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2760" yWindow="-32535" windowWidth="19440" windowHeight="6705" tabRatio="178"/>
  </bookViews>
  <sheets>
    <sheet name="Sheet1" sheetId="1" r:id="rId1"/>
  </sheets>
  <definedNames>
    <definedName name="AC">Sheet1!#REF!</definedName>
  </definedNames>
  <calcPr calcId="125725"/>
</workbook>
</file>

<file path=xl/calcChain.xml><?xml version="1.0" encoding="utf-8"?>
<calcChain xmlns="http://schemas.openxmlformats.org/spreadsheetml/2006/main">
  <c r="O149" i="1"/>
  <c r="O710"/>
  <c r="O697"/>
  <c r="O603"/>
  <c r="O385"/>
  <c r="O386"/>
  <c r="O186"/>
  <c r="O634"/>
  <c r="O552"/>
  <c r="O50"/>
  <c r="O2"/>
  <c r="Q48"/>
  <c r="O48"/>
  <c r="O6"/>
  <c r="O704"/>
  <c r="O637"/>
  <c r="O366"/>
  <c r="O192"/>
  <c r="O193"/>
  <c r="O145"/>
  <c r="O78"/>
  <c r="O143"/>
  <c r="O144"/>
  <c r="O146"/>
  <c r="O147"/>
  <c r="O148"/>
  <c r="O150"/>
  <c r="O142"/>
  <c r="O404"/>
  <c r="O397"/>
  <c r="O735"/>
  <c r="O734"/>
  <c r="O733"/>
  <c r="O732"/>
  <c r="O731"/>
  <c r="O730"/>
  <c r="O729"/>
  <c r="O728"/>
  <c r="O727"/>
  <c r="O726"/>
  <c r="O725"/>
  <c r="O724"/>
  <c r="O723"/>
  <c r="O722"/>
  <c r="O721"/>
  <c r="O670"/>
  <c r="O671"/>
  <c r="O672"/>
  <c r="O673"/>
  <c r="O674"/>
  <c r="O675"/>
  <c r="O676"/>
  <c r="O677"/>
  <c r="O678"/>
  <c r="O679"/>
  <c r="O680"/>
  <c r="O681"/>
  <c r="O682"/>
  <c r="O683"/>
  <c r="O684"/>
  <c r="O685"/>
  <c r="O686"/>
  <c r="O687"/>
  <c r="O688"/>
  <c r="O689"/>
  <c r="O690"/>
  <c r="O691"/>
  <c r="O692"/>
  <c r="O693"/>
  <c r="O694"/>
  <c r="O695"/>
  <c r="O696"/>
  <c r="O698"/>
  <c r="O699"/>
  <c r="O700"/>
  <c r="O701"/>
  <c r="O702"/>
  <c r="O703"/>
  <c r="O705"/>
  <c r="O706"/>
  <c r="O707"/>
  <c r="O708"/>
  <c r="O709"/>
  <c r="O711"/>
  <c r="O712"/>
  <c r="O713"/>
  <c r="O714"/>
  <c r="O715"/>
  <c r="O716"/>
  <c r="O717"/>
  <c r="O718"/>
  <c r="O719"/>
  <c r="O720"/>
  <c r="O669"/>
  <c r="O668"/>
  <c r="O667"/>
  <c r="O666"/>
  <c r="O665"/>
  <c r="O664"/>
  <c r="O663"/>
  <c r="O662"/>
  <c r="O661"/>
  <c r="O660"/>
  <c r="O659"/>
  <c r="O658"/>
  <c r="O657"/>
  <c r="O656"/>
  <c r="O655"/>
  <c r="O654"/>
  <c r="O653"/>
  <c r="O652"/>
  <c r="O651"/>
  <c r="O650"/>
  <c r="O649"/>
  <c r="O648"/>
  <c r="O647"/>
  <c r="O646"/>
  <c r="O645"/>
  <c r="O644"/>
  <c r="O643"/>
  <c r="O642"/>
  <c r="O641"/>
  <c r="O640"/>
  <c r="O639"/>
  <c r="O638"/>
  <c r="O636"/>
  <c r="O635"/>
  <c r="O633"/>
  <c r="O632"/>
  <c r="O631"/>
  <c r="O630"/>
  <c r="O629"/>
  <c r="O628"/>
  <c r="O627"/>
  <c r="O626"/>
  <c r="O625"/>
  <c r="O624"/>
  <c r="O623"/>
  <c r="O622"/>
  <c r="O621"/>
  <c r="O620"/>
  <c r="O619"/>
  <c r="O618"/>
  <c r="O617"/>
  <c r="O616"/>
  <c r="O615"/>
  <c r="O614"/>
  <c r="O613"/>
  <c r="O612"/>
  <c r="O611"/>
  <c r="O610"/>
  <c r="O609"/>
  <c r="O608"/>
  <c r="O607"/>
  <c r="O606"/>
  <c r="O605"/>
  <c r="O604"/>
  <c r="O602"/>
  <c r="O601"/>
  <c r="O600"/>
  <c r="O599"/>
  <c r="O598"/>
  <c r="O597"/>
  <c r="O596"/>
  <c r="O595"/>
  <c r="O594"/>
  <c r="O593"/>
  <c r="O592"/>
  <c r="O591"/>
  <c r="O590"/>
  <c r="O589"/>
  <c r="O588"/>
  <c r="O587"/>
  <c r="O586"/>
  <c r="O585"/>
  <c r="O584"/>
  <c r="O583"/>
  <c r="O582"/>
  <c r="O581"/>
  <c r="O580"/>
  <c r="O579"/>
  <c r="O578"/>
  <c r="O577"/>
  <c r="O576"/>
  <c r="O575"/>
  <c r="O574"/>
  <c r="O573"/>
  <c r="O572"/>
  <c r="O571"/>
  <c r="O570"/>
  <c r="O569"/>
  <c r="O568"/>
  <c r="O567"/>
  <c r="O566"/>
  <c r="O565"/>
  <c r="O564"/>
  <c r="O563"/>
  <c r="O562"/>
  <c r="O561"/>
  <c r="O560"/>
  <c r="O559"/>
  <c r="O558"/>
  <c r="O557"/>
  <c r="O556"/>
  <c r="O555"/>
  <c r="O554"/>
  <c r="O553"/>
  <c r="O551"/>
  <c r="O550"/>
  <c r="O549"/>
  <c r="O548"/>
  <c r="O547"/>
  <c r="O546"/>
  <c r="O545"/>
  <c r="O544"/>
  <c r="O543"/>
  <c r="O542"/>
  <c r="O541"/>
  <c r="O540"/>
  <c r="O539"/>
  <c r="O538"/>
  <c r="O537"/>
  <c r="O536"/>
  <c r="O535"/>
  <c r="O534"/>
  <c r="O533"/>
  <c r="O532"/>
  <c r="O531"/>
  <c r="O530"/>
  <c r="O529"/>
  <c r="O528"/>
  <c r="O527"/>
  <c r="O526"/>
  <c r="O525"/>
  <c r="O524"/>
  <c r="O523"/>
  <c r="O522"/>
  <c r="O521"/>
  <c r="O520"/>
  <c r="O519"/>
  <c r="O518"/>
  <c r="O517"/>
  <c r="O516"/>
  <c r="O515"/>
  <c r="O514"/>
  <c r="O513"/>
  <c r="O512"/>
  <c r="O511"/>
  <c r="O510"/>
  <c r="O509"/>
  <c r="O508"/>
  <c r="O507"/>
  <c r="O506"/>
  <c r="O505"/>
  <c r="O504"/>
  <c r="O503"/>
  <c r="O502"/>
  <c r="O501"/>
  <c r="O500"/>
  <c r="O499"/>
  <c r="O498"/>
  <c r="O497"/>
  <c r="O496"/>
  <c r="O495"/>
  <c r="O494"/>
  <c r="O493"/>
  <c r="O492"/>
  <c r="O491"/>
  <c r="O490"/>
  <c r="O489"/>
  <c r="O488"/>
  <c r="O465"/>
  <c r="O450"/>
  <c r="O451"/>
  <c r="O452"/>
  <c r="O453"/>
  <c r="O454"/>
  <c r="O455"/>
  <c r="O456"/>
  <c r="O457"/>
  <c r="O458"/>
  <c r="O459"/>
  <c r="O460"/>
  <c r="O461"/>
  <c r="O462"/>
  <c r="O463"/>
  <c r="O464"/>
  <c r="O466"/>
  <c r="O442"/>
  <c r="O441"/>
  <c r="O440"/>
  <c r="O439"/>
  <c r="O438"/>
  <c r="O437"/>
  <c r="O436"/>
  <c r="O435"/>
  <c r="O434"/>
  <c r="O433"/>
  <c r="O432"/>
  <c r="O431"/>
  <c r="O430"/>
  <c r="O402"/>
  <c r="O403"/>
  <c r="O405"/>
  <c r="O406"/>
  <c r="O407"/>
  <c r="O408"/>
  <c r="O409"/>
  <c r="O410"/>
  <c r="O411"/>
  <c r="O412"/>
  <c r="O413"/>
  <c r="O414"/>
  <c r="O415"/>
  <c r="O416"/>
  <c r="O417"/>
  <c r="O418"/>
  <c r="O419"/>
  <c r="O420"/>
  <c r="O421"/>
  <c r="O422"/>
  <c r="O423"/>
  <c r="O424"/>
  <c r="O487"/>
  <c r="O486"/>
  <c r="O485"/>
  <c r="O484"/>
  <c r="O483"/>
  <c r="O482"/>
  <c r="O481"/>
  <c r="O480"/>
  <c r="O479"/>
  <c r="O478"/>
  <c r="O477"/>
  <c r="O476"/>
  <c r="O475"/>
  <c r="O474"/>
  <c r="O473"/>
  <c r="O472"/>
  <c r="O471"/>
  <c r="O470"/>
  <c r="O469"/>
  <c r="O468"/>
  <c r="O467"/>
  <c r="O449"/>
  <c r="O448"/>
  <c r="O447"/>
  <c r="O446"/>
  <c r="O445"/>
  <c r="O444"/>
  <c r="O443"/>
  <c r="O429"/>
  <c r="O428"/>
  <c r="O427"/>
  <c r="O426"/>
  <c r="O425"/>
  <c r="O401"/>
  <c r="O400"/>
  <c r="O399"/>
  <c r="O398"/>
  <c r="O396"/>
  <c r="O395"/>
  <c r="O394"/>
  <c r="O393"/>
  <c r="O392"/>
  <c r="O391"/>
  <c r="O390"/>
  <c r="O389"/>
  <c r="O388"/>
  <c r="O387"/>
  <c r="O384"/>
  <c r="O383"/>
  <c r="O382"/>
  <c r="O381"/>
  <c r="O380"/>
  <c r="O379"/>
  <c r="O378"/>
  <c r="O377"/>
  <c r="O376"/>
  <c r="O375"/>
  <c r="O374"/>
  <c r="O373"/>
  <c r="O372"/>
  <c r="O371"/>
  <c r="O370"/>
  <c r="O369"/>
  <c r="O368"/>
  <c r="O367"/>
  <c r="O365"/>
  <c r="O364"/>
  <c r="O363"/>
  <c r="O362"/>
  <c r="O361"/>
  <c r="O360"/>
  <c r="O359"/>
  <c r="O358"/>
  <c r="O357"/>
  <c r="O356"/>
  <c r="O355"/>
  <c r="O354"/>
  <c r="O353"/>
  <c r="O352"/>
  <c r="O351"/>
  <c r="O350"/>
  <c r="O349"/>
  <c r="O348"/>
  <c r="O347"/>
  <c r="O346"/>
  <c r="O345"/>
  <c r="O344"/>
  <c r="O343"/>
  <c r="O342"/>
  <c r="O341"/>
  <c r="O340"/>
  <c r="O339"/>
  <c r="O338"/>
  <c r="O337"/>
  <c r="O336"/>
  <c r="O335"/>
  <c r="O334"/>
  <c r="O333"/>
  <c r="O332"/>
  <c r="O331"/>
  <c r="O330"/>
  <c r="O329"/>
  <c r="O328"/>
  <c r="O327"/>
  <c r="O326"/>
  <c r="O325"/>
  <c r="O324"/>
  <c r="O323"/>
  <c r="O322"/>
  <c r="O321"/>
  <c r="O320"/>
  <c r="O319"/>
  <c r="O318"/>
  <c r="O317"/>
  <c r="O316"/>
  <c r="O315"/>
  <c r="O314"/>
  <c r="O313"/>
  <c r="O312"/>
  <c r="O311"/>
  <c r="O310"/>
  <c r="O309"/>
  <c r="O308"/>
  <c r="O307"/>
  <c r="O306"/>
  <c r="O305"/>
  <c r="O304"/>
  <c r="O303"/>
  <c r="O302"/>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9"/>
  <c r="O51"/>
  <c r="O52"/>
  <c r="O53"/>
  <c r="O54"/>
  <c r="O55"/>
  <c r="O56"/>
  <c r="O57"/>
  <c r="O58"/>
  <c r="O59"/>
  <c r="O60"/>
  <c r="O61"/>
  <c r="O62"/>
  <c r="O63"/>
  <c r="O64"/>
  <c r="O65"/>
  <c r="O66"/>
  <c r="O67"/>
  <c r="O68"/>
  <c r="O69"/>
  <c r="O70"/>
  <c r="O71"/>
  <c r="O72"/>
  <c r="O73"/>
  <c r="O74"/>
  <c r="O75"/>
  <c r="O76"/>
  <c r="O77"/>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7"/>
  <c r="O188"/>
  <c r="O189"/>
  <c r="O190"/>
  <c r="O191"/>
  <c r="O194"/>
  <c r="O195"/>
  <c r="O196"/>
  <c r="O197"/>
  <c r="O198"/>
  <c r="O199"/>
  <c r="O200"/>
  <c r="O201"/>
  <c r="O202"/>
  <c r="O203"/>
  <c r="O204"/>
  <c r="O205"/>
  <c r="O206"/>
  <c r="O207"/>
  <c r="O208"/>
  <c r="O209"/>
  <c r="O210"/>
  <c r="O211"/>
  <c r="O212"/>
  <c r="O213"/>
  <c r="O214"/>
  <c r="O215"/>
  <c r="O216"/>
  <c r="O217"/>
  <c r="O218"/>
  <c r="O219"/>
  <c r="O220"/>
  <c r="O221"/>
  <c r="O222"/>
  <c r="O223"/>
  <c r="O224"/>
  <c r="O225"/>
  <c r="O226"/>
  <c r="O227"/>
  <c r="O228"/>
  <c r="O229"/>
  <c r="O230"/>
  <c r="O231"/>
  <c r="O232"/>
  <c r="O233"/>
  <c r="O234"/>
  <c r="O235"/>
  <c r="O236"/>
  <c r="O237"/>
  <c r="O238"/>
  <c r="O239"/>
  <c r="O240"/>
  <c r="O241"/>
  <c r="O242"/>
  <c r="O243"/>
  <c r="O244"/>
  <c r="O245"/>
  <c r="O246"/>
  <c r="O247"/>
  <c r="O248"/>
  <c r="O249"/>
  <c r="O250"/>
  <c r="O251"/>
  <c r="O252"/>
  <c r="O253"/>
  <c r="O254"/>
  <c r="O255"/>
  <c r="O256"/>
  <c r="O257"/>
  <c r="O258"/>
  <c r="O259"/>
  <c r="O260"/>
  <c r="O261"/>
  <c r="O262"/>
  <c r="O263"/>
  <c r="O264"/>
  <c r="O265"/>
  <c r="O266"/>
  <c r="O267"/>
  <c r="O268"/>
  <c r="O269"/>
  <c r="O270"/>
  <c r="O271"/>
  <c r="O272"/>
  <c r="O273"/>
  <c r="O274"/>
  <c r="O275"/>
  <c r="O276"/>
  <c r="O277"/>
  <c r="O278"/>
  <c r="O279"/>
  <c r="O280"/>
  <c r="O281"/>
  <c r="O282"/>
  <c r="O283"/>
  <c r="O284"/>
  <c r="O285"/>
  <c r="O286"/>
  <c r="O287"/>
  <c r="O288"/>
  <c r="O289"/>
  <c r="O290"/>
  <c r="O291"/>
  <c r="O292"/>
  <c r="O293"/>
  <c r="O294"/>
  <c r="O295"/>
  <c r="O296"/>
  <c r="O297"/>
  <c r="O298"/>
  <c r="O299"/>
  <c r="O300"/>
  <c r="O301"/>
  <c r="O5"/>
  <c r="O4"/>
  <c r="O3"/>
</calcChain>
</file>

<file path=xl/sharedStrings.xml><?xml version="1.0" encoding="utf-8"?>
<sst xmlns="http://schemas.openxmlformats.org/spreadsheetml/2006/main" count="8428" uniqueCount="2469">
  <si>
    <t>Document Type</t>
  </si>
  <si>
    <t>Document Date</t>
  </si>
  <si>
    <t>Document Number</t>
  </si>
  <si>
    <t>Rate</t>
  </si>
  <si>
    <t>Buyer Type</t>
  </si>
  <si>
    <t>Sale Type</t>
  </si>
  <si>
    <t>Value of Sales Excluding Sales Tax</t>
  </si>
  <si>
    <t>Sales Tax/ FED in ST Mode</t>
  </si>
  <si>
    <t>Extra Tax</t>
  </si>
  <si>
    <t>ST Withheld at Source</t>
  </si>
  <si>
    <t>UOM</t>
  </si>
  <si>
    <t>MT</t>
  </si>
  <si>
    <t>Quantity</t>
  </si>
  <si>
    <t>Buyer NTN</t>
  </si>
  <si>
    <t>Buyer CNIC</t>
  </si>
  <si>
    <t>Buyer Name</t>
  </si>
  <si>
    <t>Capital Territory</t>
  </si>
  <si>
    <t>SRO No. / Schedule No.</t>
  </si>
  <si>
    <t>Item Sr. No.</t>
  </si>
  <si>
    <t>Sale Origination Province of Supplier</t>
  </si>
  <si>
    <t>Further Tax</t>
  </si>
  <si>
    <t>Total Value of Sales</t>
  </si>
  <si>
    <t>Description</t>
  </si>
  <si>
    <t>SI</t>
  </si>
  <si>
    <t>GUJRAT</t>
  </si>
  <si>
    <t>KHARIAN</t>
  </si>
  <si>
    <t>SARAI ALAMGIR</t>
  </si>
  <si>
    <t>HAFIZABAD</t>
  </si>
  <si>
    <t>PINDI BHATTIAN</t>
  </si>
  <si>
    <t>MALAKWAL</t>
  </si>
  <si>
    <t>MANDI BAHAUDDIN</t>
  </si>
  <si>
    <t>PHALIA</t>
  </si>
  <si>
    <t>NAROWAL</t>
  </si>
  <si>
    <t>SHAKARGARH</t>
  </si>
  <si>
    <t>DASKA</t>
  </si>
  <si>
    <t>PASRUR</t>
  </si>
  <si>
    <t>SIALKOT</t>
  </si>
  <si>
    <t>SAMBRIAL</t>
  </si>
  <si>
    <t>CHUNIAN</t>
  </si>
  <si>
    <t>KASUR</t>
  </si>
  <si>
    <t>PATTOKI</t>
  </si>
  <si>
    <t>KOT RADHA KISHEN</t>
  </si>
  <si>
    <t>LAHORE</t>
  </si>
  <si>
    <t>LAHORE CANTT</t>
  </si>
  <si>
    <t>LAHORE CITY</t>
  </si>
  <si>
    <t>DEPALPUR</t>
  </si>
  <si>
    <t>OKARA</t>
  </si>
  <si>
    <t>RENALA KHURD</t>
  </si>
  <si>
    <t>FEROZEWALA</t>
  </si>
  <si>
    <t>SHARAK PUR</t>
  </si>
  <si>
    <t>SHEIKHUPURA</t>
  </si>
  <si>
    <t>MURIDKE</t>
  </si>
  <si>
    <t>NANKANA SAHIB</t>
  </si>
  <si>
    <t>SHAH KOT</t>
  </si>
  <si>
    <t>SANGLA HILL</t>
  </si>
  <si>
    <t>SAFDARABAD</t>
  </si>
  <si>
    <t>JAHANIAN</t>
  </si>
  <si>
    <t>KABIRWALA</t>
  </si>
  <si>
    <t>KHANEWAL</t>
  </si>
  <si>
    <t>MIAN CHANNU</t>
  </si>
  <si>
    <t>DUNYAPUR</t>
  </si>
  <si>
    <t>KAHROR PACCA</t>
  </si>
  <si>
    <t>LODHRAN</t>
  </si>
  <si>
    <t>JALALPUR PIRWALA</t>
  </si>
  <si>
    <t>MULTAN CITY</t>
  </si>
  <si>
    <t>MULTAN SADDAR</t>
  </si>
  <si>
    <t>SHUJABAD</t>
  </si>
  <si>
    <t>ARIF WALA</t>
  </si>
  <si>
    <t>PAKPATTAN</t>
  </si>
  <si>
    <t>CHICHAWATNI</t>
  </si>
  <si>
    <t>BUREWALA</t>
  </si>
  <si>
    <t>MAILSI</t>
  </si>
  <si>
    <t>VEHARI</t>
  </si>
  <si>
    <t>ATTOCK</t>
  </si>
  <si>
    <t>FATEH JANG</t>
  </si>
  <si>
    <t>HASAN ABDAL</t>
  </si>
  <si>
    <t>JAND</t>
  </si>
  <si>
    <t>PINDI GHEB</t>
  </si>
  <si>
    <t>HAZRO</t>
  </si>
  <si>
    <t>CHAKWAL</t>
  </si>
  <si>
    <t>CHOA SAIDAN SHAH</t>
  </si>
  <si>
    <t>TALA GANG</t>
  </si>
  <si>
    <t>KALLAR KAHAR</t>
  </si>
  <si>
    <t>JHELUM</t>
  </si>
  <si>
    <t>PIND DADAN KHAN</t>
  </si>
  <si>
    <t>SOHAWA</t>
  </si>
  <si>
    <t>GUJAR KHAN</t>
  </si>
  <si>
    <t>KAHUTA</t>
  </si>
  <si>
    <t>KOTLI SATTIAN</t>
  </si>
  <si>
    <t>MURREE</t>
  </si>
  <si>
    <t>RAWALPINDI</t>
  </si>
  <si>
    <t>TAXILA</t>
  </si>
  <si>
    <t>KALLAR SAYADDAN</t>
  </si>
  <si>
    <t>BHAKKAR</t>
  </si>
  <si>
    <t>DARYA KHAN</t>
  </si>
  <si>
    <t>KALUR KOT</t>
  </si>
  <si>
    <t>MANKERA</t>
  </si>
  <si>
    <t>KHUSHAB</t>
  </si>
  <si>
    <t>NOORPUR</t>
  </si>
  <si>
    <t>ISAKHEL</t>
  </si>
  <si>
    <t>MIANWALI</t>
  </si>
  <si>
    <t>PIPLAN</t>
  </si>
  <si>
    <t>BHALWAL</t>
  </si>
  <si>
    <t>SAHIWAL (SARGODHA)</t>
  </si>
  <si>
    <t>SARGODHA</t>
  </si>
  <si>
    <t>SHAHPUR</t>
  </si>
  <si>
    <t>SILLANWALI</t>
  </si>
  <si>
    <t>KOT MOMIN</t>
  </si>
  <si>
    <t>BADIN</t>
  </si>
  <si>
    <t>GOLARCHI</t>
  </si>
  <si>
    <t>MATLI</t>
  </si>
  <si>
    <t>TANDO BAGO</t>
  </si>
  <si>
    <t>TALHAR</t>
  </si>
  <si>
    <t>DADU</t>
  </si>
  <si>
    <t>JOHI</t>
  </si>
  <si>
    <t>KHAIRPUR NATHAN SHAH</t>
  </si>
  <si>
    <t>MEHAR</t>
  </si>
  <si>
    <t>HALA</t>
  </si>
  <si>
    <t>HYDERABAD CITY</t>
  </si>
  <si>
    <t>HYDERABAD</t>
  </si>
  <si>
    <t>LATIFABAD</t>
  </si>
  <si>
    <t>MATIARI</t>
  </si>
  <si>
    <t>QASIMABAD</t>
  </si>
  <si>
    <t>TANDO ALLAHYAR</t>
  </si>
  <si>
    <t>TANDO MUHAMMAD KHAN</t>
  </si>
  <si>
    <t>TANDO JAM</t>
  </si>
  <si>
    <t>GHORABARI</t>
  </si>
  <si>
    <t>JATI</t>
  </si>
  <si>
    <t>KETI BUNDER</t>
  </si>
  <si>
    <t>KHARO CHAN</t>
  </si>
  <si>
    <t>MIRPUR BATHORO</t>
  </si>
  <si>
    <t>MIRPUR SAKRO</t>
  </si>
  <si>
    <t>SHAH BUNDER</t>
  </si>
  <si>
    <t>SUJAWAL</t>
  </si>
  <si>
    <t>THATTA</t>
  </si>
  <si>
    <t>KOTRI</t>
  </si>
  <si>
    <t>SEHWAN SHARIF</t>
  </si>
  <si>
    <t>THANO BULA KHAN</t>
  </si>
  <si>
    <t>KARACHI</t>
  </si>
  <si>
    <t>KARACHI CENTRAL</t>
  </si>
  <si>
    <t>KARACHI EAST</t>
  </si>
  <si>
    <t>KARACHI SOUTH</t>
  </si>
  <si>
    <t>KARACHI WEST</t>
  </si>
  <si>
    <t>MALIR</t>
  </si>
  <si>
    <t>GARHI KHAIRO</t>
  </si>
  <si>
    <t>JACOBABAD</t>
  </si>
  <si>
    <t>THUL</t>
  </si>
  <si>
    <t>DOKRI</t>
  </si>
  <si>
    <t>LARKANA</t>
  </si>
  <si>
    <t>RATO DERO</t>
  </si>
  <si>
    <t>BAQRANI</t>
  </si>
  <si>
    <t>GARHI YASIN</t>
  </si>
  <si>
    <t>KHANPUR(SHIKARPUR)</t>
  </si>
  <si>
    <t>LAKHI</t>
  </si>
  <si>
    <t>SHIKARPUR</t>
  </si>
  <si>
    <t>SIJAWAL JUNEJO</t>
  </si>
  <si>
    <t>KAMBAR ALI KHAN</t>
  </si>
  <si>
    <t>MEERO KHAN</t>
  </si>
  <si>
    <t>QUBO SAEED KHAN</t>
  </si>
  <si>
    <t>SHAHDAD KOT</t>
  </si>
  <si>
    <t>WARAH</t>
  </si>
  <si>
    <t>TANGWANI</t>
  </si>
  <si>
    <t>KANDH KOT</t>
  </si>
  <si>
    <t>KASHMORE</t>
  </si>
  <si>
    <t>DIGRI</t>
  </si>
  <si>
    <t>KOT GHULAM MUHAMMAD</t>
  </si>
  <si>
    <t>MIRPUR KHAS</t>
  </si>
  <si>
    <t>KUNRI</t>
  </si>
  <si>
    <t>PITHORO</t>
  </si>
  <si>
    <t>SAMARO</t>
  </si>
  <si>
    <t>UMER KOT</t>
  </si>
  <si>
    <t>JAM NAWAZ ALI</t>
  </si>
  <si>
    <t>KHIPRO</t>
  </si>
  <si>
    <t>SANGHAR</t>
  </si>
  <si>
    <t>SHAHDADPUR</t>
  </si>
  <si>
    <t>SINJHORO</t>
  </si>
  <si>
    <t>TANDO ADAM</t>
  </si>
  <si>
    <t>CHACHRO</t>
  </si>
  <si>
    <t>DIPLO</t>
  </si>
  <si>
    <t>MITHI</t>
  </si>
  <si>
    <t>NAGAR PARKAR</t>
  </si>
  <si>
    <t>DAHARKI</t>
  </si>
  <si>
    <t>GHOTKI</t>
  </si>
  <si>
    <t>KHANGARH</t>
  </si>
  <si>
    <t>MIRPUR MATHELO</t>
  </si>
  <si>
    <t>UBAURO</t>
  </si>
  <si>
    <t>FAIZ GANJ</t>
  </si>
  <si>
    <t>GAMBAT</t>
  </si>
  <si>
    <t>KHAIRPUR</t>
  </si>
  <si>
    <t>KINGRI</t>
  </si>
  <si>
    <t>KOT DIJI</t>
  </si>
  <si>
    <t>THARI MEER WAH</t>
  </si>
  <si>
    <t>NARA</t>
  </si>
  <si>
    <t>SOBHO DERO</t>
  </si>
  <si>
    <t>BHIRIA</t>
  </si>
  <si>
    <t>KANDIARO</t>
  </si>
  <si>
    <t>MORO</t>
  </si>
  <si>
    <t>NAUSHAHRO FEROZE</t>
  </si>
  <si>
    <t xml:space="preserve">MEHRAB PUR </t>
  </si>
  <si>
    <t>DAULAT PUR</t>
  </si>
  <si>
    <t>NAWABSHAH</t>
  </si>
  <si>
    <t>SAKRAND</t>
  </si>
  <si>
    <t>PANO AQIL</t>
  </si>
  <si>
    <t>ROHRI</t>
  </si>
  <si>
    <t>SALEHPAT</t>
  </si>
  <si>
    <t>SUKKUR</t>
  </si>
  <si>
    <t>NEW SUKKUR</t>
  </si>
  <si>
    <t xml:space="preserve">AWARAN </t>
  </si>
  <si>
    <t xml:space="preserve">MASHKAI </t>
  </si>
  <si>
    <t>JHAL JHAO</t>
  </si>
  <si>
    <t>KALAT</t>
  </si>
  <si>
    <t>SURAB</t>
  </si>
  <si>
    <t>MANGOCHAR</t>
  </si>
  <si>
    <t xml:space="preserve">KHARAN </t>
  </si>
  <si>
    <t xml:space="preserve">KHUZDAR </t>
  </si>
  <si>
    <t xml:space="preserve">NAAL </t>
  </si>
  <si>
    <t xml:space="preserve">WADH </t>
  </si>
  <si>
    <t>ZEHRI</t>
  </si>
  <si>
    <t xml:space="preserve">BELA </t>
  </si>
  <si>
    <t xml:space="preserve">DUREJI </t>
  </si>
  <si>
    <t xml:space="preserve">HUB </t>
  </si>
  <si>
    <t xml:space="preserve">KANRAJ </t>
  </si>
  <si>
    <t>OTHAL</t>
  </si>
  <si>
    <t>LAKHARA</t>
  </si>
  <si>
    <t>SON MAINI</t>
  </si>
  <si>
    <t>GADDANI</t>
  </si>
  <si>
    <t xml:space="preserve">MASTUNG </t>
  </si>
  <si>
    <t>WASHUK</t>
  </si>
  <si>
    <t>MASHKHEL</t>
  </si>
  <si>
    <t>RAKHSHAN (BESIMA)</t>
  </si>
  <si>
    <t xml:space="preserve">GWADAR </t>
  </si>
  <si>
    <t xml:space="preserve">PASNI </t>
  </si>
  <si>
    <t>JIWANI</t>
  </si>
  <si>
    <t>ORMARA</t>
  </si>
  <si>
    <t>BULEDA</t>
  </si>
  <si>
    <t>DASHT(KECH)</t>
  </si>
  <si>
    <t>TURBAT</t>
  </si>
  <si>
    <t>TUMP</t>
  </si>
  <si>
    <t>MAND</t>
  </si>
  <si>
    <t xml:space="preserve">PANJGUR </t>
  </si>
  <si>
    <t>GAWARGO</t>
  </si>
  <si>
    <t>JAHEEN PROOM</t>
  </si>
  <si>
    <t xml:space="preserve">BHAG </t>
  </si>
  <si>
    <t xml:space="preserve">DHADAR </t>
  </si>
  <si>
    <t xml:space="preserve">MACH </t>
  </si>
  <si>
    <t xml:space="preserve">SANNI </t>
  </si>
  <si>
    <t xml:space="preserve">JHAT PAT </t>
  </si>
  <si>
    <t xml:space="preserve">USTA MOHAMMAD </t>
  </si>
  <si>
    <t>SOHBATPUR</t>
  </si>
  <si>
    <t>GANDAKHA</t>
  </si>
  <si>
    <t xml:space="preserve">GANDAWA </t>
  </si>
  <si>
    <t xml:space="preserve">JHAL MAGSI </t>
  </si>
  <si>
    <t xml:space="preserve">CHHATTAR </t>
  </si>
  <si>
    <t xml:space="preserve">DERA MURAD JAMALI </t>
  </si>
  <si>
    <t>TAMBOO</t>
  </si>
  <si>
    <t xml:space="preserve">DALBANDIN </t>
  </si>
  <si>
    <t xml:space="preserve">TAFTAN </t>
  </si>
  <si>
    <t>NOKKUNDI</t>
  </si>
  <si>
    <t xml:space="preserve">CHAMAN </t>
  </si>
  <si>
    <t xml:space="preserve">GULISTAN </t>
  </si>
  <si>
    <t>KILLA ABDULLAH</t>
  </si>
  <si>
    <t xml:space="preserve">BARSHORE </t>
  </si>
  <si>
    <t xml:space="preserve">KAREZAT </t>
  </si>
  <si>
    <t xml:space="preserve">PISHIN </t>
  </si>
  <si>
    <t>QUETTA</t>
  </si>
  <si>
    <t xml:space="preserve">QUETTA CITY </t>
  </si>
  <si>
    <t xml:space="preserve">QUETTA SADDAR </t>
  </si>
  <si>
    <t>DASHT(QUETTA)</t>
  </si>
  <si>
    <t xml:space="preserve">NUSHKI </t>
  </si>
  <si>
    <t xml:space="preserve">DERA BUGTI </t>
  </si>
  <si>
    <t xml:space="preserve">PHELAWAGH </t>
  </si>
  <si>
    <t xml:space="preserve">SUI </t>
  </si>
  <si>
    <t xml:space="preserve">KAHAN </t>
  </si>
  <si>
    <t xml:space="preserve">KOHLU </t>
  </si>
  <si>
    <t xml:space="preserve">MAWAND </t>
  </si>
  <si>
    <t>HARNAI</t>
  </si>
  <si>
    <t>SIBI</t>
  </si>
  <si>
    <t>LEHRI</t>
  </si>
  <si>
    <t xml:space="preserve">ZIARAT </t>
  </si>
  <si>
    <t xml:space="preserve">SINJAWI </t>
  </si>
  <si>
    <t xml:space="preserve">BARKHAN </t>
  </si>
  <si>
    <t xml:space="preserve">KILLA SAIFULLAH </t>
  </si>
  <si>
    <t xml:space="preserve">UPPER ZHOB </t>
  </si>
  <si>
    <t>Muslim Bagh</t>
  </si>
  <si>
    <t xml:space="preserve">DUKI </t>
  </si>
  <si>
    <t xml:space="preserve">LORALAI </t>
  </si>
  <si>
    <t xml:space="preserve">MUSAKHEL </t>
  </si>
  <si>
    <t xml:space="preserve">KAKAR KHURASAN </t>
  </si>
  <si>
    <t xml:space="preserve">ZHOB </t>
  </si>
  <si>
    <t>SHERANI</t>
  </si>
  <si>
    <t>ISLAMABAD</t>
  </si>
  <si>
    <t xml:space="preserve">KHARMANG </t>
  </si>
  <si>
    <t xml:space="preserve">SHIGAR </t>
  </si>
  <si>
    <t xml:space="preserve">SKARDU </t>
  </si>
  <si>
    <t>RONDU</t>
  </si>
  <si>
    <t xml:space="preserve">ASTORE </t>
  </si>
  <si>
    <t xml:space="preserve">CHILAS </t>
  </si>
  <si>
    <t xml:space="preserve">DAREL/TANGIR </t>
  </si>
  <si>
    <t xml:space="preserve">KHAPLU </t>
  </si>
  <si>
    <t xml:space="preserve">MASHABBRUM </t>
  </si>
  <si>
    <t>GUPIS</t>
  </si>
  <si>
    <t>PUNIAL</t>
  </si>
  <si>
    <t>YASIN</t>
  </si>
  <si>
    <t>ISHKOMAN</t>
  </si>
  <si>
    <t xml:space="preserve">GILGIT </t>
  </si>
  <si>
    <t xml:space="preserve">HUNZA </t>
  </si>
  <si>
    <t xml:space="preserve">NAGAR </t>
  </si>
  <si>
    <t>ALI ABAD</t>
  </si>
  <si>
    <t>GOJAL</t>
  </si>
  <si>
    <t>BARNALA</t>
  </si>
  <si>
    <t>BHIMBER</t>
  </si>
  <si>
    <t>SAMAHNI</t>
  </si>
  <si>
    <t>FATEHPUR THAKIALA</t>
  </si>
  <si>
    <t>KOTLI</t>
  </si>
  <si>
    <t>SEHNSA</t>
  </si>
  <si>
    <t>DUDYAL</t>
  </si>
  <si>
    <t>MIRPUR AJK</t>
  </si>
  <si>
    <t>BAGH</t>
  </si>
  <si>
    <t>DHIR KOT</t>
  </si>
  <si>
    <t>HAVELI(BAGH)</t>
  </si>
  <si>
    <t>HATTIAN</t>
  </si>
  <si>
    <t>MUZAFFARABAD</t>
  </si>
  <si>
    <t>ABBASPUR</t>
  </si>
  <si>
    <t>HAJIRA</t>
  </si>
  <si>
    <t>RAWALAKOT</t>
  </si>
  <si>
    <t>PALLANDARI</t>
  </si>
  <si>
    <t>ATHMUQAM</t>
  </si>
  <si>
    <t>SHARDA</t>
  </si>
  <si>
    <t>DODA</t>
  </si>
  <si>
    <t>BHADERWAH</t>
  </si>
  <si>
    <t>KISHTWAR</t>
  </si>
  <si>
    <t>RAMBAN</t>
  </si>
  <si>
    <t>BANIHAL</t>
  </si>
  <si>
    <t>THATHRI</t>
  </si>
  <si>
    <t>GANDOH</t>
  </si>
  <si>
    <t>JAMMU</t>
  </si>
  <si>
    <t>SAMBA</t>
  </si>
  <si>
    <t>RANBIR SINGH PUR</t>
  </si>
  <si>
    <t>AKHNOOR</t>
  </si>
  <si>
    <t>BISHNAH</t>
  </si>
  <si>
    <t>KATHUA</t>
  </si>
  <si>
    <t>HIRANAGAR</t>
  </si>
  <si>
    <t>BASHOLI</t>
  </si>
  <si>
    <t>BILLAWAR</t>
  </si>
  <si>
    <t>HAVELI(POONCH)</t>
  </si>
  <si>
    <t>MENDHAR</t>
  </si>
  <si>
    <t>SURANKOTE</t>
  </si>
  <si>
    <t>RAJOURI</t>
  </si>
  <si>
    <t>BUDHAL</t>
  </si>
  <si>
    <t>KALAKOTE</t>
  </si>
  <si>
    <t>THANAMANDI</t>
  </si>
  <si>
    <t>NOWSHERA(RAJOURI)</t>
  </si>
  <si>
    <t>SANDAR BANI</t>
  </si>
  <si>
    <t>KOTERANKA</t>
  </si>
  <si>
    <t>UDHAMPUR</t>
  </si>
  <si>
    <t>RAMNAGAR</t>
  </si>
  <si>
    <t>REASI</t>
  </si>
  <si>
    <t>CHENANI</t>
  </si>
  <si>
    <t>GOOL GULABGARH</t>
  </si>
  <si>
    <t>KARGIL</t>
  </si>
  <si>
    <t>ZANSKAR</t>
  </si>
  <si>
    <t>LEH</t>
  </si>
  <si>
    <t>NUBRA</t>
  </si>
  <si>
    <t>DURUBK</t>
  </si>
  <si>
    <t>KHALF</t>
  </si>
  <si>
    <t>KHARU</t>
  </si>
  <si>
    <t>NYOMA</t>
  </si>
  <si>
    <t>BARAMULLA</t>
  </si>
  <si>
    <t>PATTAN (BARAMULLA)</t>
  </si>
  <si>
    <t>SOPORE</t>
  </si>
  <si>
    <t>SONAWARI</t>
  </si>
  <si>
    <t>URI</t>
  </si>
  <si>
    <t>BANDIPORA</t>
  </si>
  <si>
    <t>TANGHMARG</t>
  </si>
  <si>
    <t>GUREZ </t>
  </si>
  <si>
    <t>BUDGAM</t>
  </si>
  <si>
    <t>CHADOORA</t>
  </si>
  <si>
    <t>BEERWAH</t>
  </si>
  <si>
    <t>ANANTHNAG</t>
  </si>
  <si>
    <t>BIJBEHARA</t>
  </si>
  <si>
    <t>DORU</t>
  </si>
  <si>
    <t>KULGAM</t>
  </si>
  <si>
    <t>PAHALGAM</t>
  </si>
  <si>
    <t>PULWAMA</t>
  </si>
  <si>
    <t>SHOPIAN</t>
  </si>
  <si>
    <t>PAMPORE</t>
  </si>
  <si>
    <t>TRAL</t>
  </si>
  <si>
    <t>KUPWARA</t>
  </si>
  <si>
    <t>HANDWARA</t>
  </si>
  <si>
    <t>KARNAH</t>
  </si>
  <si>
    <t>SRINAGAR</t>
  </si>
  <si>
    <t>GANDERBAL</t>
  </si>
  <si>
    <t>KANGAN</t>
  </si>
  <si>
    <t>THARUSHA</t>
  </si>
  <si>
    <t>JAUHARABAD</t>
  </si>
  <si>
    <t>LASBELLA</t>
  </si>
  <si>
    <t>WAH CANTT</t>
  </si>
  <si>
    <t>QAZI AHMED</t>
  </si>
  <si>
    <t>PARACHINAR</t>
  </si>
  <si>
    <t>JAMSHORO</t>
  </si>
  <si>
    <t>Noshki</t>
  </si>
  <si>
    <t>MALAKAND</t>
  </si>
  <si>
    <t>Lala Musa</t>
  </si>
  <si>
    <t>THARPARKAR</t>
  </si>
  <si>
    <t>DERA ALLAHYAR</t>
  </si>
  <si>
    <t>Registered</t>
  </si>
  <si>
    <t>Goods at standard rate (default)</t>
  </si>
  <si>
    <t>1702 - Sugars, including lactose, maltose, glucose or fructose in solid form sugar syrups without added flavouring or colouring matter artificial honey, whether or not mixed with natural honey caramel</t>
  </si>
  <si>
    <t>1703 - Molasses resulting from the extraction or refining of sugar</t>
  </si>
  <si>
    <t>1704 - Sugar confectionery (including white chocolate), not containing cocoa</t>
  </si>
  <si>
    <t>1801 - Cocoa beans whole or broken, raw or roasted</t>
  </si>
  <si>
    <t>1802 - Cocoa shells, husks, skins and other cocoa waste</t>
  </si>
  <si>
    <t>1803 - Cocoa paste whether or not defatted</t>
  </si>
  <si>
    <t>1804 - Cocoa butter, fat and oil</t>
  </si>
  <si>
    <t>1805 - Cocoa powder, not containing added sugar or other sweetening matter</t>
  </si>
  <si>
    <t>1806 - Chocolate and other food preparations containing cocoa</t>
  </si>
  <si>
    <t>1901 - Malt extract flour, meal, starch or malt extract products, no cocoa powder or less than 50% cocoa powder by weight, n.e.s products of goods of heading no. 0401-0404 containing less than 10% cocoa</t>
  </si>
  <si>
    <t>1902 - Pasta whether or not cooked or stuffed with meat or other substance, or otherwise prepared, eg spaghetti, macaroni, noodles, lasagne, gnocchi, ravioli, cannelloni couscous, whether or not prepared</t>
  </si>
  <si>
    <t>1903 - Tapioca and substitutes therefor prepared from starch in the form of flakes, grains, pearls, siftings or similar forms</t>
  </si>
  <si>
    <t>1904 - Prepared foods obtained by swelling, roasting of cereals or cereal products (eg corn flakes) cereals, other than maize (corn), in grain form, pre-cooked or otherwise prepared</t>
  </si>
  <si>
    <t>1905 - Bread, pastry, cakes, biscuits, other bakers wares, whether or not containing cocoa communion wafers, empty cachets suitable for pharmaceutical use, sealing wafers, rice paper and similar products</t>
  </si>
  <si>
    <t>2001 - Vegetables, fruit, nuts and other edible parts of plants prepared or preserved by vinegar or acetic acid</t>
  </si>
  <si>
    <t>2002 - Tomatoes prepared or preserved otherwise than by vinegar or acetic acid</t>
  </si>
  <si>
    <t>2003 - Mushrooms and truffles, prepared or preserved other than by vinegar or acetic acid</t>
  </si>
  <si>
    <t>2004 - Vegetable preparations n.e.s. prepared or preserved otherwise than by vinegar or acetic acid, frozen</t>
  </si>
  <si>
    <t>2005 - Vegetable preparations n.e.s. prepared or preserved otherwise than by vinegar or acetic acid, not frozen</t>
  </si>
  <si>
    <t>2006 - Fruit, nuts, fruit-peel and other parts of plants preserved by sugar (drained, glace or crystallised)</t>
  </si>
  <si>
    <t>2007 - Jams, fruit jellies, marmalades, fruit or nut puree and fruit or nut pastes, being cooked preparations whether or not containing added sugar or other sweetening matter</t>
  </si>
  <si>
    <t>2008 - Fruit, nuts and other edible parts of plants prepared or preserved in ways n.e.s., whether or not containing added sugar or other sweetening matter or spirit, not elsewhere specified or included</t>
  </si>
  <si>
    <t>2009 - Fruit juices (including grape must) and vegetable juices, unfermented, not containing added spirit whether or not containing added sugar or other sweetening matter</t>
  </si>
  <si>
    <t>2101 - Extracts, essences, concentrates of coffee, tea or mate preparations with a basis of these products or with a basis of coffee, tea or mate roasted chicory and other roasted coffee substitutes and extracts, essences and concentrates thereof</t>
  </si>
  <si>
    <t>2102 - Yeasts (active or inactive) other single-cell micro-organisms, dead (but not including vaccines of heading no. 3002) prepared baking powders</t>
  </si>
  <si>
    <t>2103 - Sauces and preparations therefor mixed condiments and mixed seasonings, mustard flour and meal and prepared mustard</t>
  </si>
  <si>
    <t>2104 - Soups and broths and preparations therefor homogenised composite food preparations</t>
  </si>
  <si>
    <t>2105 - Ice cream and other edible ice whether or not containing cocoa</t>
  </si>
  <si>
    <t>2106 - Food preparations not elsewhere specified or included</t>
  </si>
  <si>
    <t>2201 - Waters, including natural or artificial mineral waters and aerated waters, not containing added sugar or other sweetening matter nor flavoured ice and snow</t>
  </si>
  <si>
    <t>2203 - Beer made from malt</t>
  </si>
  <si>
    <t>2204 - Wine of fresh grapes, including fortified wines grape must other than that of heading no. 2009</t>
  </si>
  <si>
    <t>2205 - Vermouth and other wine of fresh grapes, flavoured with plants or aromatic substances</t>
  </si>
  <si>
    <t>2206 - Fermented beverages, n.e.s. in chapter 22 (eg cider, perry, mead)</t>
  </si>
  <si>
    <t>2207 - Ethyl alcohol, undenatured of an alcoholic strength by volume of 80% vol. or higher ethyl alcohol and other spirits, denatured, of any strength</t>
  </si>
  <si>
    <t>2208 - Ethyl alcohol, undenatured of an alcoholic strength by volume of less than 80% volume spirits, liqueurs, other beverages compound alcoholic preparations of a kind used for the manufacture of beverages</t>
  </si>
  <si>
    <t>2209 - Vinegar and substitutes for vinegar obtained from acetic acid</t>
  </si>
  <si>
    <t>2302 - Bran, sharps and other residues whether or not in the form of pellets derived from the sifting, milling or other working of cereals or of leguminous plants</t>
  </si>
  <si>
    <t>2303 - Residues of starch manufacture, similar residues beet-pulp, bagasse and other waste of sugar manufacture, brewing or distilling dregs and waste, whether or not in the form of pellets</t>
  </si>
  <si>
    <t>2304 - Oil-cake and other solid residues whether or not ground or in the form of pellets, resulting from the extraction of soya-bean oil</t>
  </si>
  <si>
    <t>2305 - Oil-cake and other solid residues whether or not ground or in the form of pellets, resulting from the extraction of ground-nut oil</t>
  </si>
  <si>
    <t>2307 - Wine lees argol</t>
  </si>
  <si>
    <t>2308 - Vegetable materials and vegetable waste, vegetable residues and bi-products whether or not in the form of pellets, of a kind used in animal feeding, not elsewhere specified or included</t>
  </si>
  <si>
    <t>2309 - Preparations of a kind used in animal feeding</t>
  </si>
  <si>
    <t>2401 - Tobacco, unmanufactured tobacco refuse</t>
  </si>
  <si>
    <t>2403 - Manufactured tobacco and manufactured tobacco substitutes n.e.s., homogenised or reconstituted tobacco tobacco extracts, essences</t>
  </si>
  <si>
    <t>2501 - Salt (including table salt and denatured salt) pure sodium chloride whether or not in aqueous solution sea water</t>
  </si>
  <si>
    <t>2502 - Iron pyrites unroasted</t>
  </si>
  <si>
    <t>2503 - Sulphur of all kinds other than sublimed, precipitated and colloidal sulphur</t>
  </si>
  <si>
    <t>2504 - Graphite natural</t>
  </si>
  <si>
    <t>2505 - Sands of all kinds natural, whether or not coloured, other than metal-bearing sands of chapter 26</t>
  </si>
  <si>
    <t>2506 - Quartz (other than natural sands), quartzite, whether or not roughly trimmed or merely cut, by sawing or otherwise, into blocks or slabs of a rectangular (including square) shape</t>
  </si>
  <si>
    <t>2507 - Kaolin and other kaolinic clays whether or not calcined</t>
  </si>
  <si>
    <t>2508 - Clays (not including expanded clays of heading no. 6806), andalusite kyanite and sillimanite, whether or not calcined mullite chamotte or dinas earth</t>
  </si>
  <si>
    <t>2509 - Chalk</t>
  </si>
  <si>
    <t>2510 - Natural calcium phosphates natural aluminium calcium phosphates and phosphatic chalk</t>
  </si>
  <si>
    <t>2511 - Natural barium sulphate (barytes) natural barium carbonate, (witherite) whether or not calcined, other than barium oxide of heading no. 2816</t>
  </si>
  <si>
    <t>2512 - Siliceous fossil meals (eg kieselguhr, tripolite and diatomite) and similar siliceous earths whether or not calcined, of an apparent specific gravity of 1 or less</t>
  </si>
  <si>
    <t>2513 - Pumice stone emery natural corundum, natural garnet and other natural abrasives, whether or not heat treated</t>
  </si>
  <si>
    <t>2514 - Slate, whether or not roughly trimmed or merely cut, by sawing or otherwise, into blocks or slabs of a rectangular (including square) shape</t>
  </si>
  <si>
    <t>2515 - Marble, travertine, ecaussine and other calcareous stone of an apparent specific gravity of less than 2.5, alabaster, whether cut by sawing etc, into blocks, slabs of a rectangular (square) shape</t>
  </si>
  <si>
    <t>2516 - Granite, porphyry, basalt, sandstone, other monumental and building stone, whether or not roughly trimmed, cut, by sawing etc, into blocks or slabs of a rectangular (including square) shape</t>
  </si>
  <si>
    <t>2517 - Pebbles, gravel, crushed stone for concrete aggregates for road or railway ballast, shingle or flint macadam of slag, dross etc tarred granules, chippings, powder of stones of heading no. 2515 and 2516</t>
  </si>
  <si>
    <t>2518 - Dolomite, whether or not calcined dolomite roughly trimmed, cut by sawing or otherwise into blocks or slabs of rectangular (including square) shape agglomerated dolomite (including tarred dolomite)</t>
  </si>
  <si>
    <t>2519 - Natural magnesium carbonate (magnesite) fused magnesia dead-burned (sintered) magnesia, whether or not containing small quantities of other oxides added before sintering magnesium oxide, pure or not</t>
  </si>
  <si>
    <t>2520 - Gypsum anhydrite plasters (consisting of calcined gypsum or calcium sulphate), coloured or not, with or without small quantities of accelerators or retarders</t>
  </si>
  <si>
    <t>2521 - Limestone flux limestone and other calcareous stone, of a kind used for the manufacture of lime or cement</t>
  </si>
  <si>
    <t>2522 - Quicklime, slaked lime and hydraulic lime other than calcium oxide and hydroxide of heading no. 2825</t>
  </si>
  <si>
    <t>2523 - Portland cement, aluminous cement (ciment fondu), slag cement, supersulphate cement and similar hydraulic cements, whether or not coloured or in the form of clinkers</t>
  </si>
  <si>
    <t>2524 - Asbestos</t>
  </si>
  <si>
    <t>2525 - Mica, including splittings mica waste</t>
  </si>
  <si>
    <t>2526 - Natural steatite whether or not roughly trimmed or merely cut, by sawing or otherwise, into blocks or slabs of a rectangular (including square) shape talc</t>
  </si>
  <si>
    <t>2527 - Natural cryolite natural chiolite</t>
  </si>
  <si>
    <t>2528 - Natural borates and concentrates thereof (whether calcined), but not including borates separated from natural brine natural boric acid containing not less than 85% of H3Bo3, calculated on the dry weight</t>
  </si>
  <si>
    <t>2529 - Felspar leucite nepheline and nepheline syenite fluorspar</t>
  </si>
  <si>
    <t>2530 - Mineral substances not elsewhere specified or included</t>
  </si>
  <si>
    <t>2601 - Iron ores and concentrates including roasted iron pyrites</t>
  </si>
  <si>
    <t>2602 - Manganese ores and concentrates, including manganiferous iron ores and concentrates with a manganese content of 20% or more, calculated on the dry weight</t>
  </si>
  <si>
    <t>2603 - Copper ores and concentrates</t>
  </si>
  <si>
    <t>2604 - Nickel ores and concentrates</t>
  </si>
  <si>
    <t>2605 - Cobalt ores and concentrates</t>
  </si>
  <si>
    <t>2606 - Aluminium ores and concentrates</t>
  </si>
  <si>
    <t>2607 - Lead ores and concentrates</t>
  </si>
  <si>
    <t>2608 - Zinc ores and concentrates</t>
  </si>
  <si>
    <t>2609 - Tin ores and concentrates</t>
  </si>
  <si>
    <t>2610 - Chromium ores and concentrates</t>
  </si>
  <si>
    <t>2611 - Tungsten ores and concentrates</t>
  </si>
  <si>
    <t>2612 - Uranium or thorium ores and concentrates</t>
  </si>
  <si>
    <t>2613 - Molybdenum ores and concentrates</t>
  </si>
  <si>
    <t>2614 - Titanium ores and concentrates</t>
  </si>
  <si>
    <t>2615 - Niobium, tantalum, vanadium or zirconium ores and concentrates</t>
  </si>
  <si>
    <t>2616 - Precious metal ores and concentrates</t>
  </si>
  <si>
    <t>2617 - Ores and concentrates n.e.s. in heading no. 2601</t>
  </si>
  <si>
    <t>2618 - Granulated slag (slag sand) from the manufacture of iron or steel</t>
  </si>
  <si>
    <t>2619 - Slag, dross (other than granulated slag), scalings and other waste from the manufacture of iron or steel</t>
  </si>
  <si>
    <t>2620 - Ash and residues (not from the manufacture of iron or steel) containing metals or metallic compounds</t>
  </si>
  <si>
    <t>2621 - Slag and ash, including seaweed ash (kelp), n.e.s. in chapter 26</t>
  </si>
  <si>
    <t>2701 - Coal briquettes, ovoids and similar solid fuels manufactured from coal</t>
  </si>
  <si>
    <t>2702 - Lignite whether or not agglomerated, excluding jet</t>
  </si>
  <si>
    <t>2703 - Peat (including peat litter), whether or not agglomerated</t>
  </si>
  <si>
    <t>2704 - Coke and semi-coke of coal, lignite or peat, whether or not agglomerated retort carbon</t>
  </si>
  <si>
    <t>2705 - Coal gas, water gas, producer gas and similar gases, other than petroleum gases and other gaseous hydrocarbons</t>
  </si>
  <si>
    <t>2706 - Tar distilled from coal, from lignite, peat and other mineral tars, whether or not dehydrated or partially distilled including reconstituted tars</t>
  </si>
  <si>
    <t>2707 - Oils and other products of the distillation of high temperature coal tar similar products in which the weight of the aromatic constituents exceeds that of the non-aromatic constituents</t>
  </si>
  <si>
    <t>2708 - Pitch and pitch coke obtained from coal tar or from other mineral tars</t>
  </si>
  <si>
    <t>2709 - Petroleum oils and oils obtained from bituminous minerals crude</t>
  </si>
  <si>
    <t>2713 - Petroleum coke, petroleum bitumen other residues of petroleum oils or oils obtained from bituminous minerals</t>
  </si>
  <si>
    <t>2714 - Bitumen and asphalt, natural bituminous or oil shale and tar sands asphaltites and asphaltic rocks</t>
  </si>
  <si>
    <t>2715 - Bituminous mixtures based on natural asphalt on natural bitumen, on petroleum bitumen, on mineral tar or on mineral tar pitch (eg bituminous mastics, cut-backs)</t>
  </si>
  <si>
    <t>2716 - Electrical energy</t>
  </si>
  <si>
    <t>2801 - Fluorine, chlorine, bromine and iodine</t>
  </si>
  <si>
    <t>2802 - Sulphur sublimed or precipitated, colloidal sulphur</t>
  </si>
  <si>
    <t>2803 - Carbon carbon blacks and other forms of carbon n.e.s.</t>
  </si>
  <si>
    <t>2804 - Hydrogen, rare gases and other non-metals</t>
  </si>
  <si>
    <t>2805 - Alkali or alkaline-earth metals rare-earth metals, scandium and yttrium, whether or not intermixed or interalloyed mercury</t>
  </si>
  <si>
    <t>2806 - Hydrogen chloride (hydrochloric acid) chlorosulphuric acid</t>
  </si>
  <si>
    <t>2807 - Sulphuric acid oleum</t>
  </si>
  <si>
    <t>2808 - Nitric acid sulphonitric acids</t>
  </si>
  <si>
    <t>2809 - Diphosphorus pentoxide phosphoric acid and polyphosphoric acids</t>
  </si>
  <si>
    <t>2810 - Oxides of boron boric acids</t>
  </si>
  <si>
    <t>2811 - Inorganic acids and other inorganic oxygen compounds of non-metals n.e.s. in heading no. 2806 to 2810</t>
  </si>
  <si>
    <t>2812 - Halides and halide oxides of non-metals</t>
  </si>
  <si>
    <t>2813 - Sulphides of non-metals commercial phosphorus trisulphide</t>
  </si>
  <si>
    <t>2814 - Ammonia anhydrous or in aqueous solution</t>
  </si>
  <si>
    <t>2815 - Sodium hydroxide (caustic soda) potassium hydroxide (caustic potash) peroxides of sodium or potassium</t>
  </si>
  <si>
    <t>2816 - Hydroxide and peroxide of magnesium oxides, hydroxides and peroxides of strontium or barium</t>
  </si>
  <si>
    <t>2817 - Zinc oxide and peroxide</t>
  </si>
  <si>
    <t>2818 - Aluminium oxide (including artificial corundum) aluminium hydroxide</t>
  </si>
  <si>
    <t>2819 - Chromium oxides and hydroxides</t>
  </si>
  <si>
    <t>2820 - Manganese oxides</t>
  </si>
  <si>
    <t>2821 - Iron oxides and hydroxides earth colours containing 70% or more by weight of combined iron evaluated as Fe2o3</t>
  </si>
  <si>
    <t>2822 - Cobalt oxides and hydroxides commercial cobalt oxides</t>
  </si>
  <si>
    <t>2823 - Titanium oxides</t>
  </si>
  <si>
    <t>2824 - Lead oxides red lead and orange lead</t>
  </si>
  <si>
    <t>2825 - Hydrazine and hydroxylamine and their inorganic salts other inorganic bases other metal oxides, hydroxides and peroxides</t>
  </si>
  <si>
    <t>2826 - Fluorides fluorosilicates, fluoroaluminates and other complex fluorine salts</t>
  </si>
  <si>
    <t>2827 - Chlorides chloride oxides and chloride hydroxides bromides and bromide oxides iodides and iodide oxides</t>
  </si>
  <si>
    <t>2828 - Hypochlorites commercial calcium hypochlorite chlorites hypobromites</t>
  </si>
  <si>
    <t>2829 - Chlorates and perchlorates bromates and perbromates iodates and periodates</t>
  </si>
  <si>
    <t>2830 - Sulphides polysulphides</t>
  </si>
  <si>
    <t>2831 - Dithionites and sulphoxylates</t>
  </si>
  <si>
    <t>2832 - Sulphites thiosulphates</t>
  </si>
  <si>
    <t>2833 - Sulphates alums peroxosulphates (persulphates)</t>
  </si>
  <si>
    <t>2834 - Nitrites nitrates</t>
  </si>
  <si>
    <t>2835 - Phosphinates (hypophosphites), phosphonates (phosphites), phosphates and polyphosphates</t>
  </si>
  <si>
    <t>2836 - Carbonates peroxocarbonates (percarbonates) commercial ammonium carbonate containing ammonium carbamate</t>
  </si>
  <si>
    <t>2837 - Cyanides, cyanide oxides and complex cyanides</t>
  </si>
  <si>
    <t>2838 - Fulminates, cyanates and thiocyanates</t>
  </si>
  <si>
    <t>2839 - Silicates commercial alkali metal silicates</t>
  </si>
  <si>
    <t>2840 - Borates peroxoborates (perborates)</t>
  </si>
  <si>
    <t>2841 - Salts of oxometallic or peroxometallic acids</t>
  </si>
  <si>
    <t>2842 - Salts of inorganic acids or peroxoacids, excluding azides, n.e.s.</t>
  </si>
  <si>
    <t>2843 - Colloidal precious metals inorganic or organic compounds of precious metals, whether or not chemically defined amalgams of precious metals</t>
  </si>
  <si>
    <t>2844 - Radioactive chemical elements and radioactive isotopes (including the fissile or fertile chemical elements and isotopes) and their compounds mixtures and residues containing these products</t>
  </si>
  <si>
    <t>2845 - Isotopes other than those of heading no. 2844 compounds, inorganic or organic, of such isotopes, whether or not chemically defined</t>
  </si>
  <si>
    <t>2846 - Compounds, inorganic or organic, of rare-earth metals of yttrium or of scandium or of mixtures of these metals</t>
  </si>
  <si>
    <t>2847 - Hydrogen peroxide whether or not solidified with urea</t>
  </si>
  <si>
    <t>2848 - Phosphides whether or not chemically defined, excluding ferrophosphorus</t>
  </si>
  <si>
    <t>2849 - Carbides, whether or not chemically defined</t>
  </si>
  <si>
    <t>2850 - Hydrides, nitrides, azides, silicides and borides, whether or not chemically defined, other than compounds which are also carbides of heading no. 2849</t>
  </si>
  <si>
    <t>2851 - Inorganic compounds n.e.s. (including distilled or conductivity water and water of similar purity) liquid air (whether or not rare gases have been removed) compressed air amalgams, other than precious metal amalgams</t>
  </si>
  <si>
    <t>2901 - Acyclic hydrocarbons</t>
  </si>
  <si>
    <t>2902 - Cyclic hydrocarbons</t>
  </si>
  <si>
    <t>2903 - Halogenated derivatives of hydrocarbons</t>
  </si>
  <si>
    <t>2904 - Sulphonated, nitrated or nitrosated derivatives of hydrocarbons whether or not halogenated</t>
  </si>
  <si>
    <t>2905 - Acyclic alcohols and their halogenated, sulphonated, nitrated or nitrosated derivatives</t>
  </si>
  <si>
    <t>2906 - Alcohols cyclic, and their halogenated, sulphonated, nitrated or nitrosated derivatives</t>
  </si>
  <si>
    <t>2907 - Phenols phenol-alcohols</t>
  </si>
  <si>
    <t>2908 - Phenols or phenol-alcohols halogenated, sulphonated, nitrated or nitrosated derivatives thereof</t>
  </si>
  <si>
    <t>2909 - Ethers, ether-alcohols, ether-phenols, ether-alcohol-phenols, alcohol peroxides, ether peroxides, ketone peroxides (chemically defined or not) halogenated, sulphonated, nitrated, nitrosated derivative</t>
  </si>
  <si>
    <t>2910 - Epoxides, epoxyalcohols, epoxyphenols and epoxyethers with a three-membered ring and their halogenated, sulphonated, nitrated or nitrosated derivatives</t>
  </si>
  <si>
    <t>2911 - Acetals and hemiacetals whether or not with other oxygen function, and their halogenated, sulphonated, nitrated or nitrostated derivatives</t>
  </si>
  <si>
    <t>2912 - Aldehydes, whether or not with other oxygen function cyclic polymers of aldehydes paraformaldehyde</t>
  </si>
  <si>
    <t>2913 - Aldehydes halogenated, sulphonated, nitrated or nitrosated derivatives of products of heading no. 2912</t>
  </si>
  <si>
    <t>2914 - Ketones and quinones whether or not with other oxygen function, and their halogenated, sulphonated, nitrated or nitrostated derivatives</t>
  </si>
  <si>
    <t>2916 - Acids unsaturated acyclic monocarboxylic, cyclic monocarboxylic , their anhydrides, halides, peroxides and peroxyacids their halogenated, sulphonated, nitrated or nitrosated derivatives</t>
  </si>
  <si>
    <t>2917 - Acids polycarboxylic acids, their anhydrides, halides, peroxides and peroxy-acids their halogenated, sulphonated, nitrated or nitrosated derivatives</t>
  </si>
  <si>
    <t>2918 - Acids carboxylic acid with additional oxygen function and their anhydrides, halides, peroxides, peroxyacids their halogenated, sulphonated, nitrated or nitrosated derivatives</t>
  </si>
  <si>
    <t>2919 - Esters phosphoric, and their salts, including lactophosphates, their halogenated, sulphonated, nitrated or nitrosated derivatives</t>
  </si>
  <si>
    <t>2920 - Esters of other inorganic acids (not esters of hydrogen halides) and their salts, their halogenated, sulphonated, nitrated or nitrosated derivatives</t>
  </si>
  <si>
    <t>2921 - Amine-function compounds</t>
  </si>
  <si>
    <t>2922 - Oxygen-function amino-compounds</t>
  </si>
  <si>
    <t>2923 - Quaternary ammonium salts and hydroxides lecithins and other phosphoaminolipids</t>
  </si>
  <si>
    <t>2924 - Carboxyamide-function compounds amide-function compounds of carbonic acid</t>
  </si>
  <si>
    <t>2925 - Carboxyimide-function compounds (including saccharin and its salts) and imine-function compounds</t>
  </si>
  <si>
    <t>2926 - Nitrile-function compounds</t>
  </si>
  <si>
    <t>2927 - Diazo-, azo- or azoxy-compounds</t>
  </si>
  <si>
    <t>2928 - Organic derivatives of hydrazine or of hydroxylamine</t>
  </si>
  <si>
    <t>2929 - Nitrogen-function compounds, n.e.s. in chapter 29</t>
  </si>
  <si>
    <t>2930 - Organo-sulphur compounds</t>
  </si>
  <si>
    <t>2931 - Organo-inorganic compounds n.e.s. in heading no. 2930</t>
  </si>
  <si>
    <t>2932 - Heterocyclic compounds with oxygen hetero-atom(s) only</t>
  </si>
  <si>
    <t>2933 - Heterocyclic compounds with nitrogen hetero-atom(s) only nucleic acids and their salts</t>
  </si>
  <si>
    <t>2934 - Heterocyclic compounds n.e.s. in chapter 29</t>
  </si>
  <si>
    <t>2935 - Sulphonamides</t>
  </si>
  <si>
    <t>2936 - Provitamins, vitamins natural or reproduced by synthesis (including natural concentrates) derivatives thereof used as vitamins, and intermixtures of the fore-going, whether or not in any solvent</t>
  </si>
  <si>
    <t>2937 - Hormones, natural or reproduced by synthesis derivatives thereof, used primarily as hormones other steroids used primarily as hormones</t>
  </si>
  <si>
    <t>2938 - Glycosides, natural or reproduced by synthesis, and their salts, ethers, esters and other derivatives</t>
  </si>
  <si>
    <t>2939 - Alkaloids, vegetable natural or reproduced by synthesis, and their salts, ethers, esters and other derivatives</t>
  </si>
  <si>
    <t>2940 - Sugars, chemically pure, other than sucrose, lactose, maltose, glucose or fructose sugar ethers and sugar esters and their salts, other than products of heading no. 2937, 2938 or 2939</t>
  </si>
  <si>
    <t>2941 - Antibiotics</t>
  </si>
  <si>
    <t>2942 - Organic compounds n.e.s. in chapter 29</t>
  </si>
  <si>
    <t>3001 - Glands, organs (extracts, secretions thereof) for organo-therapeutic uses, dried, powdered or not heparin and its salts other human or animal substances for therapeutic or prophylactic uses n.e.s</t>
  </si>
  <si>
    <t>3002 - Blood, human or animal prepared for therapeutic, prophylactic, diagnostic uses antisera and other blood fractions vaccines, toxins, cultures of micro organisms, similar products (not yeasts)</t>
  </si>
  <si>
    <t>3003 - Medicaments (not goods of heading no. 3002, 3005 or 3006) of two or more constituents mixed together for therapeutic or prophylactic use not in measured doses or in forms or packings for retail sale</t>
  </si>
  <si>
    <t>3004 - Medicaments (not goods of heading no. 3002, 3005 or 3006) consisting of mixed or unmixed products for therapeutic or prophylactic use, put up in measured doses or in forms or packings for retail sale</t>
  </si>
  <si>
    <t>3005 - Wadding, gauze, bandages (dressings, adhesive plasters, poultices), impregnated or coated with pharmaceutical substances or in forms or packings for retail sale, for medical, surgical or veterinary use</t>
  </si>
  <si>
    <t>3006 - Pharmaceutical goods</t>
  </si>
  <si>
    <t>3101 - Fertilizers animal or vegetable, whether or not mixed together or chemically treated fertilizers produced by the mixing or chemical treatment of animal or vegetable products</t>
  </si>
  <si>
    <t>3102 - Fertilizers mineral or chemical, nitrogenous</t>
  </si>
  <si>
    <t>3103 - Fertilizers mineral or chemical, phosphatic</t>
  </si>
  <si>
    <t>3104 - Fertilizers mineral or chemical, potassic</t>
  </si>
  <si>
    <t>3105 - Fertilizers mineral or chemical, containing 2 or 3 of the elements nitrogen, phosphorus, potassium other fertilisers goods of chapter 31 in tablets or packages of gross weight not exceeding 10kg</t>
  </si>
  <si>
    <t>3201 - Tanning extracts of vegetable origin tannins and their salts, ethers, esters and other derivatives</t>
  </si>
  <si>
    <t>3202 - Tanning substances synthetic organic or inorganic tanning substances tanning preparations, whether or not containing natural tanning substances, enzymatic preparations for pre-tanning</t>
  </si>
  <si>
    <t>3203 - Colouring matter of vegetable or animal origin (including dyeing extracts, not animal black) whether or not chemically defined preparations based on colouring matter of vegetable or animal origin</t>
  </si>
  <si>
    <t>3204 - Synthetic organic colouring matter and preparations based thereon synthetic organic products used as fluorescent brightening agents or as luminophores whether or not chemically defined</t>
  </si>
  <si>
    <t>3205 - Colour lakes preparations based on colour lakes as specified in note 3 to this chapter</t>
  </si>
  <si>
    <t>3206 - Colouring matter and preparations thereof n.e.s. in heading no. 3203, 3204, 3205 inorganic products, kind used as luminophores whether or not chemically defined</t>
  </si>
  <si>
    <t>3207 - Pigments, prepared opacifiers, colours, vitrifiable enamels, glazes, engobes (slips), liquid lustres etc as used in the ceramic enamelling or glass industry glass frit and powder, granules or flakes</t>
  </si>
  <si>
    <t>3208 - Paints, varnishes (enamels and lacquers) based on synthetic polymers or chemically modified natural polymers, dispersed or dissolved in a non-aqueous medium</t>
  </si>
  <si>
    <t>3209 - Paints and varnishes (including enamels and lacquers) based on synthetic or chemically modified natural polymers, dispersed or dissolved in an aqueous medium</t>
  </si>
  <si>
    <t>3210 - Paints and varnishes (including enamels, lacquers and distempers), excluding those of heading no. 3209, prepared water pigments of a kind used for finishing leather</t>
  </si>
  <si>
    <t>3211 - Driers prepared</t>
  </si>
  <si>
    <t>3212 - Pigments (metallic powders and flakes) dispersed in non-aqueous media in liquid or paste form, as used in manufacture of paints (including enamels) stamping foils, dyes etc in forms, packing for retail sale</t>
  </si>
  <si>
    <t>3213 - Colours artists, students, or signboard painters, modifying tints, amusement colours and the like in tablets, tubes, jars, bottles, pan or in similar forms or packings</t>
  </si>
  <si>
    <t>3214 - Glaziers putty, grafting putty, resin cements, caulking compounds and other mastics painters fillings non-refractory surfacing preparations for facades, indoor walls, floors, ceilings or the like</t>
  </si>
  <si>
    <t>3215 - Ink printing, writing or drawing ink and other inks whether or not concentrated or solid</t>
  </si>
  <si>
    <t>3301 - Oils essential (concretes, absolutes) concentrates thereof in fats, fixed oils, waxes or the like (obtained by enfleurage or maceration) aqueous distillates, solutions and terpenic by-products thereof resinoids</t>
  </si>
  <si>
    <t>3302 - Odoriferous substances and mixtures (including alcoholic solutions) with a basis of one or more of these substances, of a kind used as raw materials in industry</t>
  </si>
  <si>
    <t>3303 - Perfumes and toilet waters</t>
  </si>
  <si>
    <t>3304 - Cosmetic and toilet preparations beauty, make-up and skin care preparations (excluding medicaments, including sunscreen or sun tan preparations), manicure or pedicure preparations</t>
  </si>
  <si>
    <t>3305 - Hair preparations for use on the hair</t>
  </si>
  <si>
    <t>3306 - Oral or dental hygiene preparations including fixative pastes and powders</t>
  </si>
  <si>
    <t>3307 - Perfumery, cosmetic or toilet preparations pre-shave, shaving, after-shave, bath preparations personal deodorants and depilatories room deodorisers, perfumed or not with disinfectant properties or not</t>
  </si>
  <si>
    <t>3401 - Soap organic surface-active products and preparations for use as soap, in the form of bars, cakes, moulded pieces or shapes, containing soap or not paper, wadding, felt and nonwovens, impregnated, coated or covered with soap or detergent</t>
  </si>
  <si>
    <t>3402 - Organic surface-active agents (not soap) surface-active, washing (including auxiliary washing) and cleaning preparations, containing soap or not, excluding those of heading no. 3401</t>
  </si>
  <si>
    <t>3403 - Lubricating preparations and those used in oil or grease treatment of textile and similar materials excluding preparations containing 70% or more (by weight) of petroleum or bituminous mineral oils</t>
  </si>
  <si>
    <t>3404 - Waxes artificial, prepared</t>
  </si>
  <si>
    <t>3405 - Polishes, creams, scouring pastes, powders and similar in any form, (including articles impregnated, coated or covered with such), for furniture, footwear, floors, coachwork, glass or metal</t>
  </si>
  <si>
    <t>3406 - Candles, tapers and the like</t>
  </si>
  <si>
    <t>3407 - Modelling pastes, including those for children dental wax, impression compounds, in sets or packings for retail sale or in plates and similar forms dentistry preparations with plaster base</t>
  </si>
  <si>
    <t>3501 - Casein, caseinates and other casein derivatives casein glues</t>
  </si>
  <si>
    <t>3502 - Albumins albuminates and other albumin derivatives</t>
  </si>
  <si>
    <t>3503 - Gelatin (including gelatin in rectangular sheets, whether or not surface-worked or coloured) and gelatin derivatives isinglass other glues of animal origin, excluding casein glues of heading no. 3501</t>
  </si>
  <si>
    <t>3504 - Peptones and their derivatives other protein substances and their derivatives n.e.s. or included hide powder, whether or not chromed</t>
  </si>
  <si>
    <t>3505 - Dextrins and other modified starches (eg pregelatinised or esterified starches) glues based on starches or on dextrins or other modified starches</t>
  </si>
  <si>
    <t>3506 - Prepared glues and other prepared adhesives, n.e.s. or included products suitable for use as glues or adhesives, put up for retail sale as glues or adhesives, not exceeding 1kg net weight</t>
  </si>
  <si>
    <t>3507 - Enzymes prepared enzymes not elsewhere specified or included</t>
  </si>
  <si>
    <t>3601 - Explosives propellent powders</t>
  </si>
  <si>
    <t>3602 - Prepared explosives, other than propellent powders</t>
  </si>
  <si>
    <t>3603 - Safety fuses detonating fuses percussion or detonating caps igniters electric detonators</t>
  </si>
  <si>
    <t>3604 - Fireworks, signalling flares, rain rockets, fog signals and other pyrotechnic articles</t>
  </si>
  <si>
    <t>3605 - Matches other than pyrotechnic articles of heading no. 3604</t>
  </si>
  <si>
    <t>3606 - Ferro-cerium and other pyrophoric alloys in all forms articles of combustible materials n.e.s. in chapter 36</t>
  </si>
  <si>
    <t>3701 - Photographic plates and film in the flat, sensitised, unexposed, of any material other than paper, paperboard or textiles instant print film in the flat, sensitised, unexposed, whether or not in packs</t>
  </si>
  <si>
    <t>3702 - Photographic film in rolls, sensitised, unexposed, of any material other than paper, paperboard or textiles instant print film in rolls, sensitised, unexposed</t>
  </si>
  <si>
    <t>3703 - Photographic paper, paperboard and textiles sensitised, unexposed</t>
  </si>
  <si>
    <t>3704 - Photographic plates, film, paper, paperboard and textiles, exposed but not developed</t>
  </si>
  <si>
    <t>3705 - Photographic plates and film exposed and developed, other than cinematographic film</t>
  </si>
  <si>
    <t>3706 - Cinematographic film exposed and developed, whether or not incorporating sound track or consisting only of sound track</t>
  </si>
  <si>
    <t>3707 - Chemical preparations for photographic uses (other than varnishes, glues, adhesives and similar preparations) unmixed products for photographic uses, put up in measured portions or for retail sale</t>
  </si>
  <si>
    <t>3801 - Artificial graphite colloidal or semi-colloidal graphite preparations based on graphite or other carbon in the form of pastes, blocks, plates or other semi-manufactures</t>
  </si>
  <si>
    <t>3802 - Activated carbon activated natural mineral products animal black, including spent animal black</t>
  </si>
  <si>
    <t>3803 - Tall oil, whether or not refined</t>
  </si>
  <si>
    <t>3804 - Residual lyes from the manufacture of wood pulp, whether or not concentrated, desugared or chemically treated, including lignin sulphonates, but excluding tall oil of heading no. 3803</t>
  </si>
  <si>
    <t>3805 - Gum, wood or sulphate turpentine, other turpenic oils crude dipentene sulphite turpentine, other crude para-cymene pine oil containing alpha-terpineol as the main constituent</t>
  </si>
  <si>
    <t>3806 - Rosin and resin acids and derivatives thereof rosin spirit and rosin oils run gums</t>
  </si>
  <si>
    <t>3807 - Wood tar wood tar oils wood creosote wood naphtha vegetable pitch brewers pitch and similar preparations based on rosin, resin acids or on vegetable pitch</t>
  </si>
  <si>
    <t>3808 - Insecticides, rodenticides, fungicides, herbicides, anti-sprouting products, plant growth regulators, disinfectants and the like, in forms or packings for retail sale or as preparations or articles</t>
  </si>
  <si>
    <t>3809 - Finishing agents, dye carriers to accelerate the dyeing, fixing of dyestuffs, other products and preparations, of a kind used in the textile, paper, leather or like industries, n.e.s. or included</t>
  </si>
  <si>
    <t>3810 - Metal-pickling preparations fluxes etc for soldering, brazing welding powders, pastes of metal and other materials preparations used as cores or coatings for welding electrodes or rods</t>
  </si>
  <si>
    <t>3811 - Anti-knock preparations, oxidation and gum inhibitors, viscosity improvers, anti-corrosive preparations and the like, for mineral oils (including gasoline) or other liquids used for the same purposes</t>
  </si>
  <si>
    <t>3812 - Prepared rubber accelerators compound plasticisers for rubber or plastics, n.e.s. or included anti-oxidising preparations and other compound stabilisers for rubber or plastics</t>
  </si>
  <si>
    <t>3813 - Preparations and charges for fire extinguishers charged fire-extinguishing grenades</t>
  </si>
  <si>
    <t>3814 - Organic composite solvents and thinners, not elsewhere specified or included prepared paint or varnish removers</t>
  </si>
  <si>
    <t>3815 - Reaction initiators, reaction accelerators and catalytic preparations n.e.s. or included</t>
  </si>
  <si>
    <t>3816 - Refractory cements, mortars, concretes and similar compositions other than products of heading no. 3801</t>
  </si>
  <si>
    <t>3817 - Mixed alkylbenzenes and mixed alkylnaphthalenes, other than those of heading no. 2707 or 2902</t>
  </si>
  <si>
    <t>3818 - Chemical elements doped for use in electronics, in the form of discs, wafers or similar forms chemical compounds doped for use in electronics</t>
  </si>
  <si>
    <t>3819 - Hydraulic brake fluids and other prepared liquids for hydraulic transmission, not containing or containing less than 70% by weight of petroleum oils or oils obtained from bituminous minerals</t>
  </si>
  <si>
    <t>3820 - Anti-freezing preparations and prepared de-icing fluids</t>
  </si>
  <si>
    <t>3821 - Prepared culture media for development of micro-organisms</t>
  </si>
  <si>
    <t>3822 - Composite diagnostic or laboratory reagents, other than those of heading no. 3002 or 3006</t>
  </si>
  <si>
    <t>3823 - Prepared binders for foundry moulds or cores, chemical products and preparations and residual products of the chemical or allied industries, n.e.s. or included, *** NOTE*** data from this heading moved to new heading no. 3824 from 1 January 1996</t>
  </si>
  <si>
    <t>3901 - Polymers of ethylene, in primary forms</t>
  </si>
  <si>
    <t>3902 - Polymers of propylene or of other olefins, in primary forms</t>
  </si>
  <si>
    <t>3903 - Polymers of styrene, in primary forms</t>
  </si>
  <si>
    <t>3904 - Polymers of vinyl chloride or of other halogenated olefins, in primary forms</t>
  </si>
  <si>
    <t>3905 - Polymers of vinyl acetate or of other vinyl esters, in primary forms other vinyl polymers in primary forms</t>
  </si>
  <si>
    <t>3906 - Acrylic polymers in primary forms</t>
  </si>
  <si>
    <t>3907 - Polyacetals, other polyethers and epoxide resins, in primary forms polycarbonates, alkyd resins, polyallyl esters and other polyesters, in primary forms</t>
  </si>
  <si>
    <t>3908 - Polyamides in primary forms</t>
  </si>
  <si>
    <t>3909 - Amino-resins, phenolic resins and polyurethanes, in primary forms</t>
  </si>
  <si>
    <t>3910 - Silicones in primary forms</t>
  </si>
  <si>
    <t>3911 - Petroleum resins, coumarone-indene resins, polyterpenes, polysulphides, polysulphones and similar products of chemical synthesis n.e.s. in chapter 39, in primary forms</t>
  </si>
  <si>
    <t>3912 - Cellulose and its chemical derivatives, n.e.s. or included, in primary forms</t>
  </si>
  <si>
    <t>3913 - Natural polymers (eg alginic acid) and modified natural polymers (eg hardened proteins, chemical derivatives of natural rubber), n.e.s. or included, in primary forms</t>
  </si>
  <si>
    <t>3914 - Ion-exchangers based on polymers of heading no. 3901 to 3913, in primary forms</t>
  </si>
  <si>
    <t>3915 - Waste, parings and scrap, of plastics</t>
  </si>
  <si>
    <t>3916 - Monofilament of which any cross-sectional dimension exceeds 1mm, rods, sticks and profile shapes, whether or not surface-worked but not otherwise worked, of plastics</t>
  </si>
  <si>
    <t>3917 - Tubes, pipes and hoses and fittings thereof (for example, joints, elbows, flanges), of plastics</t>
  </si>
  <si>
    <t>3918 - Floor coverings of plastics, self-adhesive or not, in rolls or tiles wall or ceiling coverings of plastics, in rolls of a width not less than 45cm</t>
  </si>
  <si>
    <t>3919 - Self-adhesive plates, sheets, film, foil, tape, strip and other flat shapes, of plastics, whether or not in rolls</t>
  </si>
  <si>
    <t>3920 - Plastic plates, sheets, film, foil and strip non-cellular and not reinforced, laminated, supported or similarly combined with other materials, n.e.s. in chapter 39</t>
  </si>
  <si>
    <t>3921 - Plastic plates, sheets, film, foil and strip n.e.s. in chapter 39</t>
  </si>
  <si>
    <t>3922 - Sanitary ware baths, shower-baths, wash-basins, bidets, lavatory pans, seats and covers, flushing cisterns and similar articles, of plastic</t>
  </si>
  <si>
    <t>3923 - Plastic articles for the conveyance or packing of goods stoppers, lids, caps and other closures of plastics</t>
  </si>
  <si>
    <t>3924 - Tableware, kitchenware, other household articles and toilet articles, of plastics</t>
  </si>
  <si>
    <t>3925 - Plastics builders wares n.e.s. or included</t>
  </si>
  <si>
    <t>3926 - Articles of plastics and articles of other materials of heading no. 3901 to 3914, n.e.s. in chapter 39</t>
  </si>
  <si>
    <t>4001 - Natural rubber, balata, gutta-percha, guayule, chicle and similar gums in primary forms or in plates, sheets or strip</t>
  </si>
  <si>
    <t>4002 - Synthetic rubber and factice derived from oils, in primary forms or in plates, sheets or strip mixtures of heading no. 4001 and 4002, in primary forms or in plates, sheets or strip</t>
  </si>
  <si>
    <t>4003 - Reclaimed rubber in primary forms or in plates, sheets or strip</t>
  </si>
  <si>
    <t>4004 - Waste, parings and scrap of rubber (other than hard rubber) and powders and granules obtained therefrom</t>
  </si>
  <si>
    <t>4005 - Compounded rubber, unvulcanised, in primary forms or in plates, sheets or strip</t>
  </si>
  <si>
    <t>4006 - Unvulcanised rubber in other forms (eg rods, tubes and profile shapes) and articles (eg discs and rings)</t>
  </si>
  <si>
    <t>4007 - Vulcanised rubber thread and cord</t>
  </si>
  <si>
    <t>4008 - Plates, sheets, strip, rods and profile shapes, of vulcanised rubber other than hard rubber</t>
  </si>
  <si>
    <t>4009 - Tubes, pipes and hoses, of vulcanised rubber (other than hard rubber), with or without their fittings (eg joints, elbows, flanges)</t>
  </si>
  <si>
    <t>4010 - Conveyor or transmission belts or belting, of vulcanised rubber</t>
  </si>
  <si>
    <t>4011 - New pneumatic tyres, of rubber</t>
  </si>
  <si>
    <t>4012 - Retreaded or used pneumatic tyres of rubber solid or cushion tyres, interchangeable tyre treads and tyre flaps, of rubber</t>
  </si>
  <si>
    <t>4013 - Inner tubes, of rubber</t>
  </si>
  <si>
    <t>4014 - Hygienic or pharmaceutical articles (including teats), of vulcanised rubber other than hard rubber, with or without fittings of hard rubber</t>
  </si>
  <si>
    <t>4015 - Articles of apparel and clothing accessories (including gloves), for all purposes, of vulcanised rubber other than hard rubber</t>
  </si>
  <si>
    <t>4016 - Articles of vulcanised rubber other than hard rubber, n.e.s. in chapter 40</t>
  </si>
  <si>
    <t>4017 - Hard rubber (eg ebonite) in all forms, including waste and scrap articles of hard rubber</t>
  </si>
  <si>
    <t>4101 - Raw hides and skins of bovine or equine animals (fresh, salted, dried, limed, pickled, otherwise preserved but not tanned, parchment dressed or further prepared), whether or not dehaired or split</t>
  </si>
  <si>
    <t>4102 - Raw skins of sheep or lambs (fresh, salted, dried, limed, pickled or otherwise preserved, but not further prepared), whether or not with wool on or split</t>
  </si>
  <si>
    <t>4103 - Raw hides and skins n.e.s in headings no. 4101, 4102 fresh, salted, dried, pickled or otherwise preserved, not further prepared, whether or not dehaired or split</t>
  </si>
  <si>
    <t>4104 - Leather of bovine or equine animals, without hair on, excluding leather of heading no. 4108 or 4109</t>
  </si>
  <si>
    <t>4105 - Sheep or lamb skin leather, without wool on, excluding leather of heading no. 4108 or 4109</t>
  </si>
  <si>
    <t>4106 - Leather goat or kid skin, without hair on, other than leather of heading no. 4108 or 4109, excluding leather of heading no. 4108 and 4109</t>
  </si>
  <si>
    <t>4107 - Leather of animals n.e.s. in chapter 41, without hair on, excluding leather of heading no. 4108 or 4109</t>
  </si>
  <si>
    <t>4108 - Chamois (including combination chamois) leather</t>
  </si>
  <si>
    <t>4109 - Patent leather and patent laminated leather, metallised leather</t>
  </si>
  <si>
    <t>4110 - Parings and other waste of leather or of composition leather, not suitable for the manufacture of leather articles leather dust, powder and flour</t>
  </si>
  <si>
    <t>4111 - Composition leather with a basis of leather or leather fibre, in slabs, sheets or strip whether or not in rolls</t>
  </si>
  <si>
    <t>4201 - Saddlery and harness for any animal (including traces, leads, knee pads, muzzles, saddle cloths, saddle bags, dog coats and the like) of any material</t>
  </si>
  <si>
    <t>4202 - Trunks suit, camera, jewellery, cutlery cases travel, tool, similar bags wholly or mainly covered by leather, composition leather, plastic sheeting, textile materials, vulcanised fibre, paperboard</t>
  </si>
  <si>
    <t>4203 - Articles of apparel and clothing accessories, of leather or of composition leather</t>
  </si>
  <si>
    <t>4204 - Articles of leather or of composition leather, of a kind used in machinery or mechanical appliances or for other technical uses</t>
  </si>
  <si>
    <t>4205 - Leather or composition leather articles n.e.s. in chapter 42</t>
  </si>
  <si>
    <t>4206 - Articles of gut (other than silk-worm gut), of goldbeaters skin, of bladders or of tendons</t>
  </si>
  <si>
    <t>4301 - Raw furskins (including heads, tails, paws, other pieces or cuttings, suitable for furriers use), excluding raw hides and skins of heading no. 4101, 4102 or 4103</t>
  </si>
  <si>
    <t>4302 - Tanned or dressed furskins (including heads, tails, paws, other pieces, cuttings), unassembled, or assembled (without addition of other materials), excluding those of heading no. 4303</t>
  </si>
  <si>
    <t>4303 - Articles of apparel, clothing accessories and other articles of furskin</t>
  </si>
  <si>
    <t>4304 - Artificial fur and articles thereof</t>
  </si>
  <si>
    <t>4401 - Fuel wood, in logs, billets, twigs, faggots or similar forms wood in chip or particles sawdust and wood waste and scrap, whether or not agglomerated in logs, briquettes, pellets or similar forms</t>
  </si>
  <si>
    <t>4402 - Wood charcoal (including shell or nut charcoal), whether or not agglomerated</t>
  </si>
  <si>
    <t>4403 - Wood in the rough, whether or not stripped of bark or sapwood, or roughly squared</t>
  </si>
  <si>
    <t>4404 - Hoopwood split poles piles, pickets, stakes of wood, pointed, not sawn lengthwise wooden sticks, roughly trimmed, not turned, bent, etc., suitable for walking sticks, umbrellas, tool handles, etc.</t>
  </si>
  <si>
    <t>4405 - Wood wool wood flour</t>
  </si>
  <si>
    <t>4406 - Railway or tramway sleepers (cross-ties) of wood</t>
  </si>
  <si>
    <t>4407 - Wood sawn or chipped lengthwise, sliced, peeled, whether or not planed, sanded or finger jointed, of a thickness exceeding 6mm</t>
  </si>
  <si>
    <t>4408 - Veneer sheets and sheets for plywood (spliced or not) and other wood sawn lengthwise, sliced or peeled, whether or not planed, sanded or finger-jointed, of a thickness not exceeding 6mm</t>
  </si>
  <si>
    <t>4409 - Wood (including strips, friezes for parquet flooring, not assembled), continuously shaped (tongued, grooved, v-jointed, beaded or the like) along any edge or face, whether or not planed, sanded or finger-jointed</t>
  </si>
  <si>
    <t>4410 - Particle board and similar board of wood or other ligneous materials, whether or not agglomerated with resins or other organic binding substances</t>
  </si>
  <si>
    <t>4411 - Fibreboard of wood or other ligneous materials, whether or not bonded with resins or other organic substances</t>
  </si>
  <si>
    <t>4412 - Plywood, veneered panels and similar laminated wood</t>
  </si>
  <si>
    <t>4413 - Densified wood, in blocks, plates, strips or profile shapes</t>
  </si>
  <si>
    <t>4414 - Wooden frames for paintings, photographs, mirrors or similar objects</t>
  </si>
  <si>
    <t>4415 - Packing cases, boxes, crates, drums and similar packings, of wood cable-drums of wood pallets, box pallets and other load boards, of wood</t>
  </si>
  <si>
    <t>4416 - Casks, barrels, vats, tubs and other coopers products and parts thereof, of wood, including staves</t>
  </si>
  <si>
    <t>4417 - Tools, tool bodies, tool handles, broom or brush bodies and handles, of wood boot or shoe lasts and trees, of wood</t>
  </si>
  <si>
    <t>4418 - Builders joinery and carpentry of wood, including cellular wood panels, assembled parquet panels, shingles and shakes</t>
  </si>
  <si>
    <t>4419 - Tableware and kitchenware, of wood</t>
  </si>
  <si>
    <t>4420 - Wood marquetry and inlaid wood caskets and cases for jewellery or cutlery, and similar articles of wood statuettes and other ornaments of wood wooden articles of furniture not falling in chapter 94</t>
  </si>
  <si>
    <t>4421 - Wooden articles n.e.s. in heading no. 4414 to 4420</t>
  </si>
  <si>
    <t>4501 - Natural cork, raw or simply prepared waste cork crushed, granulated or ground cork</t>
  </si>
  <si>
    <t>4502 - Natural cork, debacked or roughly squared, or in rectangular (including square) blocks, plates, sheets or strip, (including sharp-edged blanks for corks or stoppers)</t>
  </si>
  <si>
    <t>4503 - Cork articles of natural cork</t>
  </si>
  <si>
    <t>4504 - Agglomerated cork (with or without a binding substance) and articles of agglomerated cork</t>
  </si>
  <si>
    <t>4601 - Plaits and similar products of plaiting materials, assembled into strips or not plaiting materials, plaits and the like bound together in parallel strands or woven in sheet form, finished articles or not</t>
  </si>
  <si>
    <t>4602 - Basketwork, wickerwork and other articles, made directly to shape from plaiting materials or made up from goods of heading no. 4601 articles of loofah</t>
  </si>
  <si>
    <t>4701 - Wood pulp, mechanical wood pulp</t>
  </si>
  <si>
    <t>4702 - Chemical wood pulp, dissolving grades</t>
  </si>
  <si>
    <t>4703 - Chemical wood pulp, soda or sulphate, other than dissolving grades</t>
  </si>
  <si>
    <t>4704 - Chemical wood pulp, sulphite, other than dissolving grades</t>
  </si>
  <si>
    <t>4705 - Semi-chemical wood pulp</t>
  </si>
  <si>
    <t>4706 - Pulps of other fibrous cellulosic material</t>
  </si>
  <si>
    <t>4707 - Waste and scrap of paper and paperboard</t>
  </si>
  <si>
    <t>4801 - Newsprint, in rolls or sheets</t>
  </si>
  <si>
    <t>4802 - Uncoated paper and paperboard, used for writing, printing etc, punch card stock and punch tape paper, in rolls or sheets, excluding paper of heading no. 4801 or 4803 hand-made paper or paperboard</t>
  </si>
  <si>
    <t>4803 - Tissue, towel, napkin stock or similar for household or sanitary uses, cellulose wadding, webs of cellulose fibres, in rolls over 36cm in width or rectangular sheets with one side exceeding 36cm when unfolded</t>
  </si>
  <si>
    <t>4804 - Uncoated kraft paper and paperboard, in rolls or sheets, other than that of heading no. 4802 or 4803</t>
  </si>
  <si>
    <t>4805 - Uncoated paper and paperboard n.e.s., in rolls or sheets</t>
  </si>
  <si>
    <t>4806 - Vegetable parchment, greaseproof papers, tracing papers, glassine and other glazed transparent or translucent papers, in rolls or sheets</t>
  </si>
  <si>
    <t>4807 - Composite paper and paperboard, (made by sticking layers together with an adhesive), not surface-coated or impregnated, whether or not internally reinforced, in rolls or sheets</t>
  </si>
  <si>
    <t>4808 - Paper and paperboard, corrugated (with or without glued flat surface sheets), creped, crinkled, embossed or perforated, in rolls or sheets other than those of heading no. 4803 or 4818</t>
  </si>
  <si>
    <t>4809 - Carbon paper, self copy paper and the like (coated, impregnated for duplicator stencils, offset plates), (whether or not printed), rolls over 36cm wide, rectangular sheets with one unfolded side exceeding 36cm</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</si>
  <si>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</si>
  <si>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</si>
  <si>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4812 - Filter blocks, slabs and plates of paper pulp</t>
  </si>
  <si>
    <t>4813 - Cigarette paper, whether or not cut to size or in the form of booklets or tubes</t>
  </si>
  <si>
    <t>4814 - Wallpaper and similar wall coverings window transparencies of paper</t>
  </si>
  <si>
    <t>4815 - Floor coverings on a base of paper or of paperboard, whether or not cut to size</t>
  </si>
  <si>
    <t>4816 - Carbon paper, self-copy paper and other copying or transfer papers, (other than those of heading no. 4809), duplicator stencils and offset plates, of paper whether or not put up in boxes</t>
  </si>
  <si>
    <t>4817 - Envelopes, letter cards, plain postcards and correspondence cards, of paper, paperboard boxes, pouches, wallets and writing compendiums, of paper or paperboard containing assortment of paper stationery</t>
  </si>
  <si>
    <t>4818 - Paper towels, toilet paper, tissues, handkerchiefs, napkins, tampons, serviettes and similar household, sanitary and hospital articles of paper</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</si>
  <si>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</si>
  <si>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</si>
  <si>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</si>
  <si>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</si>
  <si>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</si>
  <si>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4901 - Printed books, brochures, leaflets and similar printed matter, whether or not in single sheets</t>
  </si>
  <si>
    <t>4902 - Newspapers, journals and periodicals, whether or not illustrated or containing advertising material</t>
  </si>
  <si>
    <t>4903 - Childrens picture, drawing or colouring books</t>
  </si>
  <si>
    <t>4904 - Music, printed or in manuscript, whether or not bound or illustrated</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</si>
  <si>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</si>
  <si>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</si>
  <si>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4907 - Unused postage, revenue or similar stamps of current or new issue in the country to which destined stamp-impressed paper cheque forms banknotes, stock, share or bond certificates and the like</t>
  </si>
  <si>
    <t>4908 - Transfers (decalcomanias)</t>
  </si>
  <si>
    <t>4909 - Printed or illustrated postcards printed cards bearing personal greetings, messages or announcements, whether or not illustrated, with or without envelopes or trimmings</t>
  </si>
  <si>
    <t>4910 - Calendars of any kind, printed, including calendar blocks</t>
  </si>
  <si>
    <t>4911 - Printed matter, n.e.s., including printed pictures and photographs</t>
  </si>
  <si>
    <t>5001 - Silk-worm cocoons suitable for reeling</t>
  </si>
  <si>
    <t>5002 - Raw silk (not thrown)</t>
  </si>
  <si>
    <t>5003 - Silk waste (including cocoons unsuitable for reeling, yarn waste and garnetted stock)</t>
  </si>
  <si>
    <t>5004 - Silk yarn (other than yarn spun from silk waste), not put up for retail sale</t>
  </si>
  <si>
    <t>5005 - Yarn spun from silk waste, not put up for retail sale</t>
  </si>
  <si>
    <t>5006 - Silk yarn and yarn spun from silk waste, put up for retail sale silk-worm gut</t>
  </si>
  <si>
    <t>5007 - Woven fabrics of silk or of silk waste</t>
  </si>
  <si>
    <t>5101 - Wool, not carded or combed</t>
  </si>
  <si>
    <t>5102 - Fine or coarse animal hair, not carded or combed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</si>
  <si>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</si>
  <si>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</si>
  <si>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</si>
  <si>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5106 - Yarn of carded wool, not put up for retail sale</t>
  </si>
  <si>
    <t>5107 - Yarn of combed wool, not put up for retail sale</t>
  </si>
  <si>
    <t>5108 - Yarn of fine animal hair (carded or combed), not put up for retail sale</t>
  </si>
  <si>
    <t>5109 - Yarn of wool or of fine animal hair, put up for retail sale</t>
  </si>
  <si>
    <t>5110 - Yarn of coarse animal hair or of horsehair (including gimped horsehair yarn), whether or not put up for retail sale</t>
  </si>
  <si>
    <t>5111 - Woven fabrics of carded wool or of carded fine animal hair</t>
  </si>
  <si>
    <t>5112 - Woven fabrics of combed wool or of combed fine animal hair</t>
  </si>
  <si>
    <t>5113 - Woven fabrics of coarse animal hair or of horsehair</t>
  </si>
  <si>
    <t>5201 - Cotton not carded or combed</t>
  </si>
  <si>
    <t>5202 - Cotton waste (including yarn waste and garnetted stock)</t>
  </si>
  <si>
    <t>5203 - Cotton, carded or combed</t>
  </si>
  <si>
    <t>5204 - Cotton sewing thread, whether or not put up for retail sale</t>
  </si>
  <si>
    <t>5205 - Cotton yarn (other than sewing thread), containing 85% or more by weight of cotton, not put up for retail sale</t>
  </si>
  <si>
    <t>5206 - Cotton yarn (other than sewing thread), containing less than 85% by weight of cotton, not put up for retail sale</t>
  </si>
  <si>
    <t>5207 - Cotton yarn (other than sewing thread), put up for retail sale</t>
  </si>
  <si>
    <t>5208 - Woven fabrics of cotton, containing 85% or more by weight of cotton, weighing not more than 200 g/m2</t>
  </si>
  <si>
    <t>5209 - Woven fabrics of cotton, containing 85% or more by weight of cotton, weighing more than 200g/m2</t>
  </si>
  <si>
    <t>5210 - Woven fabrics of cotton, containing less than 85% by weight of cotton, mixed mainly or solely with man-made fibres, weighing not more than 200 g/m2</t>
  </si>
  <si>
    <t>5211 - Woven fabrics of cotton, containing less than 85% by weight of cotton, mixed mainly or solely with man-made fibres, weighing more than 200g/m2</t>
  </si>
  <si>
    <t>5212 - Other woven fabrics of cotton, n.e.s. in chapter 52</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</si>
  <si>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</si>
  <si>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</si>
  <si>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</si>
  <si>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</si>
  <si>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</si>
  <si>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5306 - Flax yarn</t>
  </si>
  <si>
    <t>5307 - Yarn of jute or of other textile bast fibres of heading no. 5305</t>
  </si>
  <si>
    <t>5308 - Yarn of other vegetable textile fibres paper yarn</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</si>
  <si>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</si>
  <si>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</si>
  <si>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</si>
  <si>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</si>
  <si>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</si>
  <si>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</si>
  <si>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</si>
  <si>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</si>
  <si>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</si>
  <si>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</si>
  <si>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</si>
  <si>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</si>
  <si>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</si>
  <si>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</si>
  <si>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</si>
  <si>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5505 - Waste (including noils, yarn waste and garnetted stock), of man-made fibres</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</si>
  <si>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</si>
  <si>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</si>
  <si>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</si>
  <si>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</si>
  <si>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</si>
  <si>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</si>
  <si>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</si>
  <si>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</si>
  <si>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</si>
  <si>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</si>
  <si>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</si>
  <si>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</si>
  <si>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</si>
  <si>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</si>
  <si>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</si>
  <si>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</si>
  <si>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</si>
  <si>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</si>
  <si>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</si>
  <si>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</si>
  <si>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</si>
  <si>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</si>
  <si>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</si>
  <si>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7117 - Imitation jewellery</t>
  </si>
  <si>
    <t>7118 - Coin</t>
  </si>
  <si>
    <t>7201 - Pig iron and spiegeleisen in pigs, blocks or other primary forms</t>
  </si>
  <si>
    <t>7202 - Ferro-alloys</t>
  </si>
  <si>
    <t>7203 - Ferrous products obtained by direct reduction of iron ore and other spongy ferrous products, in lumps, pellets or the like iron having a minimum purity of 99.94%, in lumps, pellets or similar forms</t>
  </si>
  <si>
    <t>7205 - Granules and powders, of pig iron, spiegeleisen, iron or steel</t>
  </si>
  <si>
    <t>7208 - Iron or non-alloy steel flat-rolled products of a width of 600mm or more, hot-rolled, not clad, plated or coated</t>
  </si>
  <si>
    <t>7209 - Iron or non-alloy steel flat-rolled products, width 600mm or more, cold-rolled (cold-reduced), not clad, plated or coated</t>
  </si>
  <si>
    <t>7210 - Iron or non-alloy steel flat-rolled products, width 600mm or more, clad, plated or coated</t>
  </si>
  <si>
    <t>7211 - Iron or non-alloy steel flat-rolled products, width less than 600mm, not clad, plated or coated</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</si>
  <si>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</si>
  <si>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</si>
  <si>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</si>
  <si>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</si>
  <si>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</si>
  <si>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</si>
  <si>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</si>
  <si>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</si>
  <si>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</si>
  <si>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</si>
  <si>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</si>
  <si>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</si>
  <si>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</si>
  <si>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</si>
  <si>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7229 - Wire of other alloy steel</t>
  </si>
  <si>
    <t>7301 - Iron or steel sheet piling, whether or not drilled, punched or made from assembled elements welded angles, shapes and sections, of iron or steel</t>
  </si>
  <si>
    <t>7302 - Railway or tramway track constructions of iron or steel rails, check and track rails, switch blades, crossing frogs, point rods, sleepers, fish-plates, chair wedges, sole plates, bedplates, ties and the like</t>
  </si>
  <si>
    <t>7303 - Tubes, pipes and hollow profiles, of cast iron</t>
  </si>
  <si>
    <t>7304 - Tubes, pipes and hollow profiles, seamless, of iron (other than cast iron) or steel</t>
  </si>
  <si>
    <t>7305 - Tubes and pipes (eg welded, riveted or similarly closed), internal and external circular cross-sections, external diameter of which exceeds 406.4mm, of iron or steel</t>
  </si>
  <si>
    <t>7306 - Tubes, pipes and hollow profiles (eg open seam or welded, riveted or similarly closed), of iron or steel</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</si>
  <si>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</si>
  <si>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</si>
  <si>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</si>
  <si>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</si>
  <si>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7311 - Containers for compressed or liquefied gas, of iron or steel</t>
  </si>
  <si>
    <t>7312 - Stranded wire, ropes, cables, plaited bands, slings and the like, of iron or steel, not electrically insulated</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</si>
  <si>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</si>
  <si>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</si>
  <si>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</si>
  <si>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</si>
  <si>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</si>
  <si>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</si>
  <si>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</si>
  <si>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</si>
  <si>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</si>
  <si>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</si>
  <si>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</si>
  <si>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7324 - Sanitary ware and parts thereof, of iron or steel</t>
  </si>
  <si>
    <t>7325 - Iron or steel cast articles</t>
  </si>
  <si>
    <t>7326 - Iron or steel articles, n.e.s. in chapter 73</t>
  </si>
  <si>
    <t>7401 - Copper mattes cement copper (precipitated copper)</t>
  </si>
  <si>
    <t>7402 - Copper unrefined, copper anodes for electrolytic refining</t>
  </si>
  <si>
    <t>7403 - Copper refined and copper alloys, unwrought</t>
  </si>
  <si>
    <t>7404 - Copper waste and scrap</t>
  </si>
  <si>
    <t>7405 - Copper master alloys</t>
  </si>
  <si>
    <t>7406 - Copper powders and flakes</t>
  </si>
  <si>
    <t>7407 - Copper bars, rods and profiles</t>
  </si>
  <si>
    <t>7408 - Copper wire</t>
  </si>
  <si>
    <t>7409 - Copper plates, sheets and strip of a thickness exceeding 0.15mm</t>
  </si>
  <si>
    <t>7410 - Copper foil (whether or not printed or backed with paper, paperboard, plastics or similar backing materials) of a thickness (excluding any backing) not exceeding 0.15mm</t>
  </si>
  <si>
    <t>7411 - Copper tubes and pipes</t>
  </si>
  <si>
    <t>7412 - Copper tube or pipe fittings (eg couplings, elbows, sleeves)</t>
  </si>
  <si>
    <t>7413 - Copper stranded wire, cables, plaited bands and the like, not electrically insulated</t>
  </si>
  <si>
    <t>7414 - Copper cloth (including endless bands) of copper wire, grill and netting, expanded metal of copper</t>
  </si>
  <si>
    <t>7415 - Nails, tacks, drawing pins, staples (not those of heading no. 8305) and the like, of copper or iron or steel with heads of copper screws bolts, nuts, screws hooks, rivets, cotters, washers of copper</t>
  </si>
  <si>
    <t>7416 - Copper springs</t>
  </si>
  <si>
    <t>7417 - Cooking or heating apparatus of a kind used for domestic purposes, non-electric and parts thereof, of copper</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</si>
  <si>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</si>
  <si>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</si>
  <si>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</si>
  <si>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7502 - Nickel unwrought</t>
  </si>
  <si>
    <t>7503 - Nickel waste and scrap</t>
  </si>
  <si>
    <t>7504 - Nickel powders and flakes</t>
  </si>
  <si>
    <t>7505 - Nickel bars, rods, profiles and wire</t>
  </si>
  <si>
    <t>7506 - Nickel plates, sheets, strip and foil</t>
  </si>
  <si>
    <t>7507 - Nickel tubes, pipes and tube or pipe fittings (eg couplings, elbows, sleeves)</t>
  </si>
  <si>
    <t>7508 - Nickel other articles thereof n.e.s.</t>
  </si>
  <si>
    <t>7601 - Aluminium unwrought</t>
  </si>
  <si>
    <t>7602 - Aluminium waste and scrap</t>
  </si>
  <si>
    <t>7603 - Aluminium powders and flakes</t>
  </si>
  <si>
    <t>7604 - Aluminium bars, rods and profiles</t>
  </si>
  <si>
    <t>7605 - Aluminium wire</t>
  </si>
  <si>
    <t>7606 - Aluminium plates, sheets and strip, thickness exceeding 0.2mm</t>
  </si>
  <si>
    <t>7607 - Aluminium foil (whether or not printed or backed with paper, paperboard, plastics or similar backing materials) of a thickness (excluding any backing) not exceeding 0.2mm</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</si>
  <si>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</si>
  <si>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</si>
  <si>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</si>
  <si>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</si>
  <si>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</si>
  <si>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</si>
  <si>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</si>
  <si>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</si>
  <si>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</si>
  <si>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</si>
  <si>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</si>
  <si>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</si>
  <si>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</si>
  <si>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</si>
  <si>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7806 - Lead articles n.e.s. in chapter 78</t>
  </si>
  <si>
    <t>7901 - Zinc unwrought</t>
  </si>
  <si>
    <t>7902 - Zinc waste and scrap</t>
  </si>
  <si>
    <t>7903 - Zinc dust, powders and flakes</t>
  </si>
  <si>
    <t>7904 - Zinc bars, rods, profiles and wire</t>
  </si>
  <si>
    <t>7905 - Zinc plates, sheets, strip and foil</t>
  </si>
  <si>
    <t>7906 - Zinc tubes, pipes and tube or pipe fittings (eg couplings, elbows, sleeves)</t>
  </si>
  <si>
    <t>7907 - Zinc articles n.e.s. in chapter 79</t>
  </si>
  <si>
    <t>8001 - Tin unwrought</t>
  </si>
  <si>
    <t>8002 - Tin waste and scrap</t>
  </si>
  <si>
    <t>8003 - Tin bars, rods, profiles and wire</t>
  </si>
  <si>
    <t>8004 - Tin plates, sheets and strip, of a thickness exceeding 0.2mm</t>
  </si>
  <si>
    <t>8005 - Tin foil (whether or not printed or backed with paper, paperboard, plastics or similar backing materials), of a thickness (excluding any backing) not exceeding 0.2mm, tin powders and flakes</t>
  </si>
  <si>
    <t>8006 - Tin tubes, pipes and tube or pipe fittings (eg couplings, elbows, sleeves)</t>
  </si>
  <si>
    <t>8007 - Tin articles n.e.s. in chapter 80</t>
  </si>
  <si>
    <t>8101 - Tungsten (wolfram) articles thereof, including waste and scrap</t>
  </si>
  <si>
    <t>8102 - Molybdenum articles thereof, including waste and scrap</t>
  </si>
  <si>
    <t>8103 - Tantalum articles thereof, including waste and scrap</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</si>
  <si>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</si>
  <si>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</si>
  <si>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</si>
  <si>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</si>
  <si>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</si>
  <si>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</si>
  <si>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</si>
  <si>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</si>
  <si>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</si>
  <si>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</si>
  <si>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</si>
  <si>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</si>
  <si>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</si>
  <si>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</si>
  <si>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</si>
  <si>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</si>
  <si>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</si>
  <si>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</si>
  <si>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</si>
  <si>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</si>
  <si>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</si>
  <si>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8212 - Razors and razor blades (including razor blade blanks in strips)</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</si>
  <si>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</si>
  <si>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</si>
  <si>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</si>
  <si>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</si>
  <si>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</si>
  <si>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</si>
  <si>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</si>
  <si>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</si>
  <si>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</si>
  <si>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</si>
  <si>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</si>
  <si>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</si>
  <si>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</si>
  <si>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</si>
  <si>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</si>
  <si>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</si>
  <si>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</si>
  <si>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</si>
  <si>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</si>
  <si>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</si>
  <si>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</si>
  <si>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</si>
  <si>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</si>
  <si>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</si>
  <si>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</si>
  <si>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</si>
  <si>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</si>
  <si>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</si>
  <si>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</si>
  <si>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</si>
  <si>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</si>
  <si>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</si>
  <si>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</si>
  <si>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</si>
  <si>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</si>
  <si>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</si>
  <si>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</si>
  <si>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</si>
  <si>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</si>
  <si>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</si>
  <si>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</si>
  <si>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</si>
  <si>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</si>
  <si>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</si>
  <si>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</si>
  <si>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</si>
  <si>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</si>
  <si>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</si>
  <si>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</si>
  <si>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</si>
  <si>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</si>
  <si>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</si>
  <si>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</si>
  <si>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</si>
  <si>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</si>
  <si>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</si>
  <si>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</si>
  <si>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</si>
  <si>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8445 - Textile machinery spinning, doubling, twisting machines, textile reeling or winding machines and machines for preparing textile yarns for use on machines of heading no. 8446 and 8447</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</si>
  <si>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</si>
  <si>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</si>
  <si>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</si>
  <si>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</si>
  <si>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</si>
  <si>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</si>
  <si>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8452 - Sewing machines other than book-sewing machines of heading no. 8440 furniture, bases and covers specially designed for sewing machines sewing machine needles</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</si>
  <si>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</si>
  <si>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</si>
  <si>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</si>
  <si>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</si>
  <si>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</si>
  <si>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</si>
  <si>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</si>
  <si>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</si>
  <si>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</si>
  <si>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</si>
  <si>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</si>
  <si>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</si>
  <si>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</si>
  <si>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</si>
  <si>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</si>
  <si>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</si>
  <si>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</si>
  <si>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</si>
  <si>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</si>
  <si>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</si>
  <si>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</si>
  <si>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</si>
  <si>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</si>
  <si>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</si>
  <si>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</si>
  <si>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</si>
  <si>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</si>
  <si>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</si>
  <si>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</si>
  <si>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</si>
  <si>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</si>
  <si>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</si>
  <si>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</si>
  <si>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</si>
  <si>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</si>
  <si>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</si>
  <si>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</si>
  <si>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</si>
  <si>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</si>
  <si>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</si>
  <si>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8508 - Electro-mechanical tools for working in the hand, with self-contained electric motor</t>
  </si>
  <si>
    <t>8509 - Electro-mechanical domestic appliances with self-contained electric motor</t>
  </si>
  <si>
    <t>8510 - Shavers and hair clippers with self-contained electric motor</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</si>
  <si>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</si>
  <si>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</si>
  <si>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</si>
  <si>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</si>
  <si>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</si>
  <si>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</si>
  <si>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</si>
  <si>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</si>
  <si>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</si>
  <si>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</si>
  <si>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</si>
  <si>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</si>
  <si>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</si>
  <si>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</si>
  <si>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</si>
  <si>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</si>
  <si>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</si>
  <si>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8528 - Television receivers (including video monitors and projectors) combined or not in the same housing with radio-broadcast receivers, sound or video recording or reproducing apparatus</t>
  </si>
  <si>
    <t>8529 - Transmission apparatus parts suitable for use solely or principally with the apparatus of heading no. 8525 to 8528</t>
  </si>
  <si>
    <t>8530 - Signalling, safety or traffic control equipment for railways, tramways, roads, inland waterways, parking facilities, port installations, airfields, excluding those of heading no. 8608</t>
  </si>
  <si>
    <t>8531 - Signalling apparatus electric sound or visual (eg bells, sirens, indicator panels, burglar or fire alarms), excluding those of heading no. 8512 or 8530</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</si>
  <si>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</si>
  <si>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</si>
  <si>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</si>
  <si>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</si>
  <si>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</si>
  <si>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</si>
  <si>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8538 - Electrical apparatus parts suitable for use solely or principally with the apparatus of heading no. 8535, 8536 and 8537</t>
  </si>
  <si>
    <t>8539 - Lamps electric filament or discharge lamps, including sealed beam lamp units and ultra-violet or infra-red lamps, arc-lamps</t>
  </si>
  <si>
    <t>8540 - Thermionic, cold cathode or photo-cathode valves and tubes (eg vacuum, vapour, gas filled valves and tubes, mercury arc rectifying valves and tubes, cathode-ray and television camera tubes)</t>
  </si>
  <si>
    <t>8541 - Diodes, transistors, similar semiconductor devices including photovoltaic cells assembled or not in modules, panels, light emitting mounted piezo-electric crystals</t>
  </si>
  <si>
    <t>8542 - Electronic integrated circuits and microassemblies</t>
  </si>
  <si>
    <t>8543 - Electrical machines and apparatus having individual functions, not specified or included elsewhere in this chapter</t>
  </si>
  <si>
    <t>8544 - Insulated wire, cable and other electric conductors, connector fitted or not optical fibre cables of individually sheathed fibres, whether or not assembled with electric conductors or fitted with connectors</t>
  </si>
  <si>
    <t>8545 - Carbon electrodes, carbon brushes, lamp carbons, battery carbons and other articles of graphite or other carbon with or without metal, of a kind used for electrical purposes</t>
  </si>
  <si>
    <t>8546 - Electrical insulators of any material</t>
  </si>
  <si>
    <t>8547 - Insulating fittings for electrical machines, appliances, equipment, excluding insulators of heading no. 8546, electrical conduit tubing and joints therefor</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</si>
  <si>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</si>
  <si>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</si>
  <si>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</si>
  <si>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</si>
  <si>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</si>
  <si>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</si>
  <si>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</si>
  <si>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</si>
  <si>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</si>
  <si>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</si>
  <si>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</si>
  <si>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</si>
  <si>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</si>
  <si>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</si>
  <si>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</si>
  <si>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</si>
  <si>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</si>
  <si>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</si>
  <si>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</si>
  <si>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</si>
  <si>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</si>
  <si>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</si>
  <si>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</si>
  <si>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</si>
  <si>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</si>
  <si>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</si>
  <si>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</si>
  <si>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</si>
  <si>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</si>
  <si>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</si>
  <si>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</si>
  <si>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</si>
  <si>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</si>
  <si>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</si>
  <si>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</si>
  <si>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</si>
  <si>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</si>
  <si>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</si>
  <si>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</si>
  <si>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</si>
  <si>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</si>
  <si>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</si>
  <si>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</si>
  <si>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</si>
  <si>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</si>
  <si>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</si>
  <si>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</si>
  <si>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</si>
  <si>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</si>
  <si>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</si>
  <si>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</si>
  <si>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</si>
  <si>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</si>
  <si>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</si>
  <si>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</si>
  <si>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</si>
  <si>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</si>
  <si>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</si>
  <si>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</si>
  <si>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</si>
  <si>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</si>
  <si>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</si>
  <si>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</si>
  <si>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</si>
  <si>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</si>
  <si>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</si>
  <si>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</si>
  <si>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</si>
  <si>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</si>
  <si>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</si>
  <si>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</si>
  <si>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</si>
  <si>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</si>
  <si>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</si>
  <si>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</si>
  <si>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</si>
  <si>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</si>
  <si>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</si>
  <si>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</si>
  <si>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</si>
  <si>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</si>
  <si>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</si>
  <si>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</si>
  <si>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</si>
  <si>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</si>
  <si>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</si>
  <si>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</si>
  <si>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</si>
  <si>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</si>
  <si>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</si>
  <si>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</si>
  <si>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</si>
  <si>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</si>
  <si>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</si>
  <si>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</si>
  <si>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</si>
  <si>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</si>
  <si>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</si>
  <si>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</si>
  <si>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</si>
  <si>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</si>
  <si>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</si>
  <si>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</si>
  <si>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</si>
  <si>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</si>
  <si>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</si>
  <si>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</si>
  <si>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</si>
  <si>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</si>
  <si>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</si>
  <si>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</si>
  <si>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</si>
  <si>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</si>
  <si>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</si>
  <si>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</si>
  <si>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</si>
  <si>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</si>
  <si>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</si>
  <si>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</si>
  <si>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</si>
  <si>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</si>
  <si>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</si>
  <si>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</si>
  <si>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</si>
  <si>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</si>
  <si>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</si>
  <si>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</si>
  <si>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</si>
  <si>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</si>
  <si>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</si>
  <si>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</si>
  <si>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</si>
  <si>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</si>
  <si>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9618 - Tailors dummies and other lay figures automata and other animated displays used for shop window dressing</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</si>
  <si>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</si>
  <si>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</si>
  <si>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</si>
  <si>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</si>
  <si>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</si>
  <si>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</si>
  <si>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Fixed / notified value or Retail Price</t>
  </si>
  <si>
    <t>9803 - Air Line (Travel By Air)</t>
  </si>
  <si>
    <t>9804 - Construction</t>
  </si>
  <si>
    <t>9814 - Architect Town Planners</t>
  </si>
  <si>
    <t>9825 - Medical Laboratories</t>
  </si>
  <si>
    <t>9826 - Financial Banking And Insuarance Services</t>
  </si>
  <si>
    <t>9827 - Telecom Companies</t>
  </si>
  <si>
    <t>9991 - Textile And Leather Sector 14%</t>
  </si>
  <si>
    <t>9992 - Textile And Leather Sector 17%</t>
  </si>
  <si>
    <t>26(i)</t>
  </si>
  <si>
    <t>26(ii)</t>
  </si>
  <si>
    <t>26(iii)</t>
  </si>
  <si>
    <t>26(iv)</t>
  </si>
  <si>
    <t>26(v)</t>
  </si>
  <si>
    <t>26(vi)</t>
  </si>
  <si>
    <t>26(vii)</t>
  </si>
  <si>
    <t>26(viii)</t>
  </si>
  <si>
    <t>26(ix)</t>
  </si>
  <si>
    <t>26(x)</t>
  </si>
  <si>
    <t>26(xi)</t>
  </si>
  <si>
    <t>26(xii)</t>
  </si>
  <si>
    <t>26(xiii)</t>
  </si>
  <si>
    <t>26(xv)</t>
  </si>
  <si>
    <t>26(xvi)</t>
  </si>
  <si>
    <t>26(xvii)</t>
  </si>
  <si>
    <t>26(xviii)</t>
  </si>
  <si>
    <t>26(xix)</t>
  </si>
  <si>
    <t>27(i)</t>
  </si>
  <si>
    <t>27(ii)</t>
  </si>
  <si>
    <t>27(iii)</t>
  </si>
  <si>
    <t>27(iv)</t>
  </si>
  <si>
    <t>27(v)</t>
  </si>
  <si>
    <t>27(vi)</t>
  </si>
  <si>
    <t>27(vii)</t>
  </si>
  <si>
    <t>28(i)</t>
  </si>
  <si>
    <t>28(ii)</t>
  </si>
  <si>
    <t>28(iii)</t>
  </si>
  <si>
    <t>28(iv)</t>
  </si>
  <si>
    <t>28(v)</t>
  </si>
  <si>
    <t>28(vi)</t>
  </si>
  <si>
    <t>29(i)</t>
  </si>
  <si>
    <t>29(ii)</t>
  </si>
  <si>
    <t>29(iii)</t>
  </si>
  <si>
    <t>29(iv)</t>
  </si>
  <si>
    <t>29(v)</t>
  </si>
  <si>
    <t>29(vi)</t>
  </si>
  <si>
    <t>29(vii)</t>
  </si>
  <si>
    <t>29(viii)</t>
  </si>
  <si>
    <t>29(ix)</t>
  </si>
  <si>
    <t>29(x)</t>
  </si>
  <si>
    <t>29(xi)</t>
  </si>
  <si>
    <t>29(xii)</t>
  </si>
  <si>
    <t>29(xiii)</t>
  </si>
  <si>
    <t>29(xiv)</t>
  </si>
  <si>
    <t>29(xv)</t>
  </si>
  <si>
    <t>29(xvi)</t>
  </si>
  <si>
    <t>29(xvii)</t>
  </si>
  <si>
    <t>29(xviii)</t>
  </si>
  <si>
    <t>30(i)</t>
  </si>
  <si>
    <t>30(ii)</t>
  </si>
  <si>
    <t>34(1)</t>
  </si>
  <si>
    <t>34(2)</t>
  </si>
  <si>
    <t>34(3)</t>
  </si>
  <si>
    <t>34(4)</t>
  </si>
  <si>
    <t>53(i)</t>
  </si>
  <si>
    <t>53(iii)</t>
  </si>
  <si>
    <t>53(iv)</t>
  </si>
  <si>
    <t>53(v)</t>
  </si>
  <si>
    <t>53(vi)</t>
  </si>
  <si>
    <t>53(vii)</t>
  </si>
  <si>
    <t>53(viii)</t>
  </si>
  <si>
    <t>53(ix)</t>
  </si>
  <si>
    <t>53(x)</t>
  </si>
  <si>
    <t>53(xi)</t>
  </si>
  <si>
    <t>53(xii)</t>
  </si>
  <si>
    <t>53(xiii)</t>
  </si>
  <si>
    <t>53(xiv)</t>
  </si>
  <si>
    <t>53(xv)</t>
  </si>
  <si>
    <t>53(xvi)</t>
  </si>
  <si>
    <t>53(xvii)</t>
  </si>
  <si>
    <t>53(xviii)</t>
  </si>
  <si>
    <t>53(xix)</t>
  </si>
  <si>
    <t>45(i)</t>
  </si>
  <si>
    <t>45(ii)</t>
  </si>
  <si>
    <t>45(iii)</t>
  </si>
  <si>
    <t>45(iv)</t>
  </si>
  <si>
    <t>1515b - Others</t>
  </si>
  <si>
    <t>1701a - Beet sugar</t>
  </si>
  <si>
    <t>1701b - Cane sugar</t>
  </si>
  <si>
    <t>1701c - Gur / Jaggery</t>
  </si>
  <si>
    <t>1701d - Sucrose</t>
  </si>
  <si>
    <t>1701e - Other</t>
  </si>
  <si>
    <t>2202a - Aerated waters</t>
  </si>
  <si>
    <t>2202b - Mineral Waters</t>
  </si>
  <si>
    <t>2202c - non-alcoholic beer</t>
  </si>
  <si>
    <t>2202d - Others</t>
  </si>
  <si>
    <t>2306a - Cottonseed oil cake</t>
  </si>
  <si>
    <t>2306b - Sunflower oil cake</t>
  </si>
  <si>
    <t>2306c - Rape or colza seed oil cake</t>
  </si>
  <si>
    <t>2306d - Other oil cake</t>
  </si>
  <si>
    <t>2402a - Cigaretters</t>
  </si>
  <si>
    <t>2402b - Cigars, cheroots, cigarillos</t>
  </si>
  <si>
    <t>2710a - Petroleum oils, Motor spirit</t>
  </si>
  <si>
    <t>2710b - Petroleum oils, HOBC</t>
  </si>
  <si>
    <t>2710c - Petroleum oils, HSD</t>
  </si>
  <si>
    <t>2710d - Petroleum oils, Kerosene</t>
  </si>
  <si>
    <t>2710e - Petroleum oils, LDO</t>
  </si>
  <si>
    <t>2710f - Petroleum oils, Furnace oil</t>
  </si>
  <si>
    <t>2710g - Lubricating oils</t>
  </si>
  <si>
    <t>2710h - Petroleum oils, Others</t>
  </si>
  <si>
    <t>2711a - A Natural gas in gaseous state</t>
  </si>
  <si>
    <t>2711b - Natural gas in liquefied state (LNG)</t>
  </si>
  <si>
    <t>2711c - Natural gas in liquefied state (LPG)</t>
  </si>
  <si>
    <t>2711d - Other petroleum gases</t>
  </si>
  <si>
    <t>7204a - Ship plates</t>
  </si>
  <si>
    <t>7206a - Iron and non-alloy steel ingots / bala</t>
  </si>
  <si>
    <t>7206b - Other iron &amp; non-alloy steel in primary forms</t>
  </si>
  <si>
    <t>7207a - Iron and non-lloy steel billets</t>
  </si>
  <si>
    <t>7207b - Other iron and non-alloy steel semi-finished products</t>
  </si>
  <si>
    <t>7212a - Iron or non-alloy steel flat-rolled products, width less than 600mm, clad, plated or coated</t>
  </si>
  <si>
    <t>7213a - Iron or non-alloy steel bars and rods, hot-rolled, in irregularly wound coils</t>
  </si>
  <si>
    <t>100A</t>
  </si>
  <si>
    <t>100A((i))</t>
  </si>
  <si>
    <t>100A((ii))</t>
  </si>
  <si>
    <t>100A((iii))</t>
  </si>
  <si>
    <t>100B</t>
  </si>
  <si>
    <t>100B((i))</t>
  </si>
  <si>
    <t>100B((ii))</t>
  </si>
  <si>
    <t>100B((iii))</t>
  </si>
  <si>
    <t>100B((iv))</t>
  </si>
  <si>
    <t>100B((v))</t>
  </si>
  <si>
    <t>100B((vi))</t>
  </si>
  <si>
    <t>100C</t>
  </si>
  <si>
    <t>104(a)</t>
  </si>
  <si>
    <t>104(b)</t>
  </si>
  <si>
    <t>104(c)</t>
  </si>
  <si>
    <t>104(d)</t>
  </si>
  <si>
    <t>104(e)</t>
  </si>
  <si>
    <t>104(f)</t>
  </si>
  <si>
    <t>104(g)</t>
  </si>
  <si>
    <t>104(h)</t>
  </si>
  <si>
    <t>108(a)</t>
  </si>
  <si>
    <t>108(b)</t>
  </si>
  <si>
    <t>108(c)</t>
  </si>
  <si>
    <t>108(d)</t>
  </si>
  <si>
    <t>108(e)</t>
  </si>
  <si>
    <t>108(f)</t>
  </si>
  <si>
    <t>108(g)</t>
  </si>
  <si>
    <t>108(h)</t>
  </si>
  <si>
    <t>108(i)</t>
  </si>
  <si>
    <t>108(j)</t>
  </si>
  <si>
    <t>108(k)</t>
  </si>
  <si>
    <t>110(a)</t>
  </si>
  <si>
    <t>110(b)</t>
  </si>
  <si>
    <t>110(c)</t>
  </si>
  <si>
    <t>110(d)</t>
  </si>
  <si>
    <t>110(e)</t>
  </si>
  <si>
    <t>110(f)</t>
  </si>
  <si>
    <t>110(g)</t>
  </si>
  <si>
    <t>110(h)</t>
  </si>
  <si>
    <t>110(i)</t>
  </si>
  <si>
    <t>110(j)</t>
  </si>
  <si>
    <t>112A</t>
  </si>
  <si>
    <t>112A(i)</t>
  </si>
  <si>
    <t>112A(ii)</t>
  </si>
  <si>
    <t>112A(iii)</t>
  </si>
  <si>
    <t>112A(iv)</t>
  </si>
  <si>
    <t>112A(ix)</t>
  </si>
  <si>
    <t>112A(v)</t>
  </si>
  <si>
    <t>112A(vi)</t>
  </si>
  <si>
    <t>112A(vii)</t>
  </si>
  <si>
    <t>112A(viii)</t>
  </si>
  <si>
    <t>112A(x)</t>
  </si>
  <si>
    <t>112A(xi)</t>
  </si>
  <si>
    <t>112A(xii)</t>
  </si>
  <si>
    <t>112A(xiii)</t>
  </si>
  <si>
    <t>112A(xiv)</t>
  </si>
  <si>
    <t>112A(xix)</t>
  </si>
  <si>
    <t>112A(xv)</t>
  </si>
  <si>
    <t>112A(xvi)</t>
  </si>
  <si>
    <t>112A(xvii)</t>
  </si>
  <si>
    <t>112A(xviii)</t>
  </si>
  <si>
    <t>112A(xx)</t>
  </si>
  <si>
    <t>112A(xxi)</t>
  </si>
  <si>
    <t>112A(xxii)</t>
  </si>
  <si>
    <t>112A(xxiii)</t>
  </si>
  <si>
    <t>112A(xxiv)</t>
  </si>
  <si>
    <t>112A(xxv)</t>
  </si>
  <si>
    <t>112B</t>
  </si>
  <si>
    <t>112B(i)</t>
  </si>
  <si>
    <t>112B(ii)</t>
  </si>
  <si>
    <t>112B(iii)</t>
  </si>
  <si>
    <t>112B(iv)</t>
  </si>
  <si>
    <t>112B(v)</t>
  </si>
  <si>
    <t>112B(vi)</t>
  </si>
  <si>
    <t>112B(vii)</t>
  </si>
  <si>
    <t>112C</t>
  </si>
  <si>
    <t>112C(i)</t>
  </si>
  <si>
    <t>112C(ii)</t>
  </si>
  <si>
    <t>112C(iii)</t>
  </si>
  <si>
    <t>112C(iv)</t>
  </si>
  <si>
    <t>112C(ix)</t>
  </si>
  <si>
    <t>112C(v)</t>
  </si>
  <si>
    <t>112C(vi)</t>
  </si>
  <si>
    <t>112C(vii)</t>
  </si>
  <si>
    <t>112C(viii)</t>
  </si>
  <si>
    <t>112C(x)</t>
  </si>
  <si>
    <t>112D</t>
  </si>
  <si>
    <t>112E</t>
  </si>
  <si>
    <t>112F</t>
  </si>
  <si>
    <t>112G</t>
  </si>
  <si>
    <t>112H</t>
  </si>
  <si>
    <t>112H(i)</t>
  </si>
  <si>
    <t>112H(ii)</t>
  </si>
  <si>
    <t>112H(iii)</t>
  </si>
  <si>
    <t>112H(iv)</t>
  </si>
  <si>
    <t>112H(ix)</t>
  </si>
  <si>
    <t>112H(v)</t>
  </si>
  <si>
    <t>112H(vi)</t>
  </si>
  <si>
    <t>112H(vii)</t>
  </si>
  <si>
    <t>112H(viii)</t>
  </si>
  <si>
    <t>112H(x)</t>
  </si>
  <si>
    <t>112H(xi)</t>
  </si>
  <si>
    <t>112I</t>
  </si>
  <si>
    <t>112I(i)</t>
  </si>
  <si>
    <t>112J</t>
  </si>
  <si>
    <t>112J(i)</t>
  </si>
  <si>
    <t>112J(ii)</t>
  </si>
  <si>
    <t>112J(iii)</t>
  </si>
  <si>
    <t>112J(iv)</t>
  </si>
  <si>
    <t>112J(ix)</t>
  </si>
  <si>
    <t>112J(v)</t>
  </si>
  <si>
    <t>112J(vi)</t>
  </si>
  <si>
    <t>112J(vii)</t>
  </si>
  <si>
    <t>112J(viii)</t>
  </si>
  <si>
    <t>112J(viii)(a)</t>
  </si>
  <si>
    <t>112J(viii)(b)</t>
  </si>
  <si>
    <t>112J(viii)(c)</t>
  </si>
  <si>
    <t>112J(x)</t>
  </si>
  <si>
    <t>112J(xi)</t>
  </si>
  <si>
    <t>112J(xii)</t>
  </si>
  <si>
    <t>112K</t>
  </si>
  <si>
    <t>112K(i)</t>
  </si>
  <si>
    <t>112K(ii)</t>
  </si>
  <si>
    <t>112K(iii)</t>
  </si>
  <si>
    <t>112K(iv)</t>
  </si>
  <si>
    <t>112K(ix)</t>
  </si>
  <si>
    <t>112K(v)</t>
  </si>
  <si>
    <t>112K(vi)</t>
  </si>
  <si>
    <t>112K(vii)</t>
  </si>
  <si>
    <t>112K(viii)</t>
  </si>
  <si>
    <t>112K(x)</t>
  </si>
  <si>
    <t>112K(xi)</t>
  </si>
  <si>
    <t>112K(xii)</t>
  </si>
  <si>
    <t>112K(xiii)</t>
  </si>
  <si>
    <t>112K(xiv)</t>
  </si>
  <si>
    <t>112K(xv)</t>
  </si>
  <si>
    <t>112K(xvi)</t>
  </si>
  <si>
    <t>112K(xvii)</t>
  </si>
  <si>
    <t>112K(xviii)</t>
  </si>
  <si>
    <t>112L</t>
  </si>
  <si>
    <t>113(i)</t>
  </si>
  <si>
    <t>113(ii)</t>
  </si>
  <si>
    <t>113(iii)</t>
  </si>
  <si>
    <t>114(i)</t>
  </si>
  <si>
    <t>114(ii)</t>
  </si>
  <si>
    <t>143(i)</t>
  </si>
  <si>
    <t>143(i)(a)</t>
  </si>
  <si>
    <t>143(i)(b)</t>
  </si>
  <si>
    <t>143(i)(c)</t>
  </si>
  <si>
    <t>143(i)(d)</t>
  </si>
  <si>
    <t>145(i)</t>
  </si>
  <si>
    <t>145(ii)</t>
  </si>
  <si>
    <t>145(iii)</t>
  </si>
  <si>
    <t>145(iv)</t>
  </si>
  <si>
    <t>145(ix)</t>
  </si>
  <si>
    <t>145(v)</t>
  </si>
  <si>
    <t>145(vi)</t>
  </si>
  <si>
    <t>145(vii)</t>
  </si>
  <si>
    <t>145(viii)</t>
  </si>
  <si>
    <t>145(x)</t>
  </si>
  <si>
    <t>146(a)</t>
  </si>
  <si>
    <t>146(b)</t>
  </si>
  <si>
    <t>146(c)</t>
  </si>
  <si>
    <t>146(d)</t>
  </si>
  <si>
    <t>146(e)</t>
  </si>
  <si>
    <t>146(f)</t>
  </si>
  <si>
    <t>146(g)</t>
  </si>
  <si>
    <t>146(h)</t>
  </si>
  <si>
    <t>146(i)</t>
  </si>
  <si>
    <t>146(j)</t>
  </si>
  <si>
    <t>150(a)</t>
  </si>
  <si>
    <t>150(b)</t>
  </si>
  <si>
    <t>151(a)</t>
  </si>
  <si>
    <t>151(b)</t>
  </si>
  <si>
    <t>29C</t>
  </si>
  <si>
    <t>73A</t>
  </si>
  <si>
    <t>14A(4b)(i)</t>
  </si>
  <si>
    <t>14A(4b)(ii)</t>
  </si>
  <si>
    <t>14A(4b)(iii)</t>
  </si>
  <si>
    <t>14A(4b)(iv)</t>
  </si>
  <si>
    <t>14A(4b)(v)</t>
  </si>
  <si>
    <t>14A(5)</t>
  </si>
  <si>
    <t>14A(6a)</t>
  </si>
  <si>
    <t>14A(6b)</t>
  </si>
  <si>
    <t>14A(6b)(i)</t>
  </si>
  <si>
    <t>14A(6b)(ii)</t>
  </si>
  <si>
    <t>14A(6b)(iii)</t>
  </si>
  <si>
    <t>14A(6b)(iv)</t>
  </si>
  <si>
    <t>14A(6c)</t>
  </si>
  <si>
    <t>14A(6c)(i)</t>
  </si>
  <si>
    <t>14A(6c)(ii)</t>
  </si>
  <si>
    <t>14A(6c)(iii)</t>
  </si>
  <si>
    <t>14A(6c)(iv)</t>
  </si>
  <si>
    <t>14A(6c)(v)</t>
  </si>
  <si>
    <t>14A(6c)(vi)</t>
  </si>
  <si>
    <t>14A(7a)</t>
  </si>
  <si>
    <t>14A(7b)</t>
  </si>
  <si>
    <t>14A(7b)(i)</t>
  </si>
  <si>
    <t>14A(7b)(ii)</t>
  </si>
  <si>
    <t>14A(7b)(iii)</t>
  </si>
  <si>
    <t>14A(7b)(iv)</t>
  </si>
  <si>
    <t>14A(7b)(v)</t>
  </si>
  <si>
    <t>14A(7b)(vi)</t>
  </si>
  <si>
    <t>14A(7b)(vii)</t>
  </si>
  <si>
    <t>14A(7b)(viii)</t>
  </si>
  <si>
    <t>14A(7b)(ix)</t>
  </si>
  <si>
    <t>14A(7b)(x)</t>
  </si>
  <si>
    <t>14A(7b)(xi)</t>
  </si>
  <si>
    <t>14A(8)</t>
  </si>
  <si>
    <t>14A(8)(i)</t>
  </si>
  <si>
    <t>14A(8)(ii)</t>
  </si>
  <si>
    <t>14A(8)(iii)</t>
  </si>
  <si>
    <t>14A(8)(iv)</t>
  </si>
  <si>
    <t>14A(8)(v)</t>
  </si>
  <si>
    <t>14A(8)(vi)</t>
  </si>
  <si>
    <t>14A(8)(vii)</t>
  </si>
  <si>
    <t>14A(8)(viii)</t>
  </si>
  <si>
    <t>14A(9)</t>
  </si>
  <si>
    <t>14A(10)</t>
  </si>
  <si>
    <t>14A(11)</t>
  </si>
  <si>
    <t>14A(12)</t>
  </si>
  <si>
    <t>14A(12a)</t>
  </si>
  <si>
    <t>14A(12b)(i)</t>
  </si>
  <si>
    <t>14A(12b)(ii)</t>
  </si>
  <si>
    <t>14A(12b)(iii)</t>
  </si>
  <si>
    <t>14A(12b)(iv)</t>
  </si>
  <si>
    <t>14A(12b)(v)</t>
  </si>
  <si>
    <t>14A(12b)(vi)</t>
  </si>
  <si>
    <t>14A(13)</t>
  </si>
  <si>
    <t>14A(14)</t>
  </si>
  <si>
    <t>14A(14)(i)</t>
  </si>
  <si>
    <t>14A(14)(ii)</t>
  </si>
  <si>
    <t>14A(14)(iii)</t>
  </si>
  <si>
    <t>14A(14)(iv)</t>
  </si>
  <si>
    <t>14A(14)(v)</t>
  </si>
  <si>
    <t>14A(14)(vi)</t>
  </si>
  <si>
    <t>14A(14)(vii)</t>
  </si>
  <si>
    <t>14A(14)(viii)</t>
  </si>
  <si>
    <t>14A(14)(ix)</t>
  </si>
  <si>
    <t>14A(14)(x)</t>
  </si>
  <si>
    <t>15(i)</t>
  </si>
  <si>
    <t>15(ii)</t>
  </si>
  <si>
    <t>15(iii)</t>
  </si>
  <si>
    <t>15(iv)</t>
  </si>
  <si>
    <t>15(v)</t>
  </si>
  <si>
    <t>15(vi)</t>
  </si>
  <si>
    <t>15(vii)</t>
  </si>
  <si>
    <t>15(viii)</t>
  </si>
  <si>
    <t>15(ix)</t>
  </si>
  <si>
    <t>15(x)</t>
  </si>
  <si>
    <t>15(xi)</t>
  </si>
  <si>
    <t>15(xii)</t>
  </si>
  <si>
    <t>15(xiii)</t>
  </si>
  <si>
    <t>15(xiv)</t>
  </si>
  <si>
    <t>15(xv)</t>
  </si>
  <si>
    <t>15(xvi)</t>
  </si>
  <si>
    <t>15A(i)</t>
  </si>
  <si>
    <t>15A(ii)</t>
  </si>
  <si>
    <t>15A(iii)</t>
  </si>
  <si>
    <t>15A(iv)</t>
  </si>
  <si>
    <t>18(i)</t>
  </si>
  <si>
    <t>18(ii)</t>
  </si>
  <si>
    <t>18(iii)</t>
  </si>
  <si>
    <t>18(iv)</t>
  </si>
  <si>
    <t>18(v)</t>
  </si>
  <si>
    <t>18(vi)</t>
  </si>
  <si>
    <t>18(vii)</t>
  </si>
  <si>
    <t>18(viii)</t>
  </si>
  <si>
    <t>18(ix)</t>
  </si>
  <si>
    <t>18(x)</t>
  </si>
  <si>
    <t>18(xi)</t>
  </si>
  <si>
    <t>18(xii)</t>
  </si>
  <si>
    <t>18(xiii)</t>
  </si>
  <si>
    <t>18(xiv)</t>
  </si>
  <si>
    <t>18(xv)</t>
  </si>
  <si>
    <t>18(xvi)</t>
  </si>
  <si>
    <t>18(xvii)</t>
  </si>
  <si>
    <t>18(xviii)</t>
  </si>
  <si>
    <t>18(xix)</t>
  </si>
  <si>
    <t>18(xx)</t>
  </si>
  <si>
    <t>18(xxi)</t>
  </si>
  <si>
    <t>15(A)</t>
  </si>
  <si>
    <t>15(B)</t>
  </si>
  <si>
    <t>15(C)</t>
  </si>
  <si>
    <t>9619 - Sanitary towels (pads) and tampons, napkins and napkin liners for babies and similar articles,of any material.</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</si>
  <si>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</si>
  <si>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</si>
  <si>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52(i)</t>
  </si>
  <si>
    <t>3824 - Prepared binders for foundry moulds or cores. chemical products and preparations of the chemical or allied industries (including those consisting of mixtures of natural products), not elsewhere specified or included.</t>
  </si>
  <si>
    <t>9819 - Services provided or rendered by specified persons or business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</si>
  <si>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</si>
  <si>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</si>
  <si>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</si>
  <si>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</si>
  <si>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</si>
  <si>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</si>
  <si>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</si>
  <si>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</si>
  <si>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</si>
  <si>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</si>
  <si>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9801 - Services provided or rendered by hotels, motels, guest houses, restaurants, marriage halls, lawns, clubs and caterers</t>
  </si>
  <si>
    <t>9802 - Advertisements</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</si>
  <si>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</si>
  <si>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</si>
  <si>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</si>
  <si>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</si>
  <si>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</si>
  <si>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</si>
  <si>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</si>
  <si>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</si>
  <si>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</si>
  <si>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</si>
  <si>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</si>
  <si>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</si>
  <si>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</si>
  <si>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</si>
  <si>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</si>
  <si>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9828 - Public bonded warehouses</t>
  </si>
  <si>
    <t>9829 - Labour and manpower supply services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</si>
  <si>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</si>
  <si>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</si>
  <si>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</si>
  <si>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</si>
  <si>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</si>
  <si>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</si>
  <si>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</si>
  <si>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45v</t>
  </si>
  <si>
    <t>45vi</t>
  </si>
  <si>
    <t>52A</t>
  </si>
  <si>
    <t>61101-5698279-1</t>
  </si>
  <si>
    <t xml:space="preserve">BILAL GENERAL STORE </t>
  </si>
  <si>
    <t>Unregistered</t>
  </si>
  <si>
    <t>01/10/2020</t>
  </si>
  <si>
    <t>61101-1824499-9</t>
  </si>
  <si>
    <t>SADAAT GENERAL STORE</t>
  </si>
  <si>
    <t>37105-0266856-5</t>
  </si>
  <si>
    <t>LASANI RICE</t>
  </si>
  <si>
    <t>61101-6952309-7</t>
  </si>
  <si>
    <t>CHAUDHRY GENERAL STORE</t>
  </si>
  <si>
    <t>61101-8353216-7</t>
  </si>
  <si>
    <t>NOMI GENERAL STORE</t>
  </si>
  <si>
    <t>61101-7799287-3</t>
  </si>
  <si>
    <t>BISMILLAH ABBASI GENERAL STORE</t>
  </si>
  <si>
    <t>17201-9935715-5</t>
  </si>
  <si>
    <t>AL MADINA GENERAL STORE</t>
  </si>
  <si>
    <t>17201-2472734-1</t>
  </si>
  <si>
    <t>KHATTAK DISCOUNT STORE</t>
  </si>
  <si>
    <t>61101-5287057-1</t>
  </si>
  <si>
    <t>NAZAR GENERAL STORE</t>
  </si>
  <si>
    <t>31101-1950781-1</t>
  </si>
  <si>
    <t>AL REHMAN GENERAL STORE</t>
  </si>
  <si>
    <t>INSAF GENERAL STORE</t>
  </si>
  <si>
    <t>31101-1958871-1</t>
  </si>
  <si>
    <t>17201-3771631-9</t>
  </si>
  <si>
    <t>61101-5304783-5</t>
  </si>
  <si>
    <t>QAZI GENERAL STORE</t>
  </si>
  <si>
    <t>61101-2292275-3</t>
  </si>
  <si>
    <t>STAR GENERAL STORE</t>
  </si>
  <si>
    <t>17201-2168126-3</t>
  </si>
  <si>
    <t>ZIA GENERAL STORE</t>
  </si>
  <si>
    <t>17201-7935706-3</t>
  </si>
  <si>
    <t>M.S GENERAL STORE</t>
  </si>
  <si>
    <t>17201-6888473-9</t>
  </si>
  <si>
    <t>NEW MUREE GENERAL STORE</t>
  </si>
  <si>
    <t>17201-6777463-9</t>
  </si>
  <si>
    <t>MOMIN KHATTAK GENERAL STORE</t>
  </si>
  <si>
    <t>14301-6756844-1</t>
  </si>
  <si>
    <t>MAZHAR GENERAL STORE</t>
  </si>
  <si>
    <t>17201-2393928-7</t>
  </si>
  <si>
    <t>MINNA GENERAL STORE</t>
  </si>
  <si>
    <t>37405-0589422-7</t>
  </si>
  <si>
    <t>ABBASI SHOP</t>
  </si>
  <si>
    <t>17201-6988371-1</t>
  </si>
  <si>
    <t>PESHAWAR GENERAL STORE</t>
  </si>
  <si>
    <t>13503-8104883-5</t>
  </si>
  <si>
    <t>VIKI GENERAL STORE</t>
  </si>
  <si>
    <t>37405-1025314-5</t>
  </si>
  <si>
    <t>RAJA GENERAL STORE</t>
  </si>
  <si>
    <t>37405-1122489-5</t>
  </si>
  <si>
    <t>BAKHT MUNIR GENERAL STORE</t>
  </si>
  <si>
    <t>37405-4852967-5</t>
  </si>
  <si>
    <t>HABIB GENERAL STORE</t>
  </si>
  <si>
    <t>37405-8523697-5</t>
  </si>
  <si>
    <t>SARDAR TAIMOOR GENERAL STORE</t>
  </si>
  <si>
    <t>37405-7412589-5</t>
  </si>
  <si>
    <t>TAJ GENERAL STORE</t>
  </si>
  <si>
    <t>14101-1563603-1</t>
  </si>
  <si>
    <t>IQRA BAKERS</t>
  </si>
  <si>
    <t>14101-1245789-1</t>
  </si>
  <si>
    <t>NAWAZ BRO GENERAL STORE</t>
  </si>
  <si>
    <t>14101-0395035-5</t>
  </si>
  <si>
    <t>BISMILLAH GENERAL STORE</t>
  </si>
  <si>
    <t>FAMILY CASH AND CARRY</t>
  </si>
  <si>
    <t>14101-2597852-1</t>
  </si>
  <si>
    <t>MAZHAR DEPARTMENTAL STORE</t>
  </si>
  <si>
    <t>37405-1245963-1</t>
  </si>
  <si>
    <t>HM SUPER MARKET</t>
  </si>
  <si>
    <t>03/10/2020</t>
  </si>
  <si>
    <t>61101-1986297-7</t>
  </si>
  <si>
    <t>ZAFRAN TRADER</t>
  </si>
  <si>
    <t>03/102020</t>
  </si>
  <si>
    <t>61101-4563219-1</t>
  </si>
  <si>
    <t>HAPPY DEPARTMENTAL STORE</t>
  </si>
  <si>
    <t>61101-9572613-7</t>
  </si>
  <si>
    <t>QURESHI TRADER</t>
  </si>
  <si>
    <t>61101-1294659-7</t>
  </si>
  <si>
    <t>BOOTS CHEMIST STORE</t>
  </si>
  <si>
    <t>61101-7539518-7</t>
  </si>
  <si>
    <t>LUCKY SUPER STORE</t>
  </si>
  <si>
    <t>61101-7359156-7</t>
  </si>
  <si>
    <t>NOWSHERA GENERAL STORE</t>
  </si>
  <si>
    <t>61101-1596542-7</t>
  </si>
  <si>
    <t>33105-0329695-1</t>
  </si>
  <si>
    <t>AWAN GENERAL STORE</t>
  </si>
  <si>
    <t>37405-8370531-9</t>
  </si>
  <si>
    <t>UK TRADER</t>
  </si>
  <si>
    <t>37405-7624965-9</t>
  </si>
  <si>
    <t>BANGAS SUPER STORE</t>
  </si>
  <si>
    <t>17201-6061189-7</t>
  </si>
  <si>
    <t>KHATTAK GENERAL STORE</t>
  </si>
  <si>
    <t>17201-6589652-7</t>
  </si>
  <si>
    <t>M.ZUBAIR GENERAL STORE</t>
  </si>
  <si>
    <t>37405-0236562-1</t>
  </si>
  <si>
    <t>SHAFQAT GENERAL STORE</t>
  </si>
  <si>
    <t>17201-2171979-5</t>
  </si>
  <si>
    <t>PAK MAKKAH GENERAL STORE</t>
  </si>
  <si>
    <t>17201-9632147-5</t>
  </si>
  <si>
    <t>A-ONE GENERAL STORE</t>
  </si>
  <si>
    <t>15702-2476960-5</t>
  </si>
  <si>
    <t>FARHAN SHOP</t>
  </si>
  <si>
    <t>37405-2302079-7</t>
  </si>
  <si>
    <t>WAQAS GENERAL STORE</t>
  </si>
  <si>
    <t>37402-6973417-7</t>
  </si>
  <si>
    <t>S.M TRADER</t>
  </si>
  <si>
    <t>61101-7154536-1</t>
  </si>
  <si>
    <t>AL HASNAIN BAQALA</t>
  </si>
  <si>
    <t>15702-5143142-9</t>
  </si>
  <si>
    <t>MOHSIN TRADER</t>
  </si>
  <si>
    <t>37405-0276126-3</t>
  </si>
  <si>
    <t>AZAN GENERAL STORE</t>
  </si>
  <si>
    <t>37405-7666432-5</t>
  </si>
  <si>
    <t>KPK GENERAL STORE</t>
  </si>
  <si>
    <t>17201-9523430-9</t>
  </si>
  <si>
    <t>SHAN GENERAL STORE</t>
  </si>
  <si>
    <t>17201-6589632-9</t>
  </si>
  <si>
    <t>37405-6288698-5</t>
  </si>
  <si>
    <t>K.K ZAI GENERAL STORE</t>
  </si>
  <si>
    <t>33100-4447877-7</t>
  </si>
  <si>
    <t>MA SHA ALLAH GENERAL STORE</t>
  </si>
  <si>
    <t>13504-9243423-7</t>
  </si>
  <si>
    <t>NASEER AHMED GENERAL STORE</t>
  </si>
  <si>
    <t>13504-2365741-7</t>
  </si>
  <si>
    <t>AL NISHA GENERAL STORE</t>
  </si>
  <si>
    <t>13504-5269856-7</t>
  </si>
  <si>
    <t>WALEED KHATTAK GENERAL STORE</t>
  </si>
  <si>
    <t>37405-0660548-1</t>
  </si>
  <si>
    <t>HASNAT GENERAL STORE</t>
  </si>
  <si>
    <t>37403-2679924-1</t>
  </si>
  <si>
    <t>SALEEM GENERAL STORE</t>
  </si>
  <si>
    <t>13101-8441113-1</t>
  </si>
  <si>
    <t>SARDAR TRADER</t>
  </si>
  <si>
    <t>13101-5214563-1</t>
  </si>
  <si>
    <t>EURO MART</t>
  </si>
  <si>
    <t>17301-1470862-1</t>
  </si>
  <si>
    <t>HAZARA KARYANA STORE</t>
  </si>
  <si>
    <t>HAFIZ KARYANA STORE</t>
  </si>
  <si>
    <t>RAZA KARYANA STORE</t>
  </si>
  <si>
    <t>04/102020</t>
  </si>
  <si>
    <t>16202-7140213-1</t>
  </si>
  <si>
    <t>AJMAL GENERAL STORE</t>
  </si>
  <si>
    <t>04/10/2020</t>
  </si>
  <si>
    <t>16202-2358421-1</t>
  </si>
  <si>
    <t>SHAFIA KARYANA STORE</t>
  </si>
  <si>
    <t>16202-2563214-5</t>
  </si>
  <si>
    <t>KABEER UTILITY STORE</t>
  </si>
  <si>
    <t>16202-5896123-5</t>
  </si>
  <si>
    <t xml:space="preserve">FAIR MART CASH AND CARRY </t>
  </si>
  <si>
    <t>16202-5489123-5</t>
  </si>
  <si>
    <t>HASEEB TRADER</t>
  </si>
  <si>
    <t>61101-3934396-5</t>
  </si>
  <si>
    <t>AHMED TRADER</t>
  </si>
  <si>
    <t>61101-9111637-9</t>
  </si>
  <si>
    <t>ABDULLAH KARYANA STORE</t>
  </si>
  <si>
    <t>16202-1258745-9</t>
  </si>
  <si>
    <t>BAMO BAKERS</t>
  </si>
  <si>
    <t>16202-1013552-3</t>
  </si>
  <si>
    <t>SAWABI GENERAL STORE</t>
  </si>
  <si>
    <t>32202-2322957-3</t>
  </si>
  <si>
    <t>ABU ZAIN BAKER</t>
  </si>
  <si>
    <t>14301-3699396-1</t>
  </si>
  <si>
    <t>ABU MUDDASIR GENERAL STORE</t>
  </si>
  <si>
    <t>16202-5487239-1</t>
  </si>
  <si>
    <t>YA ALI MADAD STORE</t>
  </si>
  <si>
    <t>17201-4534762-7</t>
  </si>
  <si>
    <t>17201-12185863-1</t>
  </si>
  <si>
    <t>KHATTAK SUPER STORE</t>
  </si>
  <si>
    <t>61101-5420853-1</t>
  </si>
  <si>
    <t>17201-6172948-3</t>
  </si>
  <si>
    <t xml:space="preserve">AL REHMAN  </t>
  </si>
  <si>
    <t>33100-6043977-1</t>
  </si>
  <si>
    <t>HABIB SUPER STORE</t>
  </si>
  <si>
    <t>17201-8139765-9</t>
  </si>
  <si>
    <t>NEW SARHAD STORE</t>
  </si>
  <si>
    <t>17201-2192986-9</t>
  </si>
  <si>
    <t>17201-7436408-9</t>
  </si>
  <si>
    <t>SHAYAN SUPER STORE</t>
  </si>
  <si>
    <t>61101-1426306-9</t>
  </si>
  <si>
    <t>AL JANAT GENERAL STORE</t>
  </si>
  <si>
    <t>17201-2640159-9</t>
  </si>
  <si>
    <t>AZAM BROTHER GENERAL STORE</t>
  </si>
  <si>
    <t>17201-7251307-3</t>
  </si>
  <si>
    <t>AL KHAIR GENERAL STORE</t>
  </si>
  <si>
    <t>17201-2282094-7</t>
  </si>
  <si>
    <t>37405-9222935-4</t>
  </si>
  <si>
    <t xml:space="preserve">MART 7 </t>
  </si>
  <si>
    <t>16101-7788288-1</t>
  </si>
  <si>
    <t>FRESHLY MART</t>
  </si>
  <si>
    <t>16204-0585197-0</t>
  </si>
  <si>
    <t>IR MART</t>
  </si>
  <si>
    <t>17201-9672033-7</t>
  </si>
  <si>
    <t>NEW FOUR BROTHER GENERAL STORE</t>
  </si>
  <si>
    <t>17201-7136094-1</t>
  </si>
  <si>
    <t>ISLAMABAD GENERAL STORE</t>
  </si>
  <si>
    <t>17201-8428765-9</t>
  </si>
  <si>
    <t>FOUR BROTHER GENERAL STORE</t>
  </si>
  <si>
    <t>17201-9336165-3</t>
  </si>
  <si>
    <t>SHAIR KHATTAK GENERAL STORE</t>
  </si>
  <si>
    <t>17201-1192105-9</t>
  </si>
  <si>
    <t>17201-1122569-7</t>
  </si>
  <si>
    <t>AVON MART</t>
  </si>
  <si>
    <t>17201-2547893-7</t>
  </si>
  <si>
    <t>CAPITAL MART</t>
  </si>
  <si>
    <t>13101-1903423-5</t>
  </si>
  <si>
    <t>AL JANAT MART</t>
  </si>
  <si>
    <t>16202-8052991-4</t>
  </si>
  <si>
    <t>MA SUPER STORE</t>
  </si>
  <si>
    <t>21406-4521252-1</t>
  </si>
  <si>
    <t>TAJ KHAN  STORE</t>
  </si>
  <si>
    <t>21406-5412789-1</t>
  </si>
  <si>
    <t>37405-1430370-7</t>
  </si>
  <si>
    <t>AYUB TRADER</t>
  </si>
  <si>
    <t>13503-7462324-3</t>
  </si>
  <si>
    <t>AL KHAIR TRADER</t>
  </si>
  <si>
    <t>37405-1249575-9</t>
  </si>
  <si>
    <t>NADEEM GENERAL STORE</t>
  </si>
  <si>
    <t>82103-2924775-1</t>
  </si>
  <si>
    <t>11201-9921777-9</t>
  </si>
  <si>
    <t>JAN MARWAT SUPER STORE</t>
  </si>
  <si>
    <t>61101-1312965-9</t>
  </si>
  <si>
    <t>ABDUL SATTAR TRADER</t>
  </si>
  <si>
    <t>00214-1060109-1</t>
  </si>
  <si>
    <t>SHAIR AGHA TRADER</t>
  </si>
  <si>
    <t>05/10/2020</t>
  </si>
  <si>
    <t>37405-1478269-1</t>
  </si>
  <si>
    <t>ZEESHAN FAIR PRICE</t>
  </si>
  <si>
    <t>37405-0353654-9</t>
  </si>
  <si>
    <t>WASEEM GENERAL STORE</t>
  </si>
  <si>
    <t>61101-8945241-3</t>
  </si>
  <si>
    <t>BABAR AL MEHER</t>
  </si>
  <si>
    <t>37405-1872369-9</t>
  </si>
  <si>
    <t>ZEESHAN GENERAL STORE</t>
  </si>
  <si>
    <t>37405-1943697-1</t>
  </si>
  <si>
    <t>MADNI GENERAL STORE</t>
  </si>
  <si>
    <t>SHERAZ TRADER</t>
  </si>
  <si>
    <t>UTILITY STORE</t>
  </si>
  <si>
    <t>61101-4259596-1</t>
  </si>
  <si>
    <t>MASHAALLAH GENERAL STORE</t>
  </si>
  <si>
    <t>14203-0559554-7</t>
  </si>
  <si>
    <t>K MART</t>
  </si>
  <si>
    <t>61101-3577720-7</t>
  </si>
  <si>
    <t>06/10/2020</t>
  </si>
  <si>
    <t>37405-4265491-1</t>
  </si>
  <si>
    <t>HASSAN SUPER STORE</t>
  </si>
  <si>
    <t>61101-0344163-5</t>
  </si>
  <si>
    <t>DEEWAN MART</t>
  </si>
  <si>
    <t>31303-5731611-7</t>
  </si>
  <si>
    <t>37405-5189439-7</t>
  </si>
  <si>
    <t>13504-9902493-1</t>
  </si>
  <si>
    <t>HAMZA SUPER STORE</t>
  </si>
  <si>
    <t>AL MEDINA GENERAL STORE</t>
  </si>
  <si>
    <t>61101-4741271-9</t>
  </si>
  <si>
    <t>61101-6524912-3</t>
  </si>
  <si>
    <t>37405-5129214-2</t>
  </si>
  <si>
    <t>FRIENDS SUPER MART</t>
  </si>
  <si>
    <t>37405-9541236-9</t>
  </si>
  <si>
    <t>786 GENERAL STORE</t>
  </si>
  <si>
    <t>07/10/2020</t>
  </si>
  <si>
    <t>61101-2587158-1</t>
  </si>
  <si>
    <t>GHOSIA GENERAL STORE</t>
  </si>
  <si>
    <t>13101-0844049-9</t>
  </si>
  <si>
    <t>PAKEEZA CASH AND CARRY</t>
  </si>
  <si>
    <t>61101-6184306-1</t>
  </si>
  <si>
    <t>PAK SARHAD GENERAL STORE</t>
  </si>
  <si>
    <t>37405-1254896-3</t>
  </si>
  <si>
    <t>61101-1803171-9</t>
  </si>
  <si>
    <t>MARHABA BAKER</t>
  </si>
  <si>
    <t>61101-7422125-3</t>
  </si>
  <si>
    <t>AWAIS GENERAL STORE</t>
  </si>
  <si>
    <t>37405-6713596-9</t>
  </si>
  <si>
    <t>13101-3943069-7</t>
  </si>
  <si>
    <t>SHAHID BROS</t>
  </si>
  <si>
    <t>61101-1763588-6</t>
  </si>
  <si>
    <t>13302-8263675-5</t>
  </si>
  <si>
    <t>ABBASI GENERAL STORE</t>
  </si>
  <si>
    <t>38101-0699127-7</t>
  </si>
  <si>
    <t>17202-0394693-5</t>
  </si>
  <si>
    <t>TAJ KHATTAK</t>
  </si>
  <si>
    <t>37405-4985977-9</t>
  </si>
  <si>
    <t>PUNJAB FAIR PRICE</t>
  </si>
  <si>
    <t>61101-2619535-5</t>
  </si>
  <si>
    <t>KASHMIR SUPER STORE</t>
  </si>
  <si>
    <t>13302-6182711-5</t>
  </si>
  <si>
    <t>IDEAL GENERAL STORE</t>
  </si>
  <si>
    <t>37405-0581988-5</t>
  </si>
  <si>
    <t>AL SALEHA PHARMACY</t>
  </si>
  <si>
    <t>61101-3037011-5</t>
  </si>
  <si>
    <t>KHATTAK MART</t>
  </si>
  <si>
    <t>08/10/2020</t>
  </si>
  <si>
    <t>61101-8202750-5</t>
  </si>
  <si>
    <t>NEW BUTT STORE</t>
  </si>
  <si>
    <t>17202-0344748-3</t>
  </si>
  <si>
    <t>AL NOOR SUPER STORE</t>
  </si>
  <si>
    <t>42101-1685425-1</t>
  </si>
  <si>
    <t>ARSHAD GENERAL STORE</t>
  </si>
  <si>
    <t>61101-5286138-5</t>
  </si>
  <si>
    <t>ZIA BROS</t>
  </si>
  <si>
    <t>61101-528705-1</t>
  </si>
  <si>
    <t>61101-8445311-5</t>
  </si>
  <si>
    <t>61101-5617851-9</t>
  </si>
  <si>
    <t>61101-1862397-3</t>
  </si>
  <si>
    <t>MANZOOR GENERAL STORE</t>
  </si>
  <si>
    <t>37405-5381679-3</t>
  </si>
  <si>
    <t>SARHAD GENERAL STORE</t>
  </si>
  <si>
    <t>61101-8384893-9</t>
  </si>
  <si>
    <t>PARACHA SUPER STORE</t>
  </si>
  <si>
    <t>61101-2866933-9</t>
  </si>
  <si>
    <t>RAJA IJAZ GENERAL STORE</t>
  </si>
  <si>
    <t>42501-8559024-1</t>
  </si>
  <si>
    <t>SARDAR SUPER STORE</t>
  </si>
  <si>
    <t>14201-9665154-9</t>
  </si>
  <si>
    <t>KHYBER TRADER</t>
  </si>
  <si>
    <t>AMIR GENERAL STORE</t>
  </si>
  <si>
    <t>09/10/2020</t>
  </si>
  <si>
    <t>AHMED GENERAL STORE</t>
  </si>
  <si>
    <t>17101-2088667-1</t>
  </si>
  <si>
    <t>KHAN GENERAL STORE</t>
  </si>
  <si>
    <t>37405-0318817-5</t>
  </si>
  <si>
    <t>AWAMI FAIR PRICE</t>
  </si>
  <si>
    <t>10/10/2020</t>
  </si>
  <si>
    <t>37405-0498027-1</t>
  </si>
  <si>
    <t>FALCON BAKERS</t>
  </si>
  <si>
    <t>37405-5132896-1</t>
  </si>
  <si>
    <t>37405-4169726-9</t>
  </si>
  <si>
    <t>MALIK SUPER STORE</t>
  </si>
  <si>
    <t>61101-1938417-1</t>
  </si>
  <si>
    <t>42000-0512986-1</t>
  </si>
  <si>
    <t>MADINA GENERAL STORE</t>
  </si>
  <si>
    <t>37405-5197123-9</t>
  </si>
  <si>
    <t>37405-1287345-9</t>
  </si>
  <si>
    <t>37405-5107036-9</t>
  </si>
  <si>
    <t>37405-1287436-5</t>
  </si>
  <si>
    <t xml:space="preserve">AL HUSNAIN BAQALA </t>
  </si>
  <si>
    <t>37405-1238426-9</t>
  </si>
  <si>
    <t>17301-6715316-3</t>
  </si>
  <si>
    <t>AFRIDI GENERAL STORE</t>
  </si>
  <si>
    <t>37405-0371808-1</t>
  </si>
  <si>
    <t>GILLANI GENERAL STORE</t>
  </si>
  <si>
    <t>37405-8182493-6</t>
  </si>
  <si>
    <t>37405-1935623-9</t>
  </si>
  <si>
    <t xml:space="preserve">AL REHMAN </t>
  </si>
  <si>
    <t>11/10/2020</t>
  </si>
  <si>
    <t>37405-1912936-9</t>
  </si>
  <si>
    <t>33204-0572132-3</t>
  </si>
  <si>
    <t>SHAKAB VALUE</t>
  </si>
  <si>
    <t>17201-7348470-9</t>
  </si>
  <si>
    <t>ALI KHATTAK GENERAL STORE</t>
  </si>
  <si>
    <t>17201-3660663-9</t>
  </si>
  <si>
    <t>17201-4868407-3</t>
  </si>
  <si>
    <t>Z A SUPER STORE</t>
  </si>
  <si>
    <t>17202-0382345-9</t>
  </si>
  <si>
    <t>SWABI GENERAL STORE</t>
  </si>
  <si>
    <t>37405-9138268-3</t>
  </si>
  <si>
    <t>61101-9368675-5</t>
  </si>
  <si>
    <t>ARSLAN KARYANA STORE</t>
  </si>
  <si>
    <t>37102-4114318-5</t>
  </si>
  <si>
    <t>MS KARYANA STORE</t>
  </si>
  <si>
    <t>37405-1932548-9</t>
  </si>
  <si>
    <t>37405-9786591-9</t>
  </si>
  <si>
    <t>37405-8542365-1</t>
  </si>
  <si>
    <t>RUSTAM</t>
  </si>
  <si>
    <t>34101-9518750-7</t>
  </si>
  <si>
    <t xml:space="preserve">AHMED TRADERS </t>
  </si>
  <si>
    <t>37405-1287423-5</t>
  </si>
  <si>
    <t>AL BAKA BAKERS</t>
  </si>
  <si>
    <t>37405-3423597-7</t>
  </si>
  <si>
    <t>13101-2750117-1</t>
  </si>
  <si>
    <t>12/10/2020</t>
  </si>
  <si>
    <t>37405-7213579-3</t>
  </si>
  <si>
    <t>MUSTAWAR GENERAL STORE</t>
  </si>
  <si>
    <t>37405-4235812-5</t>
  </si>
  <si>
    <t>MUBASHIR GENERAL STORE</t>
  </si>
  <si>
    <t>37405-1021035-9</t>
  </si>
  <si>
    <t>MALIK GENERAL STORE</t>
  </si>
  <si>
    <t>37405-7492418-9</t>
  </si>
  <si>
    <t>SAVE WAY STORE</t>
  </si>
  <si>
    <t>17201-5931057-1</t>
  </si>
  <si>
    <t>AMEEN KHATTAK GENERAL STORE</t>
  </si>
  <si>
    <t>37405-9123584-5</t>
  </si>
  <si>
    <t>AL SYED GENERAL STORE</t>
  </si>
  <si>
    <t>AL SAYED GENERAL STORE</t>
  </si>
  <si>
    <t>17201-2262467-9</t>
  </si>
  <si>
    <t xml:space="preserve">KHATTAK BROS   </t>
  </si>
  <si>
    <t>61101-1616219-5</t>
  </si>
  <si>
    <t>SHABIR GENERAL STORE</t>
  </si>
  <si>
    <t>17201-2216035-5</t>
  </si>
  <si>
    <t>ASGHAR ALI GENERAL STORE</t>
  </si>
  <si>
    <t>17201-6520773-9</t>
  </si>
  <si>
    <t>SHAKIR GENERAL STORE</t>
  </si>
  <si>
    <t>34502-2081953-5</t>
  </si>
  <si>
    <t>NAIMAT GENERAL STORE</t>
  </si>
  <si>
    <t>37405-1243621-9</t>
  </si>
  <si>
    <t>MUNEEB AL MEHR</t>
  </si>
  <si>
    <t>AL KHAIR TRDAER</t>
  </si>
  <si>
    <t>37405-0325003-7</t>
  </si>
  <si>
    <t>ABBASI CASH AND CARRY</t>
  </si>
  <si>
    <t>17201-2634587-9</t>
  </si>
  <si>
    <t>13/10/2020</t>
  </si>
  <si>
    <t>38401-8867157-7</t>
  </si>
  <si>
    <t>GONDAL STORE</t>
  </si>
  <si>
    <t>13101-1043641-3</t>
  </si>
  <si>
    <t>37405-0637351-7</t>
  </si>
  <si>
    <t>PREMIER GENERAL STORE</t>
  </si>
  <si>
    <t>61101-1893627-5</t>
  </si>
  <si>
    <t>CAPITAL WHOLE SALE</t>
  </si>
  <si>
    <t>37405-1843125-9</t>
  </si>
  <si>
    <t>BEST BUY SUPER STORE</t>
  </si>
  <si>
    <t>61101-0498293-5</t>
  </si>
  <si>
    <t>SIDDQUI STORE</t>
  </si>
  <si>
    <t>61101-2935569-9</t>
  </si>
  <si>
    <t>RS SWEETS AND BAKERS</t>
  </si>
  <si>
    <t>11301-9473654-5</t>
  </si>
  <si>
    <t>MARVELL BAKERS</t>
  </si>
  <si>
    <t>17201-2185544-5</t>
  </si>
  <si>
    <t>PARADISE SUPER STORE</t>
  </si>
  <si>
    <t>17201-2185803-9</t>
  </si>
  <si>
    <t>NAIK AMAL GENERAL STORE</t>
  </si>
  <si>
    <t>61101-9526158-5</t>
  </si>
  <si>
    <t>ISLAMABAD STORE</t>
  </si>
  <si>
    <t>17101-0305858-9</t>
  </si>
  <si>
    <t>SAAD GENERAL STORE</t>
  </si>
  <si>
    <t>AL FATEH CASH N CARRY</t>
  </si>
  <si>
    <t>17201-0183880-3</t>
  </si>
  <si>
    <t>NEW KHATTAK GENERAL STORE</t>
  </si>
  <si>
    <t>33202-3290404-5</t>
  </si>
  <si>
    <t>AL TOHEED GENERAL STORE</t>
  </si>
  <si>
    <t>37405-8004953-9</t>
  </si>
  <si>
    <t>42201-33957447-5</t>
  </si>
  <si>
    <t>PAK SUPER STORE</t>
  </si>
  <si>
    <t>37405-1270826-9</t>
  </si>
  <si>
    <t>MASHAALLAH SUPER STORE</t>
  </si>
  <si>
    <t>38201-1811488-9</t>
  </si>
  <si>
    <t>14301-1635452-7</t>
  </si>
  <si>
    <t>AWAN TRADERS</t>
  </si>
  <si>
    <t>37405-1245136-9</t>
  </si>
  <si>
    <t>BATTAL GENERAL STORE</t>
  </si>
  <si>
    <t>37405-1019911-7</t>
  </si>
  <si>
    <t>14/10/2020</t>
  </si>
  <si>
    <t>61101-2648969-5</t>
  </si>
  <si>
    <t>BISMILLAH TRADERS</t>
  </si>
  <si>
    <t>37405-7218624-9</t>
  </si>
  <si>
    <t>37405-9115049-5</t>
  </si>
  <si>
    <t>ALLAH TAWAKKAL GENERAL STORE</t>
  </si>
  <si>
    <t>37405-4218612-9</t>
  </si>
  <si>
    <t>INSAF ATTA CHAKI</t>
  </si>
  <si>
    <t>82102-6563602-3</t>
  </si>
  <si>
    <t>MALIK WALEED KARYANA STORE</t>
  </si>
  <si>
    <t>17301-2848302-7</t>
  </si>
  <si>
    <t>SHAHID KHAN GENERAAL STORE</t>
  </si>
  <si>
    <t>37405-8127465-7</t>
  </si>
  <si>
    <t>37405-7146210-2</t>
  </si>
  <si>
    <t>QUALITY BAKERS</t>
  </si>
  <si>
    <t>61101-2879099-1</t>
  </si>
  <si>
    <t>GUL NAWAZ GENERAL STORE</t>
  </si>
  <si>
    <t>34201-7858581-1</t>
  </si>
  <si>
    <t>SUFI AUTO BAKERS</t>
  </si>
  <si>
    <t>13101-7029524-7</t>
  </si>
  <si>
    <t>37405-1403587-9</t>
  </si>
  <si>
    <t>CHAUDARY BROS GENERAL STORE</t>
  </si>
  <si>
    <t>42301-2567820-3</t>
  </si>
  <si>
    <t>17201-9309752-3</t>
  </si>
  <si>
    <t>13302-6182871-5</t>
  </si>
  <si>
    <t>15/10/2020</t>
  </si>
  <si>
    <t>35401-5296708-9</t>
  </si>
  <si>
    <t>37405-0286212-3</t>
  </si>
  <si>
    <t>13302-8075387-9</t>
  </si>
  <si>
    <t>61101-4468094-3</t>
  </si>
  <si>
    <t>ARIF SUPER STORE</t>
  </si>
  <si>
    <t>61101-1950781-1</t>
  </si>
  <si>
    <t>82102-2416922-9</t>
  </si>
  <si>
    <t>61101-0285557-3</t>
  </si>
  <si>
    <t>KHURRAM GENERAL STORE</t>
  </si>
  <si>
    <t>61101-2343515-7</t>
  </si>
  <si>
    <t>UZAIR KHATTAK GENERAL STORE</t>
  </si>
  <si>
    <t>37405-0371811-5</t>
  </si>
  <si>
    <t>786 TRADER</t>
  </si>
  <si>
    <t>16/10/2020</t>
  </si>
  <si>
    <t>37405-4094699-7</t>
  </si>
  <si>
    <t>17/10/2020</t>
  </si>
  <si>
    <t>37405-1258425-9</t>
  </si>
  <si>
    <t>NEW TAJ GENERAL STORE</t>
  </si>
  <si>
    <t>37405-5123565-2</t>
  </si>
  <si>
    <t xml:space="preserve">GROCERAPP PVT LTD </t>
  </si>
  <si>
    <t>17301-4530754-9</t>
  </si>
  <si>
    <t>18/10/2020</t>
  </si>
  <si>
    <t>37405-9056322-5</t>
  </si>
  <si>
    <t>37405-5120365-9</t>
  </si>
  <si>
    <t>HAFIZULLAH GENERAL STORE</t>
  </si>
  <si>
    <t>37405-5125102-9</t>
  </si>
  <si>
    <t>19/10/2020</t>
  </si>
  <si>
    <t>37405-5102302-9</t>
  </si>
  <si>
    <t>3740-51023021-5</t>
  </si>
  <si>
    <t>37405-0533374-1</t>
  </si>
  <si>
    <t>17201-4979013-5</t>
  </si>
  <si>
    <t>SAKHI TRADER</t>
  </si>
  <si>
    <t>61011-6872011-3</t>
  </si>
  <si>
    <t>786 KASHMIR BAKERS</t>
  </si>
  <si>
    <t>13503-4593537-5</t>
  </si>
  <si>
    <t>20/10/2020</t>
  </si>
  <si>
    <t>16102-4777516-5</t>
  </si>
  <si>
    <t>M.TAYYAB KHAN GENERAL STORE</t>
  </si>
  <si>
    <t>61101-1934141-9</t>
  </si>
  <si>
    <t>M.SAAD GENERAL STORE</t>
  </si>
  <si>
    <t>37405-9010193-9</t>
  </si>
  <si>
    <t>MUGHAL GENERAL STORE</t>
  </si>
  <si>
    <t>21/10/2020</t>
  </si>
  <si>
    <t>37405-1028040-5</t>
  </si>
  <si>
    <t>81102-0737778-6</t>
  </si>
  <si>
    <t>37405-1025874-9</t>
  </si>
  <si>
    <t>TAUSEEF GENERAL STORE</t>
  </si>
  <si>
    <t>17201-2214026-7</t>
  </si>
  <si>
    <t>15501-8727396-1</t>
  </si>
  <si>
    <t>SHAH G GNERAL STORE</t>
  </si>
  <si>
    <t>17201-9126731-3</t>
  </si>
  <si>
    <t>LUQMAN GENERAL STORE</t>
  </si>
  <si>
    <t>37405-1203584-9</t>
  </si>
  <si>
    <t>35200-1501722-7</t>
  </si>
  <si>
    <t>HUSSAIN KHATTAK GENERAL STORE</t>
  </si>
  <si>
    <t>37405-5102398-6</t>
  </si>
  <si>
    <t>17201-6943458-9</t>
  </si>
  <si>
    <t>Z.A SUPER STORE</t>
  </si>
  <si>
    <t>37405-1258742-9</t>
  </si>
  <si>
    <t>37405-1025745-1</t>
  </si>
  <si>
    <t>KHURUM TRADERS</t>
  </si>
  <si>
    <t>MASHALLAH GENERAL STORE</t>
  </si>
  <si>
    <t>16101-4147274-3</t>
  </si>
  <si>
    <t>16101-8440818-7</t>
  </si>
  <si>
    <t>AB TRADER</t>
  </si>
  <si>
    <t>61101-6826661-7</t>
  </si>
  <si>
    <t>37405-5103945-9</t>
  </si>
  <si>
    <t>13101-5555814-1</t>
  </si>
  <si>
    <t>MARGALLA SUPER STORE</t>
  </si>
  <si>
    <t>61101-5266103-7</t>
  </si>
  <si>
    <t>EXPRESS MART</t>
  </si>
  <si>
    <t>17201-3588582-1</t>
  </si>
  <si>
    <t>61101-9442805-1</t>
  </si>
  <si>
    <t>AWAMI GENERAL STORE</t>
  </si>
  <si>
    <t>37405-5109702-2</t>
  </si>
  <si>
    <t>ABBASI SUPER MART</t>
  </si>
  <si>
    <t>37405-1023952-3</t>
  </si>
  <si>
    <t>37405-1028103-3</t>
  </si>
  <si>
    <t>SHAHID KHA N GENERAL STORE</t>
  </si>
  <si>
    <t>34202-5339423-9</t>
  </si>
  <si>
    <t>AL HARAM GENERAL STORE</t>
  </si>
  <si>
    <t>37405-7031025-6</t>
  </si>
  <si>
    <t>ABBAS GENERAL STORE</t>
  </si>
  <si>
    <t>61101-1945712-7</t>
  </si>
  <si>
    <t>SAFE WAY STORE</t>
  </si>
  <si>
    <t>61101-1802292-1</t>
  </si>
  <si>
    <t>ABDUL REHMAN GENERAL STORE</t>
  </si>
  <si>
    <t>37405-5123059-9</t>
  </si>
  <si>
    <t>22/10/2020</t>
  </si>
  <si>
    <t>37405-5102102-9</t>
  </si>
  <si>
    <t>61101-1977236-3</t>
  </si>
  <si>
    <t>GHAMGHOL ATA CHAKI</t>
  </si>
  <si>
    <t>82103-1214810-9</t>
  </si>
  <si>
    <t>37405-1023012-9</t>
  </si>
  <si>
    <t>NOMAN GENERAL STORE</t>
  </si>
  <si>
    <t>37405-5102513-9</t>
  </si>
  <si>
    <t>GHOUSIA GENERAL STORE</t>
  </si>
  <si>
    <t>37405-1023515-3</t>
  </si>
  <si>
    <t>24/10/2020</t>
  </si>
  <si>
    <t>37405-1023012-0</t>
  </si>
  <si>
    <t>M. ZUBAIR GENERAL STORE</t>
  </si>
  <si>
    <t>37405-5423587-2</t>
  </si>
  <si>
    <t>37405-2103201-9</t>
  </si>
  <si>
    <t>61101-6822968-1</t>
  </si>
  <si>
    <t>HASSAN CASH AND CARRY</t>
  </si>
  <si>
    <t>17201-2089836-5</t>
  </si>
  <si>
    <t>37405-1024102-6</t>
  </si>
  <si>
    <t>37405-8279612-9</t>
  </si>
  <si>
    <t>AKASH STORE</t>
  </si>
  <si>
    <t>61101-8572613-7</t>
  </si>
  <si>
    <t>TAJ KHAN STORE</t>
  </si>
  <si>
    <t>37405-1574320-3</t>
  </si>
  <si>
    <t>PAKISTAN TRADER</t>
  </si>
  <si>
    <t>25/10/2020</t>
  </si>
  <si>
    <t>37405-1203258-3</t>
  </si>
  <si>
    <t>AL MAKKAH RICE</t>
  </si>
  <si>
    <t>37405-9510252-3</t>
  </si>
  <si>
    <t>37405-5120325-4</t>
  </si>
  <si>
    <t>BABU AND SONS</t>
  </si>
  <si>
    <t>37405-9541320-3</t>
  </si>
  <si>
    <t>SANIKA MILK SHOP</t>
  </si>
  <si>
    <t>37405-5120125-3</t>
  </si>
  <si>
    <t>AL RAHEEM GENERAL STORE</t>
  </si>
  <si>
    <t>37405-1203256-9</t>
  </si>
  <si>
    <t>37405-1203201-3</t>
  </si>
  <si>
    <t>37405-3210320-1</t>
  </si>
  <si>
    <t>37405-3259423-3</t>
  </si>
  <si>
    <t>37405-9651285-3</t>
  </si>
  <si>
    <t>NAEEM GENERAL STORE</t>
  </si>
  <si>
    <t>26/10/2020</t>
  </si>
  <si>
    <t>37405-5465632-3</t>
  </si>
  <si>
    <t>MANDIBAHUDIN GENERAL STORE</t>
  </si>
  <si>
    <t>37405-5102302-1</t>
  </si>
  <si>
    <t>37405-1230351-9</t>
  </si>
  <si>
    <t>37405-3603215-3</t>
  </si>
  <si>
    <t>37405-6037023-1</t>
  </si>
  <si>
    <t>37405-1203846-2</t>
  </si>
  <si>
    <t>KURUM TRADERS</t>
  </si>
  <si>
    <t>37405-1203259-6</t>
  </si>
  <si>
    <t>27/10/2020</t>
  </si>
  <si>
    <t>17201-0944841-7</t>
  </si>
  <si>
    <t>AYYAZ KHATTAK GENERAL STORE</t>
  </si>
  <si>
    <t>37405-1203284-3</t>
  </si>
  <si>
    <t>37405-1203695-7</t>
  </si>
  <si>
    <t>37405-1039419-3</t>
  </si>
  <si>
    <t>SIDDIQ GENERAL STORE</t>
  </si>
  <si>
    <t>37405-1973468-2</t>
  </si>
  <si>
    <t>786 ABBASI GENERAL STORE</t>
  </si>
  <si>
    <t>17201-2311353-7</t>
  </si>
  <si>
    <t xml:space="preserve">GREEN GROCERY </t>
  </si>
  <si>
    <t>28/10/2020</t>
  </si>
  <si>
    <t>37405-1297302-9</t>
  </si>
  <si>
    <t>TANOLI GENERAL STORE</t>
  </si>
  <si>
    <t>17201-2145141-3</t>
  </si>
  <si>
    <t>37405-8032010-3</t>
  </si>
  <si>
    <t>SAIM GENRAL STORE</t>
  </si>
  <si>
    <t>37405-2020203-9</t>
  </si>
  <si>
    <t>37405-9955223-9</t>
  </si>
  <si>
    <t>37405-1903710-9</t>
  </si>
  <si>
    <t>13300-6182871-5</t>
  </si>
  <si>
    <t>17201-7854763-5</t>
  </si>
  <si>
    <t>17201-2238655-5</t>
  </si>
  <si>
    <t>KHYBER GENERAL STORE</t>
  </si>
  <si>
    <t>17201-3541479-3</t>
  </si>
  <si>
    <t>29/10/2020</t>
  </si>
  <si>
    <t>37405-2803912-9</t>
  </si>
  <si>
    <t>37405-9200325-9</t>
  </si>
  <si>
    <t>SHAHEEN I-8</t>
  </si>
  <si>
    <t>37405-9200002-5</t>
  </si>
  <si>
    <t>ZARGUL KHAN</t>
  </si>
  <si>
    <t>31/10/2020</t>
  </si>
  <si>
    <t>37405-2000200-0</t>
  </si>
  <si>
    <t>37405-0000000-0</t>
  </si>
  <si>
    <t>37405-5203000-0</t>
  </si>
  <si>
    <t>37405-8870531-9</t>
  </si>
  <si>
    <t>37405-1111111-1</t>
  </si>
  <si>
    <t>37405-2222222-2</t>
  </si>
  <si>
    <t>AFTAB ABBASI</t>
  </si>
  <si>
    <t>3481756-5</t>
  </si>
  <si>
    <t>61101-1949110-1</t>
  </si>
  <si>
    <t>37405-6779165-5</t>
  </si>
  <si>
    <t>PAKISTAN BAKERS</t>
  </si>
  <si>
    <t>61101-1951993-7</t>
  </si>
  <si>
    <t>GILL GENERAL STORE</t>
  </si>
  <si>
    <t>31602-9324442-1</t>
  </si>
  <si>
    <t>HASSAN FAIR PRICE SHOP</t>
  </si>
  <si>
    <t>3028548-8</t>
  </si>
  <si>
    <t>37405-6655854-3</t>
  </si>
  <si>
    <t>BHATTI GENERAL STORE</t>
  </si>
  <si>
    <t>17202-2190208-7</t>
  </si>
  <si>
    <t>KASHIF KHATTAK GENERAL STORE</t>
  </si>
  <si>
    <t>13503-9413771-1</t>
  </si>
  <si>
    <t>MASHALLAH KARYANA STORE</t>
  </si>
  <si>
    <t>37405-2936789-1</t>
  </si>
  <si>
    <t>KHURAM GENERAL STORE</t>
  </si>
  <si>
    <t>17202-0374017-3</t>
  </si>
  <si>
    <t>CITY FAIR PRICE</t>
  </si>
  <si>
    <t>BAKE MAN GROCERY I-8</t>
  </si>
  <si>
    <t>2738458-3</t>
  </si>
  <si>
    <t>16102-6757251-9</t>
  </si>
  <si>
    <t>SUDAIS GENERAL STORE</t>
  </si>
  <si>
    <t>MASHALLAH SUPER STORE</t>
  </si>
  <si>
    <t>17201-2153822-1</t>
  </si>
  <si>
    <t>HANIF KHATTAK GENERAL STORE</t>
  </si>
  <si>
    <t>37405-7283526-5</t>
  </si>
  <si>
    <t>FIRDOS GENERAL STORE</t>
  </si>
  <si>
    <t>37405-1217420-1</t>
  </si>
  <si>
    <t>HAROON GENERAL STORE</t>
  </si>
  <si>
    <t>37405-8426981-9</t>
  </si>
  <si>
    <t>IRFAN GENERAL STORE</t>
  </si>
  <si>
    <t>37401-1262273-7</t>
  </si>
  <si>
    <t>KASHMIR GENERAL STORE</t>
  </si>
  <si>
    <t>37405-0125498-3</t>
  </si>
  <si>
    <t>AL MAKKAH CASH AND CARRY</t>
  </si>
  <si>
    <t>8184498-6</t>
  </si>
  <si>
    <t>BAZAR TECHNOLOGIES PVT LTD</t>
  </si>
  <si>
    <t>37405-5981351-9</t>
  </si>
  <si>
    <t>ASGHAR GENERAL STORE</t>
  </si>
  <si>
    <t>AL NOOR GENERAL STORE</t>
  </si>
  <si>
    <t>ALI AL BASRA GENERAL STORE</t>
  </si>
  <si>
    <t>37104-7588840-3</t>
  </si>
  <si>
    <t>TAJ KHATTAK GENERAL STORE</t>
  </si>
  <si>
    <t>61101-0169836-5</t>
  </si>
  <si>
    <t>AL MADINA SUPER STORE</t>
  </si>
  <si>
    <t>37403-1954708-9</t>
  </si>
  <si>
    <t>NEW MUREE SATTI GENERAL STORE</t>
  </si>
  <si>
    <t>37405-4818799-1</t>
  </si>
  <si>
    <t>LATIF GENERAL STORE</t>
  </si>
</sst>
</file>

<file path=xl/styles.xml><?xml version="1.0" encoding="utf-8"?>
<styleSheet xmlns="http://schemas.openxmlformats.org/spreadsheetml/2006/main">
  <numFmts count="3">
    <numFmt numFmtId="43" formatCode="_(* #,##0.00_);_(* \(#,##0.00\);_(* &quot;-&quot;??_);_(@_)"/>
    <numFmt numFmtId="164" formatCode="_(* #,##0_);_(* \(#,##0\);_(* &quot;-&quot;??_);_(@_)"/>
    <numFmt numFmtId="165" formatCode="_-* #,##0_-;\-* #,##0_-;_-* &quot;-&quot;??_-;_-@_-"/>
  </numFmts>
  <fonts count="20">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8"/>
      <color theme="1"/>
      <name val="Arial"/>
      <family val="2"/>
    </font>
    <font>
      <sz val="11"/>
      <name val="Calibri"/>
      <family val="2"/>
      <scheme val="minor"/>
    </font>
    <font>
      <sz val="11"/>
      <color theme="1"/>
      <name val="Cambria"/>
      <family val="1"/>
      <scheme val="major"/>
    </font>
    <font>
      <sz val="8"/>
      <color theme="1"/>
      <name val="Calibri"/>
      <family val="2"/>
      <scheme val="minor"/>
    </font>
    <font>
      <sz val="8"/>
      <color rgb="FF000000"/>
      <name val="Arial"/>
      <family val="2"/>
    </font>
    <font>
      <sz val="8"/>
      <name val="Calibri"/>
      <family val="2"/>
      <scheme val="minor"/>
    </font>
    <font>
      <sz val="10"/>
      <color theme="1"/>
      <name val="Calibri"/>
      <family val="2"/>
      <scheme val="minor"/>
    </font>
    <font>
      <b/>
      <sz val="11"/>
      <name val="Cambria"/>
      <family val="1"/>
      <scheme val="major"/>
    </font>
    <font>
      <sz val="8"/>
      <color theme="1"/>
      <name val="Arial"/>
      <family val="2"/>
    </font>
    <font>
      <sz val="11"/>
      <name val="Calibri"/>
      <family val="2"/>
    </font>
  </fonts>
  <fills count="7">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0"/>
        <bgColor theme="0"/>
      </patternFill>
    </fill>
  </fills>
  <borders count="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3">
    <xf numFmtId="0" fontId="0" fillId="0" borderId="0"/>
    <xf numFmtId="43" fontId="5" fillId="0" borderId="0" applyFont="0" applyFill="0" applyBorder="0" applyAlignment="0" applyProtection="0"/>
    <xf numFmtId="43" fontId="1" fillId="0" borderId="0" applyFont="0" applyFill="0" applyBorder="0" applyAlignment="0" applyProtection="0"/>
  </cellStyleXfs>
  <cellXfs count="57">
    <xf numFmtId="0" fontId="0" fillId="0" borderId="0" xfId="0"/>
    <xf numFmtId="3" fontId="0" fillId="0" borderId="0" xfId="0" applyNumberFormat="1"/>
    <xf numFmtId="165" fontId="3" fillId="2" borderId="1" xfId="0" applyNumberFormat="1" applyFont="1" applyFill="1" applyBorder="1" applyAlignment="1">
      <alignment horizontal="left" vertical="center"/>
    </xf>
    <xf numFmtId="165" fontId="3" fillId="2" borderId="1" xfId="0" applyNumberFormat="1" applyFont="1" applyFill="1" applyBorder="1" applyAlignment="1">
      <alignment horizontal="left"/>
    </xf>
    <xf numFmtId="165" fontId="3" fillId="2" borderId="2" xfId="0" applyNumberFormat="1" applyFont="1" applyFill="1" applyBorder="1" applyAlignment="1">
      <alignment horizontal="left"/>
    </xf>
    <xf numFmtId="49" fontId="0" fillId="0" borderId="0" xfId="0" applyNumberFormat="1"/>
    <xf numFmtId="0" fontId="6" fillId="0" borderId="3" xfId="0" applyFont="1" applyBorder="1" applyAlignment="1">
      <alignment horizontal="center" wrapText="1"/>
    </xf>
    <xf numFmtId="49" fontId="6" fillId="0" borderId="3" xfId="0" applyNumberFormat="1" applyFont="1" applyBorder="1" applyAlignment="1">
      <alignment horizontal="center" wrapText="1"/>
    </xf>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Border="1" applyAlignment="1">
      <alignment horizontal="center" wrapText="1"/>
    </xf>
    <xf numFmtId="164" fontId="6" fillId="0" borderId="3" xfId="1" applyNumberFormat="1" applyFont="1" applyBorder="1" applyAlignment="1">
      <alignment horizontal="center" vertical="center"/>
    </xf>
    <xf numFmtId="0" fontId="6" fillId="0" borderId="3" xfId="0" applyNumberFormat="1" applyFont="1" applyBorder="1" applyAlignment="1">
      <alignment horizontal="center" wrapText="1"/>
    </xf>
    <xf numFmtId="0" fontId="0" fillId="0" borderId="0" xfId="0" applyNumberFormat="1"/>
    <xf numFmtId="164" fontId="7" fillId="0" borderId="3" xfId="2" applyNumberFormat="1" applyFont="1" applyBorder="1"/>
    <xf numFmtId="164" fontId="8" fillId="3" borderId="3" xfId="2" applyNumberFormat="1" applyFont="1" applyFill="1" applyBorder="1" applyAlignment="1">
      <alignment horizontal="right"/>
    </xf>
    <xf numFmtId="0" fontId="0" fillId="0" borderId="3" xfId="0" applyBorder="1"/>
    <xf numFmtId="0" fontId="2" fillId="0" borderId="3" xfId="2" applyNumberFormat="1" applyFont="1" applyBorder="1" applyProtection="1">
      <protection locked="0"/>
    </xf>
    <xf numFmtId="164" fontId="7" fillId="0" borderId="3" xfId="2" applyNumberFormat="1" applyFont="1" applyBorder="1" applyAlignment="1">
      <alignment horizontal="right"/>
    </xf>
    <xf numFmtId="0" fontId="0" fillId="4" borderId="3" xfId="0" applyFill="1" applyBorder="1"/>
    <xf numFmtId="0" fontId="0" fillId="0" borderId="0" xfId="0" quotePrefix="1"/>
    <xf numFmtId="164" fontId="2" fillId="0" borderId="3" xfId="2" applyNumberFormat="1" applyFont="1" applyBorder="1" applyAlignment="1" applyProtection="1">
      <protection locked="0"/>
    </xf>
    <xf numFmtId="0" fontId="6" fillId="0" borderId="3" xfId="0" applyFont="1" applyBorder="1" applyAlignment="1">
      <alignment horizontal="center"/>
    </xf>
    <xf numFmtId="0" fontId="0" fillId="0" borderId="0" xfId="0" applyAlignment="1"/>
    <xf numFmtId="0" fontId="10" fillId="0" borderId="3" xfId="0" applyFont="1" applyBorder="1" applyAlignment="1"/>
    <xf numFmtId="0" fontId="11" fillId="5" borderId="3" xfId="0" applyFont="1" applyFill="1" applyBorder="1" applyAlignment="1"/>
    <xf numFmtId="0" fontId="12" fillId="0" borderId="3" xfId="0" applyNumberFormat="1" applyFont="1" applyBorder="1" applyAlignment="1">
      <alignment horizontal="center" vertical="center"/>
    </xf>
    <xf numFmtId="0" fontId="0" fillId="0" borderId="3" xfId="0" applyFont="1" applyBorder="1" applyAlignment="1"/>
    <xf numFmtId="49" fontId="0" fillId="0" borderId="3" xfId="0" applyNumberFormat="1" applyFont="1" applyBorder="1" applyAlignment="1">
      <alignment horizontal="left"/>
    </xf>
    <xf numFmtId="3" fontId="13" fillId="0" borderId="3" xfId="1" applyNumberFormat="1" applyFont="1" applyBorder="1" applyAlignment="1"/>
    <xf numFmtId="164" fontId="13" fillId="0" borderId="3" xfId="1" applyNumberFormat="1" applyFont="1" applyBorder="1"/>
    <xf numFmtId="0" fontId="11" fillId="5" borderId="3" xfId="0" applyFont="1" applyFill="1" applyBorder="1" applyAlignment="1">
      <alignment horizontal="left"/>
    </xf>
    <xf numFmtId="49" fontId="2" fillId="0" borderId="3" xfId="0" applyNumberFormat="1" applyFont="1" applyBorder="1" applyAlignment="1" applyProtection="1">
      <protection locked="0"/>
    </xf>
    <xf numFmtId="1" fontId="14" fillId="0" borderId="3" xfId="0" applyNumberFormat="1" applyFont="1" applyBorder="1" applyAlignment="1"/>
    <xf numFmtId="164" fontId="15" fillId="0" borderId="3" xfId="1" applyNumberFormat="1" applyFont="1" applyBorder="1"/>
    <xf numFmtId="0" fontId="16" fillId="0" borderId="3" xfId="0" applyFont="1" applyBorder="1"/>
    <xf numFmtId="49" fontId="0" fillId="0" borderId="3" xfId="0" applyNumberFormat="1" applyFont="1" applyBorder="1"/>
    <xf numFmtId="49" fontId="0" fillId="0" borderId="3" xfId="0" applyNumberFormat="1" applyBorder="1"/>
    <xf numFmtId="0" fontId="0" fillId="0" borderId="3" xfId="0" applyFill="1" applyBorder="1"/>
    <xf numFmtId="0" fontId="0" fillId="0" borderId="3" xfId="0" applyFont="1" applyFill="1" applyBorder="1" applyAlignment="1"/>
    <xf numFmtId="3" fontId="0" fillId="0" borderId="3" xfId="0" applyNumberFormat="1" applyBorder="1"/>
    <xf numFmtId="0" fontId="9" fillId="0" borderId="3" xfId="0" applyFont="1" applyBorder="1" applyAlignment="1">
      <alignment horizontal="center" wrapText="1"/>
    </xf>
    <xf numFmtId="0" fontId="10" fillId="0" borderId="3" xfId="0" applyFont="1" applyBorder="1"/>
    <xf numFmtId="0" fontId="10" fillId="0" borderId="0" xfId="0" applyFont="1"/>
    <xf numFmtId="0" fontId="0" fillId="0" borderId="3" xfId="0" applyBorder="1" applyAlignment="1">
      <alignment horizontal="right"/>
    </xf>
    <xf numFmtId="49" fontId="17" fillId="0" borderId="3" xfId="0" applyNumberFormat="1" applyFont="1" applyBorder="1" applyAlignment="1">
      <alignment horizontal="center" vertical="center" wrapText="1"/>
    </xf>
    <xf numFmtId="49" fontId="12" fillId="0" borderId="0" xfId="0" applyNumberFormat="1" applyFont="1" applyAlignment="1">
      <alignment horizontal="center" vertical="center"/>
    </xf>
    <xf numFmtId="0" fontId="19" fillId="6" borderId="4" xfId="0" applyFont="1" applyFill="1" applyBorder="1" applyAlignment="1">
      <alignment vertical="center"/>
    </xf>
    <xf numFmtId="12" fontId="10" fillId="0" borderId="3" xfId="0" applyNumberFormat="1" applyFont="1" applyBorder="1"/>
    <xf numFmtId="0" fontId="10" fillId="0" borderId="0" xfId="0" applyFont="1" applyAlignment="1"/>
    <xf numFmtId="0" fontId="18" fillId="0" borderId="4" xfId="0" applyFont="1" applyBorder="1" applyAlignment="1"/>
    <xf numFmtId="0" fontId="0" fillId="0" borderId="3" xfId="0" applyFont="1" applyBorder="1"/>
    <xf numFmtId="0" fontId="0" fillId="0" borderId="3" xfId="0" applyFont="1" applyFill="1" applyBorder="1"/>
    <xf numFmtId="0" fontId="0" fillId="0" borderId="3" xfId="0" applyFont="1" applyFill="1" applyBorder="1" applyAlignment="1">
      <alignment horizontal="left" vertical="center"/>
    </xf>
    <xf numFmtId="0" fontId="0" fillId="0" borderId="0" xfId="0" applyFont="1"/>
    <xf numFmtId="0" fontId="0" fillId="0" borderId="1" xfId="0" applyFont="1" applyFill="1" applyBorder="1"/>
    <xf numFmtId="0" fontId="10" fillId="0" borderId="3" xfId="0" applyNumberFormat="1" applyFont="1" applyBorder="1" applyAlignment="1">
      <alignment horizontal="left" vertical="center"/>
    </xf>
  </cellXfs>
  <cellStyles count="3">
    <cellStyle name="Comma" xfId="1" builtinId="3"/>
    <cellStyle name="Comma 2" xfId="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F1210"/>
  <sheetViews>
    <sheetView tabSelected="1" topLeftCell="A315" zoomScaleNormal="100" workbookViewId="0">
      <selection activeCell="C327" sqref="C327:D327"/>
    </sheetView>
  </sheetViews>
  <sheetFormatPr defaultColWidth="0" defaultRowHeight="15"/>
  <cols>
    <col min="1" max="1" width="4.7109375" customWidth="1"/>
    <col min="2" max="2" width="10.42578125" style="49" bestFit="1" customWidth="1"/>
    <col min="3" max="3" width="15.28515625" style="43" bestFit="1" customWidth="1"/>
    <col min="4" max="4" width="37.85546875" style="54" customWidth="1"/>
    <col min="5" max="5" width="14.42578125" customWidth="1"/>
    <col min="6" max="6" width="17" customWidth="1"/>
    <col min="7" max="7" width="10.140625" bestFit="1" customWidth="1"/>
    <col min="8" max="8" width="13" style="46" customWidth="1"/>
    <col min="9" max="9" width="12.140625" style="5" bestFit="1" customWidth="1"/>
    <col min="10" max="10" width="26" style="23" customWidth="1"/>
    <col min="11" max="11" width="10.140625" style="13" bestFit="1" customWidth="1"/>
    <col min="12" max="12" width="35.28515625" style="13" bestFit="1" customWidth="1"/>
    <col min="13" max="13" width="8.7109375" bestFit="1" customWidth="1"/>
    <col min="14" max="14" width="10.140625" customWidth="1"/>
    <col min="15" max="15" width="13.5703125" style="1" bestFit="1" customWidth="1"/>
    <col min="16" max="16" width="13.5703125" style="1" customWidth="1"/>
    <col min="17" max="17" width="11" style="1" customWidth="1"/>
    <col min="18" max="18" width="8.85546875" style="1" bestFit="1" customWidth="1"/>
    <col min="19" max="19" width="11.85546875" style="1" bestFit="1" customWidth="1"/>
    <col min="20" max="20" width="17.85546875" customWidth="1"/>
    <col min="21" max="22" width="11.85546875" customWidth="1"/>
    <col min="23" max="23" width="8.5703125" customWidth="1"/>
    <col min="24" max="24" width="21.7109375" hidden="1" customWidth="1"/>
    <col min="25" max="25" width="23.85546875" hidden="1" customWidth="1"/>
    <col min="26" max="26" width="12" hidden="1" customWidth="1"/>
    <col min="27" max="28" width="15.42578125" hidden="1" customWidth="1"/>
    <col min="29" max="29" width="40.140625" hidden="1" customWidth="1"/>
    <col min="30" max="30" width="7.140625" hidden="1" customWidth="1"/>
    <col min="31" max="31" width="243" hidden="1" customWidth="1"/>
    <col min="32" max="32" width="28.5703125" hidden="1" customWidth="1"/>
    <col min="33" max="16384" width="7.140625" hidden="1"/>
  </cols>
  <sheetData>
    <row r="1" spans="1:32" ht="45">
      <c r="A1" s="6"/>
      <c r="B1" s="41" t="s">
        <v>13</v>
      </c>
      <c r="C1" s="41" t="s">
        <v>14</v>
      </c>
      <c r="D1" s="6" t="s">
        <v>15</v>
      </c>
      <c r="E1" s="6" t="s">
        <v>4</v>
      </c>
      <c r="F1" s="6" t="s">
        <v>19</v>
      </c>
      <c r="G1" s="6" t="s">
        <v>0</v>
      </c>
      <c r="H1" s="45" t="s">
        <v>2</v>
      </c>
      <c r="I1" s="7" t="s">
        <v>1</v>
      </c>
      <c r="J1" s="22" t="s">
        <v>5</v>
      </c>
      <c r="K1" s="12" t="s">
        <v>3</v>
      </c>
      <c r="L1" s="12" t="s">
        <v>22</v>
      </c>
      <c r="M1" s="6" t="s">
        <v>12</v>
      </c>
      <c r="N1" s="8" t="s">
        <v>10</v>
      </c>
      <c r="O1" s="9" t="s">
        <v>6</v>
      </c>
      <c r="P1" s="9" t="s">
        <v>1328</v>
      </c>
      <c r="Q1" s="9" t="s">
        <v>7</v>
      </c>
      <c r="R1" s="9" t="s">
        <v>8</v>
      </c>
      <c r="S1" s="9" t="s">
        <v>9</v>
      </c>
      <c r="T1" s="9" t="s">
        <v>17</v>
      </c>
      <c r="U1" s="9" t="s">
        <v>18</v>
      </c>
      <c r="V1" s="9" t="s">
        <v>20</v>
      </c>
      <c r="W1" s="9" t="s">
        <v>21</v>
      </c>
      <c r="X1" s="9"/>
      <c r="Y1" s="9"/>
      <c r="Z1" s="9"/>
      <c r="AD1" s="10"/>
      <c r="AE1" s="10"/>
      <c r="AF1" s="10"/>
    </row>
    <row r="2" spans="1:32">
      <c r="A2" s="16">
        <v>1</v>
      </c>
      <c r="B2" s="24"/>
      <c r="C2" s="24" t="s">
        <v>1778</v>
      </c>
      <c r="D2" s="31" t="s">
        <v>1779</v>
      </c>
      <c r="E2" s="16" t="s">
        <v>1780</v>
      </c>
      <c r="F2" s="16" t="s">
        <v>16</v>
      </c>
      <c r="G2" s="16" t="s">
        <v>23</v>
      </c>
      <c r="H2" s="26">
        <v>18823872</v>
      </c>
      <c r="I2" s="28" t="s">
        <v>1781</v>
      </c>
      <c r="J2" s="21" t="s">
        <v>406</v>
      </c>
      <c r="K2" s="17">
        <v>17</v>
      </c>
      <c r="L2" s="17" t="s">
        <v>1414</v>
      </c>
      <c r="M2" s="27">
        <v>8</v>
      </c>
      <c r="N2" s="15" t="s">
        <v>11</v>
      </c>
      <c r="O2" s="29">
        <f>Q2*100/17</f>
        <v>2841.1764705882351</v>
      </c>
      <c r="P2" s="14"/>
      <c r="Q2" s="30">
        <v>483</v>
      </c>
      <c r="R2" s="14"/>
      <c r="S2" s="14"/>
      <c r="T2" s="14"/>
      <c r="U2" s="18"/>
      <c r="V2" s="18"/>
      <c r="W2" s="18"/>
      <c r="X2" s="16"/>
      <c r="Y2" s="16"/>
      <c r="Z2" s="11"/>
      <c r="AC2" s="2"/>
    </row>
    <row r="3" spans="1:32" ht="15.75" customHeight="1">
      <c r="A3" s="16">
        <v>2</v>
      </c>
      <c r="B3" s="24"/>
      <c r="C3" s="24" t="s">
        <v>1782</v>
      </c>
      <c r="D3" s="31" t="s">
        <v>1783</v>
      </c>
      <c r="E3" s="16" t="s">
        <v>1780</v>
      </c>
      <c r="F3" s="16" t="s">
        <v>16</v>
      </c>
      <c r="G3" s="16" t="s">
        <v>23</v>
      </c>
      <c r="H3" s="26">
        <v>18823873</v>
      </c>
      <c r="I3" s="28" t="s">
        <v>1781</v>
      </c>
      <c r="J3" s="21" t="s">
        <v>406</v>
      </c>
      <c r="K3" s="17">
        <v>17</v>
      </c>
      <c r="L3" s="17" t="s">
        <v>1414</v>
      </c>
      <c r="M3" s="27">
        <v>4</v>
      </c>
      <c r="N3" s="15" t="s">
        <v>11</v>
      </c>
      <c r="O3" s="29">
        <f t="shared" ref="O3:O67" si="0">Q3*100/17</f>
        <v>3529.4117647058824</v>
      </c>
      <c r="P3" s="14"/>
      <c r="Q3" s="34">
        <v>600</v>
      </c>
      <c r="R3" s="14"/>
      <c r="S3" s="14"/>
      <c r="T3" s="14"/>
      <c r="U3" s="18"/>
      <c r="V3" s="18"/>
      <c r="W3" s="18"/>
      <c r="X3" s="16"/>
      <c r="Y3" s="16"/>
      <c r="Z3" s="16"/>
      <c r="AC3" s="2"/>
    </row>
    <row r="4" spans="1:32">
      <c r="A4" s="16">
        <v>3</v>
      </c>
      <c r="B4" s="24"/>
      <c r="C4" s="24" t="s">
        <v>1784</v>
      </c>
      <c r="D4" s="31" t="s">
        <v>1785</v>
      </c>
      <c r="E4" s="16" t="s">
        <v>1780</v>
      </c>
      <c r="F4" s="16" t="s">
        <v>16</v>
      </c>
      <c r="G4" s="16" t="s">
        <v>23</v>
      </c>
      <c r="H4" s="26">
        <v>18824359</v>
      </c>
      <c r="I4" s="28" t="s">
        <v>1781</v>
      </c>
      <c r="J4" s="21" t="s">
        <v>406</v>
      </c>
      <c r="K4" s="17">
        <v>17</v>
      </c>
      <c r="L4" s="17" t="s">
        <v>1414</v>
      </c>
      <c r="M4" s="27">
        <v>1</v>
      </c>
      <c r="N4" s="15" t="s">
        <v>11</v>
      </c>
      <c r="O4" s="29">
        <f t="shared" si="0"/>
        <v>1000</v>
      </c>
      <c r="P4" s="14"/>
      <c r="Q4" s="30">
        <v>170</v>
      </c>
      <c r="R4" s="14"/>
      <c r="S4" s="14"/>
      <c r="T4" s="14"/>
      <c r="U4" s="18"/>
      <c r="V4" s="18"/>
      <c r="W4" s="18"/>
      <c r="X4" s="16"/>
      <c r="Y4" s="38"/>
      <c r="Z4" s="19"/>
      <c r="AC4" s="2"/>
    </row>
    <row r="5" spans="1:32">
      <c r="A5" s="16">
        <v>4</v>
      </c>
      <c r="B5" s="24"/>
      <c r="C5" s="24" t="s">
        <v>1786</v>
      </c>
      <c r="D5" s="25" t="s">
        <v>1787</v>
      </c>
      <c r="E5" s="16" t="s">
        <v>1780</v>
      </c>
      <c r="F5" s="16" t="s">
        <v>16</v>
      </c>
      <c r="G5" s="16" t="s">
        <v>23</v>
      </c>
      <c r="H5" s="26">
        <v>18824363</v>
      </c>
      <c r="I5" s="28" t="s">
        <v>1781</v>
      </c>
      <c r="J5" s="21" t="s">
        <v>406</v>
      </c>
      <c r="K5" s="17">
        <v>17</v>
      </c>
      <c r="L5" s="17" t="s">
        <v>1414</v>
      </c>
      <c r="M5" s="27">
        <v>2</v>
      </c>
      <c r="N5" s="15" t="s">
        <v>11</v>
      </c>
      <c r="O5" s="29">
        <f t="shared" si="0"/>
        <v>4435.2941176470586</v>
      </c>
      <c r="P5" s="14"/>
      <c r="Q5" s="30">
        <v>754</v>
      </c>
      <c r="R5" s="14"/>
      <c r="S5" s="14"/>
      <c r="T5" s="14"/>
      <c r="U5" s="18"/>
      <c r="V5" s="18"/>
      <c r="W5" s="18"/>
      <c r="X5" s="16"/>
      <c r="Y5" s="16"/>
      <c r="Z5" s="19"/>
      <c r="AC5" s="2"/>
    </row>
    <row r="6" spans="1:32">
      <c r="A6" s="16">
        <v>5</v>
      </c>
      <c r="B6" s="24"/>
      <c r="C6" s="24" t="s">
        <v>1788</v>
      </c>
      <c r="D6" s="25" t="s">
        <v>1789</v>
      </c>
      <c r="E6" s="16" t="s">
        <v>1780</v>
      </c>
      <c r="F6" s="16" t="s">
        <v>16</v>
      </c>
      <c r="G6" s="16" t="s">
        <v>23</v>
      </c>
      <c r="H6" s="26">
        <v>18824378</v>
      </c>
      <c r="I6" s="28" t="s">
        <v>1781</v>
      </c>
      <c r="J6" s="21" t="s">
        <v>406</v>
      </c>
      <c r="K6" s="17">
        <v>17</v>
      </c>
      <c r="L6" s="17" t="s">
        <v>1414</v>
      </c>
      <c r="M6" s="27">
        <v>4</v>
      </c>
      <c r="N6" s="15" t="s">
        <v>11</v>
      </c>
      <c r="O6" s="29">
        <f t="shared" si="0"/>
        <v>4241.1764705882351</v>
      </c>
      <c r="P6" s="14"/>
      <c r="Q6" s="30">
        <v>721</v>
      </c>
      <c r="R6" s="14"/>
      <c r="S6" s="14"/>
      <c r="T6" s="14"/>
      <c r="U6" s="18"/>
      <c r="V6" s="18"/>
      <c r="W6" s="18"/>
      <c r="X6" s="16"/>
      <c r="Y6" s="16"/>
      <c r="Z6" s="19"/>
      <c r="AC6" s="3"/>
    </row>
    <row r="7" spans="1:32">
      <c r="A7" s="16">
        <v>6</v>
      </c>
      <c r="B7" s="24"/>
      <c r="C7" s="24" t="s">
        <v>1790</v>
      </c>
      <c r="D7" s="25" t="s">
        <v>1791</v>
      </c>
      <c r="E7" s="16" t="s">
        <v>1780</v>
      </c>
      <c r="F7" s="16" t="s">
        <v>16</v>
      </c>
      <c r="G7" s="16" t="s">
        <v>23</v>
      </c>
      <c r="H7" s="26">
        <v>18824381</v>
      </c>
      <c r="I7" s="28" t="s">
        <v>1781</v>
      </c>
      <c r="J7" s="21" t="s">
        <v>406</v>
      </c>
      <c r="K7" s="17">
        <v>17</v>
      </c>
      <c r="L7" s="17" t="s">
        <v>1414</v>
      </c>
      <c r="M7" s="27">
        <v>5</v>
      </c>
      <c r="N7" s="15" t="s">
        <v>11</v>
      </c>
      <c r="O7" s="29">
        <f t="shared" si="0"/>
        <v>5258.8235294117649</v>
      </c>
      <c r="P7" s="14"/>
      <c r="Q7" s="30">
        <v>894</v>
      </c>
      <c r="R7" s="14"/>
      <c r="S7" s="14"/>
      <c r="T7" s="14"/>
      <c r="U7" s="18"/>
      <c r="V7" s="18"/>
      <c r="W7" s="18"/>
      <c r="X7" s="16"/>
      <c r="Y7" s="16"/>
      <c r="Z7" s="19"/>
      <c r="AC7" s="2"/>
    </row>
    <row r="8" spans="1:32" ht="14.25" customHeight="1">
      <c r="A8" s="16">
        <v>7</v>
      </c>
      <c r="B8" s="24"/>
      <c r="C8" s="24" t="s">
        <v>1792</v>
      </c>
      <c r="D8" s="25" t="s">
        <v>1793</v>
      </c>
      <c r="E8" s="16" t="s">
        <v>1780</v>
      </c>
      <c r="F8" s="16" t="s">
        <v>16</v>
      </c>
      <c r="G8" s="16" t="s">
        <v>23</v>
      </c>
      <c r="H8" s="26">
        <v>18824839</v>
      </c>
      <c r="I8" s="28" t="s">
        <v>1781</v>
      </c>
      <c r="J8" s="21" t="s">
        <v>406</v>
      </c>
      <c r="K8" s="17">
        <v>17</v>
      </c>
      <c r="L8" s="17" t="s">
        <v>1414</v>
      </c>
      <c r="M8" s="27">
        <v>9</v>
      </c>
      <c r="N8" s="15" t="s">
        <v>11</v>
      </c>
      <c r="O8" s="29">
        <f t="shared" si="0"/>
        <v>9558.823529411764</v>
      </c>
      <c r="P8" s="14"/>
      <c r="Q8" s="30">
        <v>1625</v>
      </c>
      <c r="R8" s="14"/>
      <c r="S8" s="14"/>
      <c r="T8" s="14"/>
      <c r="U8" s="18"/>
      <c r="V8" s="18"/>
      <c r="W8" s="18"/>
      <c r="X8" s="16"/>
      <c r="Y8" s="16"/>
      <c r="Z8" s="19"/>
      <c r="AC8" s="2"/>
    </row>
    <row r="9" spans="1:32">
      <c r="A9" s="16">
        <v>8</v>
      </c>
      <c r="B9" s="24"/>
      <c r="C9" s="24" t="s">
        <v>1794</v>
      </c>
      <c r="D9" s="25" t="s">
        <v>1795</v>
      </c>
      <c r="E9" s="16" t="s">
        <v>1780</v>
      </c>
      <c r="F9" s="16" t="s">
        <v>16</v>
      </c>
      <c r="G9" s="16" t="s">
        <v>23</v>
      </c>
      <c r="H9" s="26">
        <v>18824841</v>
      </c>
      <c r="I9" s="28" t="s">
        <v>1781</v>
      </c>
      <c r="J9" s="21" t="s">
        <v>406</v>
      </c>
      <c r="K9" s="17">
        <v>17</v>
      </c>
      <c r="L9" s="17" t="s">
        <v>1414</v>
      </c>
      <c r="M9" s="27">
        <v>11</v>
      </c>
      <c r="N9" s="15" t="s">
        <v>11</v>
      </c>
      <c r="O9" s="29">
        <f t="shared" si="0"/>
        <v>8652.9411764705874</v>
      </c>
      <c r="P9" s="14"/>
      <c r="Q9" s="30">
        <v>1471</v>
      </c>
      <c r="R9" s="14"/>
      <c r="S9" s="14"/>
      <c r="T9" s="14"/>
      <c r="U9" s="18"/>
      <c r="V9" s="18"/>
      <c r="W9" s="18"/>
      <c r="X9" s="16"/>
      <c r="Y9" s="16"/>
      <c r="Z9" s="19"/>
      <c r="AC9" s="3"/>
    </row>
    <row r="10" spans="1:32">
      <c r="A10" s="16">
        <v>9</v>
      </c>
      <c r="B10" s="24"/>
      <c r="C10" s="32" t="s">
        <v>1796</v>
      </c>
      <c r="D10" s="31" t="s">
        <v>1797</v>
      </c>
      <c r="E10" s="16" t="s">
        <v>1780</v>
      </c>
      <c r="F10" s="16" t="s">
        <v>16</v>
      </c>
      <c r="G10" s="16" t="s">
        <v>23</v>
      </c>
      <c r="H10" s="26">
        <v>18824987</v>
      </c>
      <c r="I10" s="28" t="s">
        <v>1781</v>
      </c>
      <c r="J10" s="21" t="s">
        <v>406</v>
      </c>
      <c r="K10" s="17">
        <v>17</v>
      </c>
      <c r="L10" s="17" t="s">
        <v>1414</v>
      </c>
      <c r="M10" s="27">
        <v>17</v>
      </c>
      <c r="N10" s="15" t="s">
        <v>11</v>
      </c>
      <c r="O10" s="29">
        <f t="shared" si="0"/>
        <v>22794.117647058825</v>
      </c>
      <c r="P10" s="14"/>
      <c r="Q10" s="30">
        <v>3875</v>
      </c>
      <c r="R10" s="14"/>
      <c r="S10" s="14"/>
      <c r="T10" s="14"/>
      <c r="U10" s="18"/>
      <c r="V10" s="18"/>
      <c r="W10" s="18"/>
      <c r="X10" s="16"/>
      <c r="Y10" s="16"/>
      <c r="Z10" s="19"/>
      <c r="AC10" s="3"/>
    </row>
    <row r="11" spans="1:32">
      <c r="A11" s="16">
        <v>10</v>
      </c>
      <c r="B11" s="24"/>
      <c r="C11" s="32" t="s">
        <v>1798</v>
      </c>
      <c r="D11" s="31" t="s">
        <v>1799</v>
      </c>
      <c r="E11" s="16" t="s">
        <v>1780</v>
      </c>
      <c r="F11" s="16" t="s">
        <v>16</v>
      </c>
      <c r="G11" s="16" t="s">
        <v>23</v>
      </c>
      <c r="H11" s="26">
        <v>18825060</v>
      </c>
      <c r="I11" s="28" t="s">
        <v>1781</v>
      </c>
      <c r="J11" s="21" t="s">
        <v>406</v>
      </c>
      <c r="K11" s="17">
        <v>17</v>
      </c>
      <c r="L11" s="17" t="s">
        <v>1414</v>
      </c>
      <c r="M11" s="27">
        <v>1</v>
      </c>
      <c r="N11" s="15" t="s">
        <v>11</v>
      </c>
      <c r="O11" s="29">
        <f t="shared" si="0"/>
        <v>1058.8235294117646</v>
      </c>
      <c r="P11" s="14"/>
      <c r="Q11" s="30">
        <v>180</v>
      </c>
      <c r="R11" s="14"/>
      <c r="S11" s="14"/>
      <c r="T11" s="14"/>
      <c r="U11" s="18"/>
      <c r="V11" s="18"/>
      <c r="W11" s="18"/>
      <c r="X11" s="16"/>
      <c r="Y11" s="16"/>
      <c r="Z11" s="19"/>
      <c r="AC11" s="3"/>
    </row>
    <row r="12" spans="1:32">
      <c r="A12" s="16">
        <v>11</v>
      </c>
      <c r="B12" s="24"/>
      <c r="C12" s="32" t="s">
        <v>1801</v>
      </c>
      <c r="D12" s="31" t="s">
        <v>1800</v>
      </c>
      <c r="E12" s="16" t="s">
        <v>1780</v>
      </c>
      <c r="F12" s="16" t="s">
        <v>16</v>
      </c>
      <c r="G12" s="16" t="s">
        <v>23</v>
      </c>
      <c r="H12" s="26">
        <v>18825158</v>
      </c>
      <c r="I12" s="28" t="s">
        <v>1781</v>
      </c>
      <c r="J12" s="21" t="s">
        <v>406</v>
      </c>
      <c r="K12" s="17">
        <v>17</v>
      </c>
      <c r="L12" s="17" t="s">
        <v>1414</v>
      </c>
      <c r="M12" s="27">
        <v>1</v>
      </c>
      <c r="N12" s="15" t="s">
        <v>11</v>
      </c>
      <c r="O12" s="29">
        <f t="shared" si="0"/>
        <v>1058.8235294117646</v>
      </c>
      <c r="P12" s="14"/>
      <c r="Q12" s="30">
        <v>180</v>
      </c>
      <c r="R12" s="14"/>
      <c r="S12" s="14"/>
      <c r="T12" s="14"/>
      <c r="U12" s="18"/>
      <c r="V12" s="18"/>
      <c r="W12" s="18"/>
      <c r="X12" s="16"/>
      <c r="Y12" s="16"/>
      <c r="Z12" s="19"/>
      <c r="AC12" s="3"/>
    </row>
    <row r="13" spans="1:32">
      <c r="A13" s="16">
        <v>12</v>
      </c>
      <c r="B13" s="24"/>
      <c r="C13" s="32" t="s">
        <v>1802</v>
      </c>
      <c r="D13" s="31" t="s">
        <v>1799</v>
      </c>
      <c r="E13" s="16" t="s">
        <v>1780</v>
      </c>
      <c r="F13" s="16" t="s">
        <v>16</v>
      </c>
      <c r="G13" s="16" t="s">
        <v>23</v>
      </c>
      <c r="H13" s="26">
        <v>18825698</v>
      </c>
      <c r="I13" s="28" t="s">
        <v>1781</v>
      </c>
      <c r="J13" s="21" t="s">
        <v>406</v>
      </c>
      <c r="K13" s="17">
        <v>17</v>
      </c>
      <c r="L13" s="17" t="s">
        <v>1414</v>
      </c>
      <c r="M13" s="27">
        <v>2</v>
      </c>
      <c r="N13" s="15" t="s">
        <v>11</v>
      </c>
      <c r="O13" s="29">
        <f t="shared" si="0"/>
        <v>2123.5294117647059</v>
      </c>
      <c r="P13" s="14"/>
      <c r="Q13" s="30">
        <v>361</v>
      </c>
      <c r="R13" s="14"/>
      <c r="S13" s="14"/>
      <c r="T13" s="14"/>
      <c r="U13" s="18"/>
      <c r="V13" s="18"/>
      <c r="W13" s="18"/>
      <c r="X13" s="16"/>
      <c r="Y13" s="16"/>
      <c r="Z13" s="16"/>
      <c r="AC13" s="3"/>
    </row>
    <row r="14" spans="1:32">
      <c r="A14" s="16">
        <v>13</v>
      </c>
      <c r="B14" s="24"/>
      <c r="C14" s="32" t="s">
        <v>1803</v>
      </c>
      <c r="D14" s="31" t="s">
        <v>1804</v>
      </c>
      <c r="E14" s="16" t="s">
        <v>1780</v>
      </c>
      <c r="F14" s="16" t="s">
        <v>16</v>
      </c>
      <c r="G14" s="16" t="s">
        <v>23</v>
      </c>
      <c r="H14" s="26">
        <v>18825701</v>
      </c>
      <c r="I14" s="28" t="s">
        <v>1781</v>
      </c>
      <c r="J14" s="21" t="s">
        <v>406</v>
      </c>
      <c r="K14" s="17">
        <v>17</v>
      </c>
      <c r="L14" s="17" t="s">
        <v>1414</v>
      </c>
      <c r="M14" s="27">
        <v>4</v>
      </c>
      <c r="N14" s="15" t="s">
        <v>11</v>
      </c>
      <c r="O14" s="29">
        <f t="shared" si="0"/>
        <v>3852.9411764705883</v>
      </c>
      <c r="P14" s="14"/>
      <c r="Q14" s="30">
        <v>655</v>
      </c>
      <c r="R14" s="14"/>
      <c r="S14" s="14"/>
      <c r="T14" s="14"/>
      <c r="U14" s="18"/>
      <c r="V14" s="18"/>
      <c r="W14" s="18"/>
      <c r="X14" s="16"/>
      <c r="Y14" s="16"/>
      <c r="Z14" s="16"/>
      <c r="AC14" s="4"/>
    </row>
    <row r="15" spans="1:32">
      <c r="A15" s="16">
        <v>14</v>
      </c>
      <c r="B15" s="24"/>
      <c r="C15" s="32" t="s">
        <v>1805</v>
      </c>
      <c r="D15" s="31" t="s">
        <v>1806</v>
      </c>
      <c r="E15" s="16" t="s">
        <v>1780</v>
      </c>
      <c r="F15" s="16" t="s">
        <v>16</v>
      </c>
      <c r="G15" s="16" t="s">
        <v>23</v>
      </c>
      <c r="H15" s="26">
        <v>18825706</v>
      </c>
      <c r="I15" s="28" t="s">
        <v>1781</v>
      </c>
      <c r="J15" s="21" t="s">
        <v>406</v>
      </c>
      <c r="K15" s="17">
        <v>17</v>
      </c>
      <c r="L15" s="17" t="s">
        <v>1414</v>
      </c>
      <c r="M15" s="27">
        <v>6</v>
      </c>
      <c r="N15" s="15" t="s">
        <v>11</v>
      </c>
      <c r="O15" s="29">
        <f t="shared" si="0"/>
        <v>2823.5294117647059</v>
      </c>
      <c r="P15" s="14"/>
      <c r="Q15" s="30">
        <v>480</v>
      </c>
      <c r="R15" s="14"/>
      <c r="S15" s="14"/>
      <c r="T15" s="14"/>
      <c r="U15" s="18"/>
      <c r="V15" s="18"/>
      <c r="W15" s="18"/>
      <c r="X15" s="16"/>
      <c r="Y15" s="16"/>
      <c r="Z15" s="16"/>
      <c r="AC15" s="3"/>
    </row>
    <row r="16" spans="1:32">
      <c r="A16" s="16">
        <v>15</v>
      </c>
      <c r="B16" s="24"/>
      <c r="C16" s="32" t="s">
        <v>1807</v>
      </c>
      <c r="D16" s="31" t="s">
        <v>1808</v>
      </c>
      <c r="E16" s="16" t="s">
        <v>1780</v>
      </c>
      <c r="F16" s="16" t="s">
        <v>16</v>
      </c>
      <c r="G16" s="16" t="s">
        <v>23</v>
      </c>
      <c r="H16" s="26">
        <v>18827442</v>
      </c>
      <c r="I16" s="28" t="s">
        <v>1781</v>
      </c>
      <c r="J16" s="21" t="s">
        <v>406</v>
      </c>
      <c r="K16" s="17">
        <v>17</v>
      </c>
      <c r="L16" s="17" t="s">
        <v>1414</v>
      </c>
      <c r="M16" s="27">
        <v>7</v>
      </c>
      <c r="N16" s="15" t="s">
        <v>11</v>
      </c>
      <c r="O16" s="29">
        <f t="shared" si="0"/>
        <v>6064.7058823529414</v>
      </c>
      <c r="P16" s="14"/>
      <c r="Q16" s="30">
        <v>1031</v>
      </c>
      <c r="R16" s="14"/>
      <c r="S16" s="14"/>
      <c r="T16" s="14"/>
      <c r="U16" s="18"/>
      <c r="V16" s="18"/>
      <c r="W16" s="18"/>
      <c r="X16" s="16"/>
      <c r="Y16" s="16"/>
      <c r="Z16" s="16"/>
      <c r="AC16" s="2"/>
    </row>
    <row r="17" spans="1:29">
      <c r="A17" s="16">
        <v>16</v>
      </c>
      <c r="B17" s="24"/>
      <c r="C17" s="32" t="s">
        <v>1809</v>
      </c>
      <c r="D17" s="31" t="s">
        <v>1810</v>
      </c>
      <c r="E17" s="16" t="s">
        <v>1780</v>
      </c>
      <c r="F17" s="16" t="s">
        <v>16</v>
      </c>
      <c r="G17" s="16" t="s">
        <v>23</v>
      </c>
      <c r="H17" s="26">
        <v>18827444</v>
      </c>
      <c r="I17" s="28" t="s">
        <v>1781</v>
      </c>
      <c r="J17" s="21" t="s">
        <v>406</v>
      </c>
      <c r="K17" s="17">
        <v>17</v>
      </c>
      <c r="L17" s="17" t="s">
        <v>1414</v>
      </c>
      <c r="M17" s="27">
        <v>4</v>
      </c>
      <c r="N17" s="15" t="s">
        <v>11</v>
      </c>
      <c r="O17" s="29">
        <f t="shared" si="0"/>
        <v>1776.4705882352941</v>
      </c>
      <c r="P17" s="14"/>
      <c r="Q17" s="30">
        <v>302</v>
      </c>
      <c r="R17" s="14"/>
      <c r="S17" s="14"/>
      <c r="T17" s="14"/>
      <c r="U17" s="18"/>
      <c r="V17" s="18"/>
      <c r="W17" s="18"/>
      <c r="X17" s="16"/>
      <c r="Y17" s="16"/>
      <c r="Z17" s="16"/>
      <c r="AC17" s="2"/>
    </row>
    <row r="18" spans="1:29">
      <c r="A18" s="16">
        <v>17</v>
      </c>
      <c r="B18" s="24"/>
      <c r="C18" s="24" t="s">
        <v>1811</v>
      </c>
      <c r="D18" s="31" t="s">
        <v>1812</v>
      </c>
      <c r="E18" s="16" t="s">
        <v>1780</v>
      </c>
      <c r="F18" s="16" t="s">
        <v>16</v>
      </c>
      <c r="G18" s="16" t="s">
        <v>23</v>
      </c>
      <c r="H18" s="26">
        <v>18823871</v>
      </c>
      <c r="I18" s="28" t="s">
        <v>1781</v>
      </c>
      <c r="J18" s="21" t="s">
        <v>406</v>
      </c>
      <c r="K18" s="17">
        <v>17</v>
      </c>
      <c r="L18" s="17" t="s">
        <v>1414</v>
      </c>
      <c r="M18" s="27">
        <v>1</v>
      </c>
      <c r="N18" s="15" t="s">
        <v>11</v>
      </c>
      <c r="O18" s="29">
        <f t="shared" si="0"/>
        <v>1058.8235294117646</v>
      </c>
      <c r="P18" s="14"/>
      <c r="Q18" s="30">
        <v>180</v>
      </c>
      <c r="R18" s="14"/>
      <c r="S18" s="14"/>
      <c r="T18" s="14"/>
      <c r="U18" s="18"/>
      <c r="V18" s="18"/>
      <c r="W18" s="18"/>
      <c r="X18" s="16"/>
      <c r="Y18" s="16"/>
      <c r="Z18" s="16"/>
      <c r="AC18" s="3"/>
    </row>
    <row r="19" spans="1:29">
      <c r="A19" s="16">
        <v>18</v>
      </c>
      <c r="B19" s="24"/>
      <c r="C19" s="24" t="s">
        <v>1813</v>
      </c>
      <c r="D19" s="31" t="s">
        <v>1814</v>
      </c>
      <c r="E19" s="16" t="s">
        <v>1780</v>
      </c>
      <c r="F19" s="16" t="s">
        <v>16</v>
      </c>
      <c r="G19" s="16" t="s">
        <v>23</v>
      </c>
      <c r="H19" s="26">
        <v>18824350</v>
      </c>
      <c r="I19" s="28" t="s">
        <v>1781</v>
      </c>
      <c r="J19" s="21" t="s">
        <v>406</v>
      </c>
      <c r="K19" s="17">
        <v>17</v>
      </c>
      <c r="L19" s="17" t="s">
        <v>1414</v>
      </c>
      <c r="M19" s="27">
        <v>2</v>
      </c>
      <c r="N19" s="15" t="s">
        <v>11</v>
      </c>
      <c r="O19" s="29">
        <f t="shared" si="0"/>
        <v>2123.5294117647059</v>
      </c>
      <c r="P19" s="14"/>
      <c r="Q19" s="30">
        <v>361</v>
      </c>
      <c r="R19" s="14"/>
      <c r="S19" s="14"/>
      <c r="T19" s="14"/>
      <c r="U19" s="18"/>
      <c r="V19" s="18"/>
      <c r="W19" s="18"/>
      <c r="X19" s="16"/>
      <c r="Y19" s="16"/>
      <c r="Z19" s="16"/>
      <c r="AC19" s="3"/>
    </row>
    <row r="20" spans="1:29">
      <c r="A20" s="16">
        <v>19</v>
      </c>
      <c r="B20" s="24"/>
      <c r="C20" s="32" t="s">
        <v>1815</v>
      </c>
      <c r="D20" s="31" t="s">
        <v>1816</v>
      </c>
      <c r="E20" s="16" t="s">
        <v>1780</v>
      </c>
      <c r="F20" s="16" t="s">
        <v>16</v>
      </c>
      <c r="G20" s="16" t="s">
        <v>23</v>
      </c>
      <c r="H20" s="26">
        <v>18824354</v>
      </c>
      <c r="I20" s="28" t="s">
        <v>1781</v>
      </c>
      <c r="J20" s="21" t="s">
        <v>406</v>
      </c>
      <c r="K20" s="17">
        <v>17</v>
      </c>
      <c r="L20" s="17" t="s">
        <v>1414</v>
      </c>
      <c r="M20" s="27">
        <v>3</v>
      </c>
      <c r="N20" s="15" t="s">
        <v>11</v>
      </c>
      <c r="O20" s="29">
        <f t="shared" si="0"/>
        <v>2400</v>
      </c>
      <c r="P20" s="14"/>
      <c r="Q20" s="30">
        <v>408</v>
      </c>
      <c r="R20" s="14"/>
      <c r="S20" s="14"/>
      <c r="T20" s="14"/>
      <c r="U20" s="18"/>
      <c r="V20" s="18"/>
      <c r="W20" s="18"/>
      <c r="X20" s="16"/>
      <c r="Y20" s="19"/>
      <c r="Z20" s="16"/>
      <c r="AC20" s="3"/>
    </row>
    <row r="21" spans="1:29">
      <c r="A21" s="16">
        <v>20</v>
      </c>
      <c r="B21" s="24"/>
      <c r="C21" s="32" t="s">
        <v>1817</v>
      </c>
      <c r="D21" s="31" t="s">
        <v>1818</v>
      </c>
      <c r="E21" s="16" t="s">
        <v>1780</v>
      </c>
      <c r="F21" s="16" t="s">
        <v>16</v>
      </c>
      <c r="G21" s="16" t="s">
        <v>23</v>
      </c>
      <c r="H21" s="26">
        <v>18824357</v>
      </c>
      <c r="I21" s="28" t="s">
        <v>1781</v>
      </c>
      <c r="J21" s="21" t="s">
        <v>406</v>
      </c>
      <c r="K21" s="17">
        <v>17</v>
      </c>
      <c r="L21" s="17" t="s">
        <v>1414</v>
      </c>
      <c r="M21" s="27">
        <v>2</v>
      </c>
      <c r="N21" s="15" t="s">
        <v>11</v>
      </c>
      <c r="O21" s="29">
        <f t="shared" si="0"/>
        <v>2111.7647058823532</v>
      </c>
      <c r="P21" s="14"/>
      <c r="Q21" s="30">
        <v>359</v>
      </c>
      <c r="R21" s="14"/>
      <c r="S21" s="14"/>
      <c r="T21" s="14"/>
      <c r="U21" s="18"/>
      <c r="V21" s="18"/>
      <c r="W21" s="18"/>
      <c r="X21" s="16"/>
      <c r="Y21" s="19"/>
      <c r="Z21" s="16"/>
      <c r="AC21" s="3"/>
    </row>
    <row r="22" spans="1:29">
      <c r="A22" s="16">
        <v>21</v>
      </c>
      <c r="B22" s="24"/>
      <c r="C22" s="32" t="s">
        <v>1819</v>
      </c>
      <c r="D22" s="31" t="s">
        <v>1820</v>
      </c>
      <c r="E22" s="16" t="s">
        <v>1780</v>
      </c>
      <c r="F22" s="16" t="s">
        <v>16</v>
      </c>
      <c r="G22" s="16" t="s">
        <v>23</v>
      </c>
      <c r="H22" s="26">
        <v>18824365</v>
      </c>
      <c r="I22" s="28" t="s">
        <v>1781</v>
      </c>
      <c r="J22" s="21" t="s">
        <v>406</v>
      </c>
      <c r="K22" s="17">
        <v>17</v>
      </c>
      <c r="L22" s="17" t="s">
        <v>1414</v>
      </c>
      <c r="M22" s="27">
        <v>1</v>
      </c>
      <c r="N22" s="15" t="s">
        <v>11</v>
      </c>
      <c r="O22" s="29">
        <f t="shared" si="0"/>
        <v>1047.0588235294117</v>
      </c>
      <c r="P22" s="14"/>
      <c r="Q22" s="30">
        <v>178</v>
      </c>
      <c r="R22" s="14"/>
      <c r="S22" s="14"/>
      <c r="T22" s="14"/>
      <c r="U22" s="18"/>
      <c r="V22" s="18"/>
      <c r="W22" s="18"/>
      <c r="X22" s="16"/>
      <c r="Y22" s="19"/>
      <c r="Z22" s="16"/>
      <c r="AC22" s="3"/>
    </row>
    <row r="23" spans="1:29">
      <c r="A23" s="16">
        <v>22</v>
      </c>
      <c r="B23" s="24"/>
      <c r="C23" s="32" t="s">
        <v>1821</v>
      </c>
      <c r="D23" s="31" t="s">
        <v>1822</v>
      </c>
      <c r="E23" s="16" t="s">
        <v>1780</v>
      </c>
      <c r="F23" s="16" t="s">
        <v>16</v>
      </c>
      <c r="G23" s="16" t="s">
        <v>23</v>
      </c>
      <c r="H23" s="26">
        <v>18824368</v>
      </c>
      <c r="I23" s="28" t="s">
        <v>1781</v>
      </c>
      <c r="J23" s="21" t="s">
        <v>406</v>
      </c>
      <c r="K23" s="17">
        <v>17</v>
      </c>
      <c r="L23" s="17" t="s">
        <v>1414</v>
      </c>
      <c r="M23" s="27">
        <v>2</v>
      </c>
      <c r="N23" s="15" t="s">
        <v>11</v>
      </c>
      <c r="O23" s="29">
        <f t="shared" si="0"/>
        <v>2123.5294117647059</v>
      </c>
      <c r="P23" s="14"/>
      <c r="Q23" s="30">
        <v>361</v>
      </c>
      <c r="R23" s="14"/>
      <c r="S23" s="14"/>
      <c r="T23" s="14"/>
      <c r="U23" s="18"/>
      <c r="V23" s="18"/>
      <c r="W23" s="18"/>
      <c r="X23" s="16"/>
      <c r="Y23" s="19"/>
      <c r="Z23" s="16"/>
      <c r="AC23" s="3"/>
    </row>
    <row r="24" spans="1:29">
      <c r="A24" s="16">
        <v>23</v>
      </c>
      <c r="B24" s="24"/>
      <c r="C24" s="32" t="s">
        <v>1823</v>
      </c>
      <c r="D24" s="31" t="s">
        <v>1824</v>
      </c>
      <c r="E24" s="16" t="s">
        <v>1780</v>
      </c>
      <c r="F24" s="16" t="s">
        <v>16</v>
      </c>
      <c r="G24" s="16" t="s">
        <v>23</v>
      </c>
      <c r="H24" s="26">
        <v>18824370</v>
      </c>
      <c r="I24" s="28" t="s">
        <v>1781</v>
      </c>
      <c r="J24" s="21" t="s">
        <v>406</v>
      </c>
      <c r="K24" s="17">
        <v>17</v>
      </c>
      <c r="L24" s="17" t="s">
        <v>1414</v>
      </c>
      <c r="M24" s="27">
        <v>1</v>
      </c>
      <c r="N24" s="15" t="s">
        <v>11</v>
      </c>
      <c r="O24" s="29">
        <f t="shared" si="0"/>
        <v>1047.0588235294117</v>
      </c>
      <c r="P24" s="14"/>
      <c r="Q24" s="30">
        <v>178</v>
      </c>
      <c r="R24" s="14"/>
      <c r="S24" s="14"/>
      <c r="T24" s="14"/>
      <c r="U24" s="18"/>
      <c r="V24" s="18"/>
      <c r="W24" s="18"/>
      <c r="X24" s="16"/>
      <c r="Y24" s="16"/>
      <c r="Z24" s="16"/>
      <c r="AC24" s="3"/>
    </row>
    <row r="25" spans="1:29">
      <c r="A25" s="16">
        <v>24</v>
      </c>
      <c r="B25" s="24"/>
      <c r="C25" s="32" t="s">
        <v>1825</v>
      </c>
      <c r="D25" s="31" t="s">
        <v>1826</v>
      </c>
      <c r="E25" s="16" t="s">
        <v>1780</v>
      </c>
      <c r="F25" s="16" t="s">
        <v>16</v>
      </c>
      <c r="G25" s="16" t="s">
        <v>23</v>
      </c>
      <c r="H25" s="26">
        <v>18824373</v>
      </c>
      <c r="I25" s="28" t="s">
        <v>1781</v>
      </c>
      <c r="J25" s="21" t="s">
        <v>406</v>
      </c>
      <c r="K25" s="17">
        <v>17</v>
      </c>
      <c r="L25" s="17" t="s">
        <v>1414</v>
      </c>
      <c r="M25" s="27">
        <v>4</v>
      </c>
      <c r="N25" s="15" t="s">
        <v>11</v>
      </c>
      <c r="O25" s="29">
        <f t="shared" si="0"/>
        <v>4241.1764705882351</v>
      </c>
      <c r="P25" s="14"/>
      <c r="Q25" s="30">
        <v>721</v>
      </c>
      <c r="R25" s="14"/>
      <c r="S25" s="14"/>
      <c r="T25" s="14"/>
      <c r="U25" s="18"/>
      <c r="V25" s="18"/>
      <c r="W25" s="18"/>
      <c r="X25" s="16"/>
      <c r="Y25" s="16"/>
      <c r="Z25" s="16"/>
      <c r="AC25" s="3"/>
    </row>
    <row r="26" spans="1:29">
      <c r="A26" s="16">
        <v>25</v>
      </c>
      <c r="B26" s="24"/>
      <c r="C26" s="32" t="s">
        <v>1827</v>
      </c>
      <c r="D26" s="31" t="s">
        <v>1828</v>
      </c>
      <c r="E26" s="16" t="s">
        <v>1780</v>
      </c>
      <c r="F26" s="16" t="s">
        <v>16</v>
      </c>
      <c r="G26" s="16" t="s">
        <v>23</v>
      </c>
      <c r="H26" s="26">
        <v>18824836</v>
      </c>
      <c r="I26" s="28" t="s">
        <v>1781</v>
      </c>
      <c r="J26" s="21" t="s">
        <v>406</v>
      </c>
      <c r="K26" s="17">
        <v>17</v>
      </c>
      <c r="L26" s="17" t="s">
        <v>1414</v>
      </c>
      <c r="M26" s="27">
        <v>2</v>
      </c>
      <c r="N26" s="15" t="s">
        <v>11</v>
      </c>
      <c r="O26" s="29">
        <f t="shared" si="0"/>
        <v>1029.4117647058824</v>
      </c>
      <c r="P26" s="14"/>
      <c r="Q26" s="30">
        <v>175</v>
      </c>
      <c r="R26" s="14"/>
      <c r="S26" s="14"/>
      <c r="T26" s="14"/>
      <c r="U26" s="18"/>
      <c r="V26" s="18"/>
      <c r="W26" s="18"/>
      <c r="X26" s="16"/>
      <c r="Y26" s="16"/>
      <c r="Z26" s="16"/>
      <c r="AC26" s="3"/>
    </row>
    <row r="27" spans="1:29">
      <c r="A27" s="16">
        <v>26</v>
      </c>
      <c r="B27" s="24"/>
      <c r="C27" s="32" t="s">
        <v>1829</v>
      </c>
      <c r="D27" s="31" t="s">
        <v>1830</v>
      </c>
      <c r="E27" s="16" t="s">
        <v>1780</v>
      </c>
      <c r="F27" s="16" t="s">
        <v>16</v>
      </c>
      <c r="G27" s="16" t="s">
        <v>23</v>
      </c>
      <c r="H27" s="26">
        <v>18824837</v>
      </c>
      <c r="I27" s="28" t="s">
        <v>1781</v>
      </c>
      <c r="J27" s="21" t="s">
        <v>406</v>
      </c>
      <c r="K27" s="17">
        <v>17</v>
      </c>
      <c r="L27" s="17" t="s">
        <v>1414</v>
      </c>
      <c r="M27" s="27">
        <v>2</v>
      </c>
      <c r="N27" s="15" t="s">
        <v>11</v>
      </c>
      <c r="O27" s="29">
        <f t="shared" si="0"/>
        <v>2123.5294117647059</v>
      </c>
      <c r="P27" s="14"/>
      <c r="Q27" s="30">
        <v>361</v>
      </c>
      <c r="R27" s="14"/>
      <c r="S27" s="14"/>
      <c r="T27" s="14"/>
      <c r="U27" s="18"/>
      <c r="V27" s="18"/>
      <c r="W27" s="18"/>
      <c r="X27" s="16"/>
      <c r="Y27" s="16"/>
      <c r="Z27" s="38"/>
      <c r="AC27" s="3"/>
    </row>
    <row r="28" spans="1:29">
      <c r="A28" s="16">
        <v>27</v>
      </c>
      <c r="B28" s="24"/>
      <c r="C28" s="32" t="s">
        <v>1831</v>
      </c>
      <c r="D28" s="31" t="s">
        <v>1832</v>
      </c>
      <c r="E28" s="16" t="s">
        <v>1780</v>
      </c>
      <c r="F28" s="16" t="s">
        <v>16</v>
      </c>
      <c r="G28" s="16" t="s">
        <v>23</v>
      </c>
      <c r="H28" s="26">
        <v>18824838</v>
      </c>
      <c r="I28" s="28" t="s">
        <v>1781</v>
      </c>
      <c r="J28" s="21" t="s">
        <v>406</v>
      </c>
      <c r="K28" s="17">
        <v>17</v>
      </c>
      <c r="L28" s="17" t="s">
        <v>1414</v>
      </c>
      <c r="M28" s="27">
        <v>5</v>
      </c>
      <c r="N28" s="15" t="s">
        <v>11</v>
      </c>
      <c r="O28" s="29">
        <f t="shared" si="0"/>
        <v>4923.5294117647063</v>
      </c>
      <c r="P28" s="14"/>
      <c r="Q28" s="30">
        <v>837</v>
      </c>
      <c r="R28" s="14"/>
      <c r="S28" s="14"/>
      <c r="T28" s="14"/>
      <c r="U28" s="18"/>
      <c r="V28" s="18"/>
      <c r="W28" s="18"/>
      <c r="X28" s="16"/>
      <c r="Y28" s="16"/>
      <c r="Z28" s="16"/>
      <c r="AC28" s="3"/>
    </row>
    <row r="29" spans="1:29">
      <c r="A29" s="16">
        <v>28</v>
      </c>
      <c r="B29" s="24"/>
      <c r="C29" s="32" t="s">
        <v>1833</v>
      </c>
      <c r="D29" s="31" t="s">
        <v>1834</v>
      </c>
      <c r="E29" s="16" t="s">
        <v>1780</v>
      </c>
      <c r="F29" s="16" t="s">
        <v>16</v>
      </c>
      <c r="G29" s="16" t="s">
        <v>23</v>
      </c>
      <c r="H29" s="26">
        <v>18824840</v>
      </c>
      <c r="I29" s="28" t="s">
        <v>1781</v>
      </c>
      <c r="J29" s="21" t="s">
        <v>406</v>
      </c>
      <c r="K29" s="17">
        <v>17</v>
      </c>
      <c r="L29" s="17" t="s">
        <v>1414</v>
      </c>
      <c r="M29" s="27">
        <v>3</v>
      </c>
      <c r="N29" s="15" t="s">
        <v>11</v>
      </c>
      <c r="O29" s="29">
        <f t="shared" si="0"/>
        <v>2476.4705882352941</v>
      </c>
      <c r="P29" s="14"/>
      <c r="Q29" s="30">
        <v>421</v>
      </c>
      <c r="R29" s="14"/>
      <c r="S29" s="14"/>
      <c r="T29" s="14"/>
      <c r="U29" s="18"/>
      <c r="V29" s="18"/>
      <c r="W29" s="18"/>
      <c r="X29" s="16"/>
      <c r="Y29" s="16"/>
      <c r="Z29" s="16"/>
    </row>
    <row r="30" spans="1:29">
      <c r="A30" s="16">
        <v>29</v>
      </c>
      <c r="B30" s="24"/>
      <c r="C30" s="33" t="s">
        <v>1835</v>
      </c>
      <c r="D30" s="27" t="s">
        <v>1836</v>
      </c>
      <c r="E30" s="16" t="s">
        <v>1780</v>
      </c>
      <c r="F30" s="16" t="s">
        <v>16</v>
      </c>
      <c r="G30" s="16" t="s">
        <v>23</v>
      </c>
      <c r="H30" s="26">
        <v>18824842</v>
      </c>
      <c r="I30" s="28" t="s">
        <v>1781</v>
      </c>
      <c r="J30" s="21" t="s">
        <v>406</v>
      </c>
      <c r="K30" s="17">
        <v>17</v>
      </c>
      <c r="L30" s="17" t="s">
        <v>1414</v>
      </c>
      <c r="M30" s="27">
        <v>2</v>
      </c>
      <c r="N30" s="15" t="s">
        <v>11</v>
      </c>
      <c r="O30" s="29">
        <f t="shared" si="0"/>
        <v>1476.4705882352941</v>
      </c>
      <c r="P30" s="14"/>
      <c r="Q30" s="30">
        <v>251</v>
      </c>
      <c r="R30" s="14"/>
      <c r="S30" s="14"/>
      <c r="T30" s="14"/>
      <c r="U30" s="18"/>
      <c r="V30" s="18"/>
      <c r="W30" s="18"/>
      <c r="X30" s="16"/>
      <c r="Y30" s="16"/>
      <c r="Z30" s="16"/>
    </row>
    <row r="31" spans="1:29">
      <c r="A31" s="16">
        <v>30</v>
      </c>
      <c r="B31" s="24"/>
      <c r="C31" s="33" t="s">
        <v>1837</v>
      </c>
      <c r="D31" s="27" t="s">
        <v>1838</v>
      </c>
      <c r="E31" s="16" t="s">
        <v>1780</v>
      </c>
      <c r="F31" s="16" t="s">
        <v>16</v>
      </c>
      <c r="G31" s="16" t="s">
        <v>23</v>
      </c>
      <c r="H31" s="26">
        <v>18824843</v>
      </c>
      <c r="I31" s="28" t="s">
        <v>1781</v>
      </c>
      <c r="J31" s="21" t="s">
        <v>406</v>
      </c>
      <c r="K31" s="17">
        <v>17</v>
      </c>
      <c r="L31" s="17" t="s">
        <v>1414</v>
      </c>
      <c r="M31" s="27">
        <v>3</v>
      </c>
      <c r="N31" s="15" t="s">
        <v>11</v>
      </c>
      <c r="O31" s="29">
        <f t="shared" si="0"/>
        <v>3164.705882352941</v>
      </c>
      <c r="P31" s="14"/>
      <c r="Q31" s="30">
        <v>538</v>
      </c>
      <c r="R31" s="14"/>
      <c r="S31" s="14"/>
      <c r="T31" s="14"/>
      <c r="U31" s="18"/>
      <c r="V31" s="18"/>
      <c r="W31" s="18"/>
      <c r="X31" s="16"/>
      <c r="Y31" s="16"/>
      <c r="Z31" s="16"/>
    </row>
    <row r="32" spans="1:29">
      <c r="A32" s="16">
        <v>31</v>
      </c>
      <c r="B32" s="24"/>
      <c r="C32" s="33" t="s">
        <v>1839</v>
      </c>
      <c r="D32" s="27" t="s">
        <v>1840</v>
      </c>
      <c r="E32" s="16" t="s">
        <v>1780</v>
      </c>
      <c r="F32" s="16" t="s">
        <v>16</v>
      </c>
      <c r="G32" s="16" t="s">
        <v>23</v>
      </c>
      <c r="H32" s="26">
        <v>18824844</v>
      </c>
      <c r="I32" s="28" t="s">
        <v>1781</v>
      </c>
      <c r="J32" s="21" t="s">
        <v>406</v>
      </c>
      <c r="K32" s="17">
        <v>17</v>
      </c>
      <c r="L32" s="17" t="s">
        <v>1414</v>
      </c>
      <c r="M32" s="27">
        <v>2</v>
      </c>
      <c r="N32" s="15" t="s">
        <v>11</v>
      </c>
      <c r="O32" s="29">
        <f t="shared" si="0"/>
        <v>852.94117647058829</v>
      </c>
      <c r="P32" s="14"/>
      <c r="Q32" s="30">
        <v>145</v>
      </c>
      <c r="R32" s="14"/>
      <c r="S32" s="14"/>
      <c r="T32" s="14"/>
      <c r="U32" s="18"/>
      <c r="V32" s="18"/>
      <c r="W32" s="18"/>
      <c r="X32" s="16"/>
      <c r="Y32" s="16"/>
      <c r="Z32" s="16"/>
    </row>
    <row r="33" spans="1:26">
      <c r="A33" s="16">
        <v>32</v>
      </c>
      <c r="B33" s="24" t="s">
        <v>2419</v>
      </c>
      <c r="C33" s="33"/>
      <c r="D33" s="27" t="s">
        <v>1841</v>
      </c>
      <c r="E33" s="16" t="s">
        <v>405</v>
      </c>
      <c r="F33" s="16" t="s">
        <v>16</v>
      </c>
      <c r="G33" s="16" t="s">
        <v>23</v>
      </c>
      <c r="H33" s="26">
        <v>18834134</v>
      </c>
      <c r="I33" s="28" t="s">
        <v>1781</v>
      </c>
      <c r="J33" s="21" t="s">
        <v>406</v>
      </c>
      <c r="K33" s="17">
        <v>17</v>
      </c>
      <c r="L33" s="17" t="s">
        <v>1414</v>
      </c>
      <c r="M33" s="27">
        <v>266</v>
      </c>
      <c r="N33" s="15" t="s">
        <v>11</v>
      </c>
      <c r="O33" s="29">
        <f t="shared" si="0"/>
        <v>324441.17647058825</v>
      </c>
      <c r="P33" s="14"/>
      <c r="Q33" s="30">
        <v>55155</v>
      </c>
      <c r="R33" s="14"/>
      <c r="S33" s="14"/>
      <c r="T33" s="14"/>
      <c r="U33" s="18"/>
      <c r="V33" s="18"/>
      <c r="W33" s="18"/>
      <c r="X33" s="16"/>
      <c r="Y33" s="16"/>
      <c r="Z33" s="16"/>
    </row>
    <row r="34" spans="1:26">
      <c r="A34" s="16">
        <v>33</v>
      </c>
      <c r="B34" s="24"/>
      <c r="C34" s="33" t="s">
        <v>1842</v>
      </c>
      <c r="D34" s="27" t="s">
        <v>1843</v>
      </c>
      <c r="E34" s="16" t="s">
        <v>1780</v>
      </c>
      <c r="F34" s="16" t="s">
        <v>16</v>
      </c>
      <c r="G34" s="16" t="s">
        <v>23</v>
      </c>
      <c r="H34" s="26">
        <v>18833599</v>
      </c>
      <c r="I34" s="28" t="s">
        <v>1781</v>
      </c>
      <c r="J34" s="21" t="s">
        <v>406</v>
      </c>
      <c r="K34" s="17">
        <v>17</v>
      </c>
      <c r="L34" s="17" t="s">
        <v>1414</v>
      </c>
      <c r="M34" s="27">
        <v>146</v>
      </c>
      <c r="N34" s="15" t="s">
        <v>11</v>
      </c>
      <c r="O34" s="29">
        <f t="shared" si="0"/>
        <v>153705.88235294117</v>
      </c>
      <c r="P34" s="14"/>
      <c r="Q34" s="30">
        <v>26130</v>
      </c>
      <c r="R34" s="14"/>
      <c r="S34" s="14"/>
      <c r="T34" s="14"/>
      <c r="U34" s="18"/>
      <c r="V34" s="18"/>
      <c r="W34" s="18"/>
      <c r="X34" s="16"/>
      <c r="Y34" s="16"/>
      <c r="Z34" s="16"/>
    </row>
    <row r="35" spans="1:26">
      <c r="A35" s="16">
        <v>34</v>
      </c>
      <c r="B35" s="24"/>
      <c r="C35" s="33" t="s">
        <v>1844</v>
      </c>
      <c r="D35" s="27" t="s">
        <v>1845</v>
      </c>
      <c r="E35" s="16" t="s">
        <v>1780</v>
      </c>
      <c r="F35" s="16" t="s">
        <v>16</v>
      </c>
      <c r="G35" s="16" t="s">
        <v>23</v>
      </c>
      <c r="H35" s="26">
        <v>18843058</v>
      </c>
      <c r="I35" s="28" t="s">
        <v>1846</v>
      </c>
      <c r="J35" s="21" t="s">
        <v>406</v>
      </c>
      <c r="K35" s="17">
        <v>17</v>
      </c>
      <c r="L35" s="17" t="s">
        <v>1414</v>
      </c>
      <c r="M35" s="27">
        <v>123</v>
      </c>
      <c r="N35" s="15" t="s">
        <v>11</v>
      </c>
      <c r="O35" s="29">
        <f t="shared" si="0"/>
        <v>147070.58823529413</v>
      </c>
      <c r="P35" s="14"/>
      <c r="Q35" s="30">
        <v>25002</v>
      </c>
      <c r="R35" s="14"/>
      <c r="S35" s="14"/>
      <c r="T35" s="14"/>
      <c r="U35" s="18"/>
      <c r="V35" s="18"/>
      <c r="W35" s="18"/>
      <c r="X35" s="16"/>
      <c r="Y35" s="19"/>
      <c r="Z35" s="16"/>
    </row>
    <row r="36" spans="1:26">
      <c r="A36" s="16">
        <v>35</v>
      </c>
      <c r="B36" s="24"/>
      <c r="C36" s="32" t="s">
        <v>1847</v>
      </c>
      <c r="D36" s="31" t="s">
        <v>1848</v>
      </c>
      <c r="E36" s="16" t="s">
        <v>1780</v>
      </c>
      <c r="F36" s="16" t="s">
        <v>16</v>
      </c>
      <c r="G36" s="16" t="s">
        <v>23</v>
      </c>
      <c r="H36" s="26">
        <v>18833442</v>
      </c>
      <c r="I36" s="28" t="s">
        <v>1849</v>
      </c>
      <c r="J36" s="21" t="s">
        <v>406</v>
      </c>
      <c r="K36" s="17">
        <v>17</v>
      </c>
      <c r="L36" s="17" t="s">
        <v>1414</v>
      </c>
      <c r="M36" s="27">
        <v>5</v>
      </c>
      <c r="N36" s="15" t="s">
        <v>11</v>
      </c>
      <c r="O36" s="29">
        <f t="shared" si="0"/>
        <v>5323.5294117647063</v>
      </c>
      <c r="P36" s="14"/>
      <c r="Q36" s="30">
        <v>905</v>
      </c>
      <c r="R36" s="14"/>
      <c r="S36" s="14"/>
      <c r="T36" s="14"/>
      <c r="U36" s="18"/>
      <c r="V36" s="18"/>
      <c r="W36" s="18"/>
      <c r="X36" s="16"/>
      <c r="Y36" s="19"/>
      <c r="Z36" s="16"/>
    </row>
    <row r="37" spans="1:26">
      <c r="A37" s="16">
        <v>36</v>
      </c>
      <c r="B37" s="24"/>
      <c r="C37" s="32" t="s">
        <v>1850</v>
      </c>
      <c r="D37" s="31" t="s">
        <v>1851</v>
      </c>
      <c r="E37" s="16" t="s">
        <v>1780</v>
      </c>
      <c r="F37" s="16" t="s">
        <v>16</v>
      </c>
      <c r="G37" s="16" t="s">
        <v>23</v>
      </c>
      <c r="H37" s="26">
        <v>18841595</v>
      </c>
      <c r="I37" s="28" t="s">
        <v>1846</v>
      </c>
      <c r="J37" s="21" t="s">
        <v>406</v>
      </c>
      <c r="K37" s="17">
        <v>17</v>
      </c>
      <c r="L37" s="17" t="s">
        <v>1414</v>
      </c>
      <c r="M37" s="27">
        <v>162</v>
      </c>
      <c r="N37" s="15" t="s">
        <v>11</v>
      </c>
      <c r="O37" s="29">
        <f t="shared" si="0"/>
        <v>185852.9411764706</v>
      </c>
      <c r="P37" s="14"/>
      <c r="Q37" s="30">
        <v>31595</v>
      </c>
      <c r="R37" s="14"/>
      <c r="S37" s="14"/>
      <c r="T37" s="14"/>
      <c r="U37" s="18"/>
      <c r="V37" s="18"/>
      <c r="W37" s="18"/>
      <c r="X37" s="16"/>
      <c r="Y37" s="19"/>
      <c r="Z37" s="16"/>
    </row>
    <row r="38" spans="1:26">
      <c r="A38" s="16">
        <v>37</v>
      </c>
      <c r="B38" s="24"/>
      <c r="C38" s="32" t="s">
        <v>1852</v>
      </c>
      <c r="D38" s="27" t="s">
        <v>1853</v>
      </c>
      <c r="E38" s="16" t="s">
        <v>1780</v>
      </c>
      <c r="F38" s="16" t="s">
        <v>16</v>
      </c>
      <c r="G38" s="16" t="s">
        <v>23</v>
      </c>
      <c r="H38" s="26">
        <v>18832107</v>
      </c>
      <c r="I38" s="28" t="s">
        <v>1846</v>
      </c>
      <c r="J38" s="21" t="s">
        <v>406</v>
      </c>
      <c r="K38" s="17">
        <v>17</v>
      </c>
      <c r="L38" s="17" t="s">
        <v>1414</v>
      </c>
      <c r="M38" s="27">
        <v>38</v>
      </c>
      <c r="N38" s="15" t="s">
        <v>11</v>
      </c>
      <c r="O38" s="29">
        <f t="shared" si="0"/>
        <v>40341.176470588238</v>
      </c>
      <c r="P38" s="14"/>
      <c r="Q38" s="30">
        <v>6858</v>
      </c>
      <c r="R38" s="14"/>
      <c r="S38" s="14"/>
      <c r="T38" s="14"/>
      <c r="U38" s="18"/>
      <c r="V38" s="18"/>
      <c r="W38" s="18"/>
      <c r="X38" s="16"/>
      <c r="Y38" s="19"/>
      <c r="Z38" s="16"/>
    </row>
    <row r="39" spans="1:26">
      <c r="A39" s="16">
        <v>38</v>
      </c>
      <c r="B39" s="24"/>
      <c r="C39" s="33" t="s">
        <v>1854</v>
      </c>
      <c r="D39" s="27" t="s">
        <v>1855</v>
      </c>
      <c r="E39" s="16" t="s">
        <v>1780</v>
      </c>
      <c r="F39" s="16" t="s">
        <v>16</v>
      </c>
      <c r="G39" s="16" t="s">
        <v>23</v>
      </c>
      <c r="H39" s="26">
        <v>18834010</v>
      </c>
      <c r="I39" s="28" t="s">
        <v>1846</v>
      </c>
      <c r="J39" s="21" t="s">
        <v>406</v>
      </c>
      <c r="K39" s="17">
        <v>17</v>
      </c>
      <c r="L39" s="17" t="s">
        <v>1414</v>
      </c>
      <c r="M39" s="27">
        <v>17</v>
      </c>
      <c r="N39" s="15" t="s">
        <v>11</v>
      </c>
      <c r="O39" s="29">
        <f t="shared" si="0"/>
        <v>19152.941176470587</v>
      </c>
      <c r="P39" s="14"/>
      <c r="Q39" s="30">
        <v>3256</v>
      </c>
      <c r="R39" s="14"/>
      <c r="S39" s="14"/>
      <c r="T39" s="14"/>
      <c r="U39" s="18"/>
      <c r="V39" s="18"/>
      <c r="W39" s="18"/>
      <c r="X39" s="16"/>
      <c r="Y39" s="19"/>
      <c r="Z39" s="16"/>
    </row>
    <row r="40" spans="1:26">
      <c r="A40" s="16">
        <v>39</v>
      </c>
      <c r="B40" s="24"/>
      <c r="C40" s="33" t="s">
        <v>1856</v>
      </c>
      <c r="D40" s="27" t="s">
        <v>1857</v>
      </c>
      <c r="E40" s="16" t="s">
        <v>1780</v>
      </c>
      <c r="F40" s="16" t="s">
        <v>16</v>
      </c>
      <c r="G40" s="16" t="s">
        <v>23</v>
      </c>
      <c r="H40" s="26">
        <v>18834913</v>
      </c>
      <c r="I40" s="28" t="s">
        <v>1846</v>
      </c>
      <c r="J40" s="21" t="s">
        <v>406</v>
      </c>
      <c r="K40" s="17">
        <v>17</v>
      </c>
      <c r="L40" s="17" t="s">
        <v>1414</v>
      </c>
      <c r="M40" s="27">
        <v>10</v>
      </c>
      <c r="N40" s="15" t="s">
        <v>11</v>
      </c>
      <c r="O40" s="29">
        <f t="shared" si="0"/>
        <v>8570.5882352941171</v>
      </c>
      <c r="P40" s="14"/>
      <c r="Q40" s="30">
        <v>1457</v>
      </c>
      <c r="R40" s="14"/>
      <c r="S40" s="14"/>
      <c r="T40" s="14"/>
      <c r="U40" s="18"/>
      <c r="V40" s="18"/>
      <c r="W40" s="18"/>
      <c r="X40" s="16"/>
      <c r="Y40" s="16"/>
      <c r="Z40" s="16"/>
    </row>
    <row r="41" spans="1:26">
      <c r="A41" s="16">
        <v>40</v>
      </c>
      <c r="B41" s="24"/>
      <c r="C41" s="33" t="s">
        <v>1858</v>
      </c>
      <c r="D41" s="27" t="s">
        <v>1859</v>
      </c>
      <c r="E41" s="16" t="s">
        <v>1780</v>
      </c>
      <c r="F41" s="16" t="s">
        <v>16</v>
      </c>
      <c r="G41" s="16" t="s">
        <v>23</v>
      </c>
      <c r="H41" s="26">
        <v>18834912</v>
      </c>
      <c r="I41" s="28" t="s">
        <v>1846</v>
      </c>
      <c r="J41" s="21" t="s">
        <v>406</v>
      </c>
      <c r="K41" s="17">
        <v>17</v>
      </c>
      <c r="L41" s="17" t="s">
        <v>1414</v>
      </c>
      <c r="M41" s="27">
        <v>4</v>
      </c>
      <c r="N41" s="15" t="s">
        <v>11</v>
      </c>
      <c r="O41" s="29">
        <f t="shared" si="0"/>
        <v>4229.411764705882</v>
      </c>
      <c r="P41" s="14"/>
      <c r="Q41" s="30">
        <v>719</v>
      </c>
      <c r="R41" s="14"/>
      <c r="S41" s="14"/>
      <c r="T41" s="14"/>
      <c r="U41" s="18"/>
      <c r="V41" s="18"/>
      <c r="W41" s="18"/>
      <c r="X41" s="16"/>
      <c r="Y41" s="16"/>
      <c r="Z41" s="16"/>
    </row>
    <row r="42" spans="1:26">
      <c r="A42" s="16">
        <v>41</v>
      </c>
      <c r="B42" s="24"/>
      <c r="C42" s="24" t="s">
        <v>1860</v>
      </c>
      <c r="D42" s="25" t="s">
        <v>1914</v>
      </c>
      <c r="E42" s="16" t="s">
        <v>1780</v>
      </c>
      <c r="F42" s="16" t="s">
        <v>16</v>
      </c>
      <c r="G42" s="16" t="s">
        <v>23</v>
      </c>
      <c r="H42" s="26">
        <v>18834008</v>
      </c>
      <c r="I42" s="28" t="s">
        <v>1846</v>
      </c>
      <c r="J42" s="21" t="s">
        <v>406</v>
      </c>
      <c r="K42" s="17">
        <v>17</v>
      </c>
      <c r="L42" s="17" t="s">
        <v>1414</v>
      </c>
      <c r="M42" s="27">
        <v>6</v>
      </c>
      <c r="N42" s="15" t="s">
        <v>11</v>
      </c>
      <c r="O42" s="29">
        <f t="shared" si="0"/>
        <v>5611.7647058823532</v>
      </c>
      <c r="P42" s="14"/>
      <c r="Q42" s="30">
        <v>954</v>
      </c>
      <c r="R42" s="14"/>
      <c r="S42" s="14"/>
      <c r="T42" s="14"/>
      <c r="U42" s="18"/>
      <c r="V42" s="18"/>
      <c r="W42" s="18"/>
      <c r="X42" s="16"/>
      <c r="Y42" s="16"/>
      <c r="Z42" s="16"/>
    </row>
    <row r="43" spans="1:26">
      <c r="A43" s="16">
        <v>42</v>
      </c>
      <c r="B43" s="24"/>
      <c r="C43" s="24" t="s">
        <v>1861</v>
      </c>
      <c r="D43" s="25" t="s">
        <v>1862</v>
      </c>
      <c r="E43" s="16" t="s">
        <v>1780</v>
      </c>
      <c r="F43" s="16" t="s">
        <v>16</v>
      </c>
      <c r="G43" s="16" t="s">
        <v>23</v>
      </c>
      <c r="H43" s="26">
        <v>18834007</v>
      </c>
      <c r="I43" s="28" t="s">
        <v>1846</v>
      </c>
      <c r="J43" s="21" t="s">
        <v>406</v>
      </c>
      <c r="K43" s="17">
        <v>17</v>
      </c>
      <c r="L43" s="17" t="s">
        <v>1414</v>
      </c>
      <c r="M43" s="27">
        <v>1</v>
      </c>
      <c r="N43" s="15" t="s">
        <v>11</v>
      </c>
      <c r="O43" s="29">
        <f t="shared" si="0"/>
        <v>1058.8235294117646</v>
      </c>
      <c r="P43" s="14"/>
      <c r="Q43" s="30">
        <v>180</v>
      </c>
      <c r="R43" s="14"/>
      <c r="S43" s="14"/>
      <c r="T43" s="14"/>
      <c r="U43" s="18"/>
      <c r="V43" s="18"/>
      <c r="W43" s="18"/>
      <c r="X43" s="16"/>
      <c r="Y43" s="16"/>
      <c r="Z43" s="16"/>
    </row>
    <row r="44" spans="1:26">
      <c r="A44" s="16">
        <v>43</v>
      </c>
      <c r="B44" s="24"/>
      <c r="C44" s="33" t="s">
        <v>1863</v>
      </c>
      <c r="D44" s="27" t="s">
        <v>1864</v>
      </c>
      <c r="E44" s="16" t="s">
        <v>1780</v>
      </c>
      <c r="F44" s="16" t="s">
        <v>16</v>
      </c>
      <c r="G44" s="16" t="s">
        <v>23</v>
      </c>
      <c r="H44" s="26">
        <v>18834006</v>
      </c>
      <c r="I44" s="28" t="s">
        <v>1846</v>
      </c>
      <c r="J44" s="21" t="s">
        <v>406</v>
      </c>
      <c r="K44" s="17">
        <v>17</v>
      </c>
      <c r="L44" s="17" t="s">
        <v>1414</v>
      </c>
      <c r="M44" s="27">
        <v>6</v>
      </c>
      <c r="N44" s="15" t="s">
        <v>11</v>
      </c>
      <c r="O44" s="29">
        <f t="shared" si="0"/>
        <v>6400</v>
      </c>
      <c r="P44" s="14"/>
      <c r="Q44" s="30">
        <v>1088</v>
      </c>
      <c r="R44" s="14"/>
      <c r="S44" s="14"/>
      <c r="T44" s="14"/>
      <c r="U44" s="18"/>
      <c r="V44" s="18"/>
      <c r="W44" s="18"/>
      <c r="X44" s="16"/>
      <c r="Y44" s="16"/>
      <c r="Z44" s="16"/>
    </row>
    <row r="45" spans="1:26">
      <c r="A45" s="16">
        <v>44</v>
      </c>
      <c r="B45" s="24"/>
      <c r="C45" s="33" t="s">
        <v>1865</v>
      </c>
      <c r="D45" s="27" t="s">
        <v>1866</v>
      </c>
      <c r="E45" s="16" t="s">
        <v>1780</v>
      </c>
      <c r="F45" s="16" t="s">
        <v>16</v>
      </c>
      <c r="G45" s="16" t="s">
        <v>23</v>
      </c>
      <c r="H45" s="26">
        <v>18834005</v>
      </c>
      <c r="I45" s="28" t="s">
        <v>1846</v>
      </c>
      <c r="J45" s="21" t="s">
        <v>406</v>
      </c>
      <c r="K45" s="17">
        <v>17</v>
      </c>
      <c r="L45" s="17" t="s">
        <v>1414</v>
      </c>
      <c r="M45" s="27">
        <v>1</v>
      </c>
      <c r="N45" s="15" t="s">
        <v>11</v>
      </c>
      <c r="O45" s="29">
        <f t="shared" si="0"/>
        <v>1058.8235294117646</v>
      </c>
      <c r="P45" s="14"/>
      <c r="Q45" s="30">
        <v>180</v>
      </c>
      <c r="R45" s="14"/>
      <c r="S45" s="14"/>
      <c r="T45" s="14"/>
      <c r="U45" s="18"/>
      <c r="V45" s="18"/>
      <c r="W45" s="18"/>
      <c r="X45" s="16"/>
      <c r="Y45" s="16"/>
      <c r="Z45" s="16"/>
    </row>
    <row r="46" spans="1:26">
      <c r="A46" s="16">
        <v>45</v>
      </c>
      <c r="B46" s="24"/>
      <c r="C46" s="32" t="s">
        <v>1867</v>
      </c>
      <c r="D46" s="31" t="s">
        <v>1868</v>
      </c>
      <c r="E46" s="16" t="s">
        <v>1780</v>
      </c>
      <c r="F46" s="16" t="s">
        <v>16</v>
      </c>
      <c r="G46" s="16" t="s">
        <v>23</v>
      </c>
      <c r="H46" s="26">
        <v>18834004</v>
      </c>
      <c r="I46" s="28" t="s">
        <v>1846</v>
      </c>
      <c r="J46" s="21" t="s">
        <v>406</v>
      </c>
      <c r="K46" s="17">
        <v>17</v>
      </c>
      <c r="L46" s="17" t="s">
        <v>1414</v>
      </c>
      <c r="M46" s="27">
        <v>1</v>
      </c>
      <c r="N46" s="15" t="s">
        <v>11</v>
      </c>
      <c r="O46" s="29">
        <f t="shared" si="0"/>
        <v>1047.0588235294117</v>
      </c>
      <c r="P46" s="14"/>
      <c r="Q46" s="30">
        <v>178</v>
      </c>
      <c r="R46" s="14"/>
      <c r="S46" s="14"/>
      <c r="T46" s="14"/>
      <c r="U46" s="18"/>
      <c r="V46" s="18"/>
      <c r="W46" s="18"/>
      <c r="X46" s="16"/>
      <c r="Y46" s="16"/>
      <c r="Z46" s="16"/>
    </row>
    <row r="47" spans="1:26">
      <c r="A47" s="16">
        <v>46</v>
      </c>
      <c r="B47" s="24"/>
      <c r="C47" s="32" t="s">
        <v>1869</v>
      </c>
      <c r="D47" s="31" t="s">
        <v>1870</v>
      </c>
      <c r="E47" s="16" t="s">
        <v>1780</v>
      </c>
      <c r="F47" s="16" t="s">
        <v>16</v>
      </c>
      <c r="G47" s="16" t="s">
        <v>23</v>
      </c>
      <c r="H47" s="26">
        <v>18834003</v>
      </c>
      <c r="I47" s="28" t="s">
        <v>1846</v>
      </c>
      <c r="J47" s="21" t="s">
        <v>406</v>
      </c>
      <c r="K47" s="17">
        <v>17</v>
      </c>
      <c r="L47" s="17" t="s">
        <v>1414</v>
      </c>
      <c r="M47" s="27">
        <v>3</v>
      </c>
      <c r="N47" s="15" t="s">
        <v>11</v>
      </c>
      <c r="O47" s="29">
        <f t="shared" si="0"/>
        <v>3194.1176470588234</v>
      </c>
      <c r="P47" s="14"/>
      <c r="Q47" s="30">
        <v>543</v>
      </c>
      <c r="R47" s="14"/>
      <c r="S47" s="14"/>
      <c r="T47" s="14"/>
      <c r="U47" s="18"/>
      <c r="V47" s="18"/>
      <c r="W47" s="18"/>
      <c r="X47" s="16"/>
      <c r="Y47" s="16"/>
      <c r="Z47" s="16"/>
    </row>
    <row r="48" spans="1:26">
      <c r="A48" s="16">
        <v>47</v>
      </c>
      <c r="B48" s="24"/>
      <c r="C48" s="24" t="s">
        <v>2420</v>
      </c>
      <c r="D48" s="31" t="s">
        <v>2418</v>
      </c>
      <c r="E48" s="16" t="s">
        <v>1780</v>
      </c>
      <c r="F48" s="16" t="s">
        <v>16</v>
      </c>
      <c r="G48" s="16" t="s">
        <v>23</v>
      </c>
      <c r="H48" s="26">
        <v>18844208</v>
      </c>
      <c r="I48" s="28" t="s">
        <v>1846</v>
      </c>
      <c r="J48" s="21" t="s">
        <v>406</v>
      </c>
      <c r="K48" s="17">
        <v>17</v>
      </c>
      <c r="L48" s="17" t="s">
        <v>1414</v>
      </c>
      <c r="M48" s="27">
        <v>36</v>
      </c>
      <c r="N48" s="15" t="s">
        <v>11</v>
      </c>
      <c r="O48" s="29">
        <f t="shared" si="0"/>
        <v>22902</v>
      </c>
      <c r="P48" s="14"/>
      <c r="Q48" s="30">
        <f>22902*17%</f>
        <v>3893.34</v>
      </c>
      <c r="R48" s="14"/>
      <c r="S48" s="14"/>
      <c r="T48" s="14"/>
      <c r="U48" s="18"/>
      <c r="V48" s="18"/>
      <c r="W48" s="18"/>
      <c r="X48" s="16"/>
      <c r="Y48" s="16"/>
      <c r="Z48" s="16"/>
    </row>
    <row r="49" spans="1:26">
      <c r="A49" s="16">
        <v>48</v>
      </c>
      <c r="B49" s="24"/>
      <c r="C49" s="32" t="s">
        <v>1871</v>
      </c>
      <c r="D49" s="31" t="s">
        <v>1872</v>
      </c>
      <c r="E49" s="16" t="s">
        <v>1780</v>
      </c>
      <c r="F49" s="16" t="s">
        <v>16</v>
      </c>
      <c r="G49" s="16" t="s">
        <v>23</v>
      </c>
      <c r="H49" s="26">
        <v>18834002</v>
      </c>
      <c r="I49" s="28" t="s">
        <v>1846</v>
      </c>
      <c r="J49" s="21" t="s">
        <v>406</v>
      </c>
      <c r="K49" s="17">
        <v>17</v>
      </c>
      <c r="L49" s="17" t="s">
        <v>1414</v>
      </c>
      <c r="M49" s="27">
        <v>5</v>
      </c>
      <c r="N49" s="15" t="s">
        <v>11</v>
      </c>
      <c r="O49" s="29">
        <f t="shared" si="0"/>
        <v>5276.4705882352937</v>
      </c>
      <c r="P49" s="14"/>
      <c r="Q49" s="30">
        <v>897</v>
      </c>
      <c r="R49" s="14"/>
      <c r="S49" s="14"/>
      <c r="T49" s="14"/>
      <c r="U49" s="18"/>
      <c r="V49" s="18"/>
      <c r="W49" s="18"/>
      <c r="X49" s="16"/>
      <c r="Y49" s="16"/>
      <c r="Z49" s="19"/>
    </row>
    <row r="50" spans="1:26">
      <c r="A50" s="16">
        <v>49</v>
      </c>
      <c r="B50" s="24" t="s">
        <v>2427</v>
      </c>
      <c r="C50" s="32"/>
      <c r="D50" s="31" t="s">
        <v>2408</v>
      </c>
      <c r="E50" s="16" t="s">
        <v>405</v>
      </c>
      <c r="F50" s="16" t="s">
        <v>16</v>
      </c>
      <c r="G50" s="16" t="s">
        <v>23</v>
      </c>
      <c r="H50" s="26">
        <v>18841555</v>
      </c>
      <c r="I50" s="28" t="s">
        <v>1846</v>
      </c>
      <c r="J50" s="21" t="s">
        <v>406</v>
      </c>
      <c r="K50" s="17">
        <v>17</v>
      </c>
      <c r="L50" s="17" t="s">
        <v>1414</v>
      </c>
      <c r="M50" s="27">
        <v>110</v>
      </c>
      <c r="N50" s="15" t="s">
        <v>11</v>
      </c>
      <c r="O50" s="29">
        <f t="shared" si="0"/>
        <v>118547.05882352941</v>
      </c>
      <c r="P50" s="14"/>
      <c r="Q50" s="30">
        <v>20153</v>
      </c>
      <c r="R50" s="14"/>
      <c r="S50" s="14"/>
      <c r="T50" s="14"/>
      <c r="U50" s="18"/>
      <c r="V50" s="18"/>
      <c r="W50" s="18"/>
      <c r="X50" s="16"/>
      <c r="Y50" s="16"/>
      <c r="Z50" s="19"/>
    </row>
    <row r="51" spans="1:26">
      <c r="A51" s="16">
        <v>50</v>
      </c>
      <c r="B51" s="24"/>
      <c r="C51" s="32" t="s">
        <v>1873</v>
      </c>
      <c r="D51" s="31" t="s">
        <v>1874</v>
      </c>
      <c r="E51" s="16" t="s">
        <v>1780</v>
      </c>
      <c r="F51" s="16" t="s">
        <v>16</v>
      </c>
      <c r="G51" s="16" t="s">
        <v>23</v>
      </c>
      <c r="H51" s="26">
        <v>18834000</v>
      </c>
      <c r="I51" s="28" t="s">
        <v>1846</v>
      </c>
      <c r="J51" s="21" t="s">
        <v>406</v>
      </c>
      <c r="K51" s="17">
        <v>17</v>
      </c>
      <c r="L51" s="17" t="s">
        <v>1414</v>
      </c>
      <c r="M51" s="27">
        <v>2</v>
      </c>
      <c r="N51" s="15" t="s">
        <v>11</v>
      </c>
      <c r="O51" s="29">
        <f t="shared" si="0"/>
        <v>2123.5294117647059</v>
      </c>
      <c r="P51" s="14"/>
      <c r="Q51" s="30">
        <v>361</v>
      </c>
      <c r="R51" s="14"/>
      <c r="S51" s="14"/>
      <c r="T51" s="14"/>
      <c r="U51" s="18"/>
      <c r="V51" s="18"/>
      <c r="W51" s="18"/>
      <c r="X51" s="16"/>
      <c r="Y51" s="16"/>
      <c r="Z51" s="19"/>
    </row>
    <row r="52" spans="1:26">
      <c r="A52" s="16">
        <v>51</v>
      </c>
      <c r="B52" s="24"/>
      <c r="C52" s="32" t="s">
        <v>1875</v>
      </c>
      <c r="D52" s="31" t="s">
        <v>1876</v>
      </c>
      <c r="E52" s="16" t="s">
        <v>1780</v>
      </c>
      <c r="F52" s="16" t="s">
        <v>16</v>
      </c>
      <c r="G52" s="16" t="s">
        <v>23</v>
      </c>
      <c r="H52" s="26">
        <v>18833997</v>
      </c>
      <c r="I52" s="28" t="s">
        <v>1846</v>
      </c>
      <c r="J52" s="21" t="s">
        <v>406</v>
      </c>
      <c r="K52" s="17">
        <v>17</v>
      </c>
      <c r="L52" s="17" t="s">
        <v>1414</v>
      </c>
      <c r="M52" s="27">
        <v>48</v>
      </c>
      <c r="N52" s="15" t="s">
        <v>11</v>
      </c>
      <c r="O52" s="29">
        <f t="shared" si="0"/>
        <v>347.05882352941177</v>
      </c>
      <c r="P52" s="14"/>
      <c r="Q52" s="30">
        <v>59</v>
      </c>
      <c r="R52" s="14"/>
      <c r="S52" s="14"/>
      <c r="T52" s="14"/>
      <c r="U52" s="18"/>
      <c r="V52" s="18"/>
      <c r="W52" s="18"/>
      <c r="X52" s="16"/>
      <c r="Y52" s="16"/>
      <c r="Z52" s="19"/>
    </row>
    <row r="53" spans="1:26">
      <c r="A53" s="16">
        <v>52</v>
      </c>
      <c r="B53" s="24"/>
      <c r="C53" s="32" t="s">
        <v>1877</v>
      </c>
      <c r="D53" s="31" t="s">
        <v>1878</v>
      </c>
      <c r="E53" s="16" t="s">
        <v>1780</v>
      </c>
      <c r="F53" s="16" t="s">
        <v>16</v>
      </c>
      <c r="G53" s="16" t="s">
        <v>23</v>
      </c>
      <c r="H53" s="26">
        <v>18833446</v>
      </c>
      <c r="I53" s="28" t="s">
        <v>1846</v>
      </c>
      <c r="J53" s="21" t="s">
        <v>406</v>
      </c>
      <c r="K53" s="17">
        <v>17</v>
      </c>
      <c r="L53" s="17" t="s">
        <v>1414</v>
      </c>
      <c r="M53" s="27">
        <v>4</v>
      </c>
      <c r="N53" s="15" t="s">
        <v>11</v>
      </c>
      <c r="O53" s="29">
        <f t="shared" si="0"/>
        <v>5176.4705882352937</v>
      </c>
      <c r="P53" s="14"/>
      <c r="Q53" s="30">
        <v>880</v>
      </c>
      <c r="R53" s="14"/>
      <c r="S53" s="14"/>
      <c r="T53" s="14"/>
      <c r="U53" s="18"/>
      <c r="V53" s="18"/>
      <c r="W53" s="18"/>
      <c r="X53" s="16"/>
      <c r="Y53" s="16"/>
      <c r="Z53" s="19"/>
    </row>
    <row r="54" spans="1:26">
      <c r="A54" s="16">
        <v>53</v>
      </c>
      <c r="B54" s="24"/>
      <c r="C54" s="32" t="s">
        <v>1879</v>
      </c>
      <c r="D54" s="31" t="s">
        <v>1880</v>
      </c>
      <c r="E54" s="16" t="s">
        <v>1780</v>
      </c>
      <c r="F54" s="16" t="s">
        <v>16</v>
      </c>
      <c r="G54" s="16" t="s">
        <v>23</v>
      </c>
      <c r="H54" s="26">
        <v>18833445</v>
      </c>
      <c r="I54" s="28" t="s">
        <v>1846</v>
      </c>
      <c r="J54" s="21" t="s">
        <v>406</v>
      </c>
      <c r="K54" s="17">
        <v>17</v>
      </c>
      <c r="L54" s="17" t="s">
        <v>1414</v>
      </c>
      <c r="M54" s="27">
        <v>4</v>
      </c>
      <c r="N54" s="15" t="s">
        <v>11</v>
      </c>
      <c r="O54" s="29">
        <f t="shared" si="0"/>
        <v>4229.411764705882</v>
      </c>
      <c r="P54" s="14"/>
      <c r="Q54" s="30">
        <v>719</v>
      </c>
      <c r="R54" s="14"/>
      <c r="S54" s="14"/>
      <c r="T54" s="14"/>
      <c r="U54" s="18"/>
      <c r="V54" s="18"/>
      <c r="W54" s="18"/>
      <c r="X54" s="16"/>
      <c r="Y54" s="16"/>
      <c r="Z54" s="19"/>
    </row>
    <row r="55" spans="1:26">
      <c r="A55" s="16">
        <v>54</v>
      </c>
      <c r="B55" s="24"/>
      <c r="C55" s="32" t="s">
        <v>1881</v>
      </c>
      <c r="D55" s="31" t="s">
        <v>1882</v>
      </c>
      <c r="E55" s="16" t="s">
        <v>1780</v>
      </c>
      <c r="F55" s="16" t="s">
        <v>16</v>
      </c>
      <c r="G55" s="16" t="s">
        <v>23</v>
      </c>
      <c r="H55" s="26">
        <v>18833444</v>
      </c>
      <c r="I55" s="28" t="s">
        <v>1846</v>
      </c>
      <c r="J55" s="21" t="s">
        <v>406</v>
      </c>
      <c r="K55" s="17">
        <v>17</v>
      </c>
      <c r="L55" s="17" t="s">
        <v>1414</v>
      </c>
      <c r="M55" s="27">
        <v>1</v>
      </c>
      <c r="N55" s="15" t="s">
        <v>11</v>
      </c>
      <c r="O55" s="29">
        <f t="shared" si="0"/>
        <v>1047.0588235294117</v>
      </c>
      <c r="P55" s="14"/>
      <c r="Q55" s="30">
        <v>178</v>
      </c>
      <c r="R55" s="14"/>
      <c r="S55" s="14"/>
      <c r="T55" s="14"/>
      <c r="U55" s="18"/>
      <c r="V55" s="18"/>
      <c r="W55" s="18"/>
      <c r="X55" s="16"/>
      <c r="Y55" s="16"/>
      <c r="Z55" s="19"/>
    </row>
    <row r="56" spans="1:26">
      <c r="A56" s="16">
        <v>55</v>
      </c>
      <c r="B56" s="24"/>
      <c r="C56" s="32" t="s">
        <v>1883</v>
      </c>
      <c r="D56" s="31" t="s">
        <v>1884</v>
      </c>
      <c r="E56" s="16" t="s">
        <v>1780</v>
      </c>
      <c r="F56" s="16" t="s">
        <v>16</v>
      </c>
      <c r="G56" s="16" t="s">
        <v>23</v>
      </c>
      <c r="H56" s="26">
        <v>18833443</v>
      </c>
      <c r="I56" s="28" t="s">
        <v>1846</v>
      </c>
      <c r="J56" s="21" t="s">
        <v>406</v>
      </c>
      <c r="K56" s="17">
        <v>17</v>
      </c>
      <c r="L56" s="17" t="s">
        <v>1414</v>
      </c>
      <c r="M56" s="27">
        <v>4</v>
      </c>
      <c r="N56" s="15" t="s">
        <v>11</v>
      </c>
      <c r="O56" s="29">
        <f t="shared" si="0"/>
        <v>3182.3529411764707</v>
      </c>
      <c r="P56" s="14"/>
      <c r="Q56" s="30">
        <v>541</v>
      </c>
      <c r="R56" s="14"/>
      <c r="S56" s="14"/>
      <c r="T56" s="14"/>
      <c r="U56" s="18"/>
      <c r="V56" s="18"/>
      <c r="W56" s="18"/>
      <c r="X56" s="16"/>
      <c r="Y56" s="16"/>
      <c r="Z56" s="19"/>
    </row>
    <row r="57" spans="1:26">
      <c r="A57" s="16">
        <v>56</v>
      </c>
      <c r="B57" s="24"/>
      <c r="C57" s="32" t="s">
        <v>1885</v>
      </c>
      <c r="D57" s="31" t="s">
        <v>1886</v>
      </c>
      <c r="E57" s="16" t="s">
        <v>1780</v>
      </c>
      <c r="F57" s="16" t="s">
        <v>16</v>
      </c>
      <c r="G57" s="16" t="s">
        <v>23</v>
      </c>
      <c r="H57" s="26">
        <v>18833441</v>
      </c>
      <c r="I57" s="28" t="s">
        <v>1846</v>
      </c>
      <c r="J57" s="21" t="s">
        <v>406</v>
      </c>
      <c r="K57" s="17">
        <v>17</v>
      </c>
      <c r="L57" s="17" t="s">
        <v>1414</v>
      </c>
      <c r="M57" s="27">
        <v>11</v>
      </c>
      <c r="N57" s="15" t="s">
        <v>11</v>
      </c>
      <c r="O57" s="29">
        <f t="shared" si="0"/>
        <v>8576.4705882352937</v>
      </c>
      <c r="P57" s="14"/>
      <c r="Q57" s="30">
        <v>1458</v>
      </c>
      <c r="R57" s="14"/>
      <c r="S57" s="14"/>
      <c r="T57" s="14"/>
      <c r="U57" s="18"/>
      <c r="V57" s="18"/>
      <c r="W57" s="18"/>
      <c r="X57" s="16"/>
      <c r="Y57" s="16"/>
      <c r="Z57" s="19"/>
    </row>
    <row r="58" spans="1:26">
      <c r="A58" s="16">
        <v>57</v>
      </c>
      <c r="B58" s="24"/>
      <c r="C58" s="32" t="s">
        <v>1887</v>
      </c>
      <c r="D58" s="31" t="s">
        <v>1888</v>
      </c>
      <c r="E58" s="16" t="s">
        <v>1780</v>
      </c>
      <c r="F58" s="16" t="s">
        <v>16</v>
      </c>
      <c r="G58" s="16" t="s">
        <v>23</v>
      </c>
      <c r="H58" s="26">
        <v>18833438</v>
      </c>
      <c r="I58" s="28" t="s">
        <v>1846</v>
      </c>
      <c r="J58" s="21" t="s">
        <v>406</v>
      </c>
      <c r="K58" s="17">
        <v>17</v>
      </c>
      <c r="L58" s="17" t="s">
        <v>1414</v>
      </c>
      <c r="M58" s="27">
        <v>1</v>
      </c>
      <c r="N58" s="15" t="s">
        <v>11</v>
      </c>
      <c r="O58" s="29">
        <f t="shared" si="0"/>
        <v>1058.8235294117646</v>
      </c>
      <c r="P58" s="14"/>
      <c r="Q58" s="30">
        <v>180</v>
      </c>
      <c r="R58" s="14"/>
      <c r="S58" s="14"/>
      <c r="T58" s="14"/>
      <c r="U58" s="18"/>
      <c r="V58" s="18"/>
      <c r="W58" s="18"/>
      <c r="X58" s="16"/>
      <c r="Y58" s="16"/>
      <c r="Z58" s="19"/>
    </row>
    <row r="59" spans="1:26">
      <c r="A59" s="16">
        <v>58</v>
      </c>
      <c r="B59" s="24"/>
      <c r="C59" s="32" t="s">
        <v>1889</v>
      </c>
      <c r="D59" s="31" t="s">
        <v>1890</v>
      </c>
      <c r="E59" s="16" t="s">
        <v>1780</v>
      </c>
      <c r="F59" s="16" t="s">
        <v>16</v>
      </c>
      <c r="G59" s="16" t="s">
        <v>23</v>
      </c>
      <c r="H59" s="26">
        <v>18833437</v>
      </c>
      <c r="I59" s="28" t="s">
        <v>1846</v>
      </c>
      <c r="J59" s="21" t="s">
        <v>406</v>
      </c>
      <c r="K59" s="17">
        <v>17</v>
      </c>
      <c r="L59" s="17" t="s">
        <v>1414</v>
      </c>
      <c r="M59" s="27">
        <v>1</v>
      </c>
      <c r="N59" s="15" t="s">
        <v>11</v>
      </c>
      <c r="O59" s="29">
        <f t="shared" si="0"/>
        <v>1058.8235294117646</v>
      </c>
      <c r="P59" s="14"/>
      <c r="Q59" s="30">
        <v>180</v>
      </c>
      <c r="R59" s="14"/>
      <c r="S59" s="14"/>
      <c r="T59" s="14"/>
      <c r="U59" s="18"/>
      <c r="V59" s="18"/>
      <c r="W59" s="18"/>
      <c r="X59" s="16"/>
      <c r="Y59" s="16"/>
      <c r="Z59" s="19"/>
    </row>
    <row r="60" spans="1:26">
      <c r="A60" s="16">
        <v>59</v>
      </c>
      <c r="B60" s="24"/>
      <c r="C60" s="32" t="s">
        <v>1891</v>
      </c>
      <c r="D60" s="31" t="s">
        <v>1892</v>
      </c>
      <c r="E60" s="16" t="s">
        <v>1780</v>
      </c>
      <c r="F60" s="16" t="s">
        <v>16</v>
      </c>
      <c r="G60" s="16" t="s">
        <v>23</v>
      </c>
      <c r="H60" s="26">
        <v>18833436</v>
      </c>
      <c r="I60" s="28" t="s">
        <v>1846</v>
      </c>
      <c r="J60" s="21" t="s">
        <v>406</v>
      </c>
      <c r="K60" s="17">
        <v>17</v>
      </c>
      <c r="L60" s="17" t="s">
        <v>1414</v>
      </c>
      <c r="M60" s="27">
        <v>7</v>
      </c>
      <c r="N60" s="15" t="s">
        <v>11</v>
      </c>
      <c r="O60" s="29">
        <f t="shared" si="0"/>
        <v>6423.5294117647063</v>
      </c>
      <c r="P60" s="14"/>
      <c r="Q60" s="30">
        <v>1092</v>
      </c>
      <c r="R60" s="14"/>
      <c r="S60" s="14"/>
      <c r="T60" s="14"/>
      <c r="U60" s="18"/>
      <c r="V60" s="18"/>
      <c r="W60" s="18"/>
      <c r="X60" s="16"/>
      <c r="Y60" s="16"/>
      <c r="Z60" s="19"/>
    </row>
    <row r="61" spans="1:26">
      <c r="A61" s="16">
        <v>60</v>
      </c>
      <c r="B61" s="24"/>
      <c r="C61" s="32" t="s">
        <v>1893</v>
      </c>
      <c r="D61" s="31" t="s">
        <v>1915</v>
      </c>
      <c r="E61" s="16" t="s">
        <v>1780</v>
      </c>
      <c r="F61" s="16" t="s">
        <v>16</v>
      </c>
      <c r="G61" s="16" t="s">
        <v>23</v>
      </c>
      <c r="H61" s="26">
        <v>18833435</v>
      </c>
      <c r="I61" s="28" t="s">
        <v>1846</v>
      </c>
      <c r="J61" s="21" t="s">
        <v>406</v>
      </c>
      <c r="K61" s="17">
        <v>17</v>
      </c>
      <c r="L61" s="17" t="s">
        <v>1414</v>
      </c>
      <c r="M61" s="27">
        <v>1</v>
      </c>
      <c r="N61" s="15" t="s">
        <v>11</v>
      </c>
      <c r="O61" s="29">
        <f t="shared" si="0"/>
        <v>1058.8235294117646</v>
      </c>
      <c r="P61" s="14"/>
      <c r="Q61" s="30">
        <v>180</v>
      </c>
      <c r="R61" s="14"/>
      <c r="S61" s="14"/>
      <c r="T61" s="14"/>
      <c r="U61" s="18"/>
      <c r="V61" s="18"/>
      <c r="W61" s="18"/>
      <c r="X61" s="16"/>
      <c r="Y61" s="16"/>
      <c r="Z61" s="16"/>
    </row>
    <row r="62" spans="1:26">
      <c r="A62" s="16">
        <v>61</v>
      </c>
      <c r="B62" s="24"/>
      <c r="C62" s="32" t="s">
        <v>1894</v>
      </c>
      <c r="D62" s="31" t="s">
        <v>1895</v>
      </c>
      <c r="E62" s="16" t="s">
        <v>1780</v>
      </c>
      <c r="F62" s="16" t="s">
        <v>16</v>
      </c>
      <c r="G62" s="16" t="s">
        <v>23</v>
      </c>
      <c r="H62" s="26">
        <v>18833434</v>
      </c>
      <c r="I62" s="28" t="s">
        <v>1846</v>
      </c>
      <c r="J62" s="21" t="s">
        <v>406</v>
      </c>
      <c r="K62" s="17">
        <v>17</v>
      </c>
      <c r="L62" s="17" t="s">
        <v>1414</v>
      </c>
      <c r="M62" s="27">
        <v>4</v>
      </c>
      <c r="N62" s="15" t="s">
        <v>11</v>
      </c>
      <c r="O62" s="29">
        <f t="shared" si="0"/>
        <v>4288.2352941176468</v>
      </c>
      <c r="P62" s="14"/>
      <c r="Q62" s="30">
        <v>729</v>
      </c>
      <c r="R62" s="14"/>
      <c r="S62" s="14"/>
      <c r="T62" s="14"/>
      <c r="U62" s="18"/>
      <c r="V62" s="18"/>
      <c r="W62" s="18"/>
      <c r="X62" s="16"/>
      <c r="Y62" s="16"/>
      <c r="Z62" s="16"/>
    </row>
    <row r="63" spans="1:26">
      <c r="A63" s="16">
        <v>62</v>
      </c>
      <c r="B63" s="24"/>
      <c r="C63" s="32" t="s">
        <v>1896</v>
      </c>
      <c r="D63" s="31" t="s">
        <v>1897</v>
      </c>
      <c r="E63" s="16" t="s">
        <v>1780</v>
      </c>
      <c r="F63" s="16" t="s">
        <v>16</v>
      </c>
      <c r="G63" s="16" t="s">
        <v>23</v>
      </c>
      <c r="H63" s="26">
        <v>18832114</v>
      </c>
      <c r="I63" s="28" t="s">
        <v>1846</v>
      </c>
      <c r="J63" s="21" t="s">
        <v>406</v>
      </c>
      <c r="K63" s="17">
        <v>17</v>
      </c>
      <c r="L63" s="17" t="s">
        <v>1414</v>
      </c>
      <c r="M63" s="27">
        <v>2</v>
      </c>
      <c r="N63" s="15" t="s">
        <v>11</v>
      </c>
      <c r="O63" s="29">
        <f t="shared" si="0"/>
        <v>2123.5294117647059</v>
      </c>
      <c r="P63" s="14"/>
      <c r="Q63" s="30">
        <v>361</v>
      </c>
      <c r="R63" s="14"/>
      <c r="S63" s="14"/>
      <c r="T63" s="14"/>
      <c r="U63" s="18"/>
      <c r="V63" s="18"/>
      <c r="W63" s="18"/>
      <c r="X63" s="16"/>
      <c r="Y63" s="16"/>
      <c r="Z63" s="16"/>
    </row>
    <row r="64" spans="1:26">
      <c r="A64" s="16">
        <v>63</v>
      </c>
      <c r="B64" s="24"/>
      <c r="C64" s="32" t="s">
        <v>1898</v>
      </c>
      <c r="D64" s="31" t="s">
        <v>1899</v>
      </c>
      <c r="E64" s="16" t="s">
        <v>1780</v>
      </c>
      <c r="F64" s="16" t="s">
        <v>16</v>
      </c>
      <c r="G64" s="16" t="s">
        <v>23</v>
      </c>
      <c r="H64" s="26">
        <v>18832113</v>
      </c>
      <c r="I64" s="28" t="s">
        <v>1846</v>
      </c>
      <c r="J64" s="21" t="s">
        <v>406</v>
      </c>
      <c r="K64" s="17">
        <v>17</v>
      </c>
      <c r="L64" s="17" t="s">
        <v>1414</v>
      </c>
      <c r="M64" s="27">
        <v>2</v>
      </c>
      <c r="N64" s="15" t="s">
        <v>11</v>
      </c>
      <c r="O64" s="29">
        <f t="shared" si="0"/>
        <v>2158.8235294117649</v>
      </c>
      <c r="P64" s="14"/>
      <c r="Q64" s="30">
        <v>367</v>
      </c>
      <c r="R64" s="14"/>
      <c r="S64" s="14"/>
      <c r="T64" s="14"/>
      <c r="U64" s="18"/>
      <c r="V64" s="18"/>
      <c r="W64" s="18"/>
      <c r="X64" s="16"/>
      <c r="Y64" s="16"/>
      <c r="Z64" s="16"/>
    </row>
    <row r="65" spans="1:26">
      <c r="A65" s="16">
        <v>64</v>
      </c>
      <c r="B65" s="24"/>
      <c r="C65" s="32" t="s">
        <v>1900</v>
      </c>
      <c r="D65" s="31" t="s">
        <v>1901</v>
      </c>
      <c r="E65" s="16" t="s">
        <v>1780</v>
      </c>
      <c r="F65" s="16" t="s">
        <v>16</v>
      </c>
      <c r="G65" s="16" t="s">
        <v>23</v>
      </c>
      <c r="H65" s="26">
        <v>18832112</v>
      </c>
      <c r="I65" s="28" t="s">
        <v>1846</v>
      </c>
      <c r="J65" s="21" t="s">
        <v>406</v>
      </c>
      <c r="K65" s="17">
        <v>17</v>
      </c>
      <c r="L65" s="17" t="s">
        <v>1414</v>
      </c>
      <c r="M65" s="27">
        <v>3</v>
      </c>
      <c r="N65" s="15" t="s">
        <v>11</v>
      </c>
      <c r="O65" s="29">
        <f t="shared" si="0"/>
        <v>3200</v>
      </c>
      <c r="P65" s="14"/>
      <c r="Q65" s="30">
        <v>544</v>
      </c>
      <c r="R65" s="14"/>
      <c r="S65" s="14"/>
      <c r="T65" s="14"/>
      <c r="U65" s="18"/>
      <c r="V65" s="18"/>
      <c r="W65" s="18"/>
      <c r="X65" s="16"/>
      <c r="Y65" s="16"/>
      <c r="Z65" s="16"/>
    </row>
    <row r="66" spans="1:26">
      <c r="A66" s="16">
        <v>65</v>
      </c>
      <c r="B66" s="24"/>
      <c r="C66" s="33" t="s">
        <v>1902</v>
      </c>
      <c r="D66" s="31" t="s">
        <v>1903</v>
      </c>
      <c r="E66" s="16" t="s">
        <v>1780</v>
      </c>
      <c r="F66" s="16" t="s">
        <v>16</v>
      </c>
      <c r="G66" s="16" t="s">
        <v>23</v>
      </c>
      <c r="H66" s="26">
        <v>18832110</v>
      </c>
      <c r="I66" s="28" t="s">
        <v>1846</v>
      </c>
      <c r="J66" s="21" t="s">
        <v>406</v>
      </c>
      <c r="K66" s="17">
        <v>17</v>
      </c>
      <c r="L66" s="17" t="s">
        <v>1414</v>
      </c>
      <c r="M66" s="27">
        <v>2</v>
      </c>
      <c r="N66" s="15" t="s">
        <v>11</v>
      </c>
      <c r="O66" s="29">
        <f t="shared" si="0"/>
        <v>2111.7647058823532</v>
      </c>
      <c r="P66" s="14"/>
      <c r="Q66" s="30">
        <v>359</v>
      </c>
      <c r="R66" s="14"/>
      <c r="S66" s="14"/>
      <c r="T66" s="14"/>
      <c r="U66" s="18"/>
      <c r="V66" s="18"/>
      <c r="W66" s="18"/>
      <c r="X66" s="16"/>
      <c r="Y66" s="16"/>
      <c r="Z66" s="16"/>
    </row>
    <row r="67" spans="1:26">
      <c r="A67" s="16">
        <v>66</v>
      </c>
      <c r="B67" s="24"/>
      <c r="C67" s="33" t="s">
        <v>1904</v>
      </c>
      <c r="D67" s="27" t="s">
        <v>1905</v>
      </c>
      <c r="E67" s="16" t="s">
        <v>1780</v>
      </c>
      <c r="F67" s="16" t="s">
        <v>16</v>
      </c>
      <c r="G67" s="16" t="s">
        <v>23</v>
      </c>
      <c r="H67" s="26">
        <v>18832109</v>
      </c>
      <c r="I67" s="28" t="s">
        <v>1846</v>
      </c>
      <c r="J67" s="21" t="s">
        <v>406</v>
      </c>
      <c r="K67" s="17">
        <v>17</v>
      </c>
      <c r="L67" s="17" t="s">
        <v>1414</v>
      </c>
      <c r="M67" s="27">
        <v>48</v>
      </c>
      <c r="N67" s="15" t="s">
        <v>11</v>
      </c>
      <c r="O67" s="29">
        <f t="shared" si="0"/>
        <v>347.05882352941177</v>
      </c>
      <c r="P67" s="14"/>
      <c r="Q67" s="30">
        <v>59</v>
      </c>
      <c r="R67" s="14"/>
      <c r="S67" s="14"/>
      <c r="T67" s="14"/>
      <c r="U67" s="18"/>
      <c r="V67" s="18"/>
      <c r="W67" s="18"/>
      <c r="X67" s="16"/>
      <c r="Y67" s="16"/>
      <c r="Z67" s="16"/>
    </row>
    <row r="68" spans="1:26">
      <c r="A68" s="16">
        <v>67</v>
      </c>
      <c r="B68" s="24"/>
      <c r="C68" s="33" t="s">
        <v>1906</v>
      </c>
      <c r="D68" s="27" t="s">
        <v>1907</v>
      </c>
      <c r="E68" s="16" t="s">
        <v>1780</v>
      </c>
      <c r="F68" s="16" t="s">
        <v>16</v>
      </c>
      <c r="G68" s="16" t="s">
        <v>23</v>
      </c>
      <c r="H68" s="26">
        <v>18832108</v>
      </c>
      <c r="I68" s="28" t="s">
        <v>1846</v>
      </c>
      <c r="J68" s="21" t="s">
        <v>406</v>
      </c>
      <c r="K68" s="17">
        <v>17</v>
      </c>
      <c r="L68" s="17" t="s">
        <v>1414</v>
      </c>
      <c r="M68" s="27">
        <v>3</v>
      </c>
      <c r="N68" s="15" t="s">
        <v>11</v>
      </c>
      <c r="O68" s="29">
        <f t="shared" ref="O68:O132" si="1">Q68*100/17</f>
        <v>3223.5294117647059</v>
      </c>
      <c r="P68" s="14"/>
      <c r="Q68" s="30">
        <v>548</v>
      </c>
      <c r="R68" s="14"/>
      <c r="S68" s="14"/>
      <c r="T68" s="14"/>
      <c r="U68" s="18"/>
      <c r="V68" s="18"/>
      <c r="W68" s="18"/>
      <c r="X68" s="16"/>
      <c r="Y68" s="16"/>
      <c r="Z68" s="16"/>
    </row>
    <row r="69" spans="1:26">
      <c r="A69" s="16">
        <v>68</v>
      </c>
      <c r="B69" s="24"/>
      <c r="C69" s="33" t="s">
        <v>1908</v>
      </c>
      <c r="D69" s="27" t="s">
        <v>1909</v>
      </c>
      <c r="E69" s="16" t="s">
        <v>1780</v>
      </c>
      <c r="F69" s="16" t="s">
        <v>16</v>
      </c>
      <c r="G69" s="16" t="s">
        <v>23</v>
      </c>
      <c r="H69" s="26">
        <v>18841660</v>
      </c>
      <c r="I69" s="28" t="s">
        <v>1846</v>
      </c>
      <c r="J69" s="21" t="s">
        <v>406</v>
      </c>
      <c r="K69" s="17">
        <v>17</v>
      </c>
      <c r="L69" s="17" t="s">
        <v>1414</v>
      </c>
      <c r="M69" s="27">
        <v>27</v>
      </c>
      <c r="N69" s="15" t="s">
        <v>11</v>
      </c>
      <c r="O69" s="29">
        <f t="shared" si="1"/>
        <v>28776.470588235294</v>
      </c>
      <c r="P69" s="14"/>
      <c r="Q69" s="30">
        <v>4892</v>
      </c>
      <c r="R69" s="14"/>
      <c r="S69" s="14"/>
      <c r="T69" s="14"/>
      <c r="U69" s="18"/>
      <c r="V69" s="18"/>
      <c r="W69" s="18"/>
      <c r="X69" s="16"/>
      <c r="Y69" s="16"/>
      <c r="Z69" s="16"/>
    </row>
    <row r="70" spans="1:26">
      <c r="A70" s="16">
        <v>69</v>
      </c>
      <c r="B70" s="24"/>
      <c r="C70" s="33" t="s">
        <v>1910</v>
      </c>
      <c r="D70" s="27" t="s">
        <v>1911</v>
      </c>
      <c r="E70" s="16" t="s">
        <v>1780</v>
      </c>
      <c r="F70" s="16" t="s">
        <v>16</v>
      </c>
      <c r="G70" s="16" t="s">
        <v>23</v>
      </c>
      <c r="H70" s="26">
        <v>18842679</v>
      </c>
      <c r="I70" s="28" t="s">
        <v>1846</v>
      </c>
      <c r="J70" s="21" t="s">
        <v>406</v>
      </c>
      <c r="K70" s="17">
        <v>17</v>
      </c>
      <c r="L70" s="17" t="s">
        <v>1414</v>
      </c>
      <c r="M70" s="27">
        <v>96</v>
      </c>
      <c r="N70" s="15" t="s">
        <v>11</v>
      </c>
      <c r="O70" s="29">
        <f t="shared" si="1"/>
        <v>99770.588235294112</v>
      </c>
      <c r="P70" s="14"/>
      <c r="Q70" s="30">
        <v>16961</v>
      </c>
      <c r="R70" s="14"/>
      <c r="S70" s="14"/>
      <c r="T70" s="14"/>
      <c r="U70" s="18"/>
      <c r="V70" s="18"/>
      <c r="W70" s="18"/>
      <c r="X70" s="16"/>
      <c r="Y70" s="16"/>
      <c r="Z70" s="16"/>
    </row>
    <row r="71" spans="1:26">
      <c r="A71" s="16">
        <v>70</v>
      </c>
      <c r="B71" s="24"/>
      <c r="C71" s="33" t="s">
        <v>1912</v>
      </c>
      <c r="D71" s="27" t="s">
        <v>1913</v>
      </c>
      <c r="E71" s="16" t="s">
        <v>1780</v>
      </c>
      <c r="F71" s="16" t="s">
        <v>16</v>
      </c>
      <c r="G71" s="16" t="s">
        <v>23</v>
      </c>
      <c r="H71" s="26">
        <v>18849279</v>
      </c>
      <c r="I71" s="28" t="s">
        <v>1916</v>
      </c>
      <c r="J71" s="21" t="s">
        <v>406</v>
      </c>
      <c r="K71" s="17">
        <v>17</v>
      </c>
      <c r="L71" s="17" t="s">
        <v>1414</v>
      </c>
      <c r="M71" s="27">
        <v>8</v>
      </c>
      <c r="N71" s="15" t="s">
        <v>11</v>
      </c>
      <c r="O71" s="29">
        <f t="shared" si="1"/>
        <v>6705.8823529411766</v>
      </c>
      <c r="P71" s="14"/>
      <c r="Q71" s="30">
        <v>1140</v>
      </c>
      <c r="R71" s="14"/>
      <c r="S71" s="14"/>
      <c r="T71" s="14"/>
      <c r="U71" s="18"/>
      <c r="V71" s="18"/>
      <c r="W71" s="18"/>
      <c r="X71" s="16"/>
      <c r="Y71" s="16"/>
      <c r="Z71" s="16"/>
    </row>
    <row r="72" spans="1:26">
      <c r="A72" s="16">
        <v>71</v>
      </c>
      <c r="B72" s="24"/>
      <c r="C72" s="33" t="s">
        <v>1917</v>
      </c>
      <c r="D72" s="27" t="s">
        <v>1918</v>
      </c>
      <c r="E72" s="16" t="s">
        <v>1780</v>
      </c>
      <c r="F72" s="16" t="s">
        <v>16</v>
      </c>
      <c r="G72" s="16" t="s">
        <v>23</v>
      </c>
      <c r="H72" s="26">
        <v>18848950</v>
      </c>
      <c r="I72" s="28" t="s">
        <v>1919</v>
      </c>
      <c r="J72" s="21" t="s">
        <v>406</v>
      </c>
      <c r="K72" s="17">
        <v>17</v>
      </c>
      <c r="L72" s="17" t="s">
        <v>1414</v>
      </c>
      <c r="M72" s="27">
        <v>2</v>
      </c>
      <c r="N72" s="15" t="s">
        <v>11</v>
      </c>
      <c r="O72" s="29">
        <f t="shared" si="1"/>
        <v>2123.5294117647059</v>
      </c>
      <c r="P72" s="14"/>
      <c r="Q72" s="30">
        <v>361</v>
      </c>
      <c r="R72" s="14"/>
      <c r="S72" s="14"/>
      <c r="T72" s="14"/>
      <c r="U72" s="18"/>
      <c r="V72" s="18"/>
      <c r="W72" s="18"/>
      <c r="X72" s="16"/>
      <c r="Y72" s="16"/>
      <c r="Z72" s="16"/>
    </row>
    <row r="73" spans="1:26">
      <c r="A73" s="16">
        <v>72</v>
      </c>
      <c r="B73" s="24"/>
      <c r="C73" s="32" t="s">
        <v>1920</v>
      </c>
      <c r="D73" s="31" t="s">
        <v>1921</v>
      </c>
      <c r="E73" s="16" t="s">
        <v>1780</v>
      </c>
      <c r="F73" s="16" t="s">
        <v>16</v>
      </c>
      <c r="G73" s="16" t="s">
        <v>23</v>
      </c>
      <c r="H73" s="26">
        <v>18850841</v>
      </c>
      <c r="I73" s="28" t="s">
        <v>1919</v>
      </c>
      <c r="J73" s="21" t="s">
        <v>406</v>
      </c>
      <c r="K73" s="17">
        <v>17</v>
      </c>
      <c r="L73" s="17" t="s">
        <v>1414</v>
      </c>
      <c r="M73" s="27">
        <v>3</v>
      </c>
      <c r="N73" s="15" t="s">
        <v>11</v>
      </c>
      <c r="O73" s="29">
        <f t="shared" si="1"/>
        <v>3164.705882352941</v>
      </c>
      <c r="P73" s="14"/>
      <c r="Q73" s="30">
        <v>538</v>
      </c>
      <c r="R73" s="14"/>
      <c r="S73" s="14"/>
      <c r="T73" s="14"/>
      <c r="U73" s="18"/>
      <c r="V73" s="18"/>
      <c r="W73" s="18"/>
      <c r="X73" s="16"/>
      <c r="Y73" s="16"/>
      <c r="Z73" s="16"/>
    </row>
    <row r="74" spans="1:26">
      <c r="A74" s="16">
        <v>73</v>
      </c>
      <c r="B74" s="24"/>
      <c r="C74" s="32" t="s">
        <v>1922</v>
      </c>
      <c r="D74" s="31" t="s">
        <v>1923</v>
      </c>
      <c r="E74" s="16" t="s">
        <v>1780</v>
      </c>
      <c r="F74" s="16" t="s">
        <v>16</v>
      </c>
      <c r="G74" s="16" t="s">
        <v>23</v>
      </c>
      <c r="H74" s="26">
        <v>18849280</v>
      </c>
      <c r="I74" s="28" t="s">
        <v>1919</v>
      </c>
      <c r="J74" s="21" t="s">
        <v>406</v>
      </c>
      <c r="K74" s="17">
        <v>17</v>
      </c>
      <c r="L74" s="17" t="s">
        <v>1414</v>
      </c>
      <c r="M74" s="27">
        <v>18</v>
      </c>
      <c r="N74" s="15" t="s">
        <v>11</v>
      </c>
      <c r="O74" s="29">
        <f t="shared" si="1"/>
        <v>19047.058823529413</v>
      </c>
      <c r="P74" s="14"/>
      <c r="Q74" s="30">
        <v>3238</v>
      </c>
      <c r="R74" s="14"/>
      <c r="S74" s="14"/>
      <c r="T74" s="14"/>
      <c r="U74" s="18"/>
      <c r="V74" s="18"/>
      <c r="W74" s="18"/>
      <c r="X74" s="16"/>
      <c r="Y74" s="16"/>
      <c r="Z74" s="16"/>
    </row>
    <row r="75" spans="1:26">
      <c r="A75" s="16">
        <v>74</v>
      </c>
      <c r="B75" s="24"/>
      <c r="C75" s="32" t="s">
        <v>1924</v>
      </c>
      <c r="D75" s="31" t="s">
        <v>1925</v>
      </c>
      <c r="E75" s="16" t="s">
        <v>1780</v>
      </c>
      <c r="F75" s="16" t="s">
        <v>16</v>
      </c>
      <c r="G75" s="16" t="s">
        <v>23</v>
      </c>
      <c r="H75" s="26">
        <v>18851003</v>
      </c>
      <c r="I75" s="28" t="s">
        <v>1919</v>
      </c>
      <c r="J75" s="21" t="s">
        <v>406</v>
      </c>
      <c r="K75" s="17">
        <v>17</v>
      </c>
      <c r="L75" s="17" t="s">
        <v>1414</v>
      </c>
      <c r="M75" s="27">
        <v>32</v>
      </c>
      <c r="N75" s="15" t="s">
        <v>11</v>
      </c>
      <c r="O75" s="29">
        <f t="shared" si="1"/>
        <v>34747.058823529413</v>
      </c>
      <c r="P75" s="14"/>
      <c r="Q75" s="30">
        <v>5907</v>
      </c>
      <c r="R75" s="14"/>
      <c r="S75" s="14"/>
      <c r="T75" s="14"/>
      <c r="U75" s="18"/>
      <c r="V75" s="18"/>
      <c r="W75" s="18"/>
      <c r="X75" s="16"/>
      <c r="Y75" s="16"/>
      <c r="Z75" s="16"/>
    </row>
    <row r="76" spans="1:26">
      <c r="A76" s="16">
        <v>75</v>
      </c>
      <c r="B76" s="24"/>
      <c r="C76" s="32" t="s">
        <v>1926</v>
      </c>
      <c r="D76" s="31" t="s">
        <v>1927</v>
      </c>
      <c r="E76" s="16" t="s">
        <v>1780</v>
      </c>
      <c r="F76" s="16" t="s">
        <v>16</v>
      </c>
      <c r="G76" s="16" t="s">
        <v>23</v>
      </c>
      <c r="H76" s="26">
        <v>18849283</v>
      </c>
      <c r="I76" s="28" t="s">
        <v>1919</v>
      </c>
      <c r="J76" s="21" t="s">
        <v>406</v>
      </c>
      <c r="K76" s="17">
        <v>17</v>
      </c>
      <c r="L76" s="17" t="s">
        <v>1414</v>
      </c>
      <c r="M76" s="27">
        <v>6</v>
      </c>
      <c r="N76" s="15" t="s">
        <v>11</v>
      </c>
      <c r="O76" s="29">
        <f t="shared" si="1"/>
        <v>5700</v>
      </c>
      <c r="P76" s="14"/>
      <c r="Q76" s="30">
        <v>969</v>
      </c>
      <c r="R76" s="14"/>
      <c r="S76" s="14"/>
      <c r="T76" s="14"/>
      <c r="U76" s="18"/>
      <c r="V76" s="18"/>
      <c r="W76" s="18"/>
      <c r="X76" s="16"/>
      <c r="Y76" s="16"/>
      <c r="Z76" s="16"/>
    </row>
    <row r="77" spans="1:26">
      <c r="A77" s="16">
        <v>76</v>
      </c>
      <c r="B77" s="24"/>
      <c r="C77" s="32" t="s">
        <v>1928</v>
      </c>
      <c r="D77" s="31" t="s">
        <v>1929</v>
      </c>
      <c r="E77" s="16" t="s">
        <v>1780</v>
      </c>
      <c r="F77" s="16" t="s">
        <v>16</v>
      </c>
      <c r="G77" s="16" t="s">
        <v>23</v>
      </c>
      <c r="H77" s="26">
        <v>18851057</v>
      </c>
      <c r="I77" s="28" t="s">
        <v>1919</v>
      </c>
      <c r="J77" s="21" t="s">
        <v>406</v>
      </c>
      <c r="K77" s="17">
        <v>17</v>
      </c>
      <c r="L77" s="17" t="s">
        <v>1414</v>
      </c>
      <c r="M77" s="27">
        <v>106</v>
      </c>
      <c r="N77" s="15" t="s">
        <v>11</v>
      </c>
      <c r="O77" s="29">
        <f t="shared" si="1"/>
        <v>107070.58823529411</v>
      </c>
      <c r="P77" s="14"/>
      <c r="Q77" s="30">
        <v>18202</v>
      </c>
      <c r="R77" s="14"/>
      <c r="S77" s="14"/>
      <c r="T77" s="14"/>
      <c r="U77" s="18"/>
      <c r="V77" s="18"/>
      <c r="W77" s="18"/>
      <c r="X77" s="16"/>
      <c r="Y77" s="16"/>
      <c r="Z77" s="16"/>
    </row>
    <row r="78" spans="1:26">
      <c r="A78" s="16">
        <v>77</v>
      </c>
      <c r="B78" s="24"/>
      <c r="C78" s="24" t="s">
        <v>2420</v>
      </c>
      <c r="D78" s="31" t="s">
        <v>2418</v>
      </c>
      <c r="E78" s="16" t="s">
        <v>1780</v>
      </c>
      <c r="F78" s="16" t="s">
        <v>16</v>
      </c>
      <c r="G78" s="16" t="s">
        <v>23</v>
      </c>
      <c r="H78" s="26">
        <v>18854922</v>
      </c>
      <c r="I78" s="28" t="s">
        <v>1919</v>
      </c>
      <c r="J78" s="21" t="s">
        <v>406</v>
      </c>
      <c r="K78" s="17">
        <v>17</v>
      </c>
      <c r="L78" s="17" t="s">
        <v>1414</v>
      </c>
      <c r="M78" s="27">
        <v>3900</v>
      </c>
      <c r="N78" s="15" t="s">
        <v>11</v>
      </c>
      <c r="O78" s="29">
        <f t="shared" si="1"/>
        <v>4094658.8235294116</v>
      </c>
      <c r="P78" s="14"/>
      <c r="Q78" s="30">
        <v>696092</v>
      </c>
      <c r="R78" s="14"/>
      <c r="S78" s="14"/>
      <c r="T78" s="14"/>
      <c r="U78" s="18"/>
      <c r="V78" s="18"/>
      <c r="W78" s="18"/>
      <c r="X78" s="16"/>
      <c r="Y78" s="16"/>
      <c r="Z78" s="16"/>
    </row>
    <row r="79" spans="1:26">
      <c r="A79" s="16">
        <v>78</v>
      </c>
      <c r="B79" s="24"/>
      <c r="C79" s="32" t="s">
        <v>1930</v>
      </c>
      <c r="D79" s="31" t="s">
        <v>1931</v>
      </c>
      <c r="E79" s="16" t="s">
        <v>1780</v>
      </c>
      <c r="F79" s="16" t="s">
        <v>16</v>
      </c>
      <c r="G79" s="16" t="s">
        <v>23</v>
      </c>
      <c r="H79" s="26">
        <v>18849278</v>
      </c>
      <c r="I79" s="28" t="s">
        <v>1919</v>
      </c>
      <c r="J79" s="21" t="s">
        <v>406</v>
      </c>
      <c r="K79" s="17">
        <v>17</v>
      </c>
      <c r="L79" s="17" t="s">
        <v>1414</v>
      </c>
      <c r="M79" s="27">
        <v>24</v>
      </c>
      <c r="N79" s="15" t="s">
        <v>11</v>
      </c>
      <c r="O79" s="29">
        <f t="shared" si="1"/>
        <v>22417.647058823528</v>
      </c>
      <c r="P79" s="14"/>
      <c r="Q79" s="30">
        <v>3811</v>
      </c>
      <c r="R79" s="14"/>
      <c r="S79" s="14"/>
      <c r="T79" s="14"/>
      <c r="U79" s="18"/>
      <c r="V79" s="18"/>
      <c r="W79" s="18"/>
      <c r="X79" s="16"/>
      <c r="Y79" s="16"/>
      <c r="Z79" s="16"/>
    </row>
    <row r="80" spans="1:26">
      <c r="A80" s="16">
        <v>79</v>
      </c>
      <c r="B80" s="24"/>
      <c r="C80" s="33" t="s">
        <v>1932</v>
      </c>
      <c r="D80" s="27" t="s">
        <v>1933</v>
      </c>
      <c r="E80" s="16" t="s">
        <v>1780</v>
      </c>
      <c r="F80" s="16" t="s">
        <v>16</v>
      </c>
      <c r="G80" s="16" t="s">
        <v>23</v>
      </c>
      <c r="H80" s="26">
        <v>18849086</v>
      </c>
      <c r="I80" s="28" t="s">
        <v>1919</v>
      </c>
      <c r="J80" s="21" t="s">
        <v>406</v>
      </c>
      <c r="K80" s="17">
        <v>17</v>
      </c>
      <c r="L80" s="17" t="s">
        <v>1414</v>
      </c>
      <c r="M80" s="27">
        <v>6</v>
      </c>
      <c r="N80" s="15" t="s">
        <v>11</v>
      </c>
      <c r="O80" s="29">
        <f t="shared" si="1"/>
        <v>5800</v>
      </c>
      <c r="P80" s="14"/>
      <c r="Q80" s="30">
        <v>986</v>
      </c>
      <c r="R80" s="14"/>
      <c r="S80" s="14"/>
      <c r="T80" s="14"/>
      <c r="U80" s="18"/>
      <c r="V80" s="18"/>
      <c r="W80" s="18"/>
      <c r="X80" s="16"/>
      <c r="Y80" s="16"/>
      <c r="Z80" s="16"/>
    </row>
    <row r="81" spans="1:26">
      <c r="A81" s="16">
        <v>80</v>
      </c>
      <c r="B81" s="24"/>
      <c r="C81" s="32" t="s">
        <v>1934</v>
      </c>
      <c r="D81" s="31" t="s">
        <v>1935</v>
      </c>
      <c r="E81" s="16" t="s">
        <v>1780</v>
      </c>
      <c r="F81" s="16" t="s">
        <v>16</v>
      </c>
      <c r="G81" s="16" t="s">
        <v>23</v>
      </c>
      <c r="H81" s="26">
        <v>18848951</v>
      </c>
      <c r="I81" s="28" t="s">
        <v>1919</v>
      </c>
      <c r="J81" s="21" t="s">
        <v>406</v>
      </c>
      <c r="K81" s="17">
        <v>17</v>
      </c>
      <c r="L81" s="17" t="s">
        <v>1414</v>
      </c>
      <c r="M81" s="27">
        <v>1</v>
      </c>
      <c r="N81" s="15" t="s">
        <v>11</v>
      </c>
      <c r="O81" s="29">
        <f t="shared" si="1"/>
        <v>1058.8235294117646</v>
      </c>
      <c r="P81" s="14"/>
      <c r="Q81" s="30">
        <v>180</v>
      </c>
      <c r="R81" s="14"/>
      <c r="S81" s="14"/>
      <c r="T81" s="14"/>
      <c r="U81" s="18"/>
      <c r="V81" s="18"/>
      <c r="W81" s="18"/>
      <c r="X81" s="16"/>
      <c r="Y81" s="16"/>
      <c r="Z81" s="16"/>
    </row>
    <row r="82" spans="1:26">
      <c r="A82" s="16">
        <v>81</v>
      </c>
      <c r="B82" s="24"/>
      <c r="C82" s="32" t="s">
        <v>1936</v>
      </c>
      <c r="D82" s="31" t="s">
        <v>1937</v>
      </c>
      <c r="E82" s="16" t="s">
        <v>1780</v>
      </c>
      <c r="F82" s="16" t="s">
        <v>16</v>
      </c>
      <c r="G82" s="16" t="s">
        <v>23</v>
      </c>
      <c r="H82" s="26">
        <v>18849281</v>
      </c>
      <c r="I82" s="28" t="s">
        <v>1919</v>
      </c>
      <c r="J82" s="21" t="s">
        <v>406</v>
      </c>
      <c r="K82" s="17">
        <v>17</v>
      </c>
      <c r="L82" s="17" t="s">
        <v>1414</v>
      </c>
      <c r="M82" s="27">
        <v>1</v>
      </c>
      <c r="N82" s="15" t="s">
        <v>11</v>
      </c>
      <c r="O82" s="29">
        <f t="shared" si="1"/>
        <v>1058.8235294117646</v>
      </c>
      <c r="P82" s="14"/>
      <c r="Q82" s="30">
        <v>180</v>
      </c>
      <c r="R82" s="14"/>
      <c r="S82" s="14"/>
      <c r="T82" s="14"/>
      <c r="U82" s="18"/>
      <c r="V82" s="18"/>
      <c r="W82" s="18"/>
      <c r="X82" s="16"/>
      <c r="Y82" s="16"/>
      <c r="Z82" s="16"/>
    </row>
    <row r="83" spans="1:26">
      <c r="A83" s="16">
        <v>82</v>
      </c>
      <c r="B83" s="24"/>
      <c r="C83" s="32" t="s">
        <v>1938</v>
      </c>
      <c r="D83" s="31" t="s">
        <v>1939</v>
      </c>
      <c r="E83" s="16" t="s">
        <v>1780</v>
      </c>
      <c r="F83" s="16" t="s">
        <v>16</v>
      </c>
      <c r="G83" s="16" t="s">
        <v>23</v>
      </c>
      <c r="H83" s="26">
        <v>18849068</v>
      </c>
      <c r="I83" s="28" t="s">
        <v>1919</v>
      </c>
      <c r="J83" s="21" t="s">
        <v>406</v>
      </c>
      <c r="K83" s="17">
        <v>17</v>
      </c>
      <c r="L83" s="17" t="s">
        <v>1414</v>
      </c>
      <c r="M83" s="27">
        <v>4</v>
      </c>
      <c r="N83" s="15" t="s">
        <v>11</v>
      </c>
      <c r="O83" s="29">
        <f t="shared" si="1"/>
        <v>3841.1764705882351</v>
      </c>
      <c r="P83" s="14"/>
      <c r="Q83" s="30">
        <v>653</v>
      </c>
      <c r="R83" s="14"/>
      <c r="S83" s="14"/>
      <c r="T83" s="14"/>
      <c r="U83" s="18"/>
      <c r="V83" s="18"/>
      <c r="W83" s="18"/>
      <c r="X83" s="16"/>
      <c r="Y83" s="16"/>
      <c r="Z83" s="16"/>
    </row>
    <row r="84" spans="1:26">
      <c r="A84" s="16">
        <v>83</v>
      </c>
      <c r="B84" s="24"/>
      <c r="C84" s="32" t="s">
        <v>1940</v>
      </c>
      <c r="D84" s="31" t="s">
        <v>1941</v>
      </c>
      <c r="E84" s="16" t="s">
        <v>1780</v>
      </c>
      <c r="F84" s="16" t="s">
        <v>16</v>
      </c>
      <c r="G84" s="16" t="s">
        <v>23</v>
      </c>
      <c r="H84" s="26">
        <v>18850804</v>
      </c>
      <c r="I84" s="28" t="s">
        <v>1919</v>
      </c>
      <c r="J84" s="21" t="s">
        <v>406</v>
      </c>
      <c r="K84" s="17">
        <v>17</v>
      </c>
      <c r="L84" s="17" t="s">
        <v>1414</v>
      </c>
      <c r="M84" s="27">
        <v>5</v>
      </c>
      <c r="N84" s="15" t="s">
        <v>11</v>
      </c>
      <c r="O84" s="29">
        <f t="shared" si="1"/>
        <v>5317.6470588235297</v>
      </c>
      <c r="P84" s="14"/>
      <c r="Q84" s="30">
        <v>904</v>
      </c>
      <c r="R84" s="14"/>
      <c r="S84" s="14"/>
      <c r="T84" s="14"/>
      <c r="U84" s="18"/>
      <c r="V84" s="18"/>
      <c r="W84" s="18"/>
      <c r="X84" s="16"/>
      <c r="Y84" s="16"/>
      <c r="Z84" s="16"/>
    </row>
    <row r="85" spans="1:26">
      <c r="A85" s="16">
        <v>84</v>
      </c>
      <c r="B85" s="24"/>
      <c r="C85" s="32" t="s">
        <v>1942</v>
      </c>
      <c r="D85" s="31" t="s">
        <v>1779</v>
      </c>
      <c r="E85" s="16" t="s">
        <v>1780</v>
      </c>
      <c r="F85" s="16" t="s">
        <v>16</v>
      </c>
      <c r="G85" s="16" t="s">
        <v>23</v>
      </c>
      <c r="H85" s="26">
        <v>18849284</v>
      </c>
      <c r="I85" s="28" t="s">
        <v>1919</v>
      </c>
      <c r="J85" s="21" t="s">
        <v>406</v>
      </c>
      <c r="K85" s="17">
        <v>17</v>
      </c>
      <c r="L85" s="17" t="s">
        <v>1414</v>
      </c>
      <c r="M85" s="27">
        <v>2</v>
      </c>
      <c r="N85" s="15" t="s">
        <v>11</v>
      </c>
      <c r="O85" s="29">
        <f t="shared" si="1"/>
        <v>1935.2941176470588</v>
      </c>
      <c r="P85" s="14"/>
      <c r="Q85" s="30">
        <v>329</v>
      </c>
      <c r="R85" s="14"/>
      <c r="S85" s="14"/>
      <c r="T85" s="14"/>
      <c r="U85" s="18"/>
      <c r="V85" s="18"/>
      <c r="W85" s="18"/>
      <c r="X85" s="16"/>
      <c r="Y85" s="16"/>
      <c r="Z85" s="16"/>
    </row>
    <row r="86" spans="1:26">
      <c r="A86" s="16">
        <v>85</v>
      </c>
      <c r="B86" s="24"/>
      <c r="C86" s="32" t="s">
        <v>1943</v>
      </c>
      <c r="D86" s="31" t="s">
        <v>1944</v>
      </c>
      <c r="E86" s="16" t="s">
        <v>1780</v>
      </c>
      <c r="F86" s="16" t="s">
        <v>16</v>
      </c>
      <c r="G86" s="16" t="s">
        <v>23</v>
      </c>
      <c r="H86" s="26">
        <v>18849014</v>
      </c>
      <c r="I86" s="28" t="s">
        <v>1919</v>
      </c>
      <c r="J86" s="21" t="s">
        <v>406</v>
      </c>
      <c r="K86" s="17">
        <v>17</v>
      </c>
      <c r="L86" s="17" t="s">
        <v>1414</v>
      </c>
      <c r="M86" s="27">
        <v>18</v>
      </c>
      <c r="N86" s="15" t="s">
        <v>11</v>
      </c>
      <c r="O86" s="29">
        <f t="shared" si="1"/>
        <v>111094.11764705883</v>
      </c>
      <c r="P86" s="14"/>
      <c r="Q86" s="30">
        <v>18886</v>
      </c>
      <c r="R86" s="14"/>
      <c r="S86" s="14"/>
      <c r="T86" s="14"/>
      <c r="U86" s="18"/>
      <c r="V86" s="18"/>
      <c r="W86" s="18"/>
      <c r="X86" s="16"/>
      <c r="Y86" s="16"/>
      <c r="Z86" s="16"/>
    </row>
    <row r="87" spans="1:26">
      <c r="A87" s="16">
        <v>86</v>
      </c>
      <c r="B87" s="24"/>
      <c r="C87" s="32" t="s">
        <v>1945</v>
      </c>
      <c r="D87" s="31" t="s">
        <v>1793</v>
      </c>
      <c r="E87" s="16" t="s">
        <v>1780</v>
      </c>
      <c r="F87" s="16" t="s">
        <v>16</v>
      </c>
      <c r="G87" s="16" t="s">
        <v>23</v>
      </c>
      <c r="H87" s="26">
        <v>18850499</v>
      </c>
      <c r="I87" s="28" t="s">
        <v>1919</v>
      </c>
      <c r="J87" s="21" t="s">
        <v>406</v>
      </c>
      <c r="K87" s="17">
        <v>17</v>
      </c>
      <c r="L87" s="17" t="s">
        <v>1414</v>
      </c>
      <c r="M87" s="27">
        <v>2</v>
      </c>
      <c r="N87" s="15" t="s">
        <v>11</v>
      </c>
      <c r="O87" s="29">
        <f t="shared" si="1"/>
        <v>1347.0588235294117</v>
      </c>
      <c r="P87" s="14"/>
      <c r="Q87" s="30">
        <v>229</v>
      </c>
      <c r="R87" s="14"/>
      <c r="S87" s="14"/>
      <c r="T87" s="14"/>
      <c r="U87" s="18"/>
      <c r="V87" s="18"/>
      <c r="W87" s="18"/>
      <c r="X87" s="16"/>
      <c r="Y87" s="16"/>
      <c r="Z87" s="16"/>
    </row>
    <row r="88" spans="1:26">
      <c r="A88" s="16">
        <v>87</v>
      </c>
      <c r="B88" s="24"/>
      <c r="C88" s="32" t="s">
        <v>1946</v>
      </c>
      <c r="D88" s="31" t="s">
        <v>1947</v>
      </c>
      <c r="E88" s="16" t="s">
        <v>1780</v>
      </c>
      <c r="F88" s="16" t="s">
        <v>16</v>
      </c>
      <c r="G88" s="16" t="s">
        <v>23</v>
      </c>
      <c r="H88" s="26">
        <v>18850555</v>
      </c>
      <c r="I88" s="28" t="s">
        <v>1919</v>
      </c>
      <c r="J88" s="21" t="s">
        <v>406</v>
      </c>
      <c r="K88" s="17">
        <v>17</v>
      </c>
      <c r="L88" s="17" t="s">
        <v>1414</v>
      </c>
      <c r="M88" s="27">
        <v>2</v>
      </c>
      <c r="N88" s="15" t="s">
        <v>11</v>
      </c>
      <c r="O88" s="29">
        <f t="shared" si="1"/>
        <v>2111.7647058823532</v>
      </c>
      <c r="P88" s="14"/>
      <c r="Q88" s="30">
        <v>359</v>
      </c>
      <c r="R88" s="14"/>
      <c r="S88" s="14"/>
      <c r="T88" s="14"/>
      <c r="U88" s="18"/>
      <c r="V88" s="18"/>
      <c r="W88" s="18"/>
      <c r="X88" s="16"/>
      <c r="Y88" s="16"/>
      <c r="Z88" s="16"/>
    </row>
    <row r="89" spans="1:26">
      <c r="A89" s="16">
        <v>88</v>
      </c>
      <c r="B89" s="24"/>
      <c r="C89" s="32" t="s">
        <v>1948</v>
      </c>
      <c r="D89" s="31" t="s">
        <v>1949</v>
      </c>
      <c r="E89" s="16" t="s">
        <v>1780</v>
      </c>
      <c r="F89" s="16" t="s">
        <v>16</v>
      </c>
      <c r="G89" s="16" t="s">
        <v>23</v>
      </c>
      <c r="H89" s="26">
        <v>18849219</v>
      </c>
      <c r="I89" s="28" t="s">
        <v>1919</v>
      </c>
      <c r="J89" s="21" t="s">
        <v>406</v>
      </c>
      <c r="K89" s="17">
        <v>17</v>
      </c>
      <c r="L89" s="17" t="s">
        <v>1414</v>
      </c>
      <c r="M89" s="27">
        <v>8</v>
      </c>
      <c r="N89" s="15" t="s">
        <v>11</v>
      </c>
      <c r="O89" s="29">
        <f t="shared" si="1"/>
        <v>31629.411764705881</v>
      </c>
      <c r="P89" s="14"/>
      <c r="Q89" s="30">
        <v>5377</v>
      </c>
      <c r="R89" s="14"/>
      <c r="S89" s="14"/>
      <c r="T89" s="14"/>
      <c r="U89" s="18"/>
      <c r="V89" s="18"/>
      <c r="W89" s="18"/>
      <c r="X89" s="16"/>
      <c r="Y89" s="16"/>
      <c r="Z89" s="16"/>
    </row>
    <row r="90" spans="1:26">
      <c r="A90" s="16">
        <v>89</v>
      </c>
      <c r="B90" s="24"/>
      <c r="C90" s="32" t="s">
        <v>1950</v>
      </c>
      <c r="D90" s="31" t="s">
        <v>1951</v>
      </c>
      <c r="E90" s="16" t="s">
        <v>1780</v>
      </c>
      <c r="F90" s="16" t="s">
        <v>16</v>
      </c>
      <c r="G90" s="16" t="s">
        <v>23</v>
      </c>
      <c r="H90" s="26">
        <v>18849067</v>
      </c>
      <c r="I90" s="28" t="s">
        <v>1919</v>
      </c>
      <c r="J90" s="21" t="s">
        <v>406</v>
      </c>
      <c r="K90" s="17">
        <v>17</v>
      </c>
      <c r="L90" s="17" t="s">
        <v>1414</v>
      </c>
      <c r="M90" s="27">
        <v>9</v>
      </c>
      <c r="N90" s="15" t="s">
        <v>11</v>
      </c>
      <c r="O90" s="29">
        <f t="shared" si="1"/>
        <v>9070.5882352941171</v>
      </c>
      <c r="P90" s="14"/>
      <c r="Q90" s="30">
        <v>1542</v>
      </c>
      <c r="R90" s="14"/>
      <c r="S90" s="14"/>
      <c r="T90" s="14"/>
      <c r="U90" s="18"/>
      <c r="V90" s="18"/>
      <c r="W90" s="18"/>
      <c r="X90" s="16"/>
      <c r="Y90" s="16"/>
      <c r="Z90" s="16"/>
    </row>
    <row r="91" spans="1:26">
      <c r="A91" s="16">
        <v>90</v>
      </c>
      <c r="B91" s="24"/>
      <c r="C91" s="32" t="s">
        <v>1952</v>
      </c>
      <c r="D91" s="31" t="s">
        <v>1840</v>
      </c>
      <c r="E91" s="16" t="s">
        <v>1780</v>
      </c>
      <c r="F91" s="16" t="s">
        <v>16</v>
      </c>
      <c r="G91" s="16" t="s">
        <v>23</v>
      </c>
      <c r="H91" s="26">
        <v>18849015</v>
      </c>
      <c r="I91" s="28" t="s">
        <v>1919</v>
      </c>
      <c r="J91" s="21" t="s">
        <v>406</v>
      </c>
      <c r="K91" s="17">
        <v>17</v>
      </c>
      <c r="L91" s="17" t="s">
        <v>1414</v>
      </c>
      <c r="M91" s="27">
        <v>9</v>
      </c>
      <c r="N91" s="15" t="s">
        <v>11</v>
      </c>
      <c r="O91" s="29">
        <f t="shared" si="1"/>
        <v>9464.7058823529405</v>
      </c>
      <c r="P91" s="14"/>
      <c r="Q91" s="30">
        <v>1609</v>
      </c>
      <c r="R91" s="14"/>
      <c r="S91" s="14"/>
      <c r="T91" s="14"/>
      <c r="U91" s="18"/>
      <c r="V91" s="18"/>
      <c r="W91" s="18"/>
      <c r="X91" s="16"/>
      <c r="Y91" s="16"/>
      <c r="Z91" s="16"/>
    </row>
    <row r="92" spans="1:26">
      <c r="A92" s="16">
        <v>91</v>
      </c>
      <c r="B92" s="24"/>
      <c r="C92" s="32" t="s">
        <v>1953</v>
      </c>
      <c r="D92" s="31" t="s">
        <v>1954</v>
      </c>
      <c r="E92" s="16" t="s">
        <v>1780</v>
      </c>
      <c r="F92" s="16" t="s">
        <v>16</v>
      </c>
      <c r="G92" s="16" t="s">
        <v>23</v>
      </c>
      <c r="H92" s="26">
        <v>18849049</v>
      </c>
      <c r="I92" s="28" t="s">
        <v>1919</v>
      </c>
      <c r="J92" s="21" t="s">
        <v>406</v>
      </c>
      <c r="K92" s="17">
        <v>17</v>
      </c>
      <c r="L92" s="17" t="s">
        <v>1414</v>
      </c>
      <c r="M92" s="27">
        <v>4</v>
      </c>
      <c r="N92" s="15" t="s">
        <v>11</v>
      </c>
      <c r="O92" s="29">
        <f t="shared" si="1"/>
        <v>4088.2352941176468</v>
      </c>
      <c r="P92" s="14"/>
      <c r="Q92" s="30">
        <v>695</v>
      </c>
      <c r="R92" s="14"/>
      <c r="S92" s="14"/>
      <c r="T92" s="14"/>
      <c r="U92" s="18"/>
      <c r="V92" s="18"/>
      <c r="W92" s="18"/>
      <c r="X92" s="16"/>
      <c r="Y92" s="16"/>
      <c r="Z92" s="16"/>
    </row>
    <row r="93" spans="1:26">
      <c r="A93" s="16">
        <v>92</v>
      </c>
      <c r="B93" s="24"/>
      <c r="C93" s="33" t="s">
        <v>1955</v>
      </c>
      <c r="D93" s="27" t="s">
        <v>1956</v>
      </c>
      <c r="E93" s="16" t="s">
        <v>1780</v>
      </c>
      <c r="F93" s="16" t="s">
        <v>16</v>
      </c>
      <c r="G93" s="16" t="s">
        <v>23</v>
      </c>
      <c r="H93" s="26">
        <v>18847759</v>
      </c>
      <c r="I93" s="28" t="s">
        <v>1919</v>
      </c>
      <c r="J93" s="21" t="s">
        <v>406</v>
      </c>
      <c r="K93" s="17">
        <v>17</v>
      </c>
      <c r="L93" s="17" t="s">
        <v>1414</v>
      </c>
      <c r="M93" s="27">
        <v>1</v>
      </c>
      <c r="N93" s="15" t="s">
        <v>11</v>
      </c>
      <c r="O93" s="29">
        <f t="shared" si="1"/>
        <v>8064.7058823529414</v>
      </c>
      <c r="P93" s="14"/>
      <c r="Q93" s="30">
        <v>1371</v>
      </c>
      <c r="R93" s="14"/>
      <c r="S93" s="14"/>
      <c r="T93" s="14"/>
      <c r="U93" s="18"/>
      <c r="V93" s="18"/>
      <c r="W93" s="18"/>
      <c r="X93" s="16"/>
      <c r="Y93" s="16"/>
      <c r="Z93" s="16"/>
    </row>
    <row r="94" spans="1:26">
      <c r="A94" s="16">
        <v>93</v>
      </c>
      <c r="B94" s="24"/>
      <c r="C94" s="33" t="s">
        <v>1957</v>
      </c>
      <c r="D94" s="27" t="s">
        <v>1958</v>
      </c>
      <c r="E94" s="16" t="s">
        <v>1780</v>
      </c>
      <c r="F94" s="16" t="s">
        <v>16</v>
      </c>
      <c r="G94" s="16" t="s">
        <v>23</v>
      </c>
      <c r="H94" s="26">
        <v>18847675</v>
      </c>
      <c r="I94" s="28" t="s">
        <v>1919</v>
      </c>
      <c r="J94" s="21" t="s">
        <v>406</v>
      </c>
      <c r="K94" s="17">
        <v>17</v>
      </c>
      <c r="L94" s="17" t="s">
        <v>1414</v>
      </c>
      <c r="M94" s="27">
        <v>6</v>
      </c>
      <c r="N94" s="15" t="s">
        <v>11</v>
      </c>
      <c r="O94" s="29">
        <f t="shared" si="1"/>
        <v>28311.764705882353</v>
      </c>
      <c r="P94" s="14"/>
      <c r="Q94" s="30">
        <v>4813</v>
      </c>
      <c r="R94" s="14"/>
      <c r="S94" s="14"/>
      <c r="T94" s="14"/>
      <c r="U94" s="18"/>
      <c r="V94" s="18"/>
      <c r="W94" s="18"/>
      <c r="X94" s="16"/>
      <c r="Y94" s="16"/>
      <c r="Z94" s="16"/>
    </row>
    <row r="95" spans="1:26">
      <c r="A95" s="16">
        <v>94</v>
      </c>
      <c r="B95" s="24"/>
      <c r="C95" s="33" t="s">
        <v>1959</v>
      </c>
      <c r="D95" s="27" t="s">
        <v>1960</v>
      </c>
      <c r="E95" s="16" t="s">
        <v>1780</v>
      </c>
      <c r="F95" s="16" t="s">
        <v>16</v>
      </c>
      <c r="G95" s="16" t="s">
        <v>23</v>
      </c>
      <c r="H95" s="26">
        <v>18847672</v>
      </c>
      <c r="I95" s="28" t="s">
        <v>1919</v>
      </c>
      <c r="J95" s="21" t="s">
        <v>406</v>
      </c>
      <c r="K95" s="17">
        <v>17</v>
      </c>
      <c r="L95" s="17" t="s">
        <v>1414</v>
      </c>
      <c r="M95" s="27">
        <v>10</v>
      </c>
      <c r="N95" s="15" t="s">
        <v>11</v>
      </c>
      <c r="O95" s="29">
        <f t="shared" si="1"/>
        <v>11758.823529411764</v>
      </c>
      <c r="P95" s="14"/>
      <c r="Q95" s="30">
        <v>1999</v>
      </c>
      <c r="R95" s="14"/>
      <c r="S95" s="14"/>
      <c r="T95" s="14"/>
      <c r="U95" s="18"/>
      <c r="V95" s="18"/>
      <c r="W95" s="18"/>
      <c r="X95" s="16"/>
      <c r="Y95" s="16"/>
      <c r="Z95" s="16"/>
    </row>
    <row r="96" spans="1:26">
      <c r="A96" s="16">
        <v>95</v>
      </c>
      <c r="B96" s="24"/>
      <c r="C96" s="33" t="s">
        <v>1961</v>
      </c>
      <c r="D96" s="27" t="s">
        <v>1868</v>
      </c>
      <c r="E96" s="16" t="s">
        <v>1780</v>
      </c>
      <c r="F96" s="16" t="s">
        <v>16</v>
      </c>
      <c r="G96" s="16" t="s">
        <v>23</v>
      </c>
      <c r="H96" s="26">
        <v>18847386</v>
      </c>
      <c r="I96" s="28" t="s">
        <v>1919</v>
      </c>
      <c r="J96" s="21" t="s">
        <v>406</v>
      </c>
      <c r="K96" s="17">
        <v>17</v>
      </c>
      <c r="L96" s="17" t="s">
        <v>1414</v>
      </c>
      <c r="M96" s="27">
        <v>3</v>
      </c>
      <c r="N96" s="15" t="s">
        <v>11</v>
      </c>
      <c r="O96" s="29">
        <f t="shared" si="1"/>
        <v>3188.2352941176468</v>
      </c>
      <c r="P96" s="14"/>
      <c r="Q96" s="30">
        <v>542</v>
      </c>
      <c r="R96" s="14"/>
      <c r="S96" s="14"/>
      <c r="T96" s="14"/>
      <c r="U96" s="18"/>
      <c r="V96" s="18"/>
      <c r="W96" s="18"/>
      <c r="X96" s="16"/>
      <c r="Y96" s="16"/>
      <c r="Z96" s="16"/>
    </row>
    <row r="97" spans="1:26">
      <c r="A97" s="16">
        <v>96</v>
      </c>
      <c r="B97" s="24"/>
      <c r="C97" s="33" t="s">
        <v>1962</v>
      </c>
      <c r="D97" s="27" t="s">
        <v>1963</v>
      </c>
      <c r="E97" s="16" t="s">
        <v>1780</v>
      </c>
      <c r="F97" s="16" t="s">
        <v>16</v>
      </c>
      <c r="G97" s="16" t="s">
        <v>23</v>
      </c>
      <c r="H97" s="26">
        <v>18847358</v>
      </c>
      <c r="I97" s="28" t="s">
        <v>1919</v>
      </c>
      <c r="J97" s="21" t="s">
        <v>406</v>
      </c>
      <c r="K97" s="17">
        <v>17</v>
      </c>
      <c r="L97" s="17" t="s">
        <v>1414</v>
      </c>
      <c r="M97" s="27">
        <v>4</v>
      </c>
      <c r="N97" s="15" t="s">
        <v>11</v>
      </c>
      <c r="O97" s="29">
        <f t="shared" si="1"/>
        <v>10547.058823529413</v>
      </c>
      <c r="P97" s="14"/>
      <c r="Q97" s="30">
        <v>1793</v>
      </c>
      <c r="R97" s="14"/>
      <c r="S97" s="14"/>
      <c r="T97" s="14"/>
      <c r="U97" s="18"/>
      <c r="V97" s="18"/>
      <c r="W97" s="18"/>
      <c r="X97" s="16"/>
      <c r="Y97" s="16"/>
      <c r="Z97" s="16"/>
    </row>
    <row r="98" spans="1:26">
      <c r="A98" s="16">
        <v>97</v>
      </c>
      <c r="B98" s="24"/>
      <c r="C98" s="33" t="s">
        <v>1964</v>
      </c>
      <c r="D98" s="27" t="s">
        <v>1965</v>
      </c>
      <c r="E98" s="16" t="s">
        <v>1780</v>
      </c>
      <c r="F98" s="16" t="s">
        <v>16</v>
      </c>
      <c r="G98" s="16" t="s">
        <v>23</v>
      </c>
      <c r="H98" s="26">
        <v>18847384</v>
      </c>
      <c r="I98" s="28" t="s">
        <v>1919</v>
      </c>
      <c r="J98" s="21" t="s">
        <v>406</v>
      </c>
      <c r="K98" s="17">
        <v>17</v>
      </c>
      <c r="L98" s="17" t="s">
        <v>1414</v>
      </c>
      <c r="M98" s="27">
        <v>30</v>
      </c>
      <c r="N98" s="15" t="s">
        <v>11</v>
      </c>
      <c r="O98" s="29">
        <f t="shared" si="1"/>
        <v>37605.882352941175</v>
      </c>
      <c r="P98" s="14"/>
      <c r="Q98" s="30">
        <v>6393</v>
      </c>
      <c r="R98" s="14"/>
      <c r="S98" s="14"/>
      <c r="T98" s="14"/>
      <c r="U98" s="18"/>
      <c r="V98" s="18"/>
      <c r="W98" s="18"/>
      <c r="X98" s="16"/>
      <c r="Y98" s="16"/>
      <c r="Z98" s="16"/>
    </row>
    <row r="99" spans="1:26">
      <c r="A99" s="16">
        <v>98</v>
      </c>
      <c r="B99" s="24"/>
      <c r="C99" s="33" t="s">
        <v>1966</v>
      </c>
      <c r="D99" s="27" t="s">
        <v>1967</v>
      </c>
      <c r="E99" s="16" t="s">
        <v>1780</v>
      </c>
      <c r="F99" s="16" t="s">
        <v>16</v>
      </c>
      <c r="G99" s="16" t="s">
        <v>23</v>
      </c>
      <c r="H99" s="26">
        <v>18846259</v>
      </c>
      <c r="I99" s="28" t="s">
        <v>1919</v>
      </c>
      <c r="J99" s="21" t="s">
        <v>406</v>
      </c>
      <c r="K99" s="17">
        <v>17</v>
      </c>
      <c r="L99" s="17" t="s">
        <v>1414</v>
      </c>
      <c r="M99" s="27">
        <v>14</v>
      </c>
      <c r="N99" s="15" t="s">
        <v>11</v>
      </c>
      <c r="O99" s="29">
        <f t="shared" si="1"/>
        <v>15052.941176470587</v>
      </c>
      <c r="P99" s="14"/>
      <c r="Q99" s="30">
        <v>2559</v>
      </c>
      <c r="R99" s="14"/>
      <c r="S99" s="14"/>
      <c r="T99" s="14"/>
      <c r="U99" s="18"/>
      <c r="V99" s="18"/>
      <c r="W99" s="18"/>
      <c r="X99" s="16"/>
      <c r="Y99" s="16"/>
      <c r="Z99" s="16"/>
    </row>
    <row r="100" spans="1:26">
      <c r="A100" s="16">
        <v>99</v>
      </c>
      <c r="B100" s="24"/>
      <c r="C100" s="33" t="s">
        <v>1968</v>
      </c>
      <c r="D100" s="27" t="s">
        <v>1969</v>
      </c>
      <c r="E100" s="16" t="s">
        <v>1780</v>
      </c>
      <c r="F100" s="16" t="s">
        <v>16</v>
      </c>
      <c r="G100" s="16" t="s">
        <v>23</v>
      </c>
      <c r="H100" s="26">
        <v>18846115</v>
      </c>
      <c r="I100" s="28" t="s">
        <v>1919</v>
      </c>
      <c r="J100" s="21" t="s">
        <v>406</v>
      </c>
      <c r="K100" s="17">
        <v>17</v>
      </c>
      <c r="L100" s="17" t="s">
        <v>1414</v>
      </c>
      <c r="M100" s="27">
        <v>10</v>
      </c>
      <c r="N100" s="15" t="s">
        <v>11</v>
      </c>
      <c r="O100" s="29">
        <f t="shared" si="1"/>
        <v>7911.7647058823532</v>
      </c>
      <c r="P100" s="14"/>
      <c r="Q100" s="30">
        <v>1345</v>
      </c>
      <c r="R100" s="14"/>
      <c r="S100" s="14"/>
      <c r="T100" s="14"/>
      <c r="U100" s="18"/>
      <c r="V100" s="18"/>
      <c r="W100" s="18"/>
      <c r="X100" s="16"/>
      <c r="Y100" s="16"/>
      <c r="Z100" s="16"/>
    </row>
    <row r="101" spans="1:26">
      <c r="A101" s="16">
        <v>100</v>
      </c>
      <c r="B101" s="24"/>
      <c r="C101" s="33" t="s">
        <v>1970</v>
      </c>
      <c r="D101" s="27" t="s">
        <v>1971</v>
      </c>
      <c r="E101" s="16" t="s">
        <v>1780</v>
      </c>
      <c r="F101" s="16" t="s">
        <v>16</v>
      </c>
      <c r="G101" s="16" t="s">
        <v>23</v>
      </c>
      <c r="H101" s="26">
        <v>18846028</v>
      </c>
      <c r="I101" s="28" t="s">
        <v>1919</v>
      </c>
      <c r="J101" s="21" t="s">
        <v>406</v>
      </c>
      <c r="K101" s="17">
        <v>17</v>
      </c>
      <c r="L101" s="17" t="s">
        <v>1414</v>
      </c>
      <c r="M101" s="27">
        <v>7</v>
      </c>
      <c r="N101" s="15" t="s">
        <v>11</v>
      </c>
      <c r="O101" s="29">
        <f t="shared" si="1"/>
        <v>5258.8235294117649</v>
      </c>
      <c r="P101" s="14"/>
      <c r="Q101" s="30">
        <v>894</v>
      </c>
      <c r="R101" s="14"/>
      <c r="S101" s="14"/>
      <c r="T101" s="14"/>
      <c r="U101" s="18"/>
      <c r="V101" s="18"/>
      <c r="W101" s="18"/>
      <c r="X101" s="16"/>
      <c r="Y101" s="16"/>
      <c r="Z101" s="16"/>
    </row>
    <row r="102" spans="1:26">
      <c r="A102" s="16">
        <v>101</v>
      </c>
      <c r="B102" s="24"/>
      <c r="C102" s="33" t="s">
        <v>1972</v>
      </c>
      <c r="D102" s="27" t="s">
        <v>1973</v>
      </c>
      <c r="E102" s="16" t="s">
        <v>1780</v>
      </c>
      <c r="F102" s="16" t="s">
        <v>16</v>
      </c>
      <c r="G102" s="16" t="s">
        <v>23</v>
      </c>
      <c r="H102" s="26">
        <v>18845883</v>
      </c>
      <c r="I102" s="28" t="s">
        <v>1919</v>
      </c>
      <c r="J102" s="21" t="s">
        <v>406</v>
      </c>
      <c r="K102" s="17">
        <v>17</v>
      </c>
      <c r="L102" s="17" t="s">
        <v>1414</v>
      </c>
      <c r="M102" s="27">
        <v>6</v>
      </c>
      <c r="N102" s="15" t="s">
        <v>11</v>
      </c>
      <c r="O102" s="29">
        <f t="shared" si="1"/>
        <v>8858.823529411764</v>
      </c>
      <c r="P102" s="14"/>
      <c r="Q102" s="30">
        <v>1506</v>
      </c>
      <c r="R102" s="14"/>
      <c r="S102" s="14"/>
      <c r="T102" s="14"/>
      <c r="U102" s="18"/>
      <c r="V102" s="18"/>
      <c r="W102" s="18"/>
      <c r="X102" s="16"/>
      <c r="Y102" s="16"/>
      <c r="Z102" s="16"/>
    </row>
    <row r="103" spans="1:26">
      <c r="A103" s="16">
        <v>102</v>
      </c>
      <c r="B103" s="24"/>
      <c r="C103" s="33" t="s">
        <v>1974</v>
      </c>
      <c r="D103" s="27" t="s">
        <v>1975</v>
      </c>
      <c r="E103" s="16" t="s">
        <v>1780</v>
      </c>
      <c r="F103" s="16" t="s">
        <v>16</v>
      </c>
      <c r="G103" s="16" t="s">
        <v>23</v>
      </c>
      <c r="H103" s="26">
        <v>18846029</v>
      </c>
      <c r="I103" s="28" t="s">
        <v>1919</v>
      </c>
      <c r="J103" s="21" t="s">
        <v>406</v>
      </c>
      <c r="K103" s="17">
        <v>17</v>
      </c>
      <c r="L103" s="17" t="s">
        <v>1414</v>
      </c>
      <c r="M103" s="27">
        <v>8</v>
      </c>
      <c r="N103" s="15" t="s">
        <v>11</v>
      </c>
      <c r="O103" s="29">
        <f t="shared" si="1"/>
        <v>6900</v>
      </c>
      <c r="P103" s="14"/>
      <c r="Q103" s="30">
        <v>1173</v>
      </c>
      <c r="R103" s="14"/>
      <c r="S103" s="14"/>
      <c r="T103" s="14"/>
      <c r="U103" s="18"/>
      <c r="V103" s="18"/>
      <c r="W103" s="18"/>
      <c r="X103" s="16"/>
      <c r="Y103" s="16"/>
      <c r="Z103" s="16"/>
    </row>
    <row r="104" spans="1:26">
      <c r="A104" s="16">
        <v>103</v>
      </c>
      <c r="B104" s="24"/>
      <c r="C104" s="33" t="s">
        <v>1976</v>
      </c>
      <c r="D104" s="27" t="s">
        <v>1944</v>
      </c>
      <c r="E104" s="16" t="s">
        <v>1780</v>
      </c>
      <c r="F104" s="16" t="s">
        <v>16</v>
      </c>
      <c r="G104" s="16" t="s">
        <v>23</v>
      </c>
      <c r="H104" s="26">
        <v>18845707</v>
      </c>
      <c r="I104" s="28" t="s">
        <v>1919</v>
      </c>
      <c r="J104" s="21" t="s">
        <v>406</v>
      </c>
      <c r="K104" s="17">
        <v>17</v>
      </c>
      <c r="L104" s="17" t="s">
        <v>1414</v>
      </c>
      <c r="M104" s="27">
        <v>7</v>
      </c>
      <c r="N104" s="15" t="s">
        <v>11</v>
      </c>
      <c r="O104" s="29">
        <f t="shared" si="1"/>
        <v>19947.058823529413</v>
      </c>
      <c r="P104" s="14"/>
      <c r="Q104" s="30">
        <v>3391</v>
      </c>
      <c r="R104" s="14"/>
      <c r="S104" s="14"/>
      <c r="T104" s="14"/>
      <c r="U104" s="18"/>
      <c r="V104" s="18"/>
      <c r="W104" s="18"/>
      <c r="X104" s="16"/>
      <c r="Y104" s="16"/>
      <c r="Z104" s="16"/>
    </row>
    <row r="105" spans="1:26">
      <c r="A105" s="16">
        <v>104</v>
      </c>
      <c r="B105" s="24"/>
      <c r="C105" s="24" t="s">
        <v>1977</v>
      </c>
      <c r="D105" s="25" t="s">
        <v>1978</v>
      </c>
      <c r="E105" s="16" t="s">
        <v>1780</v>
      </c>
      <c r="F105" s="16" t="s">
        <v>16</v>
      </c>
      <c r="G105" s="16" t="s">
        <v>23</v>
      </c>
      <c r="H105" s="26">
        <v>18845190</v>
      </c>
      <c r="I105" s="28" t="s">
        <v>1919</v>
      </c>
      <c r="J105" s="21" t="s">
        <v>406</v>
      </c>
      <c r="K105" s="17">
        <v>17</v>
      </c>
      <c r="L105" s="17" t="s">
        <v>1414</v>
      </c>
      <c r="M105" s="27">
        <v>8</v>
      </c>
      <c r="N105" s="15" t="s">
        <v>11</v>
      </c>
      <c r="O105" s="29">
        <f t="shared" si="1"/>
        <v>11358.823529411764</v>
      </c>
      <c r="P105" s="14"/>
      <c r="Q105" s="30">
        <v>1931</v>
      </c>
      <c r="R105" s="14"/>
      <c r="S105" s="14"/>
      <c r="T105" s="14"/>
      <c r="U105" s="18"/>
      <c r="V105" s="18"/>
      <c r="W105" s="18"/>
      <c r="X105" s="16"/>
      <c r="Y105" s="16"/>
      <c r="Z105" s="16"/>
    </row>
    <row r="106" spans="1:26">
      <c r="A106" s="16">
        <v>105</v>
      </c>
      <c r="B106" s="24"/>
      <c r="C106" s="24" t="s">
        <v>1979</v>
      </c>
      <c r="D106" s="25" t="s">
        <v>1980</v>
      </c>
      <c r="E106" s="16" t="s">
        <v>1780</v>
      </c>
      <c r="F106" s="16" t="s">
        <v>16</v>
      </c>
      <c r="G106" s="16" t="s">
        <v>23</v>
      </c>
      <c r="H106" s="26">
        <v>18845188</v>
      </c>
      <c r="I106" s="28" t="s">
        <v>1919</v>
      </c>
      <c r="J106" s="21" t="s">
        <v>406</v>
      </c>
      <c r="K106" s="17">
        <v>17</v>
      </c>
      <c r="L106" s="17" t="s">
        <v>1414</v>
      </c>
      <c r="M106" s="27">
        <v>5</v>
      </c>
      <c r="N106" s="15" t="s">
        <v>11</v>
      </c>
      <c r="O106" s="29">
        <f t="shared" si="1"/>
        <v>8347.0588235294126</v>
      </c>
      <c r="P106" s="14"/>
      <c r="Q106" s="30">
        <v>1419</v>
      </c>
      <c r="R106" s="14"/>
      <c r="S106" s="14"/>
      <c r="T106" s="14"/>
      <c r="U106" s="18"/>
      <c r="V106" s="18"/>
      <c r="W106" s="18"/>
      <c r="X106" s="16"/>
      <c r="Y106" s="16"/>
      <c r="Z106" s="16"/>
    </row>
    <row r="107" spans="1:26">
      <c r="A107" s="16">
        <v>106</v>
      </c>
      <c r="B107" s="24"/>
      <c r="C107" s="24" t="s">
        <v>1981</v>
      </c>
      <c r="D107" s="25" t="s">
        <v>1982</v>
      </c>
      <c r="E107" s="16" t="s">
        <v>1780</v>
      </c>
      <c r="F107" s="16" t="s">
        <v>16</v>
      </c>
      <c r="G107" s="16" t="s">
        <v>23</v>
      </c>
      <c r="H107" s="26">
        <v>18845187</v>
      </c>
      <c r="I107" s="28" t="s">
        <v>1919</v>
      </c>
      <c r="J107" s="21" t="s">
        <v>406</v>
      </c>
      <c r="K107" s="17">
        <v>17</v>
      </c>
      <c r="L107" s="17" t="s">
        <v>1414</v>
      </c>
      <c r="M107" s="27">
        <v>2</v>
      </c>
      <c r="N107" s="15" t="s">
        <v>11</v>
      </c>
      <c r="O107" s="29">
        <f t="shared" si="1"/>
        <v>44947.058823529413</v>
      </c>
      <c r="P107" s="14"/>
      <c r="Q107" s="30">
        <v>7641</v>
      </c>
      <c r="R107" s="14"/>
      <c r="S107" s="14"/>
      <c r="T107" s="14"/>
      <c r="U107" s="18"/>
      <c r="V107" s="18"/>
      <c r="W107" s="18"/>
      <c r="X107" s="16"/>
      <c r="Y107" s="16"/>
      <c r="Z107" s="16"/>
    </row>
    <row r="108" spans="1:26">
      <c r="A108" s="16">
        <v>107</v>
      </c>
      <c r="B108" s="24"/>
      <c r="C108" s="24" t="s">
        <v>1983</v>
      </c>
      <c r="D108" s="31" t="s">
        <v>1984</v>
      </c>
      <c r="E108" s="16" t="s">
        <v>1780</v>
      </c>
      <c r="F108" s="16" t="s">
        <v>16</v>
      </c>
      <c r="G108" s="16" t="s">
        <v>23</v>
      </c>
      <c r="H108" s="26">
        <v>18850588</v>
      </c>
      <c r="I108" s="28" t="s">
        <v>1919</v>
      </c>
      <c r="J108" s="21" t="s">
        <v>406</v>
      </c>
      <c r="K108" s="17">
        <v>17</v>
      </c>
      <c r="L108" s="17" t="s">
        <v>1414</v>
      </c>
      <c r="M108" s="27">
        <v>7</v>
      </c>
      <c r="N108" s="15" t="s">
        <v>11</v>
      </c>
      <c r="O108" s="29">
        <f t="shared" si="1"/>
        <v>20711.764705882353</v>
      </c>
      <c r="P108" s="14"/>
      <c r="Q108" s="30">
        <v>3521</v>
      </c>
      <c r="R108" s="14"/>
      <c r="S108" s="14"/>
      <c r="T108" s="14"/>
      <c r="U108" s="18"/>
      <c r="V108" s="18"/>
      <c r="W108" s="18"/>
      <c r="X108" s="16"/>
      <c r="Y108" s="19"/>
      <c r="Z108" s="16"/>
    </row>
    <row r="109" spans="1:26">
      <c r="A109" s="16">
        <v>108</v>
      </c>
      <c r="B109" s="24"/>
      <c r="C109" s="24" t="s">
        <v>1985</v>
      </c>
      <c r="D109" s="25" t="s">
        <v>1986</v>
      </c>
      <c r="E109" s="16" t="s">
        <v>1780</v>
      </c>
      <c r="F109" s="16" t="s">
        <v>16</v>
      </c>
      <c r="G109" s="16" t="s">
        <v>23</v>
      </c>
      <c r="H109" s="26">
        <v>18850486</v>
      </c>
      <c r="I109" s="28" t="s">
        <v>1919</v>
      </c>
      <c r="J109" s="21" t="s">
        <v>406</v>
      </c>
      <c r="K109" s="17">
        <v>17</v>
      </c>
      <c r="L109" s="17" t="s">
        <v>1414</v>
      </c>
      <c r="M109" s="27">
        <v>90</v>
      </c>
      <c r="N109" s="15" t="s">
        <v>11</v>
      </c>
      <c r="O109" s="29">
        <f t="shared" si="1"/>
        <v>95641.176470588238</v>
      </c>
      <c r="P109" s="14"/>
      <c r="Q109" s="30">
        <v>16259</v>
      </c>
      <c r="R109" s="14"/>
      <c r="S109" s="14"/>
      <c r="T109" s="14"/>
      <c r="U109" s="18"/>
      <c r="V109" s="18"/>
      <c r="W109" s="18"/>
      <c r="X109" s="16"/>
      <c r="Y109" s="19"/>
      <c r="Z109" s="16"/>
    </row>
    <row r="110" spans="1:26">
      <c r="A110" s="16">
        <v>109</v>
      </c>
      <c r="B110" s="24"/>
      <c r="C110" s="24" t="s">
        <v>1987</v>
      </c>
      <c r="D110" s="25" t="s">
        <v>1911</v>
      </c>
      <c r="E110" s="16" t="s">
        <v>1780</v>
      </c>
      <c r="F110" s="16" t="s">
        <v>16</v>
      </c>
      <c r="G110" s="16" t="s">
        <v>23</v>
      </c>
      <c r="H110" s="26">
        <v>18856562</v>
      </c>
      <c r="I110" s="28" t="s">
        <v>2001</v>
      </c>
      <c r="J110" s="21" t="s">
        <v>406</v>
      </c>
      <c r="K110" s="17">
        <v>17</v>
      </c>
      <c r="L110" s="17" t="s">
        <v>1414</v>
      </c>
      <c r="M110" s="27">
        <v>102</v>
      </c>
      <c r="N110" s="15" t="s">
        <v>11</v>
      </c>
      <c r="O110" s="29">
        <f t="shared" si="1"/>
        <v>118017.64705882352</v>
      </c>
      <c r="P110" s="14"/>
      <c r="Q110" s="30">
        <v>20063</v>
      </c>
      <c r="R110" s="14"/>
      <c r="S110" s="14"/>
      <c r="T110" s="14"/>
      <c r="U110" s="18"/>
      <c r="V110" s="18"/>
      <c r="W110" s="18"/>
      <c r="X110" s="16"/>
      <c r="Y110" s="19"/>
      <c r="Z110" s="16"/>
    </row>
    <row r="111" spans="1:26">
      <c r="A111" s="16">
        <v>110</v>
      </c>
      <c r="B111" s="24"/>
      <c r="C111" s="24" t="s">
        <v>1988</v>
      </c>
      <c r="D111" s="25" t="s">
        <v>1989</v>
      </c>
      <c r="E111" s="16" t="s">
        <v>1780</v>
      </c>
      <c r="F111" s="16" t="s">
        <v>16</v>
      </c>
      <c r="G111" s="16" t="s">
        <v>23</v>
      </c>
      <c r="H111" s="26">
        <v>18856316</v>
      </c>
      <c r="I111" s="28" t="s">
        <v>2001</v>
      </c>
      <c r="J111" s="21" t="s">
        <v>406</v>
      </c>
      <c r="K111" s="17">
        <v>17</v>
      </c>
      <c r="L111" s="17" t="s">
        <v>1414</v>
      </c>
      <c r="M111" s="27">
        <v>100</v>
      </c>
      <c r="N111" s="15" t="s">
        <v>11</v>
      </c>
      <c r="O111" s="29">
        <f t="shared" si="1"/>
        <v>106023.5294117647</v>
      </c>
      <c r="P111" s="14"/>
      <c r="Q111" s="30">
        <v>18024</v>
      </c>
      <c r="R111" s="14"/>
      <c r="S111" s="14"/>
      <c r="T111" s="14"/>
      <c r="U111" s="18"/>
      <c r="V111" s="18"/>
      <c r="W111" s="18"/>
      <c r="X111" s="16"/>
      <c r="Y111" s="19"/>
      <c r="Z111" s="19"/>
    </row>
    <row r="112" spans="1:26">
      <c r="A112" s="16">
        <v>111</v>
      </c>
      <c r="B112" s="24"/>
      <c r="C112" s="24" t="s">
        <v>1966</v>
      </c>
      <c r="D112" s="25" t="s">
        <v>1967</v>
      </c>
      <c r="E112" s="16" t="s">
        <v>1780</v>
      </c>
      <c r="F112" s="16" t="s">
        <v>16</v>
      </c>
      <c r="G112" s="16" t="s">
        <v>23</v>
      </c>
      <c r="H112" s="26">
        <v>18856329</v>
      </c>
      <c r="I112" s="28" t="s">
        <v>2001</v>
      </c>
      <c r="J112" s="21" t="s">
        <v>406</v>
      </c>
      <c r="K112" s="17">
        <v>17</v>
      </c>
      <c r="L112" s="17" t="s">
        <v>1414</v>
      </c>
      <c r="M112" s="27">
        <v>8</v>
      </c>
      <c r="N112" s="15" t="s">
        <v>11</v>
      </c>
      <c r="O112" s="29">
        <f t="shared" si="1"/>
        <v>8594.1176470588234</v>
      </c>
      <c r="P112" s="14"/>
      <c r="Q112" s="30">
        <v>1461</v>
      </c>
      <c r="R112" s="14"/>
      <c r="S112" s="14"/>
      <c r="T112" s="14"/>
      <c r="U112" s="18"/>
      <c r="V112" s="18"/>
      <c r="W112" s="18"/>
      <c r="X112" s="16"/>
      <c r="Y112" s="19"/>
      <c r="Z112" s="19"/>
    </row>
    <row r="113" spans="1:26">
      <c r="A113" s="16">
        <v>112</v>
      </c>
      <c r="B113" s="24"/>
      <c r="C113" s="24" t="s">
        <v>1990</v>
      </c>
      <c r="D113" s="25" t="s">
        <v>1991</v>
      </c>
      <c r="E113" s="16" t="s">
        <v>1780</v>
      </c>
      <c r="F113" s="16" t="s">
        <v>16</v>
      </c>
      <c r="G113" s="16" t="s">
        <v>23</v>
      </c>
      <c r="H113" s="26">
        <v>18853146</v>
      </c>
      <c r="I113" s="28" t="s">
        <v>2001</v>
      </c>
      <c r="J113" s="21" t="s">
        <v>406</v>
      </c>
      <c r="K113" s="17">
        <v>17</v>
      </c>
      <c r="L113" s="17" t="s">
        <v>1414</v>
      </c>
      <c r="M113" s="27">
        <v>18</v>
      </c>
      <c r="N113" s="15" t="s">
        <v>11</v>
      </c>
      <c r="O113" s="29">
        <f t="shared" si="1"/>
        <v>14952.941176470587</v>
      </c>
      <c r="P113" s="14"/>
      <c r="Q113" s="30">
        <v>2542</v>
      </c>
      <c r="R113" s="14"/>
      <c r="S113" s="14"/>
      <c r="T113" s="14"/>
      <c r="U113" s="18"/>
      <c r="V113" s="18"/>
      <c r="W113" s="18"/>
      <c r="X113" s="16"/>
      <c r="Y113" s="19"/>
      <c r="Z113" s="19"/>
    </row>
    <row r="114" spans="1:26">
      <c r="A114" s="16">
        <v>113</v>
      </c>
      <c r="B114" s="24"/>
      <c r="C114" s="24" t="s">
        <v>1992</v>
      </c>
      <c r="D114" s="25" t="s">
        <v>1993</v>
      </c>
      <c r="E114" s="16" t="s">
        <v>1780</v>
      </c>
      <c r="F114" s="16" t="s">
        <v>16</v>
      </c>
      <c r="G114" s="16" t="s">
        <v>23</v>
      </c>
      <c r="H114" s="26">
        <v>18853335</v>
      </c>
      <c r="I114" s="28" t="s">
        <v>2001</v>
      </c>
      <c r="J114" s="21" t="s">
        <v>406</v>
      </c>
      <c r="K114" s="17">
        <v>17</v>
      </c>
      <c r="L114" s="17" t="s">
        <v>1414</v>
      </c>
      <c r="M114" s="27">
        <v>4</v>
      </c>
      <c r="N114" s="15" t="s">
        <v>11</v>
      </c>
      <c r="O114" s="29">
        <f t="shared" si="1"/>
        <v>4294.1176470588234</v>
      </c>
      <c r="P114" s="14"/>
      <c r="Q114" s="30">
        <v>730</v>
      </c>
      <c r="R114" s="14"/>
      <c r="S114" s="14"/>
      <c r="T114" s="14"/>
      <c r="U114" s="18"/>
      <c r="V114" s="18"/>
      <c r="W114" s="18"/>
      <c r="X114" s="16"/>
      <c r="Y114" s="19"/>
      <c r="Z114" s="19"/>
    </row>
    <row r="115" spans="1:26">
      <c r="A115" s="16">
        <v>114</v>
      </c>
      <c r="B115" s="24"/>
      <c r="C115" s="24" t="s">
        <v>1994</v>
      </c>
      <c r="D115" s="25" t="s">
        <v>1783</v>
      </c>
      <c r="E115" s="16" t="s">
        <v>1780</v>
      </c>
      <c r="F115" s="16" t="s">
        <v>16</v>
      </c>
      <c r="G115" s="16" t="s">
        <v>23</v>
      </c>
      <c r="H115" s="26">
        <v>18853336</v>
      </c>
      <c r="I115" s="28" t="s">
        <v>2001</v>
      </c>
      <c r="J115" s="21" t="s">
        <v>406</v>
      </c>
      <c r="K115" s="17">
        <v>17</v>
      </c>
      <c r="L115" s="17" t="s">
        <v>1414</v>
      </c>
      <c r="M115" s="27">
        <v>13</v>
      </c>
      <c r="N115" s="15" t="s">
        <v>11</v>
      </c>
      <c r="O115" s="29">
        <f t="shared" si="1"/>
        <v>15194.117647058823</v>
      </c>
      <c r="P115" s="14"/>
      <c r="Q115" s="30">
        <v>2583</v>
      </c>
      <c r="R115" s="14"/>
      <c r="S115" s="14"/>
      <c r="T115" s="14"/>
      <c r="U115" s="18"/>
      <c r="V115" s="18"/>
      <c r="W115" s="18"/>
      <c r="X115" s="16"/>
      <c r="Y115" s="19"/>
      <c r="Z115" s="19"/>
    </row>
    <row r="116" spans="1:26">
      <c r="A116" s="16">
        <v>115</v>
      </c>
      <c r="B116" s="24"/>
      <c r="C116" s="24" t="s">
        <v>1995</v>
      </c>
      <c r="D116" s="25" t="s">
        <v>1996</v>
      </c>
      <c r="E116" s="16" t="s">
        <v>1780</v>
      </c>
      <c r="F116" s="16" t="s">
        <v>16</v>
      </c>
      <c r="G116" s="16" t="s">
        <v>23</v>
      </c>
      <c r="H116" s="26">
        <v>18853507</v>
      </c>
      <c r="I116" s="28" t="s">
        <v>2001</v>
      </c>
      <c r="J116" s="21" t="s">
        <v>406</v>
      </c>
      <c r="K116" s="17">
        <v>17</v>
      </c>
      <c r="L116" s="17" t="s">
        <v>1414</v>
      </c>
      <c r="M116" s="27">
        <v>15</v>
      </c>
      <c r="N116" s="15" t="s">
        <v>11</v>
      </c>
      <c r="O116" s="29">
        <f t="shared" si="1"/>
        <v>12847.058823529413</v>
      </c>
      <c r="P116" s="14"/>
      <c r="Q116" s="30">
        <v>2184</v>
      </c>
      <c r="R116" s="14"/>
      <c r="S116" s="14"/>
      <c r="T116" s="14"/>
      <c r="U116" s="18"/>
      <c r="V116" s="18"/>
      <c r="W116" s="18"/>
      <c r="X116" s="16"/>
      <c r="Y116" s="19"/>
      <c r="Z116" s="19"/>
    </row>
    <row r="117" spans="1:26">
      <c r="A117" s="16">
        <v>116</v>
      </c>
      <c r="B117" s="24"/>
      <c r="C117" s="24" t="s">
        <v>1997</v>
      </c>
      <c r="D117" s="25" t="s">
        <v>1998</v>
      </c>
      <c r="E117" s="16" t="s">
        <v>1780</v>
      </c>
      <c r="F117" s="16" t="s">
        <v>16</v>
      </c>
      <c r="G117" s="16" t="s">
        <v>23</v>
      </c>
      <c r="H117" s="26">
        <v>18853508</v>
      </c>
      <c r="I117" s="28" t="s">
        <v>2001</v>
      </c>
      <c r="J117" s="21" t="s">
        <v>406</v>
      </c>
      <c r="K117" s="17">
        <v>17</v>
      </c>
      <c r="L117" s="17" t="s">
        <v>1414</v>
      </c>
      <c r="M117" s="27">
        <v>10</v>
      </c>
      <c r="N117" s="15" t="s">
        <v>11</v>
      </c>
      <c r="O117" s="29">
        <f t="shared" si="1"/>
        <v>10617.64705882353</v>
      </c>
      <c r="P117" s="14"/>
      <c r="Q117" s="30">
        <v>1805</v>
      </c>
      <c r="R117" s="14"/>
      <c r="S117" s="14"/>
      <c r="T117" s="14"/>
      <c r="U117" s="18"/>
      <c r="V117" s="18"/>
      <c r="W117" s="18"/>
      <c r="X117" s="16"/>
      <c r="Y117" s="19"/>
      <c r="Z117" s="19"/>
    </row>
    <row r="118" spans="1:26">
      <c r="A118" s="16">
        <v>117</v>
      </c>
      <c r="B118" s="24"/>
      <c r="C118" s="24" t="s">
        <v>1999</v>
      </c>
      <c r="D118" s="25" t="s">
        <v>2000</v>
      </c>
      <c r="E118" s="16" t="s">
        <v>1780</v>
      </c>
      <c r="F118" s="16" t="s">
        <v>16</v>
      </c>
      <c r="G118" s="16" t="s">
        <v>23</v>
      </c>
      <c r="H118" s="26">
        <v>18853579</v>
      </c>
      <c r="I118" s="28" t="s">
        <v>2001</v>
      </c>
      <c r="J118" s="21" t="s">
        <v>406</v>
      </c>
      <c r="K118" s="17">
        <v>17</v>
      </c>
      <c r="L118" s="17" t="s">
        <v>1414</v>
      </c>
      <c r="M118" s="27">
        <v>5</v>
      </c>
      <c r="N118" s="15" t="s">
        <v>11</v>
      </c>
      <c r="O118" s="29">
        <f t="shared" si="1"/>
        <v>4870.588235294118</v>
      </c>
      <c r="P118" s="14"/>
      <c r="Q118" s="30">
        <v>828</v>
      </c>
      <c r="R118" s="14"/>
      <c r="S118" s="14"/>
      <c r="T118" s="14"/>
      <c r="U118" s="18"/>
      <c r="V118" s="18"/>
      <c r="W118" s="18"/>
      <c r="X118" s="16"/>
      <c r="Y118" s="16"/>
      <c r="Z118" s="19"/>
    </row>
    <row r="119" spans="1:26">
      <c r="A119" s="16">
        <v>118</v>
      </c>
      <c r="B119" s="24"/>
      <c r="C119" s="24" t="s">
        <v>2002</v>
      </c>
      <c r="D119" s="25" t="s">
        <v>2003</v>
      </c>
      <c r="E119" s="16" t="s">
        <v>1780</v>
      </c>
      <c r="F119" s="16" t="s">
        <v>16</v>
      </c>
      <c r="G119" s="16" t="s">
        <v>23</v>
      </c>
      <c r="H119" s="26">
        <v>18853643</v>
      </c>
      <c r="I119" s="28" t="s">
        <v>2001</v>
      </c>
      <c r="J119" s="21" t="s">
        <v>406</v>
      </c>
      <c r="K119" s="17">
        <v>17</v>
      </c>
      <c r="L119" s="17" t="s">
        <v>1414</v>
      </c>
      <c r="M119" s="27">
        <v>6</v>
      </c>
      <c r="N119" s="15" t="s">
        <v>11</v>
      </c>
      <c r="O119" s="29">
        <f t="shared" si="1"/>
        <v>6382.3529411764703</v>
      </c>
      <c r="P119" s="14"/>
      <c r="Q119" s="30">
        <v>1085</v>
      </c>
      <c r="R119" s="14"/>
      <c r="S119" s="14"/>
      <c r="T119" s="14"/>
      <c r="U119" s="18"/>
      <c r="V119" s="18"/>
      <c r="W119" s="18"/>
      <c r="X119" s="16"/>
      <c r="Y119" s="16"/>
      <c r="Z119" s="19"/>
    </row>
    <row r="120" spans="1:26">
      <c r="A120" s="16">
        <v>119</v>
      </c>
      <c r="B120" s="24"/>
      <c r="C120" s="24" t="s">
        <v>2004</v>
      </c>
      <c r="D120" s="25" t="s">
        <v>2005</v>
      </c>
      <c r="E120" s="16" t="s">
        <v>1780</v>
      </c>
      <c r="F120" s="16" t="s">
        <v>16</v>
      </c>
      <c r="G120" s="16" t="s">
        <v>23</v>
      </c>
      <c r="H120" s="26">
        <v>18853694</v>
      </c>
      <c r="I120" s="28" t="s">
        <v>2001</v>
      </c>
      <c r="J120" s="21" t="s">
        <v>406</v>
      </c>
      <c r="K120" s="17">
        <v>17</v>
      </c>
      <c r="L120" s="17" t="s">
        <v>1414</v>
      </c>
      <c r="M120" s="27">
        <v>2</v>
      </c>
      <c r="N120" s="15" t="s">
        <v>11</v>
      </c>
      <c r="O120" s="29">
        <f t="shared" si="1"/>
        <v>1676.4705882352941</v>
      </c>
      <c r="P120" s="14"/>
      <c r="Q120" s="30">
        <v>285</v>
      </c>
      <c r="R120" s="14"/>
      <c r="S120" s="14"/>
      <c r="T120" s="14"/>
      <c r="U120" s="18"/>
      <c r="V120" s="18"/>
      <c r="W120" s="18"/>
      <c r="X120" s="16"/>
      <c r="Y120" s="16"/>
      <c r="Z120" s="19"/>
    </row>
    <row r="121" spans="1:26">
      <c r="A121" s="16">
        <v>120</v>
      </c>
      <c r="B121" s="24"/>
      <c r="C121" s="24" t="s">
        <v>2006</v>
      </c>
      <c r="D121" s="25" t="s">
        <v>2007</v>
      </c>
      <c r="E121" s="16" t="s">
        <v>1780</v>
      </c>
      <c r="F121" s="16" t="s">
        <v>16</v>
      </c>
      <c r="G121" s="16" t="s">
        <v>23</v>
      </c>
      <c r="H121" s="26">
        <v>18853728</v>
      </c>
      <c r="I121" s="28" t="s">
        <v>2001</v>
      </c>
      <c r="J121" s="21" t="s">
        <v>406</v>
      </c>
      <c r="K121" s="17">
        <v>17</v>
      </c>
      <c r="L121" s="17" t="s">
        <v>1414</v>
      </c>
      <c r="M121" s="27">
        <v>25</v>
      </c>
      <c r="N121" s="15" t="s">
        <v>11</v>
      </c>
      <c r="O121" s="29">
        <f t="shared" si="1"/>
        <v>25088.235294117647</v>
      </c>
      <c r="P121" s="14"/>
      <c r="Q121" s="30">
        <v>4265</v>
      </c>
      <c r="R121" s="14"/>
      <c r="S121" s="14"/>
      <c r="T121" s="14"/>
      <c r="U121" s="18"/>
      <c r="V121" s="18"/>
      <c r="W121" s="18"/>
      <c r="X121" s="16"/>
      <c r="Y121" s="16"/>
      <c r="Z121" s="16"/>
    </row>
    <row r="122" spans="1:26">
      <c r="A122" s="16">
        <v>121</v>
      </c>
      <c r="B122" s="24"/>
      <c r="C122" s="24" t="s">
        <v>2008</v>
      </c>
      <c r="D122" s="25" t="s">
        <v>2009</v>
      </c>
      <c r="E122" s="16" t="s">
        <v>1780</v>
      </c>
      <c r="F122" s="16" t="s">
        <v>16</v>
      </c>
      <c r="G122" s="16" t="s">
        <v>23</v>
      </c>
      <c r="H122" s="26">
        <v>18854007</v>
      </c>
      <c r="I122" s="28" t="s">
        <v>2001</v>
      </c>
      <c r="J122" s="21" t="s">
        <v>406</v>
      </c>
      <c r="K122" s="17">
        <v>17</v>
      </c>
      <c r="L122" s="17" t="s">
        <v>1414</v>
      </c>
      <c r="M122" s="27">
        <v>8</v>
      </c>
      <c r="N122" s="15" t="s">
        <v>11</v>
      </c>
      <c r="O122" s="29">
        <f t="shared" si="1"/>
        <v>8152.9411764705883</v>
      </c>
      <c r="P122" s="14"/>
      <c r="Q122" s="30">
        <v>1386</v>
      </c>
      <c r="R122" s="14"/>
      <c r="S122" s="14"/>
      <c r="T122" s="14"/>
      <c r="U122" s="18"/>
      <c r="V122" s="18"/>
      <c r="W122" s="18"/>
      <c r="X122" s="16"/>
      <c r="Y122" s="16"/>
      <c r="Z122" s="16"/>
    </row>
    <row r="123" spans="1:26">
      <c r="A123" s="16">
        <v>122</v>
      </c>
      <c r="B123" s="24"/>
      <c r="C123" s="24" t="s">
        <v>2010</v>
      </c>
      <c r="D123" s="25" t="s">
        <v>2011</v>
      </c>
      <c r="E123" s="16" t="s">
        <v>1780</v>
      </c>
      <c r="F123" s="16" t="s">
        <v>16</v>
      </c>
      <c r="G123" s="16" t="s">
        <v>23</v>
      </c>
      <c r="H123" s="26">
        <v>18854008</v>
      </c>
      <c r="I123" s="28" t="s">
        <v>2001</v>
      </c>
      <c r="J123" s="21" t="s">
        <v>406</v>
      </c>
      <c r="K123" s="17">
        <v>17</v>
      </c>
      <c r="L123" s="17" t="s">
        <v>1414</v>
      </c>
      <c r="M123" s="27">
        <v>2</v>
      </c>
      <c r="N123" s="15" t="s">
        <v>11</v>
      </c>
      <c r="O123" s="29">
        <f t="shared" si="1"/>
        <v>1935.2941176470588</v>
      </c>
      <c r="P123" s="14"/>
      <c r="Q123" s="30">
        <v>329</v>
      </c>
      <c r="R123" s="14"/>
      <c r="S123" s="14"/>
      <c r="T123" s="14"/>
      <c r="U123" s="18"/>
      <c r="V123" s="18"/>
      <c r="W123" s="18"/>
      <c r="X123" s="16"/>
      <c r="Y123" s="16"/>
      <c r="Z123" s="16"/>
    </row>
    <row r="124" spans="1:26">
      <c r="A124" s="16">
        <v>123</v>
      </c>
      <c r="B124" s="24"/>
      <c r="C124" s="24" t="s">
        <v>2029</v>
      </c>
      <c r="D124" s="25" t="s">
        <v>2012</v>
      </c>
      <c r="E124" s="16" t="s">
        <v>1780</v>
      </c>
      <c r="F124" s="16" t="s">
        <v>16</v>
      </c>
      <c r="G124" s="16" t="s">
        <v>23</v>
      </c>
      <c r="H124" s="26">
        <v>18854009</v>
      </c>
      <c r="I124" s="28" t="s">
        <v>2001</v>
      </c>
      <c r="J124" s="21" t="s">
        <v>406</v>
      </c>
      <c r="K124" s="17">
        <v>17</v>
      </c>
      <c r="L124" s="17" t="s">
        <v>1414</v>
      </c>
      <c r="M124" s="27">
        <v>1</v>
      </c>
      <c r="N124" s="15" t="s">
        <v>11</v>
      </c>
      <c r="O124" s="29">
        <f t="shared" si="1"/>
        <v>4011.7647058823532</v>
      </c>
      <c r="P124" s="14"/>
      <c r="Q124" s="30">
        <v>682</v>
      </c>
      <c r="R124" s="14"/>
      <c r="S124" s="14"/>
      <c r="T124" s="14"/>
      <c r="U124" s="18"/>
      <c r="V124" s="18"/>
      <c r="W124" s="18"/>
      <c r="X124" s="16"/>
      <c r="Y124" s="16"/>
      <c r="Z124" s="16"/>
    </row>
    <row r="125" spans="1:26">
      <c r="A125" s="16">
        <v>124</v>
      </c>
      <c r="B125" s="24"/>
      <c r="C125" s="24" t="s">
        <v>2030</v>
      </c>
      <c r="D125" s="25" t="s">
        <v>2013</v>
      </c>
      <c r="E125" s="16" t="s">
        <v>1780</v>
      </c>
      <c r="F125" s="16" t="s">
        <v>16</v>
      </c>
      <c r="G125" s="16" t="s">
        <v>23</v>
      </c>
      <c r="H125" s="26">
        <v>18854203</v>
      </c>
      <c r="I125" s="28" t="s">
        <v>2001</v>
      </c>
      <c r="J125" s="21" t="s">
        <v>406</v>
      </c>
      <c r="K125" s="17">
        <v>17</v>
      </c>
      <c r="L125" s="17" t="s">
        <v>1414</v>
      </c>
      <c r="M125" s="27">
        <v>13</v>
      </c>
      <c r="N125" s="15" t="s">
        <v>11</v>
      </c>
      <c r="O125" s="29">
        <f t="shared" si="1"/>
        <v>13211.764705882353</v>
      </c>
      <c r="P125" s="14"/>
      <c r="Q125" s="30">
        <v>2246</v>
      </c>
      <c r="R125" s="14"/>
      <c r="S125" s="14"/>
      <c r="T125" s="14"/>
      <c r="U125" s="18"/>
      <c r="V125" s="18"/>
      <c r="W125" s="18"/>
      <c r="X125" s="16"/>
      <c r="Y125" s="16"/>
      <c r="Z125" s="16"/>
    </row>
    <row r="126" spans="1:26">
      <c r="A126" s="16">
        <v>125</v>
      </c>
      <c r="B126" s="24"/>
      <c r="C126" s="24" t="s">
        <v>2014</v>
      </c>
      <c r="D126" s="25" t="s">
        <v>2015</v>
      </c>
      <c r="E126" s="16" t="s">
        <v>1780</v>
      </c>
      <c r="F126" s="16" t="s">
        <v>16</v>
      </c>
      <c r="G126" s="16" t="s">
        <v>23</v>
      </c>
      <c r="H126" s="26">
        <v>18854205</v>
      </c>
      <c r="I126" s="28" t="s">
        <v>2001</v>
      </c>
      <c r="J126" s="21" t="s">
        <v>406</v>
      </c>
      <c r="K126" s="17">
        <v>17</v>
      </c>
      <c r="L126" s="17" t="s">
        <v>1414</v>
      </c>
      <c r="M126" s="27">
        <v>3</v>
      </c>
      <c r="N126" s="15" t="s">
        <v>11</v>
      </c>
      <c r="O126" s="29">
        <f t="shared" si="1"/>
        <v>3082.3529411764707</v>
      </c>
      <c r="P126" s="14"/>
      <c r="Q126" s="30">
        <v>524</v>
      </c>
      <c r="R126" s="14"/>
      <c r="S126" s="14"/>
      <c r="T126" s="14"/>
      <c r="U126" s="18"/>
      <c r="V126" s="18"/>
      <c r="W126" s="18"/>
      <c r="X126" s="16"/>
      <c r="Y126" s="16"/>
      <c r="Z126" s="16"/>
    </row>
    <row r="127" spans="1:26">
      <c r="A127" s="16">
        <v>126</v>
      </c>
      <c r="B127" s="24"/>
      <c r="C127" s="24" t="s">
        <v>2016</v>
      </c>
      <c r="D127" s="25" t="s">
        <v>2017</v>
      </c>
      <c r="E127" s="16" t="s">
        <v>1780</v>
      </c>
      <c r="F127" s="16" t="s">
        <v>16</v>
      </c>
      <c r="G127" s="16" t="s">
        <v>23</v>
      </c>
      <c r="H127" s="26">
        <v>18854094</v>
      </c>
      <c r="I127" s="28" t="s">
        <v>2001</v>
      </c>
      <c r="J127" s="21" t="s">
        <v>406</v>
      </c>
      <c r="K127" s="17">
        <v>17</v>
      </c>
      <c r="L127" s="17" t="s">
        <v>1414</v>
      </c>
      <c r="M127" s="27">
        <v>7</v>
      </c>
      <c r="N127" s="15" t="s">
        <v>11</v>
      </c>
      <c r="O127" s="29">
        <f t="shared" si="1"/>
        <v>6435.2941176470586</v>
      </c>
      <c r="P127" s="14"/>
      <c r="Q127" s="30">
        <v>1094</v>
      </c>
      <c r="R127" s="14"/>
      <c r="S127" s="14"/>
      <c r="T127" s="14"/>
      <c r="U127" s="18"/>
      <c r="V127" s="18"/>
      <c r="W127" s="18"/>
      <c r="X127" s="16"/>
      <c r="Y127" s="16"/>
      <c r="Z127" s="16"/>
    </row>
    <row r="128" spans="1:26">
      <c r="A128" s="16">
        <v>127</v>
      </c>
      <c r="B128" s="24"/>
      <c r="C128" s="24" t="s">
        <v>2018</v>
      </c>
      <c r="D128" s="25" t="s">
        <v>1991</v>
      </c>
      <c r="E128" s="16" t="s">
        <v>1780</v>
      </c>
      <c r="F128" s="16" t="s">
        <v>16</v>
      </c>
      <c r="G128" s="16" t="s">
        <v>23</v>
      </c>
      <c r="H128" s="26">
        <v>18861504</v>
      </c>
      <c r="I128" s="28" t="s">
        <v>2019</v>
      </c>
      <c r="J128" s="21" t="s">
        <v>406</v>
      </c>
      <c r="K128" s="17">
        <v>17</v>
      </c>
      <c r="L128" s="17" t="s">
        <v>1414</v>
      </c>
      <c r="M128" s="27">
        <v>30</v>
      </c>
      <c r="N128" s="15" t="s">
        <v>11</v>
      </c>
      <c r="O128" s="29">
        <f t="shared" si="1"/>
        <v>31923.529411764706</v>
      </c>
      <c r="P128" s="14"/>
      <c r="Q128" s="30">
        <v>5427</v>
      </c>
      <c r="R128" s="14"/>
      <c r="S128" s="14"/>
      <c r="T128" s="14"/>
      <c r="U128" s="18"/>
      <c r="V128" s="18"/>
      <c r="W128" s="18"/>
      <c r="X128" s="16"/>
      <c r="Y128" s="16"/>
      <c r="Z128" s="16"/>
    </row>
    <row r="129" spans="1:32">
      <c r="A129" s="16">
        <v>128</v>
      </c>
      <c r="B129" s="24"/>
      <c r="C129" s="24" t="s">
        <v>2020</v>
      </c>
      <c r="D129" s="25" t="s">
        <v>2021</v>
      </c>
      <c r="E129" s="16" t="s">
        <v>1780</v>
      </c>
      <c r="F129" s="16" t="s">
        <v>16</v>
      </c>
      <c r="G129" s="16" t="s">
        <v>23</v>
      </c>
      <c r="H129" s="26">
        <v>18860503</v>
      </c>
      <c r="I129" s="28" t="s">
        <v>2019</v>
      </c>
      <c r="J129" s="21" t="s">
        <v>406</v>
      </c>
      <c r="K129" s="17">
        <v>17</v>
      </c>
      <c r="L129" s="17" t="s">
        <v>1414</v>
      </c>
      <c r="M129" s="27">
        <v>2</v>
      </c>
      <c r="N129" s="15" t="s">
        <v>11</v>
      </c>
      <c r="O129" s="29">
        <f t="shared" si="1"/>
        <v>2123.5294117647059</v>
      </c>
      <c r="P129" s="14"/>
      <c r="Q129" s="30">
        <v>361</v>
      </c>
      <c r="R129" s="14"/>
      <c r="S129" s="14"/>
      <c r="T129" s="14"/>
      <c r="U129" s="18"/>
      <c r="V129" s="18"/>
      <c r="W129" s="18"/>
      <c r="X129" s="16"/>
      <c r="Y129" s="16"/>
      <c r="Z129" s="16"/>
    </row>
    <row r="130" spans="1:32">
      <c r="A130" s="16">
        <v>129</v>
      </c>
      <c r="B130" s="24"/>
      <c r="C130" s="24" t="s">
        <v>2022</v>
      </c>
      <c r="D130" s="25" t="s">
        <v>2023</v>
      </c>
      <c r="E130" s="16" t="s">
        <v>1780</v>
      </c>
      <c r="F130" s="16" t="s">
        <v>16</v>
      </c>
      <c r="G130" s="16" t="s">
        <v>23</v>
      </c>
      <c r="H130" s="26">
        <v>18862472</v>
      </c>
      <c r="I130" s="28" t="s">
        <v>2019</v>
      </c>
      <c r="J130" s="21" t="s">
        <v>406</v>
      </c>
      <c r="K130" s="17">
        <v>17</v>
      </c>
      <c r="L130" s="17" t="s">
        <v>1414</v>
      </c>
      <c r="M130" s="27">
        <v>7</v>
      </c>
      <c r="N130" s="15" t="s">
        <v>11</v>
      </c>
      <c r="O130" s="29">
        <f t="shared" si="1"/>
        <v>7464.7058823529414</v>
      </c>
      <c r="P130" s="14"/>
      <c r="Q130" s="30">
        <v>1269</v>
      </c>
      <c r="R130" s="14"/>
      <c r="S130" s="14"/>
      <c r="T130" s="14"/>
      <c r="U130" s="18"/>
      <c r="V130" s="18"/>
      <c r="W130" s="18"/>
      <c r="X130" s="16"/>
      <c r="Y130" s="16"/>
      <c r="Z130" s="16"/>
    </row>
    <row r="131" spans="1:32">
      <c r="A131" s="16">
        <v>130</v>
      </c>
      <c r="B131" s="24"/>
      <c r="C131" s="42" t="s">
        <v>2024</v>
      </c>
      <c r="D131" s="25" t="s">
        <v>1971</v>
      </c>
      <c r="E131" s="16" t="s">
        <v>1780</v>
      </c>
      <c r="F131" s="35" t="s">
        <v>16</v>
      </c>
      <c r="G131" s="35" t="s">
        <v>23</v>
      </c>
      <c r="H131" s="26">
        <v>18859530</v>
      </c>
      <c r="I131" s="36" t="s">
        <v>2019</v>
      </c>
      <c r="J131" s="21" t="s">
        <v>406</v>
      </c>
      <c r="K131" s="17">
        <v>17</v>
      </c>
      <c r="L131" s="17" t="s">
        <v>1414</v>
      </c>
      <c r="M131" s="39">
        <v>5</v>
      </c>
      <c r="N131" s="15" t="s">
        <v>11</v>
      </c>
      <c r="O131" s="29">
        <f t="shared" si="1"/>
        <v>5282.3529411764703</v>
      </c>
      <c r="P131" s="40"/>
      <c r="Q131" s="40">
        <v>898</v>
      </c>
      <c r="R131" s="40"/>
      <c r="S131" s="40"/>
      <c r="T131" s="16"/>
      <c r="U131" s="16"/>
      <c r="V131" s="16"/>
      <c r="W131" s="16"/>
      <c r="X131" s="16"/>
      <c r="Y131" s="16"/>
      <c r="Z131" s="16" t="s">
        <v>1625</v>
      </c>
      <c r="AE131" t="s">
        <v>1415</v>
      </c>
      <c r="AF131" t="s">
        <v>24</v>
      </c>
    </row>
    <row r="132" spans="1:32">
      <c r="A132" s="16">
        <v>131</v>
      </c>
      <c r="B132" s="24"/>
      <c r="C132" s="42" t="s">
        <v>2025</v>
      </c>
      <c r="D132" s="25" t="s">
        <v>2028</v>
      </c>
      <c r="E132" s="16" t="s">
        <v>1780</v>
      </c>
      <c r="F132" s="16" t="s">
        <v>16</v>
      </c>
      <c r="G132" s="16" t="s">
        <v>23</v>
      </c>
      <c r="H132" s="26">
        <v>18866158</v>
      </c>
      <c r="I132" s="37" t="s">
        <v>2019</v>
      </c>
      <c r="J132" s="21" t="s">
        <v>406</v>
      </c>
      <c r="K132" s="17">
        <v>17</v>
      </c>
      <c r="L132" s="17" t="s">
        <v>1414</v>
      </c>
      <c r="M132" s="39">
        <v>8</v>
      </c>
      <c r="N132" s="15" t="s">
        <v>11</v>
      </c>
      <c r="O132" s="29">
        <f t="shared" si="1"/>
        <v>47094.117647058825</v>
      </c>
      <c r="P132" s="40"/>
      <c r="Q132" s="40">
        <v>8006</v>
      </c>
      <c r="R132" s="40"/>
      <c r="S132" s="40"/>
      <c r="T132" s="16"/>
      <c r="U132" s="16"/>
      <c r="V132" s="16"/>
      <c r="W132" s="16"/>
      <c r="X132" s="16"/>
      <c r="Y132" s="16"/>
      <c r="Z132" s="16" t="s">
        <v>1626</v>
      </c>
      <c r="AE132" t="s">
        <v>1416</v>
      </c>
      <c r="AF132" t="s">
        <v>25</v>
      </c>
    </row>
    <row r="133" spans="1:32">
      <c r="A133" s="16">
        <v>132</v>
      </c>
      <c r="B133" s="24"/>
      <c r="C133" s="42" t="s">
        <v>2026</v>
      </c>
      <c r="D133" s="25" t="s">
        <v>2027</v>
      </c>
      <c r="E133" s="16" t="s">
        <v>1780</v>
      </c>
      <c r="F133" s="16" t="s">
        <v>16</v>
      </c>
      <c r="G133" s="16" t="s">
        <v>23</v>
      </c>
      <c r="H133" s="26">
        <v>18866022</v>
      </c>
      <c r="I133" s="37" t="s">
        <v>2019</v>
      </c>
      <c r="J133" s="21" t="s">
        <v>406</v>
      </c>
      <c r="K133" s="17">
        <v>17</v>
      </c>
      <c r="L133" s="17" t="s">
        <v>1414</v>
      </c>
      <c r="M133" s="39">
        <v>1</v>
      </c>
      <c r="N133" s="15" t="s">
        <v>11</v>
      </c>
      <c r="O133" s="29">
        <f t="shared" ref="O133:O206" si="2">Q133*100/17</f>
        <v>1058.8235294117646</v>
      </c>
      <c r="P133" s="40"/>
      <c r="Q133" s="40">
        <v>180</v>
      </c>
      <c r="R133" s="40"/>
      <c r="S133" s="40"/>
      <c r="T133" s="16"/>
      <c r="U133" s="16"/>
      <c r="V133" s="16"/>
      <c r="W133" s="16"/>
      <c r="X133" s="16"/>
      <c r="Y133" s="16"/>
      <c r="Z133" s="16" t="s">
        <v>1627</v>
      </c>
      <c r="AE133" t="s">
        <v>1417</v>
      </c>
      <c r="AF133" t="s">
        <v>26</v>
      </c>
    </row>
    <row r="134" spans="1:32">
      <c r="A134" s="16">
        <v>133</v>
      </c>
      <c r="B134" s="24"/>
      <c r="C134" s="42" t="s">
        <v>2026</v>
      </c>
      <c r="D134" s="51" t="s">
        <v>2027</v>
      </c>
      <c r="E134" s="16" t="s">
        <v>1780</v>
      </c>
      <c r="F134" s="16" t="s">
        <v>16</v>
      </c>
      <c r="G134" s="16" t="s">
        <v>23</v>
      </c>
      <c r="H134" s="26">
        <v>18857806</v>
      </c>
      <c r="I134" s="37" t="s">
        <v>2019</v>
      </c>
      <c r="J134" s="21" t="s">
        <v>406</v>
      </c>
      <c r="K134" s="17">
        <v>17</v>
      </c>
      <c r="L134" s="17" t="s">
        <v>1414</v>
      </c>
      <c r="M134" s="16">
        <v>49</v>
      </c>
      <c r="N134" s="15" t="s">
        <v>11</v>
      </c>
      <c r="O134" s="29">
        <f t="shared" si="2"/>
        <v>1400</v>
      </c>
      <c r="P134" s="40"/>
      <c r="Q134" s="40">
        <v>238</v>
      </c>
      <c r="R134" s="40"/>
      <c r="S134" s="40"/>
      <c r="T134" s="16"/>
      <c r="U134" s="16"/>
      <c r="V134" s="16"/>
      <c r="W134" s="16"/>
      <c r="X134" s="16"/>
      <c r="Y134" s="16"/>
      <c r="Z134" s="16" t="s">
        <v>1628</v>
      </c>
      <c r="AE134" t="s">
        <v>1418</v>
      </c>
      <c r="AF134" t="s">
        <v>27</v>
      </c>
    </row>
    <row r="135" spans="1:32">
      <c r="A135" s="16">
        <v>134</v>
      </c>
      <c r="B135" s="24"/>
      <c r="C135" s="42" t="s">
        <v>2031</v>
      </c>
      <c r="D135" s="51" t="s">
        <v>2032</v>
      </c>
      <c r="E135" s="16" t="s">
        <v>1780</v>
      </c>
      <c r="F135" s="16" t="s">
        <v>16</v>
      </c>
      <c r="G135" s="16" t="s">
        <v>23</v>
      </c>
      <c r="H135" s="26">
        <v>18857812</v>
      </c>
      <c r="I135" s="37" t="s">
        <v>2019</v>
      </c>
      <c r="J135" s="21" t="s">
        <v>406</v>
      </c>
      <c r="K135" s="17">
        <v>17</v>
      </c>
      <c r="L135" s="17" t="s">
        <v>1414</v>
      </c>
      <c r="M135" s="16">
        <v>3</v>
      </c>
      <c r="N135" s="15" t="s">
        <v>11</v>
      </c>
      <c r="O135" s="29">
        <f t="shared" si="2"/>
        <v>3170.5882352941176</v>
      </c>
      <c r="P135" s="40"/>
      <c r="Q135" s="40">
        <v>539</v>
      </c>
      <c r="R135" s="40"/>
      <c r="S135" s="40"/>
      <c r="T135" s="16"/>
      <c r="U135" s="16"/>
      <c r="V135" s="16"/>
      <c r="W135" s="16"/>
      <c r="X135" s="16"/>
      <c r="Y135" s="16"/>
      <c r="Z135" s="16" t="s">
        <v>1629</v>
      </c>
      <c r="AE135" t="s">
        <v>1419</v>
      </c>
      <c r="AF135" t="s">
        <v>28</v>
      </c>
    </row>
    <row r="136" spans="1:32">
      <c r="A136" s="16">
        <v>135</v>
      </c>
      <c r="B136" s="24"/>
      <c r="C136" s="42" t="s">
        <v>2031</v>
      </c>
      <c r="D136" s="51" t="s">
        <v>2032</v>
      </c>
      <c r="E136" s="16" t="s">
        <v>1780</v>
      </c>
      <c r="F136" s="16" t="s">
        <v>16</v>
      </c>
      <c r="G136" s="16" t="s">
        <v>23</v>
      </c>
      <c r="H136" s="26">
        <v>18866061</v>
      </c>
      <c r="I136" s="37" t="s">
        <v>2019</v>
      </c>
      <c r="J136" s="21" t="s">
        <v>406</v>
      </c>
      <c r="K136" s="17">
        <v>17</v>
      </c>
      <c r="L136" s="17" t="s">
        <v>1414</v>
      </c>
      <c r="M136" s="16">
        <v>2</v>
      </c>
      <c r="N136" s="15" t="s">
        <v>11</v>
      </c>
      <c r="O136" s="29">
        <f t="shared" si="2"/>
        <v>2123.5294117647059</v>
      </c>
      <c r="P136" s="40"/>
      <c r="Q136" s="40">
        <v>361</v>
      </c>
      <c r="R136" s="40"/>
      <c r="S136" s="40"/>
      <c r="T136" s="16"/>
      <c r="U136" s="16"/>
      <c r="V136" s="16"/>
      <c r="W136" s="16"/>
      <c r="X136" s="16"/>
      <c r="Y136" s="16"/>
      <c r="Z136" s="16" t="s">
        <v>1630</v>
      </c>
      <c r="AE136" t="s">
        <v>407</v>
      </c>
      <c r="AF136" t="s">
        <v>29</v>
      </c>
    </row>
    <row r="137" spans="1:32">
      <c r="A137" s="16">
        <v>136</v>
      </c>
      <c r="B137" s="24"/>
      <c r="C137" s="42" t="s">
        <v>2033</v>
      </c>
      <c r="D137" s="51" t="s">
        <v>2034</v>
      </c>
      <c r="E137" s="16" t="s">
        <v>1780</v>
      </c>
      <c r="F137" s="16" t="s">
        <v>16</v>
      </c>
      <c r="G137" s="16" t="s">
        <v>23</v>
      </c>
      <c r="H137" s="26">
        <v>18883358</v>
      </c>
      <c r="I137" s="37" t="s">
        <v>2035</v>
      </c>
      <c r="J137" s="21" t="s">
        <v>406</v>
      </c>
      <c r="K137" s="17">
        <v>17</v>
      </c>
      <c r="L137" s="17" t="s">
        <v>1414</v>
      </c>
      <c r="M137" s="16">
        <v>6</v>
      </c>
      <c r="N137" s="15" t="s">
        <v>11</v>
      </c>
      <c r="O137" s="29">
        <f t="shared" si="2"/>
        <v>6358.8235294117649</v>
      </c>
      <c r="P137" s="40"/>
      <c r="Q137" s="40">
        <v>1081</v>
      </c>
      <c r="R137" s="40"/>
      <c r="S137" s="40"/>
      <c r="T137" s="16"/>
      <c r="U137" s="16"/>
      <c r="V137" s="16"/>
      <c r="W137" s="16"/>
      <c r="X137" s="16"/>
      <c r="Y137" s="16"/>
      <c r="Z137" s="16" t="s">
        <v>1631</v>
      </c>
      <c r="AE137" t="s">
        <v>408</v>
      </c>
      <c r="AF137" t="s">
        <v>30</v>
      </c>
    </row>
    <row r="138" spans="1:32">
      <c r="A138" s="16">
        <v>137</v>
      </c>
      <c r="B138" s="24"/>
      <c r="C138" s="42" t="s">
        <v>2036</v>
      </c>
      <c r="D138" s="51" t="s">
        <v>2037</v>
      </c>
      <c r="E138" s="16" t="s">
        <v>1780</v>
      </c>
      <c r="F138" s="16" t="s">
        <v>16</v>
      </c>
      <c r="G138" s="16" t="s">
        <v>23</v>
      </c>
      <c r="H138" s="26">
        <v>18869928</v>
      </c>
      <c r="I138" s="37" t="s">
        <v>2035</v>
      </c>
      <c r="J138" s="21" t="s">
        <v>406</v>
      </c>
      <c r="K138" s="17">
        <v>17</v>
      </c>
      <c r="L138" s="17" t="s">
        <v>1414</v>
      </c>
      <c r="M138" s="16">
        <v>5</v>
      </c>
      <c r="N138" s="15" t="s">
        <v>11</v>
      </c>
      <c r="O138" s="29">
        <f t="shared" si="2"/>
        <v>30482.352941176472</v>
      </c>
      <c r="P138" s="40"/>
      <c r="Q138" s="40">
        <v>5182</v>
      </c>
      <c r="R138" s="40"/>
      <c r="S138" s="40"/>
      <c r="T138" s="16"/>
      <c r="U138" s="16"/>
      <c r="V138" s="16"/>
      <c r="W138" s="16"/>
      <c r="X138" s="16"/>
      <c r="Y138" s="16"/>
      <c r="Z138" s="16" t="s">
        <v>1632</v>
      </c>
      <c r="AE138" t="s">
        <v>409</v>
      </c>
      <c r="AF138" t="s">
        <v>31</v>
      </c>
    </row>
    <row r="139" spans="1:32">
      <c r="A139" s="16">
        <v>138</v>
      </c>
      <c r="B139" s="24"/>
      <c r="C139" s="42" t="s">
        <v>2038</v>
      </c>
      <c r="D139" s="51" t="s">
        <v>2039</v>
      </c>
      <c r="E139" s="16" t="s">
        <v>1780</v>
      </c>
      <c r="F139" s="16" t="s">
        <v>16</v>
      </c>
      <c r="G139" s="16" t="s">
        <v>23</v>
      </c>
      <c r="H139" s="26">
        <v>18874340</v>
      </c>
      <c r="I139" s="37" t="s">
        <v>2035</v>
      </c>
      <c r="J139" s="21" t="s">
        <v>406</v>
      </c>
      <c r="K139" s="17">
        <v>17</v>
      </c>
      <c r="L139" s="17" t="s">
        <v>1414</v>
      </c>
      <c r="M139" s="16">
        <v>52</v>
      </c>
      <c r="N139" s="15" t="s">
        <v>11</v>
      </c>
      <c r="O139" s="29">
        <f t="shared" si="2"/>
        <v>55535.294117647056</v>
      </c>
      <c r="P139" s="40"/>
      <c r="Q139" s="40">
        <v>9441</v>
      </c>
      <c r="R139" s="40"/>
      <c r="S139" s="40"/>
      <c r="T139" s="16"/>
      <c r="U139" s="16"/>
      <c r="V139" s="16"/>
      <c r="W139" s="16"/>
      <c r="X139" s="16"/>
      <c r="Y139" s="16"/>
      <c r="Z139" s="16" t="s">
        <v>1633</v>
      </c>
      <c r="AE139" t="s">
        <v>410</v>
      </c>
      <c r="AF139" t="s">
        <v>32</v>
      </c>
    </row>
    <row r="140" spans="1:32">
      <c r="A140" s="16">
        <v>139</v>
      </c>
      <c r="B140" s="24"/>
      <c r="C140" s="42" t="s">
        <v>2036</v>
      </c>
      <c r="D140" s="51" t="s">
        <v>2037</v>
      </c>
      <c r="E140" s="16" t="s">
        <v>1780</v>
      </c>
      <c r="F140" s="16" t="s">
        <v>16</v>
      </c>
      <c r="G140" s="16" t="s">
        <v>23</v>
      </c>
      <c r="H140" s="26">
        <v>18869923</v>
      </c>
      <c r="I140" s="37" t="s">
        <v>2035</v>
      </c>
      <c r="J140" s="21" t="s">
        <v>406</v>
      </c>
      <c r="K140" s="17">
        <v>17</v>
      </c>
      <c r="L140" s="17" t="s">
        <v>1414</v>
      </c>
      <c r="M140" s="16">
        <v>8</v>
      </c>
      <c r="N140" s="15" t="s">
        <v>11</v>
      </c>
      <c r="O140" s="29">
        <f t="shared" si="2"/>
        <v>10405.882352941177</v>
      </c>
      <c r="P140" s="40"/>
      <c r="Q140" s="40">
        <v>1769</v>
      </c>
      <c r="R140" s="40"/>
      <c r="S140" s="40"/>
      <c r="T140" s="16"/>
      <c r="U140" s="16"/>
      <c r="V140" s="16"/>
      <c r="W140" s="16"/>
      <c r="X140" s="16"/>
      <c r="Y140" s="16"/>
      <c r="Z140" s="16" t="s">
        <v>1634</v>
      </c>
      <c r="AE140" t="s">
        <v>411</v>
      </c>
      <c r="AF140" t="s">
        <v>33</v>
      </c>
    </row>
    <row r="141" spans="1:32">
      <c r="A141" s="16">
        <v>140</v>
      </c>
      <c r="B141" s="24"/>
      <c r="C141" s="42" t="s">
        <v>2040</v>
      </c>
      <c r="D141" s="51" t="s">
        <v>2041</v>
      </c>
      <c r="E141" s="16" t="s">
        <v>1780</v>
      </c>
      <c r="F141" s="16" t="s">
        <v>16</v>
      </c>
      <c r="G141" s="16" t="s">
        <v>23</v>
      </c>
      <c r="H141" s="26">
        <v>18870851</v>
      </c>
      <c r="I141" s="37" t="s">
        <v>2035</v>
      </c>
      <c r="J141" s="21" t="s">
        <v>406</v>
      </c>
      <c r="K141" s="17">
        <v>17</v>
      </c>
      <c r="L141" s="17" t="s">
        <v>1414</v>
      </c>
      <c r="M141" s="16">
        <v>64</v>
      </c>
      <c r="N141" s="15" t="s">
        <v>11</v>
      </c>
      <c r="O141" s="29">
        <f t="shared" si="2"/>
        <v>64982.352941176468</v>
      </c>
      <c r="P141" s="40"/>
      <c r="Q141" s="40">
        <v>11047</v>
      </c>
      <c r="R141" s="40"/>
      <c r="S141" s="40"/>
      <c r="T141" s="16"/>
      <c r="U141" s="16"/>
      <c r="V141" s="16"/>
      <c r="W141" s="16"/>
      <c r="X141" s="16"/>
      <c r="Y141" s="16"/>
      <c r="Z141" s="16" t="s">
        <v>1635</v>
      </c>
      <c r="AE141" t="s">
        <v>412</v>
      </c>
      <c r="AF141" t="s">
        <v>34</v>
      </c>
    </row>
    <row r="142" spans="1:32">
      <c r="A142" s="16">
        <v>141</v>
      </c>
      <c r="B142" s="24"/>
      <c r="C142" s="42" t="s">
        <v>2042</v>
      </c>
      <c r="D142" s="51" t="s">
        <v>1971</v>
      </c>
      <c r="E142" s="16" t="s">
        <v>1780</v>
      </c>
      <c r="F142" s="16" t="s">
        <v>16</v>
      </c>
      <c r="G142" s="16" t="s">
        <v>23</v>
      </c>
      <c r="H142" s="26">
        <v>18874244</v>
      </c>
      <c r="I142" s="37" t="s">
        <v>2035</v>
      </c>
      <c r="J142" s="21" t="s">
        <v>406</v>
      </c>
      <c r="K142" s="17">
        <v>17</v>
      </c>
      <c r="L142" s="17" t="s">
        <v>1414</v>
      </c>
      <c r="M142" s="16">
        <v>7</v>
      </c>
      <c r="N142" s="15" t="s">
        <v>11</v>
      </c>
      <c r="O142" s="29">
        <f>Q142*100/17</f>
        <v>6011.7647058823532</v>
      </c>
      <c r="P142" s="40"/>
      <c r="Q142" s="40">
        <v>1022</v>
      </c>
      <c r="R142" s="40"/>
      <c r="S142" s="40"/>
      <c r="T142" s="16"/>
      <c r="U142" s="16"/>
      <c r="V142" s="16"/>
      <c r="W142" s="16"/>
      <c r="X142" s="16"/>
      <c r="Y142" s="16"/>
      <c r="Z142" s="16" t="s">
        <v>1636</v>
      </c>
      <c r="AE142" t="s">
        <v>413</v>
      </c>
      <c r="AF142" t="s">
        <v>35</v>
      </c>
    </row>
    <row r="143" spans="1:32">
      <c r="A143" s="16">
        <v>142</v>
      </c>
      <c r="B143" s="24"/>
      <c r="C143" s="42" t="s">
        <v>2281</v>
      </c>
      <c r="D143" s="51" t="s">
        <v>2282</v>
      </c>
      <c r="E143" s="16" t="s">
        <v>1780</v>
      </c>
      <c r="F143" s="16" t="s">
        <v>16</v>
      </c>
      <c r="G143" s="16" t="s">
        <v>23</v>
      </c>
      <c r="H143" s="26">
        <v>18870308</v>
      </c>
      <c r="I143" s="37" t="s">
        <v>2035</v>
      </c>
      <c r="J143" s="21" t="s">
        <v>406</v>
      </c>
      <c r="K143" s="17">
        <v>17</v>
      </c>
      <c r="L143" s="17" t="s">
        <v>1414</v>
      </c>
      <c r="M143" s="16">
        <v>9</v>
      </c>
      <c r="N143" s="15" t="s">
        <v>11</v>
      </c>
      <c r="O143" s="29">
        <f t="shared" ref="O143:O150" si="3">Q143*100/17</f>
        <v>9176.4705882352937</v>
      </c>
      <c r="P143" s="40"/>
      <c r="Q143" s="40">
        <v>1560</v>
      </c>
      <c r="R143" s="40"/>
      <c r="S143" s="40"/>
      <c r="T143" s="16"/>
      <c r="U143" s="16"/>
      <c r="V143" s="16"/>
      <c r="W143" s="16"/>
      <c r="X143" s="16"/>
      <c r="Y143" s="16"/>
      <c r="Z143" s="16"/>
    </row>
    <row r="144" spans="1:32">
      <c r="A144" s="16">
        <v>143</v>
      </c>
      <c r="B144" s="24"/>
      <c r="C144" s="42" t="s">
        <v>2214</v>
      </c>
      <c r="D144" s="51" t="s">
        <v>2151</v>
      </c>
      <c r="E144" s="16" t="s">
        <v>1780</v>
      </c>
      <c r="F144" s="16" t="s">
        <v>16</v>
      </c>
      <c r="G144" s="16" t="s">
        <v>23</v>
      </c>
      <c r="H144" s="26">
        <v>18869303</v>
      </c>
      <c r="I144" s="37" t="s">
        <v>2035</v>
      </c>
      <c r="J144" s="21" t="s">
        <v>406</v>
      </c>
      <c r="K144" s="17">
        <v>17</v>
      </c>
      <c r="L144" s="17" t="s">
        <v>1414</v>
      </c>
      <c r="M144" s="16">
        <v>12</v>
      </c>
      <c r="N144" s="15" t="s">
        <v>11</v>
      </c>
      <c r="O144" s="29">
        <f t="shared" si="3"/>
        <v>9741.176470588236</v>
      </c>
      <c r="P144" s="40"/>
      <c r="Q144" s="40">
        <v>1656</v>
      </c>
      <c r="R144" s="40"/>
      <c r="S144" s="40"/>
      <c r="T144" s="16"/>
      <c r="U144" s="16"/>
      <c r="V144" s="16"/>
      <c r="W144" s="16"/>
      <c r="X144" s="16"/>
      <c r="Y144" s="16"/>
      <c r="Z144" s="16"/>
    </row>
    <row r="145" spans="1:32">
      <c r="A145" s="16">
        <v>144</v>
      </c>
      <c r="B145" s="24"/>
      <c r="C145" s="24" t="s">
        <v>2420</v>
      </c>
      <c r="D145" s="51" t="s">
        <v>2418</v>
      </c>
      <c r="E145" s="16" t="s">
        <v>1780</v>
      </c>
      <c r="F145" s="16" t="s">
        <v>16</v>
      </c>
      <c r="G145" s="16" t="s">
        <v>23</v>
      </c>
      <c r="H145" s="26">
        <v>18883357</v>
      </c>
      <c r="I145" s="37" t="s">
        <v>2035</v>
      </c>
      <c r="J145" s="21" t="s">
        <v>406</v>
      </c>
      <c r="K145" s="17">
        <v>17</v>
      </c>
      <c r="L145" s="17" t="s">
        <v>1414</v>
      </c>
      <c r="M145" s="16">
        <v>1700</v>
      </c>
      <c r="N145" s="15" t="s">
        <v>11</v>
      </c>
      <c r="O145" s="29">
        <f t="shared" si="3"/>
        <v>1811541.1764705882</v>
      </c>
      <c r="P145" s="40"/>
      <c r="Q145" s="40">
        <v>307962</v>
      </c>
      <c r="R145" s="40"/>
      <c r="S145" s="40"/>
      <c r="T145" s="16"/>
      <c r="U145" s="16"/>
      <c r="V145" s="16"/>
      <c r="W145" s="16"/>
      <c r="X145" s="16"/>
      <c r="Y145" s="16"/>
      <c r="Z145" s="16"/>
    </row>
    <row r="146" spans="1:32">
      <c r="A146" s="16">
        <v>145</v>
      </c>
      <c r="B146" s="24"/>
      <c r="C146" s="42" t="s">
        <v>2288</v>
      </c>
      <c r="D146" s="51" t="s">
        <v>1800</v>
      </c>
      <c r="E146" s="16" t="s">
        <v>1780</v>
      </c>
      <c r="F146" s="16" t="s">
        <v>16</v>
      </c>
      <c r="G146" s="16" t="s">
        <v>23</v>
      </c>
      <c r="H146" s="26">
        <v>18869304</v>
      </c>
      <c r="I146" s="37" t="s">
        <v>2035</v>
      </c>
      <c r="J146" s="21" t="s">
        <v>406</v>
      </c>
      <c r="K146" s="17">
        <v>17</v>
      </c>
      <c r="L146" s="17" t="s">
        <v>1414</v>
      </c>
      <c r="M146" s="16">
        <v>15</v>
      </c>
      <c r="N146" s="15" t="s">
        <v>11</v>
      </c>
      <c r="O146" s="29">
        <f t="shared" si="3"/>
        <v>75652.941176470587</v>
      </c>
      <c r="P146" s="40"/>
      <c r="Q146" s="40">
        <v>12861</v>
      </c>
      <c r="R146" s="40"/>
      <c r="S146" s="40"/>
      <c r="T146" s="16"/>
      <c r="U146" s="16"/>
      <c r="V146" s="16"/>
      <c r="W146" s="16"/>
      <c r="X146" s="16"/>
      <c r="Y146" s="16"/>
      <c r="Z146" s="16"/>
    </row>
    <row r="147" spans="1:32">
      <c r="A147" s="16">
        <v>146</v>
      </c>
      <c r="B147" s="24"/>
      <c r="C147" s="42" t="s">
        <v>2139</v>
      </c>
      <c r="D147" s="51" t="s">
        <v>2009</v>
      </c>
      <c r="E147" s="16" t="s">
        <v>1780</v>
      </c>
      <c r="F147" s="16" t="s">
        <v>16</v>
      </c>
      <c r="G147" s="16" t="s">
        <v>23</v>
      </c>
      <c r="H147" s="26">
        <v>18870307</v>
      </c>
      <c r="I147" s="37" t="s">
        <v>2035</v>
      </c>
      <c r="J147" s="21" t="s">
        <v>406</v>
      </c>
      <c r="K147" s="17">
        <v>17</v>
      </c>
      <c r="L147" s="17" t="s">
        <v>1414</v>
      </c>
      <c r="M147" s="16">
        <v>12</v>
      </c>
      <c r="N147" s="15" t="s">
        <v>11</v>
      </c>
      <c r="O147" s="29">
        <f t="shared" si="3"/>
        <v>12582.35294117647</v>
      </c>
      <c r="P147" s="40"/>
      <c r="Q147" s="40">
        <v>2139</v>
      </c>
      <c r="R147" s="40"/>
      <c r="S147" s="40"/>
      <c r="T147" s="16"/>
      <c r="U147" s="16"/>
      <c r="V147" s="16"/>
      <c r="W147" s="16"/>
      <c r="X147" s="16"/>
      <c r="Y147" s="16"/>
      <c r="Z147" s="16"/>
    </row>
    <row r="148" spans="1:32">
      <c r="A148" s="16">
        <v>147</v>
      </c>
      <c r="B148" s="24"/>
      <c r="C148" s="42" t="s">
        <v>2394</v>
      </c>
      <c r="D148" s="51" t="s">
        <v>1868</v>
      </c>
      <c r="E148" s="16" t="s">
        <v>1780</v>
      </c>
      <c r="F148" s="16" t="s">
        <v>16</v>
      </c>
      <c r="G148" s="16" t="s">
        <v>23</v>
      </c>
      <c r="H148" s="26">
        <v>18870309</v>
      </c>
      <c r="I148" s="37" t="s">
        <v>2035</v>
      </c>
      <c r="J148" s="21" t="s">
        <v>406</v>
      </c>
      <c r="K148" s="17">
        <v>17</v>
      </c>
      <c r="L148" s="17" t="s">
        <v>1414</v>
      </c>
      <c r="M148" s="16">
        <v>2</v>
      </c>
      <c r="N148" s="15" t="s">
        <v>11</v>
      </c>
      <c r="O148" s="29">
        <f t="shared" si="3"/>
        <v>2100</v>
      </c>
      <c r="P148" s="40"/>
      <c r="Q148" s="40">
        <v>357</v>
      </c>
      <c r="R148" s="40"/>
      <c r="S148" s="40"/>
      <c r="T148" s="16"/>
      <c r="U148" s="16"/>
      <c r="V148" s="16"/>
      <c r="W148" s="16"/>
      <c r="X148" s="16"/>
      <c r="Y148" s="16"/>
      <c r="Z148" s="16"/>
    </row>
    <row r="149" spans="1:32">
      <c r="A149" s="16">
        <v>148</v>
      </c>
      <c r="B149" s="24" t="s">
        <v>2419</v>
      </c>
      <c r="C149" s="33"/>
      <c r="D149" s="27" t="s">
        <v>1841</v>
      </c>
      <c r="E149" s="16" t="s">
        <v>405</v>
      </c>
      <c r="F149" s="16" t="s">
        <v>16</v>
      </c>
      <c r="G149" s="16" t="s">
        <v>23</v>
      </c>
      <c r="H149" s="26">
        <v>18879817</v>
      </c>
      <c r="I149" s="37" t="s">
        <v>2035</v>
      </c>
      <c r="J149" s="21" t="s">
        <v>406</v>
      </c>
      <c r="K149" s="17">
        <v>17</v>
      </c>
      <c r="L149" s="17" t="s">
        <v>1414</v>
      </c>
      <c r="M149" s="16">
        <v>213</v>
      </c>
      <c r="N149" s="15" t="s">
        <v>11</v>
      </c>
      <c r="O149" s="29">
        <f t="shared" si="3"/>
        <v>222511.76470588235</v>
      </c>
      <c r="P149" s="40"/>
      <c r="Q149" s="40">
        <v>37827</v>
      </c>
      <c r="R149" s="40"/>
      <c r="S149" s="40"/>
      <c r="T149" s="16"/>
      <c r="U149" s="16"/>
      <c r="V149" s="16"/>
      <c r="W149" s="16"/>
      <c r="X149" s="16"/>
      <c r="Y149" s="16"/>
      <c r="Z149" s="16"/>
    </row>
    <row r="150" spans="1:32">
      <c r="A150" s="16">
        <v>149</v>
      </c>
      <c r="B150" s="24"/>
      <c r="C150" s="42" t="s">
        <v>2112</v>
      </c>
      <c r="D150" s="51" t="s">
        <v>2113</v>
      </c>
      <c r="E150" s="16" t="s">
        <v>1780</v>
      </c>
      <c r="F150" s="16" t="s">
        <v>16</v>
      </c>
      <c r="G150" s="16" t="s">
        <v>23</v>
      </c>
      <c r="H150" s="26">
        <v>18872194</v>
      </c>
      <c r="I150" s="37" t="s">
        <v>2035</v>
      </c>
      <c r="J150" s="21" t="s">
        <v>406</v>
      </c>
      <c r="K150" s="17">
        <v>17</v>
      </c>
      <c r="L150" s="17" t="s">
        <v>1414</v>
      </c>
      <c r="M150" s="16">
        <v>2</v>
      </c>
      <c r="N150" s="15" t="s">
        <v>11</v>
      </c>
      <c r="O150" s="29">
        <f t="shared" si="3"/>
        <v>2111.7647058823532</v>
      </c>
      <c r="P150" s="40"/>
      <c r="Q150" s="40">
        <v>359</v>
      </c>
      <c r="R150" s="40"/>
      <c r="S150" s="40"/>
      <c r="T150" s="16"/>
      <c r="U150" s="16"/>
      <c r="V150" s="16"/>
      <c r="W150" s="16"/>
      <c r="X150" s="16"/>
      <c r="Y150" s="16"/>
      <c r="Z150" s="16"/>
    </row>
    <row r="151" spans="1:32">
      <c r="A151" s="16">
        <v>150</v>
      </c>
      <c r="B151" s="24"/>
      <c r="C151" s="42" t="s">
        <v>2043</v>
      </c>
      <c r="D151" s="51" t="s">
        <v>2044</v>
      </c>
      <c r="E151" s="16" t="s">
        <v>1780</v>
      </c>
      <c r="F151" s="16" t="s">
        <v>16</v>
      </c>
      <c r="G151" s="16" t="s">
        <v>23</v>
      </c>
      <c r="H151" s="26">
        <v>18870847</v>
      </c>
      <c r="I151" s="37" t="s">
        <v>2035</v>
      </c>
      <c r="J151" s="21" t="s">
        <v>406</v>
      </c>
      <c r="K151" s="17">
        <v>17</v>
      </c>
      <c r="L151" s="17" t="s">
        <v>1414</v>
      </c>
      <c r="M151" s="16">
        <v>3</v>
      </c>
      <c r="N151" s="15" t="s">
        <v>11</v>
      </c>
      <c r="O151" s="29">
        <f t="shared" si="2"/>
        <v>1547.0588235294117</v>
      </c>
      <c r="P151" s="40"/>
      <c r="Q151" s="40">
        <v>263</v>
      </c>
      <c r="R151" s="40"/>
      <c r="S151" s="40"/>
      <c r="T151" s="16"/>
      <c r="U151" s="16"/>
      <c r="V151" s="16"/>
      <c r="W151" s="16"/>
      <c r="X151" s="16"/>
      <c r="Y151" s="16"/>
      <c r="Z151" s="16" t="s">
        <v>1637</v>
      </c>
      <c r="AE151" t="s">
        <v>414</v>
      </c>
      <c r="AF151" t="s">
        <v>36</v>
      </c>
    </row>
    <row r="152" spans="1:32">
      <c r="A152" s="16">
        <v>151</v>
      </c>
      <c r="B152" s="24"/>
      <c r="C152" s="42" t="s">
        <v>2045</v>
      </c>
      <c r="D152" s="51" t="s">
        <v>2046</v>
      </c>
      <c r="E152" s="16" t="s">
        <v>1780</v>
      </c>
      <c r="F152" s="16" t="s">
        <v>16</v>
      </c>
      <c r="G152" s="16" t="s">
        <v>23</v>
      </c>
      <c r="H152" s="26">
        <v>18870853</v>
      </c>
      <c r="I152" s="37" t="s">
        <v>2035</v>
      </c>
      <c r="J152" s="21" t="s">
        <v>406</v>
      </c>
      <c r="K152" s="17">
        <v>17</v>
      </c>
      <c r="L152" s="17" t="s">
        <v>1414</v>
      </c>
      <c r="M152" s="16">
        <v>7</v>
      </c>
      <c r="N152" s="15" t="s">
        <v>11</v>
      </c>
      <c r="O152" s="29">
        <f t="shared" si="2"/>
        <v>7270.588235294118</v>
      </c>
      <c r="P152" s="40"/>
      <c r="Q152" s="40">
        <v>1236</v>
      </c>
      <c r="R152" s="40"/>
      <c r="S152" s="40"/>
      <c r="T152" s="16"/>
      <c r="U152" s="16"/>
      <c r="V152" s="16"/>
      <c r="W152" s="16"/>
      <c r="X152" s="16"/>
      <c r="Y152" s="16"/>
      <c r="Z152" s="16" t="s">
        <v>1638</v>
      </c>
      <c r="AE152" t="s">
        <v>415</v>
      </c>
      <c r="AF152" t="s">
        <v>37</v>
      </c>
    </row>
    <row r="153" spans="1:32">
      <c r="A153" s="16">
        <v>152</v>
      </c>
      <c r="B153" s="24"/>
      <c r="C153" s="42" t="s">
        <v>2047</v>
      </c>
      <c r="D153" s="51" t="s">
        <v>2041</v>
      </c>
      <c r="E153" s="16" t="s">
        <v>1780</v>
      </c>
      <c r="F153" s="16" t="s">
        <v>16</v>
      </c>
      <c r="G153" s="16" t="s">
        <v>23</v>
      </c>
      <c r="H153" s="26">
        <v>18871459</v>
      </c>
      <c r="I153" s="37" t="s">
        <v>2035</v>
      </c>
      <c r="J153" s="21" t="s">
        <v>406</v>
      </c>
      <c r="K153" s="17">
        <v>17</v>
      </c>
      <c r="L153" s="17" t="s">
        <v>1414</v>
      </c>
      <c r="M153" s="16">
        <v>4</v>
      </c>
      <c r="N153" s="15" t="s">
        <v>11</v>
      </c>
      <c r="O153" s="29">
        <f t="shared" si="2"/>
        <v>13564.705882352941</v>
      </c>
      <c r="P153" s="40"/>
      <c r="Q153" s="40">
        <v>2306</v>
      </c>
      <c r="R153" s="40"/>
      <c r="S153" s="40"/>
      <c r="T153" s="16"/>
      <c r="U153" s="16"/>
      <c r="V153" s="16"/>
      <c r="W153" s="16"/>
      <c r="X153" s="16"/>
      <c r="Y153" s="16"/>
      <c r="Z153" s="16" t="s">
        <v>1639</v>
      </c>
      <c r="AE153" t="s">
        <v>416</v>
      </c>
      <c r="AF153" t="s">
        <v>38</v>
      </c>
    </row>
    <row r="154" spans="1:32">
      <c r="A154" s="16">
        <v>153</v>
      </c>
      <c r="B154" s="24"/>
      <c r="C154" s="42" t="s">
        <v>2048</v>
      </c>
      <c r="D154" s="51" t="s">
        <v>2049</v>
      </c>
      <c r="E154" s="16" t="s">
        <v>1780</v>
      </c>
      <c r="F154" s="16" t="s">
        <v>16</v>
      </c>
      <c r="G154" s="16" t="s">
        <v>23</v>
      </c>
      <c r="H154" s="26">
        <v>18872943</v>
      </c>
      <c r="I154" s="37" t="s">
        <v>2035</v>
      </c>
      <c r="J154" s="21" t="s">
        <v>406</v>
      </c>
      <c r="K154" s="17">
        <v>17</v>
      </c>
      <c r="L154" s="17" t="s">
        <v>1414</v>
      </c>
      <c r="M154" s="16">
        <v>2</v>
      </c>
      <c r="N154" s="15" t="s">
        <v>11</v>
      </c>
      <c r="O154" s="29">
        <f t="shared" si="2"/>
        <v>2123.5294117647059</v>
      </c>
      <c r="P154" s="40"/>
      <c r="Q154" s="40">
        <v>361</v>
      </c>
      <c r="R154" s="40"/>
      <c r="S154" s="40"/>
      <c r="T154" s="16"/>
      <c r="U154" s="16"/>
      <c r="V154" s="16"/>
      <c r="W154" s="16"/>
      <c r="X154" s="16"/>
      <c r="Y154" s="16"/>
      <c r="Z154" s="16" t="s">
        <v>1640</v>
      </c>
      <c r="AE154" t="s">
        <v>417</v>
      </c>
      <c r="AF154" t="s">
        <v>39</v>
      </c>
    </row>
    <row r="155" spans="1:32">
      <c r="A155" s="16">
        <v>154</v>
      </c>
      <c r="B155" s="24"/>
      <c r="C155" s="42" t="s">
        <v>2050</v>
      </c>
      <c r="D155" s="51" t="s">
        <v>1840</v>
      </c>
      <c r="E155" s="16" t="s">
        <v>1780</v>
      </c>
      <c r="F155" s="16" t="s">
        <v>16</v>
      </c>
      <c r="G155" s="16" t="s">
        <v>23</v>
      </c>
      <c r="H155" s="26">
        <v>18874109</v>
      </c>
      <c r="I155" s="37" t="s">
        <v>2035</v>
      </c>
      <c r="J155" s="21" t="s">
        <v>406</v>
      </c>
      <c r="K155" s="17">
        <v>17</v>
      </c>
      <c r="L155" s="17" t="s">
        <v>1414</v>
      </c>
      <c r="M155" s="16">
        <v>1</v>
      </c>
      <c r="N155" s="15" t="s">
        <v>11</v>
      </c>
      <c r="O155" s="29">
        <f t="shared" si="2"/>
        <v>1047.0588235294117</v>
      </c>
      <c r="P155" s="40"/>
      <c r="Q155" s="40">
        <v>178</v>
      </c>
      <c r="R155" s="40"/>
      <c r="S155" s="40"/>
      <c r="T155" s="16"/>
      <c r="U155" s="16"/>
      <c r="V155" s="16"/>
      <c r="W155" s="16"/>
      <c r="X155" s="16"/>
      <c r="Y155" s="16"/>
      <c r="Z155" s="16" t="s">
        <v>1641</v>
      </c>
      <c r="AE155" t="s">
        <v>418</v>
      </c>
      <c r="AF155" t="s">
        <v>40</v>
      </c>
    </row>
    <row r="156" spans="1:32">
      <c r="A156" s="16">
        <v>155</v>
      </c>
      <c r="B156" s="24"/>
      <c r="C156" s="42" t="s">
        <v>2051</v>
      </c>
      <c r="D156" s="51" t="s">
        <v>2052</v>
      </c>
      <c r="E156" s="16" t="s">
        <v>1780</v>
      </c>
      <c r="F156" s="16" t="s">
        <v>16</v>
      </c>
      <c r="G156" s="16" t="s">
        <v>23</v>
      </c>
      <c r="H156" s="26">
        <v>18872942</v>
      </c>
      <c r="I156" s="37" t="s">
        <v>2035</v>
      </c>
      <c r="J156" s="21" t="s">
        <v>406</v>
      </c>
      <c r="K156" s="17">
        <v>17</v>
      </c>
      <c r="L156" s="17" t="s">
        <v>1414</v>
      </c>
      <c r="M156" s="16">
        <v>8</v>
      </c>
      <c r="N156" s="15" t="s">
        <v>11</v>
      </c>
      <c r="O156" s="29">
        <f t="shared" si="2"/>
        <v>6441.1764705882351</v>
      </c>
      <c r="P156" s="40"/>
      <c r="Q156" s="40">
        <v>1095</v>
      </c>
      <c r="R156" s="40"/>
      <c r="S156" s="40"/>
      <c r="T156" s="16"/>
      <c r="U156" s="16"/>
      <c r="V156" s="16"/>
      <c r="W156" s="16"/>
      <c r="X156" s="16"/>
      <c r="Y156" s="16"/>
      <c r="Z156" s="16" t="s">
        <v>1642</v>
      </c>
      <c r="AE156" t="s">
        <v>419</v>
      </c>
      <c r="AF156" t="s">
        <v>41</v>
      </c>
    </row>
    <row r="157" spans="1:32">
      <c r="A157" s="16">
        <v>156</v>
      </c>
      <c r="B157" s="24"/>
      <c r="C157" s="42" t="s">
        <v>2053</v>
      </c>
      <c r="D157" s="51" t="s">
        <v>2323</v>
      </c>
      <c r="E157" s="16" t="s">
        <v>1780</v>
      </c>
      <c r="F157" s="16" t="s">
        <v>16</v>
      </c>
      <c r="G157" s="16" t="s">
        <v>23</v>
      </c>
      <c r="H157" s="26">
        <v>18874137</v>
      </c>
      <c r="I157" s="37" t="s">
        <v>2035</v>
      </c>
      <c r="J157" s="21" t="s">
        <v>406</v>
      </c>
      <c r="K157" s="17">
        <v>17</v>
      </c>
      <c r="L157" s="17" t="s">
        <v>1414</v>
      </c>
      <c r="M157" s="16">
        <v>1</v>
      </c>
      <c r="N157" s="15" t="s">
        <v>11</v>
      </c>
      <c r="O157" s="29">
        <f t="shared" si="2"/>
        <v>1058.8235294117646</v>
      </c>
      <c r="P157" s="40"/>
      <c r="Q157" s="40">
        <v>180</v>
      </c>
      <c r="R157" s="40"/>
      <c r="S157" s="40"/>
      <c r="T157" s="16"/>
      <c r="U157" s="16"/>
      <c r="V157" s="16"/>
      <c r="W157" s="16"/>
      <c r="X157" s="16"/>
      <c r="Y157" s="16"/>
      <c r="Z157" s="16" t="s">
        <v>1643</v>
      </c>
      <c r="AE157" t="s">
        <v>420</v>
      </c>
      <c r="AF157" t="s">
        <v>42</v>
      </c>
    </row>
    <row r="158" spans="1:32">
      <c r="A158" s="16">
        <v>157</v>
      </c>
      <c r="B158" s="24"/>
      <c r="C158" s="42" t="s">
        <v>2054</v>
      </c>
      <c r="D158" s="51" t="s">
        <v>2055</v>
      </c>
      <c r="E158" s="16" t="s">
        <v>1780</v>
      </c>
      <c r="F158" s="16" t="s">
        <v>16</v>
      </c>
      <c r="G158" s="16" t="s">
        <v>23</v>
      </c>
      <c r="H158" s="26">
        <v>18870305</v>
      </c>
      <c r="I158" s="37" t="s">
        <v>2035</v>
      </c>
      <c r="J158" s="21" t="s">
        <v>406</v>
      </c>
      <c r="K158" s="17">
        <v>17</v>
      </c>
      <c r="L158" s="17" t="s">
        <v>1414</v>
      </c>
      <c r="M158" s="16">
        <v>7</v>
      </c>
      <c r="N158" s="15" t="s">
        <v>11</v>
      </c>
      <c r="O158" s="29">
        <f t="shared" si="2"/>
        <v>7311.7647058823532</v>
      </c>
      <c r="P158" s="40"/>
      <c r="Q158" s="40">
        <v>1243</v>
      </c>
      <c r="R158" s="40"/>
      <c r="S158" s="40"/>
      <c r="T158" s="16"/>
      <c r="U158" s="16"/>
      <c r="V158" s="16"/>
      <c r="W158" s="16"/>
      <c r="X158" s="16"/>
      <c r="Y158" s="16"/>
      <c r="Z158" s="16" t="s">
        <v>1644</v>
      </c>
      <c r="AE158" t="s">
        <v>421</v>
      </c>
      <c r="AF158" t="s">
        <v>43</v>
      </c>
    </row>
    <row r="159" spans="1:32">
      <c r="A159" s="16">
        <v>158</v>
      </c>
      <c r="B159" s="24"/>
      <c r="C159" s="42" t="s">
        <v>2056</v>
      </c>
      <c r="D159" s="51" t="s">
        <v>2057</v>
      </c>
      <c r="E159" s="16" t="s">
        <v>1780</v>
      </c>
      <c r="F159" s="16" t="s">
        <v>16</v>
      </c>
      <c r="G159" s="16" t="s">
        <v>23</v>
      </c>
      <c r="H159" s="26">
        <v>18869927</v>
      </c>
      <c r="I159" s="37" t="s">
        <v>2035</v>
      </c>
      <c r="J159" s="21" t="s">
        <v>406</v>
      </c>
      <c r="K159" s="17">
        <v>17</v>
      </c>
      <c r="L159" s="17" t="s">
        <v>1414</v>
      </c>
      <c r="M159" s="16">
        <v>7</v>
      </c>
      <c r="N159" s="15" t="s">
        <v>11</v>
      </c>
      <c r="O159" s="29">
        <f t="shared" si="2"/>
        <v>6529.411764705882</v>
      </c>
      <c r="P159" s="40"/>
      <c r="Q159" s="40">
        <v>1110</v>
      </c>
      <c r="R159" s="40"/>
      <c r="S159" s="40"/>
      <c r="T159" s="16"/>
      <c r="U159" s="16"/>
      <c r="V159" s="16"/>
      <c r="W159" s="16"/>
      <c r="X159" s="16"/>
      <c r="Y159" s="16"/>
      <c r="Z159" s="16" t="s">
        <v>1645</v>
      </c>
      <c r="AE159" t="s">
        <v>422</v>
      </c>
      <c r="AF159" t="s">
        <v>44</v>
      </c>
    </row>
    <row r="160" spans="1:32">
      <c r="A160" s="16">
        <v>159</v>
      </c>
      <c r="B160" s="24"/>
      <c r="C160" s="42" t="s">
        <v>2058</v>
      </c>
      <c r="D160" s="52" t="s">
        <v>2059</v>
      </c>
      <c r="E160" s="16" t="s">
        <v>1780</v>
      </c>
      <c r="F160" s="16" t="s">
        <v>16</v>
      </c>
      <c r="G160" s="16" t="s">
        <v>23</v>
      </c>
      <c r="H160" s="26">
        <v>18869306</v>
      </c>
      <c r="I160" s="37" t="s">
        <v>2035</v>
      </c>
      <c r="J160" s="21" t="s">
        <v>406</v>
      </c>
      <c r="K160" s="17">
        <v>17</v>
      </c>
      <c r="L160" s="17" t="s">
        <v>1414</v>
      </c>
      <c r="M160" s="38">
        <v>47</v>
      </c>
      <c r="N160" s="15" t="s">
        <v>11</v>
      </c>
      <c r="O160" s="29">
        <f t="shared" si="2"/>
        <v>70123.529411764699</v>
      </c>
      <c r="P160" s="40"/>
      <c r="Q160" s="40">
        <v>11921</v>
      </c>
      <c r="R160" s="40"/>
      <c r="S160" s="40"/>
      <c r="T160" s="16"/>
      <c r="U160" s="16"/>
      <c r="V160" s="16"/>
      <c r="W160" s="16"/>
      <c r="X160" s="16"/>
      <c r="Y160" s="16"/>
      <c r="Z160" s="16" t="s">
        <v>1646</v>
      </c>
      <c r="AE160" t="s">
        <v>423</v>
      </c>
      <c r="AF160" t="s">
        <v>45</v>
      </c>
    </row>
    <row r="161" spans="1:32">
      <c r="A161" s="16">
        <v>160</v>
      </c>
      <c r="B161" s="24"/>
      <c r="C161" s="42" t="s">
        <v>2060</v>
      </c>
      <c r="D161" s="52" t="s">
        <v>2061</v>
      </c>
      <c r="E161" s="16" t="s">
        <v>1780</v>
      </c>
      <c r="F161" s="16" t="s">
        <v>16</v>
      </c>
      <c r="G161" s="16" t="s">
        <v>23</v>
      </c>
      <c r="H161" s="26">
        <v>18869308</v>
      </c>
      <c r="I161" s="37" t="s">
        <v>2035</v>
      </c>
      <c r="J161" s="21" t="s">
        <v>406</v>
      </c>
      <c r="K161" s="17">
        <v>17</v>
      </c>
      <c r="L161" s="17" t="s">
        <v>1414</v>
      </c>
      <c r="M161" s="38">
        <v>4</v>
      </c>
      <c r="N161" s="15" t="s">
        <v>11</v>
      </c>
      <c r="O161" s="29">
        <f t="shared" si="2"/>
        <v>3476.4705882352941</v>
      </c>
      <c r="P161" s="40"/>
      <c r="Q161" s="40">
        <v>591</v>
      </c>
      <c r="R161" s="40"/>
      <c r="S161" s="40"/>
      <c r="T161" s="16"/>
      <c r="U161" s="16"/>
      <c r="V161" s="16"/>
      <c r="W161" s="16"/>
      <c r="X161" s="16"/>
      <c r="Y161" s="16"/>
      <c r="Z161" s="16" t="s">
        <v>1647</v>
      </c>
      <c r="AE161" t="s">
        <v>424</v>
      </c>
      <c r="AF161" t="s">
        <v>46</v>
      </c>
    </row>
    <row r="162" spans="1:32">
      <c r="A162" s="16">
        <v>161</v>
      </c>
      <c r="B162" s="24"/>
      <c r="C162" s="42" t="s">
        <v>2062</v>
      </c>
      <c r="D162" s="52" t="s">
        <v>2063</v>
      </c>
      <c r="E162" s="16" t="s">
        <v>1780</v>
      </c>
      <c r="F162" s="16" t="s">
        <v>16</v>
      </c>
      <c r="G162" s="16" t="s">
        <v>23</v>
      </c>
      <c r="H162" s="26">
        <v>18869918</v>
      </c>
      <c r="I162" s="37" t="s">
        <v>2035</v>
      </c>
      <c r="J162" s="21" t="s">
        <v>406</v>
      </c>
      <c r="K162" s="17">
        <v>17</v>
      </c>
      <c r="L162" s="17" t="s">
        <v>1414</v>
      </c>
      <c r="M162" s="38">
        <v>6</v>
      </c>
      <c r="N162" s="15" t="s">
        <v>11</v>
      </c>
      <c r="O162" s="29">
        <f t="shared" si="2"/>
        <v>3994.1176470588234</v>
      </c>
      <c r="P162" s="40"/>
      <c r="Q162" s="40">
        <v>679</v>
      </c>
      <c r="R162" s="40"/>
      <c r="S162" s="40"/>
      <c r="T162" s="16"/>
      <c r="U162" s="16"/>
      <c r="V162" s="16"/>
      <c r="W162" s="16"/>
      <c r="X162" s="16"/>
      <c r="Y162" s="16"/>
      <c r="Z162" s="16" t="s">
        <v>1648</v>
      </c>
      <c r="AE162" t="s">
        <v>425</v>
      </c>
      <c r="AF162" t="s">
        <v>47</v>
      </c>
    </row>
    <row r="163" spans="1:32">
      <c r="A163" s="16">
        <v>162</v>
      </c>
      <c r="B163" s="24"/>
      <c r="C163" s="42" t="s">
        <v>2064</v>
      </c>
      <c r="D163" s="52" t="s">
        <v>2065</v>
      </c>
      <c r="E163" s="16" t="s">
        <v>1780</v>
      </c>
      <c r="F163" s="16" t="s">
        <v>16</v>
      </c>
      <c r="G163" s="16" t="s">
        <v>23</v>
      </c>
      <c r="H163" s="26">
        <v>18869922</v>
      </c>
      <c r="I163" s="37" t="s">
        <v>2035</v>
      </c>
      <c r="J163" s="21" t="s">
        <v>406</v>
      </c>
      <c r="K163" s="17">
        <v>17</v>
      </c>
      <c r="L163" s="17" t="s">
        <v>1414</v>
      </c>
      <c r="M163" s="38">
        <v>20</v>
      </c>
      <c r="N163" s="15" t="s">
        <v>11</v>
      </c>
      <c r="O163" s="29">
        <f t="shared" si="2"/>
        <v>21282.352941176472</v>
      </c>
      <c r="P163" s="40"/>
      <c r="Q163" s="40">
        <v>3618</v>
      </c>
      <c r="R163" s="40"/>
      <c r="S163" s="40"/>
      <c r="T163" s="16"/>
      <c r="U163" s="16"/>
      <c r="V163" s="16"/>
      <c r="W163" s="16"/>
      <c r="X163" s="16"/>
      <c r="Y163" s="16"/>
      <c r="Z163" s="16" t="s">
        <v>1649</v>
      </c>
      <c r="AE163" t="s">
        <v>426</v>
      </c>
      <c r="AF163" t="s">
        <v>48</v>
      </c>
    </row>
    <row r="164" spans="1:32">
      <c r="A164" s="16">
        <v>163</v>
      </c>
      <c r="B164" s="24"/>
      <c r="C164" s="42" t="s">
        <v>1809</v>
      </c>
      <c r="D164" s="52" t="s">
        <v>1810</v>
      </c>
      <c r="E164" s="16" t="s">
        <v>1780</v>
      </c>
      <c r="F164" s="16" t="s">
        <v>16</v>
      </c>
      <c r="G164" s="16" t="s">
        <v>23</v>
      </c>
      <c r="H164" s="26">
        <v>18881741</v>
      </c>
      <c r="I164" s="37" t="s">
        <v>2066</v>
      </c>
      <c r="J164" s="21" t="s">
        <v>406</v>
      </c>
      <c r="K164" s="17">
        <v>17</v>
      </c>
      <c r="L164" s="17" t="s">
        <v>1414</v>
      </c>
      <c r="M164" s="38">
        <v>2</v>
      </c>
      <c r="N164" s="15" t="s">
        <v>11</v>
      </c>
      <c r="O164" s="29">
        <f t="shared" si="2"/>
        <v>511.76470588235293</v>
      </c>
      <c r="P164" s="40"/>
      <c r="Q164" s="40">
        <v>87</v>
      </c>
      <c r="R164" s="40"/>
      <c r="S164" s="40"/>
      <c r="T164" s="16"/>
      <c r="U164" s="16"/>
      <c r="V164" s="16"/>
      <c r="W164" s="16"/>
      <c r="X164" s="16"/>
      <c r="Y164" s="16"/>
      <c r="Z164" s="16" t="s">
        <v>1650</v>
      </c>
      <c r="AE164" t="s">
        <v>427</v>
      </c>
      <c r="AF164" t="s">
        <v>49</v>
      </c>
    </row>
    <row r="165" spans="1:32">
      <c r="A165" s="16">
        <v>164</v>
      </c>
      <c r="B165" s="24"/>
      <c r="C165" s="42" t="s">
        <v>2067</v>
      </c>
      <c r="D165" s="52" t="s">
        <v>2068</v>
      </c>
      <c r="E165" s="16" t="s">
        <v>1780</v>
      </c>
      <c r="F165" s="16" t="s">
        <v>16</v>
      </c>
      <c r="G165" s="16" t="s">
        <v>23</v>
      </c>
      <c r="H165" s="26">
        <v>18882220</v>
      </c>
      <c r="I165" s="37" t="s">
        <v>2066</v>
      </c>
      <c r="J165" s="21" t="s">
        <v>406</v>
      </c>
      <c r="K165" s="17">
        <v>17</v>
      </c>
      <c r="L165" s="17" t="s">
        <v>1414</v>
      </c>
      <c r="M165" s="38">
        <v>2</v>
      </c>
      <c r="N165" s="15" t="s">
        <v>11</v>
      </c>
      <c r="O165" s="29">
        <f t="shared" si="2"/>
        <v>1082.3529411764705</v>
      </c>
      <c r="P165" s="40"/>
      <c r="Q165" s="40">
        <v>184</v>
      </c>
      <c r="R165" s="40"/>
      <c r="S165" s="40"/>
      <c r="T165" s="16"/>
      <c r="U165" s="16"/>
      <c r="V165" s="16"/>
      <c r="W165" s="16"/>
      <c r="X165" s="16"/>
      <c r="Y165" s="16"/>
      <c r="Z165" s="16" t="s">
        <v>1651</v>
      </c>
      <c r="AE165" t="s">
        <v>428</v>
      </c>
      <c r="AF165" t="s">
        <v>50</v>
      </c>
    </row>
    <row r="166" spans="1:32">
      <c r="A166" s="16">
        <v>165</v>
      </c>
      <c r="B166" s="24"/>
      <c r="C166" s="42" t="s">
        <v>2069</v>
      </c>
      <c r="D166" s="38" t="s">
        <v>2459</v>
      </c>
      <c r="E166" s="16" t="s">
        <v>1780</v>
      </c>
      <c r="F166" s="16" t="s">
        <v>16</v>
      </c>
      <c r="G166" s="16" t="s">
        <v>23</v>
      </c>
      <c r="H166" s="26">
        <v>18881356</v>
      </c>
      <c r="I166" s="37" t="s">
        <v>2066</v>
      </c>
      <c r="J166" s="21" t="s">
        <v>406</v>
      </c>
      <c r="K166" s="17">
        <v>17</v>
      </c>
      <c r="L166" s="17" t="s">
        <v>1414</v>
      </c>
      <c r="M166" s="38">
        <v>3</v>
      </c>
      <c r="N166" s="15" t="s">
        <v>11</v>
      </c>
      <c r="O166" s="29">
        <f t="shared" si="2"/>
        <v>3882.3529411764707</v>
      </c>
      <c r="P166" s="40"/>
      <c r="Q166" s="40">
        <v>660</v>
      </c>
      <c r="R166" s="40"/>
      <c r="S166" s="40"/>
      <c r="T166" s="16"/>
      <c r="U166" s="16"/>
      <c r="V166" s="16"/>
      <c r="W166" s="16"/>
      <c r="X166" s="16"/>
      <c r="Y166" s="16"/>
      <c r="Z166" s="16" t="s">
        <v>1652</v>
      </c>
      <c r="AE166" t="s">
        <v>429</v>
      </c>
      <c r="AF166" t="s">
        <v>51</v>
      </c>
    </row>
    <row r="167" spans="1:32">
      <c r="A167" s="16">
        <v>166</v>
      </c>
      <c r="B167" s="24"/>
      <c r="C167" s="42" t="s">
        <v>1809</v>
      </c>
      <c r="D167" s="52" t="s">
        <v>1810</v>
      </c>
      <c r="E167" s="16" t="s">
        <v>1780</v>
      </c>
      <c r="F167" s="16" t="s">
        <v>16</v>
      </c>
      <c r="G167" s="16" t="s">
        <v>23</v>
      </c>
      <c r="H167" s="26">
        <v>18881353</v>
      </c>
      <c r="I167" s="37" t="s">
        <v>2066</v>
      </c>
      <c r="J167" s="21" t="s">
        <v>406</v>
      </c>
      <c r="K167" s="17">
        <v>17</v>
      </c>
      <c r="L167" s="17" t="s">
        <v>1414</v>
      </c>
      <c r="M167" s="38">
        <v>4</v>
      </c>
      <c r="N167" s="15" t="s">
        <v>11</v>
      </c>
      <c r="O167" s="29">
        <f t="shared" si="2"/>
        <v>2817.6470588235293</v>
      </c>
      <c r="P167" s="40"/>
      <c r="Q167" s="40">
        <v>479</v>
      </c>
      <c r="R167" s="40"/>
      <c r="S167" s="40"/>
      <c r="T167" s="16"/>
      <c r="U167" s="16"/>
      <c r="V167" s="16"/>
      <c r="W167" s="16"/>
      <c r="X167" s="16"/>
      <c r="Y167" s="16"/>
      <c r="Z167" s="16" t="s">
        <v>1653</v>
      </c>
      <c r="AE167" t="s">
        <v>430</v>
      </c>
      <c r="AF167" t="s">
        <v>52</v>
      </c>
    </row>
    <row r="168" spans="1:32">
      <c r="A168" s="16">
        <v>167</v>
      </c>
      <c r="B168" s="24"/>
      <c r="C168" s="42" t="s">
        <v>1807</v>
      </c>
      <c r="D168" s="52" t="s">
        <v>1808</v>
      </c>
      <c r="E168" s="16" t="s">
        <v>1780</v>
      </c>
      <c r="F168" s="16" t="s">
        <v>16</v>
      </c>
      <c r="G168" s="16" t="s">
        <v>23</v>
      </c>
      <c r="H168" s="26">
        <v>18881349</v>
      </c>
      <c r="I168" s="37" t="s">
        <v>2066</v>
      </c>
      <c r="J168" s="21" t="s">
        <v>406</v>
      </c>
      <c r="K168" s="17">
        <v>17</v>
      </c>
      <c r="L168" s="17" t="s">
        <v>1414</v>
      </c>
      <c r="M168" s="38">
        <v>6</v>
      </c>
      <c r="N168" s="15" t="s">
        <v>11</v>
      </c>
      <c r="O168" s="29">
        <f t="shared" si="2"/>
        <v>5752.9411764705883</v>
      </c>
      <c r="P168" s="40"/>
      <c r="Q168" s="40">
        <v>978</v>
      </c>
      <c r="R168" s="40"/>
      <c r="S168" s="40"/>
      <c r="T168" s="16"/>
      <c r="U168" s="16"/>
      <c r="V168" s="16"/>
      <c r="W168" s="16"/>
      <c r="X168" s="16"/>
      <c r="Y168" s="16"/>
      <c r="Z168" s="16" t="s">
        <v>1654</v>
      </c>
      <c r="AE168" t="s">
        <v>431</v>
      </c>
      <c r="AF168" t="s">
        <v>53</v>
      </c>
    </row>
    <row r="169" spans="1:32">
      <c r="A169" s="16">
        <v>168</v>
      </c>
      <c r="B169" s="24"/>
      <c r="C169" s="42" t="s">
        <v>2071</v>
      </c>
      <c r="D169" s="52" t="s">
        <v>2072</v>
      </c>
      <c r="E169" s="16" t="s">
        <v>1780</v>
      </c>
      <c r="F169" s="16" t="s">
        <v>16</v>
      </c>
      <c r="G169" s="16" t="s">
        <v>23</v>
      </c>
      <c r="H169" s="26">
        <v>18880602</v>
      </c>
      <c r="I169" s="37" t="s">
        <v>2066</v>
      </c>
      <c r="J169" s="21" t="s">
        <v>406</v>
      </c>
      <c r="K169" s="17">
        <v>17</v>
      </c>
      <c r="L169" s="17" t="s">
        <v>1414</v>
      </c>
      <c r="M169" s="38">
        <v>4</v>
      </c>
      <c r="N169" s="15" t="s">
        <v>11</v>
      </c>
      <c r="O169" s="29">
        <f t="shared" si="2"/>
        <v>2170.5882352941176</v>
      </c>
      <c r="P169" s="40"/>
      <c r="Q169" s="40">
        <v>369</v>
      </c>
      <c r="R169" s="40"/>
      <c r="S169" s="40"/>
      <c r="T169" s="16"/>
      <c r="U169" s="16"/>
      <c r="V169" s="16"/>
      <c r="W169" s="16"/>
      <c r="X169" s="16"/>
      <c r="Y169" s="16"/>
      <c r="Z169" s="16" t="s">
        <v>1655</v>
      </c>
      <c r="AE169" t="s">
        <v>432</v>
      </c>
      <c r="AF169" t="s">
        <v>54</v>
      </c>
    </row>
    <row r="170" spans="1:32">
      <c r="A170" s="16">
        <v>169</v>
      </c>
      <c r="B170" s="24"/>
      <c r="C170" s="42" t="s">
        <v>2073</v>
      </c>
      <c r="D170" s="52" t="s">
        <v>2074</v>
      </c>
      <c r="E170" s="16" t="s">
        <v>1780</v>
      </c>
      <c r="F170" s="16" t="s">
        <v>16</v>
      </c>
      <c r="G170" s="16" t="s">
        <v>23</v>
      </c>
      <c r="H170" s="26">
        <v>18880601</v>
      </c>
      <c r="I170" s="37" t="s">
        <v>2066</v>
      </c>
      <c r="J170" s="21" t="s">
        <v>406</v>
      </c>
      <c r="K170" s="17">
        <v>17</v>
      </c>
      <c r="L170" s="17" t="s">
        <v>1414</v>
      </c>
      <c r="M170" s="38">
        <v>4</v>
      </c>
      <c r="N170" s="15" t="s">
        <v>11</v>
      </c>
      <c r="O170" s="29">
        <f t="shared" si="2"/>
        <v>4276.4705882352937</v>
      </c>
      <c r="P170" s="40"/>
      <c r="Q170" s="40">
        <v>727</v>
      </c>
      <c r="R170" s="40"/>
      <c r="S170" s="40"/>
      <c r="T170" s="16"/>
      <c r="U170" s="16"/>
      <c r="V170" s="16"/>
      <c r="W170" s="16"/>
      <c r="X170" s="16"/>
      <c r="Y170" s="16"/>
      <c r="Z170" s="16" t="s">
        <v>1656</v>
      </c>
      <c r="AE170" t="s">
        <v>433</v>
      </c>
      <c r="AF170" t="s">
        <v>55</v>
      </c>
    </row>
    <row r="171" spans="1:32">
      <c r="A171" s="16">
        <v>170</v>
      </c>
      <c r="B171" s="24"/>
      <c r="C171" s="42" t="s">
        <v>1805</v>
      </c>
      <c r="D171" s="52" t="s">
        <v>1806</v>
      </c>
      <c r="E171" s="16" t="s">
        <v>1780</v>
      </c>
      <c r="F171" s="16" t="s">
        <v>16</v>
      </c>
      <c r="G171" s="16" t="s">
        <v>23</v>
      </c>
      <c r="H171" s="26">
        <v>18880593</v>
      </c>
      <c r="I171" s="37" t="s">
        <v>2066</v>
      </c>
      <c r="J171" s="21" t="s">
        <v>406</v>
      </c>
      <c r="K171" s="17">
        <v>17</v>
      </c>
      <c r="L171" s="17" t="s">
        <v>1414</v>
      </c>
      <c r="M171" s="38">
        <v>1</v>
      </c>
      <c r="N171" s="15" t="s">
        <v>11</v>
      </c>
      <c r="O171" s="29">
        <f t="shared" si="2"/>
        <v>2023.5294117647059</v>
      </c>
      <c r="P171" s="40"/>
      <c r="Q171" s="40">
        <v>344</v>
      </c>
      <c r="R171" s="40"/>
      <c r="S171" s="40"/>
      <c r="T171" s="16"/>
      <c r="U171" s="16"/>
      <c r="V171" s="16"/>
      <c r="W171" s="16"/>
      <c r="X171" s="16"/>
      <c r="Y171" s="16"/>
      <c r="Z171" s="16" t="s">
        <v>1657</v>
      </c>
      <c r="AE171" t="s">
        <v>434</v>
      </c>
      <c r="AF171" t="s">
        <v>56</v>
      </c>
    </row>
    <row r="172" spans="1:32">
      <c r="A172" s="16">
        <v>171</v>
      </c>
      <c r="B172" s="24"/>
      <c r="C172" s="42" t="s">
        <v>2075</v>
      </c>
      <c r="D172" s="52" t="s">
        <v>1797</v>
      </c>
      <c r="E172" s="16" t="s">
        <v>1780</v>
      </c>
      <c r="F172" s="16" t="s">
        <v>16</v>
      </c>
      <c r="G172" s="16" t="s">
        <v>23</v>
      </c>
      <c r="H172" s="26">
        <v>18879913</v>
      </c>
      <c r="I172" s="37" t="s">
        <v>2066</v>
      </c>
      <c r="J172" s="21" t="s">
        <v>406</v>
      </c>
      <c r="K172" s="17">
        <v>17</v>
      </c>
      <c r="L172" s="17" t="s">
        <v>1414</v>
      </c>
      <c r="M172" s="38">
        <v>22</v>
      </c>
      <c r="N172" s="15" t="s">
        <v>11</v>
      </c>
      <c r="O172" s="29">
        <f t="shared" si="2"/>
        <v>22200</v>
      </c>
      <c r="P172" s="40"/>
      <c r="Q172" s="40">
        <v>3774</v>
      </c>
      <c r="R172" s="40"/>
      <c r="S172" s="40"/>
      <c r="T172" s="16"/>
      <c r="U172" s="16"/>
      <c r="V172" s="16"/>
      <c r="W172" s="16"/>
      <c r="X172" s="16"/>
      <c r="Y172" s="16"/>
      <c r="Z172" s="16" t="s">
        <v>1658</v>
      </c>
      <c r="AE172" t="s">
        <v>435</v>
      </c>
      <c r="AF172" t="s">
        <v>57</v>
      </c>
    </row>
    <row r="173" spans="1:32">
      <c r="A173" s="16">
        <v>172</v>
      </c>
      <c r="B173" s="24"/>
      <c r="C173" s="42" t="s">
        <v>1794</v>
      </c>
      <c r="D173" s="52" t="s">
        <v>1795</v>
      </c>
      <c r="E173" s="16" t="s">
        <v>1780</v>
      </c>
      <c r="F173" s="16" t="s">
        <v>16</v>
      </c>
      <c r="G173" s="16" t="s">
        <v>23</v>
      </c>
      <c r="H173" s="26">
        <v>18879910</v>
      </c>
      <c r="I173" s="37" t="s">
        <v>2066</v>
      </c>
      <c r="J173" s="21" t="s">
        <v>406</v>
      </c>
      <c r="K173" s="17">
        <v>17</v>
      </c>
      <c r="L173" s="17" t="s">
        <v>1414</v>
      </c>
      <c r="M173" s="38">
        <v>8</v>
      </c>
      <c r="N173" s="15" t="s">
        <v>11</v>
      </c>
      <c r="O173" s="29">
        <f t="shared" si="2"/>
        <v>12417.64705882353</v>
      </c>
      <c r="P173" s="40"/>
      <c r="Q173" s="40">
        <v>2111</v>
      </c>
      <c r="R173" s="40"/>
      <c r="S173" s="40"/>
      <c r="T173" s="16"/>
      <c r="U173" s="16"/>
      <c r="V173" s="16"/>
      <c r="W173" s="16"/>
      <c r="X173" s="16"/>
      <c r="Y173" s="16"/>
      <c r="Z173" s="16" t="s">
        <v>1659</v>
      </c>
      <c r="AE173" t="s">
        <v>436</v>
      </c>
      <c r="AF173" t="s">
        <v>58</v>
      </c>
    </row>
    <row r="174" spans="1:32">
      <c r="A174" s="16">
        <v>173</v>
      </c>
      <c r="B174" s="24"/>
      <c r="C174" s="42" t="s">
        <v>1790</v>
      </c>
      <c r="D174" s="52" t="s">
        <v>1791</v>
      </c>
      <c r="E174" s="16" t="s">
        <v>1780</v>
      </c>
      <c r="F174" s="16" t="s">
        <v>16</v>
      </c>
      <c r="G174" s="16" t="s">
        <v>23</v>
      </c>
      <c r="H174" s="26">
        <v>18879315</v>
      </c>
      <c r="I174" s="37" t="s">
        <v>2066</v>
      </c>
      <c r="J174" s="21" t="s">
        <v>406</v>
      </c>
      <c r="K174" s="17">
        <v>17</v>
      </c>
      <c r="L174" s="17" t="s">
        <v>1414</v>
      </c>
      <c r="M174" s="38">
        <v>22</v>
      </c>
      <c r="N174" s="15" t="s">
        <v>11</v>
      </c>
      <c r="O174" s="29">
        <f t="shared" si="2"/>
        <v>21517.647058823528</v>
      </c>
      <c r="P174" s="40"/>
      <c r="Q174" s="40">
        <v>3658</v>
      </c>
      <c r="R174" s="40"/>
      <c r="S174" s="40"/>
      <c r="T174" s="16"/>
      <c r="U174" s="16"/>
      <c r="V174" s="16"/>
      <c r="W174" s="16"/>
      <c r="X174" s="16"/>
      <c r="Y174" s="16"/>
      <c r="Z174" s="16" t="s">
        <v>1660</v>
      </c>
      <c r="AE174" t="s">
        <v>1420</v>
      </c>
      <c r="AF174" t="s">
        <v>59</v>
      </c>
    </row>
    <row r="175" spans="1:32">
      <c r="A175" s="16">
        <v>174</v>
      </c>
      <c r="B175" s="24"/>
      <c r="C175" s="42" t="s">
        <v>1788</v>
      </c>
      <c r="D175" s="52" t="s">
        <v>1789</v>
      </c>
      <c r="E175" s="16" t="s">
        <v>1780</v>
      </c>
      <c r="F175" s="16" t="s">
        <v>16</v>
      </c>
      <c r="G175" s="16" t="s">
        <v>23</v>
      </c>
      <c r="H175" s="26">
        <v>18879312</v>
      </c>
      <c r="I175" s="37" t="s">
        <v>2066</v>
      </c>
      <c r="J175" s="21" t="s">
        <v>406</v>
      </c>
      <c r="K175" s="17">
        <v>17</v>
      </c>
      <c r="L175" s="17" t="s">
        <v>1414</v>
      </c>
      <c r="M175" s="38">
        <v>4</v>
      </c>
      <c r="N175" s="15" t="s">
        <v>11</v>
      </c>
      <c r="O175" s="29">
        <f t="shared" si="2"/>
        <v>4229.411764705882</v>
      </c>
      <c r="P175" s="40"/>
      <c r="Q175" s="40">
        <v>719</v>
      </c>
      <c r="R175" s="40"/>
      <c r="S175" s="40"/>
      <c r="T175" s="16"/>
      <c r="U175" s="16"/>
      <c r="V175" s="16"/>
      <c r="W175" s="16"/>
      <c r="X175" s="16"/>
      <c r="Y175" s="16"/>
      <c r="Z175" s="16" t="s">
        <v>1661</v>
      </c>
      <c r="AE175" t="s">
        <v>1421</v>
      </c>
      <c r="AF175" t="s">
        <v>60</v>
      </c>
    </row>
    <row r="176" spans="1:32">
      <c r="A176" s="16">
        <v>175</v>
      </c>
      <c r="B176" s="24"/>
      <c r="C176" s="42" t="s">
        <v>1786</v>
      </c>
      <c r="D176" s="52" t="s">
        <v>1787</v>
      </c>
      <c r="E176" s="16" t="s">
        <v>1780</v>
      </c>
      <c r="F176" s="16" t="s">
        <v>16</v>
      </c>
      <c r="G176" s="16" t="s">
        <v>23</v>
      </c>
      <c r="H176" s="26">
        <v>18879310</v>
      </c>
      <c r="I176" s="37" t="s">
        <v>2066</v>
      </c>
      <c r="J176" s="21" t="s">
        <v>406</v>
      </c>
      <c r="K176" s="17">
        <v>17</v>
      </c>
      <c r="L176" s="17" t="s">
        <v>1414</v>
      </c>
      <c r="M176" s="38">
        <v>5</v>
      </c>
      <c r="N176" s="15" t="s">
        <v>11</v>
      </c>
      <c r="O176" s="29">
        <f t="shared" si="2"/>
        <v>5494.1176470588234</v>
      </c>
      <c r="P176" s="40"/>
      <c r="Q176" s="40">
        <v>934</v>
      </c>
      <c r="R176" s="40"/>
      <c r="S176" s="40"/>
      <c r="T176" s="16"/>
      <c r="U176" s="16"/>
      <c r="V176" s="16"/>
      <c r="W176" s="16"/>
      <c r="X176" s="16"/>
      <c r="Y176" s="16"/>
      <c r="Z176" s="16" t="s">
        <v>1662</v>
      </c>
      <c r="AE176" t="s">
        <v>1422</v>
      </c>
      <c r="AF176" t="s">
        <v>61</v>
      </c>
    </row>
    <row r="177" spans="1:32">
      <c r="A177" s="16">
        <v>176</v>
      </c>
      <c r="B177" s="24"/>
      <c r="C177" s="42" t="s">
        <v>2076</v>
      </c>
      <c r="D177" s="52" t="s">
        <v>1812</v>
      </c>
      <c r="E177" s="16" t="s">
        <v>1780</v>
      </c>
      <c r="F177" s="16" t="s">
        <v>16</v>
      </c>
      <c r="G177" s="16" t="s">
        <v>23</v>
      </c>
      <c r="H177" s="26">
        <v>18878601</v>
      </c>
      <c r="I177" s="37" t="s">
        <v>2066</v>
      </c>
      <c r="J177" s="21" t="s">
        <v>406</v>
      </c>
      <c r="K177" s="17">
        <v>17</v>
      </c>
      <c r="L177" s="17" t="s">
        <v>1414</v>
      </c>
      <c r="M177" s="38">
        <v>7</v>
      </c>
      <c r="N177" s="15" t="s">
        <v>11</v>
      </c>
      <c r="O177" s="29">
        <f t="shared" si="2"/>
        <v>7605.8823529411766</v>
      </c>
      <c r="P177" s="40"/>
      <c r="Q177" s="40">
        <v>1293</v>
      </c>
      <c r="R177" s="40"/>
      <c r="S177" s="40"/>
      <c r="T177" s="16"/>
      <c r="U177" s="16"/>
      <c r="V177" s="16"/>
      <c r="W177" s="16"/>
      <c r="X177" s="16"/>
      <c r="Y177" s="16"/>
      <c r="Z177" s="16" t="s">
        <v>1663</v>
      </c>
      <c r="AE177" t="s">
        <v>1423</v>
      </c>
      <c r="AF177" t="s">
        <v>62</v>
      </c>
    </row>
    <row r="178" spans="1:32">
      <c r="A178" s="16">
        <v>177</v>
      </c>
      <c r="B178" s="24"/>
      <c r="C178" s="42" t="s">
        <v>1778</v>
      </c>
      <c r="D178" s="52" t="s">
        <v>1779</v>
      </c>
      <c r="E178" s="16" t="s">
        <v>1780</v>
      </c>
      <c r="F178" s="16" t="s">
        <v>16</v>
      </c>
      <c r="G178" s="16" t="s">
        <v>23</v>
      </c>
      <c r="H178" s="26">
        <v>18878600</v>
      </c>
      <c r="I178" s="37" t="s">
        <v>2066</v>
      </c>
      <c r="J178" s="21" t="s">
        <v>406</v>
      </c>
      <c r="K178" s="17">
        <v>17</v>
      </c>
      <c r="L178" s="17" t="s">
        <v>1414</v>
      </c>
      <c r="M178" s="38">
        <v>7</v>
      </c>
      <c r="N178" s="15" t="s">
        <v>11</v>
      </c>
      <c r="O178" s="29">
        <f t="shared" si="2"/>
        <v>7370.588235294118</v>
      </c>
      <c r="P178" s="40"/>
      <c r="Q178" s="40">
        <v>1253</v>
      </c>
      <c r="R178" s="40"/>
      <c r="S178" s="40"/>
      <c r="T178" s="16"/>
      <c r="U178" s="16"/>
      <c r="V178" s="16"/>
      <c r="W178" s="16"/>
      <c r="X178" s="16"/>
      <c r="Y178" s="16"/>
      <c r="Z178" s="16" t="s">
        <v>1664</v>
      </c>
      <c r="AE178" t="s">
        <v>437</v>
      </c>
      <c r="AF178" t="s">
        <v>63</v>
      </c>
    </row>
    <row r="179" spans="1:32">
      <c r="A179" s="16">
        <v>178</v>
      </c>
      <c r="B179" s="24"/>
      <c r="C179" s="42" t="s">
        <v>2077</v>
      </c>
      <c r="D179" s="52" t="s">
        <v>2408</v>
      </c>
      <c r="E179" s="16" t="s">
        <v>1780</v>
      </c>
      <c r="F179" s="16" t="s">
        <v>16</v>
      </c>
      <c r="G179" s="16" t="s">
        <v>23</v>
      </c>
      <c r="H179" s="26">
        <v>18883569</v>
      </c>
      <c r="I179" s="37" t="s">
        <v>2066</v>
      </c>
      <c r="J179" s="21" t="s">
        <v>406</v>
      </c>
      <c r="K179" s="17">
        <v>17</v>
      </c>
      <c r="L179" s="17" t="s">
        <v>1414</v>
      </c>
      <c r="M179" s="38">
        <v>59</v>
      </c>
      <c r="N179" s="15" t="s">
        <v>11</v>
      </c>
      <c r="O179" s="29">
        <f t="shared" si="2"/>
        <v>74735.294117647063</v>
      </c>
      <c r="P179" s="40"/>
      <c r="Q179" s="40">
        <v>12705</v>
      </c>
      <c r="R179" s="40"/>
      <c r="S179" s="40"/>
      <c r="T179" s="16"/>
      <c r="U179" s="16"/>
      <c r="V179" s="16"/>
      <c r="W179" s="16"/>
      <c r="X179" s="16"/>
      <c r="Y179" s="16"/>
      <c r="Z179" s="16" t="s">
        <v>1665</v>
      </c>
      <c r="AE179" t="s">
        <v>438</v>
      </c>
      <c r="AF179" t="s">
        <v>64</v>
      </c>
    </row>
    <row r="180" spans="1:32">
      <c r="A180" s="16">
        <v>179</v>
      </c>
      <c r="B180" s="24"/>
      <c r="C180" s="42" t="s">
        <v>2040</v>
      </c>
      <c r="D180" s="52" t="s">
        <v>2041</v>
      </c>
      <c r="E180" s="16" t="s">
        <v>1780</v>
      </c>
      <c r="F180" s="16" t="s">
        <v>16</v>
      </c>
      <c r="G180" s="16" t="s">
        <v>23</v>
      </c>
      <c r="H180" s="26">
        <v>18883498</v>
      </c>
      <c r="I180" s="37" t="s">
        <v>2066</v>
      </c>
      <c r="J180" s="21" t="s">
        <v>406</v>
      </c>
      <c r="K180" s="17">
        <v>17</v>
      </c>
      <c r="L180" s="17" t="s">
        <v>1414</v>
      </c>
      <c r="M180" s="38">
        <v>24</v>
      </c>
      <c r="N180" s="15" t="s">
        <v>11</v>
      </c>
      <c r="O180" s="29">
        <f t="shared" si="2"/>
        <v>31817.647058823528</v>
      </c>
      <c r="P180" s="40"/>
      <c r="Q180" s="40">
        <v>5409</v>
      </c>
      <c r="R180" s="40"/>
      <c r="S180" s="40"/>
      <c r="T180" s="16"/>
      <c r="U180" s="16"/>
      <c r="V180" s="16"/>
      <c r="W180" s="16"/>
      <c r="X180" s="16"/>
      <c r="Y180" s="16"/>
      <c r="Z180" s="16" t="s">
        <v>1666</v>
      </c>
      <c r="AE180" t="s">
        <v>439</v>
      </c>
      <c r="AF180" t="s">
        <v>65</v>
      </c>
    </row>
    <row r="181" spans="1:32">
      <c r="A181" s="16">
        <v>180</v>
      </c>
      <c r="B181" s="24"/>
      <c r="C181" s="42" t="s">
        <v>2036</v>
      </c>
      <c r="D181" s="52" t="s">
        <v>2037</v>
      </c>
      <c r="E181" s="16" t="s">
        <v>1780</v>
      </c>
      <c r="F181" s="16" t="s">
        <v>16</v>
      </c>
      <c r="G181" s="16" t="s">
        <v>23</v>
      </c>
      <c r="H181" s="26">
        <v>18883434</v>
      </c>
      <c r="I181" s="37" t="s">
        <v>2066</v>
      </c>
      <c r="J181" s="21" t="s">
        <v>406</v>
      </c>
      <c r="K181" s="17">
        <v>17</v>
      </c>
      <c r="L181" s="17" t="s">
        <v>1414</v>
      </c>
      <c r="M181" s="38">
        <v>6</v>
      </c>
      <c r="N181" s="15" t="s">
        <v>11</v>
      </c>
      <c r="O181" s="29">
        <f t="shared" si="2"/>
        <v>4888.2352941176468</v>
      </c>
      <c r="P181" s="40"/>
      <c r="Q181" s="40">
        <v>831</v>
      </c>
      <c r="R181" s="40"/>
      <c r="S181" s="40"/>
      <c r="T181" s="16"/>
      <c r="U181" s="16"/>
      <c r="V181" s="16"/>
      <c r="W181" s="16"/>
      <c r="X181" s="16"/>
      <c r="Y181" s="16"/>
      <c r="Z181" s="16" t="s">
        <v>1667</v>
      </c>
      <c r="AE181" t="s">
        <v>440</v>
      </c>
      <c r="AF181" t="s">
        <v>66</v>
      </c>
    </row>
    <row r="182" spans="1:32">
      <c r="A182" s="16">
        <v>181</v>
      </c>
      <c r="B182" s="24"/>
      <c r="C182" s="42" t="s">
        <v>2078</v>
      </c>
      <c r="D182" s="52" t="s">
        <v>2079</v>
      </c>
      <c r="E182" s="16" t="s">
        <v>1780</v>
      </c>
      <c r="F182" s="16" t="s">
        <v>16</v>
      </c>
      <c r="G182" s="16" t="s">
        <v>23</v>
      </c>
      <c r="H182" s="26">
        <v>18883380</v>
      </c>
      <c r="I182" s="37" t="s">
        <v>2066</v>
      </c>
      <c r="J182" s="21" t="s">
        <v>406</v>
      </c>
      <c r="K182" s="17">
        <v>17</v>
      </c>
      <c r="L182" s="17" t="s">
        <v>1414</v>
      </c>
      <c r="M182" s="38">
        <v>2</v>
      </c>
      <c r="N182" s="15" t="s">
        <v>11</v>
      </c>
      <c r="O182" s="29">
        <f t="shared" si="2"/>
        <v>1735.2941176470588</v>
      </c>
      <c r="P182" s="40"/>
      <c r="Q182" s="40">
        <v>295</v>
      </c>
      <c r="R182" s="40"/>
      <c r="S182" s="40"/>
      <c r="T182" s="16"/>
      <c r="U182" s="16"/>
      <c r="V182" s="16"/>
      <c r="W182" s="16"/>
      <c r="X182" s="16"/>
      <c r="Y182" s="16"/>
      <c r="Z182" s="16" t="s">
        <v>1668</v>
      </c>
      <c r="AE182" t="s">
        <v>441</v>
      </c>
      <c r="AF182" t="s">
        <v>67</v>
      </c>
    </row>
    <row r="183" spans="1:32">
      <c r="A183" s="16">
        <v>182</v>
      </c>
      <c r="B183" s="24"/>
      <c r="C183" s="42" t="s">
        <v>2080</v>
      </c>
      <c r="D183" s="52" t="s">
        <v>2081</v>
      </c>
      <c r="E183" s="16" t="s">
        <v>1780</v>
      </c>
      <c r="F183" s="16" t="s">
        <v>16</v>
      </c>
      <c r="G183" s="16" t="s">
        <v>23</v>
      </c>
      <c r="H183" s="26">
        <v>18883371</v>
      </c>
      <c r="I183" s="37" t="s">
        <v>2066</v>
      </c>
      <c r="J183" s="21" t="s">
        <v>406</v>
      </c>
      <c r="K183" s="17">
        <v>17</v>
      </c>
      <c r="L183" s="17" t="s">
        <v>1414</v>
      </c>
      <c r="M183" s="38">
        <v>1</v>
      </c>
      <c r="N183" s="15" t="s">
        <v>11</v>
      </c>
      <c r="O183" s="29">
        <f t="shared" si="2"/>
        <v>1058.8235294117646</v>
      </c>
      <c r="P183" s="40"/>
      <c r="Q183" s="40">
        <v>180</v>
      </c>
      <c r="R183" s="40"/>
      <c r="S183" s="40"/>
      <c r="T183" s="16"/>
      <c r="U183" s="16"/>
      <c r="V183" s="16"/>
      <c r="W183" s="16"/>
      <c r="X183" s="16"/>
      <c r="Y183" s="16"/>
      <c r="Z183" s="16" t="s">
        <v>1669</v>
      </c>
      <c r="AE183" t="s">
        <v>442</v>
      </c>
      <c r="AF183" t="s">
        <v>68</v>
      </c>
    </row>
    <row r="184" spans="1:32">
      <c r="A184" s="16">
        <v>183</v>
      </c>
      <c r="B184" s="24"/>
      <c r="C184" s="42" t="s">
        <v>1784</v>
      </c>
      <c r="D184" s="52" t="s">
        <v>1785</v>
      </c>
      <c r="E184" s="16" t="s">
        <v>1780</v>
      </c>
      <c r="F184" s="16" t="s">
        <v>16</v>
      </c>
      <c r="G184" s="16" t="s">
        <v>23</v>
      </c>
      <c r="H184" s="26">
        <v>18883361</v>
      </c>
      <c r="I184" s="37" t="s">
        <v>2066</v>
      </c>
      <c r="J184" s="21" t="s">
        <v>406</v>
      </c>
      <c r="K184" s="17">
        <v>17</v>
      </c>
      <c r="L184" s="17" t="s">
        <v>1414</v>
      </c>
      <c r="M184" s="38">
        <v>12</v>
      </c>
      <c r="N184" s="15" t="s">
        <v>11</v>
      </c>
      <c r="O184" s="29">
        <f t="shared" si="2"/>
        <v>11935.294117647059</v>
      </c>
      <c r="P184" s="40"/>
      <c r="Q184" s="40">
        <v>2029</v>
      </c>
      <c r="R184" s="40"/>
      <c r="S184" s="40"/>
      <c r="T184" s="16"/>
      <c r="U184" s="16"/>
      <c r="V184" s="16"/>
      <c r="W184" s="16"/>
      <c r="X184" s="16"/>
      <c r="Y184" s="16"/>
      <c r="Z184" s="16" t="s">
        <v>1670</v>
      </c>
      <c r="AE184" t="s">
        <v>443</v>
      </c>
      <c r="AF184" t="s">
        <v>69</v>
      </c>
    </row>
    <row r="185" spans="1:32">
      <c r="A185" s="16">
        <v>184</v>
      </c>
      <c r="B185" s="24"/>
      <c r="C185" s="42" t="s">
        <v>1847</v>
      </c>
      <c r="D185" s="52" t="s">
        <v>1848</v>
      </c>
      <c r="E185" s="16" t="s">
        <v>1780</v>
      </c>
      <c r="F185" s="16" t="s">
        <v>16</v>
      </c>
      <c r="G185" s="16" t="s">
        <v>23</v>
      </c>
      <c r="H185" s="26">
        <v>18890274</v>
      </c>
      <c r="I185" s="37" t="s">
        <v>2066</v>
      </c>
      <c r="J185" s="21" t="s">
        <v>406</v>
      </c>
      <c r="K185" s="17">
        <v>17</v>
      </c>
      <c r="L185" s="17" t="s">
        <v>1414</v>
      </c>
      <c r="M185" s="38">
        <v>118</v>
      </c>
      <c r="N185" s="15" t="s">
        <v>11</v>
      </c>
      <c r="O185" s="29">
        <f t="shared" si="2"/>
        <v>97888.23529411765</v>
      </c>
      <c r="P185" s="40"/>
      <c r="Q185" s="40">
        <v>16641</v>
      </c>
      <c r="R185" s="40"/>
      <c r="S185" s="40"/>
      <c r="T185" s="16"/>
      <c r="U185" s="16"/>
      <c r="V185" s="16"/>
      <c r="W185" s="16"/>
      <c r="X185" s="16"/>
      <c r="Y185" s="16"/>
      <c r="Z185" s="16" t="s">
        <v>1671</v>
      </c>
      <c r="AE185" t="s">
        <v>444</v>
      </c>
      <c r="AF185" t="s">
        <v>70</v>
      </c>
    </row>
    <row r="186" spans="1:32">
      <c r="A186" s="16">
        <v>185</v>
      </c>
      <c r="B186" s="49" t="s">
        <v>2427</v>
      </c>
      <c r="C186" s="42"/>
      <c r="D186" s="52" t="s">
        <v>2408</v>
      </c>
      <c r="E186" s="16" t="s">
        <v>405</v>
      </c>
      <c r="F186" s="16" t="s">
        <v>16</v>
      </c>
      <c r="G186" s="16" t="s">
        <v>23</v>
      </c>
      <c r="H186" s="26">
        <v>18883569</v>
      </c>
      <c r="I186" s="37" t="s">
        <v>2066</v>
      </c>
      <c r="J186" s="21" t="s">
        <v>406</v>
      </c>
      <c r="K186" s="17">
        <v>17</v>
      </c>
      <c r="L186" s="17" t="s">
        <v>1414</v>
      </c>
      <c r="M186" s="38">
        <v>71</v>
      </c>
      <c r="N186" s="15" t="s">
        <v>11</v>
      </c>
      <c r="O186" s="29">
        <f t="shared" si="2"/>
        <v>74735.294117647063</v>
      </c>
      <c r="P186" s="40"/>
      <c r="Q186" s="40">
        <v>12705</v>
      </c>
      <c r="R186" s="40"/>
      <c r="S186" s="40"/>
      <c r="T186" s="16"/>
      <c r="U186" s="16"/>
      <c r="V186" s="16"/>
      <c r="W186" s="16"/>
      <c r="X186" s="16"/>
      <c r="Y186" s="16"/>
      <c r="Z186" s="16"/>
    </row>
    <row r="187" spans="1:32">
      <c r="A187" s="16">
        <v>186</v>
      </c>
      <c r="B187" s="24"/>
      <c r="C187" s="42" t="s">
        <v>2082</v>
      </c>
      <c r="D187" s="52" t="s">
        <v>2083</v>
      </c>
      <c r="E187" s="16" t="s">
        <v>1780</v>
      </c>
      <c r="F187" s="16" t="s">
        <v>16</v>
      </c>
      <c r="G187" s="16" t="s">
        <v>23</v>
      </c>
      <c r="H187" s="26">
        <v>18890368</v>
      </c>
      <c r="I187" s="37" t="s">
        <v>2066</v>
      </c>
      <c r="J187" s="21" t="s">
        <v>406</v>
      </c>
      <c r="K187" s="17">
        <v>17</v>
      </c>
      <c r="L187" s="17" t="s">
        <v>1414</v>
      </c>
      <c r="M187" s="38">
        <v>8</v>
      </c>
      <c r="N187" s="15" t="s">
        <v>11</v>
      </c>
      <c r="O187" s="29">
        <f t="shared" si="2"/>
        <v>10123.529411764706</v>
      </c>
      <c r="P187" s="40"/>
      <c r="Q187" s="40">
        <v>1721</v>
      </c>
      <c r="R187" s="40"/>
      <c r="S187" s="40"/>
      <c r="T187" s="16"/>
      <c r="U187" s="16"/>
      <c r="V187" s="16"/>
      <c r="W187" s="16"/>
      <c r="X187" s="16"/>
      <c r="Y187" s="16"/>
      <c r="Z187" s="16" t="s">
        <v>1672</v>
      </c>
      <c r="AE187" t="s">
        <v>445</v>
      </c>
      <c r="AF187" t="s">
        <v>71</v>
      </c>
    </row>
    <row r="188" spans="1:32">
      <c r="A188" s="16">
        <v>187</v>
      </c>
      <c r="B188" s="24"/>
      <c r="C188" s="42" t="s">
        <v>1988</v>
      </c>
      <c r="D188" s="52" t="s">
        <v>1989</v>
      </c>
      <c r="E188" s="16" t="s">
        <v>1780</v>
      </c>
      <c r="F188" s="16" t="s">
        <v>16</v>
      </c>
      <c r="G188" s="16" t="s">
        <v>23</v>
      </c>
      <c r="H188" s="26">
        <v>18890673</v>
      </c>
      <c r="I188" s="37" t="s">
        <v>2066</v>
      </c>
      <c r="J188" s="21" t="s">
        <v>406</v>
      </c>
      <c r="K188" s="17">
        <v>17</v>
      </c>
      <c r="L188" s="17" t="s">
        <v>1414</v>
      </c>
      <c r="M188" s="38">
        <v>130</v>
      </c>
      <c r="N188" s="15" t="s">
        <v>11</v>
      </c>
      <c r="O188" s="29">
        <f t="shared" si="2"/>
        <v>123629.41176470589</v>
      </c>
      <c r="P188" s="40"/>
      <c r="Q188" s="40">
        <v>21017</v>
      </c>
      <c r="R188" s="40"/>
      <c r="S188" s="40"/>
      <c r="T188" s="16"/>
      <c r="U188" s="16"/>
      <c r="V188" s="16"/>
      <c r="W188" s="16"/>
      <c r="X188" s="16"/>
      <c r="Y188" s="16"/>
      <c r="Z188" s="16" t="s">
        <v>1673</v>
      </c>
      <c r="AE188" t="s">
        <v>446</v>
      </c>
      <c r="AF188" t="s">
        <v>72</v>
      </c>
    </row>
    <row r="189" spans="1:32">
      <c r="A189" s="16">
        <v>188</v>
      </c>
      <c r="B189" s="24"/>
      <c r="C189" s="42" t="s">
        <v>2084</v>
      </c>
      <c r="D189" s="52" t="s">
        <v>2085</v>
      </c>
      <c r="E189" s="16" t="s">
        <v>1780</v>
      </c>
      <c r="F189" s="16" t="s">
        <v>16</v>
      </c>
      <c r="G189" s="16" t="s">
        <v>23</v>
      </c>
      <c r="H189" s="26">
        <v>18890709</v>
      </c>
      <c r="I189" s="37" t="s">
        <v>2066</v>
      </c>
      <c r="J189" s="21" t="s">
        <v>406</v>
      </c>
      <c r="K189" s="17">
        <v>17</v>
      </c>
      <c r="L189" s="17" t="s">
        <v>1414</v>
      </c>
      <c r="M189" s="38">
        <v>62</v>
      </c>
      <c r="N189" s="15" t="s">
        <v>11</v>
      </c>
      <c r="O189" s="29">
        <f t="shared" si="2"/>
        <v>56711.76470588235</v>
      </c>
      <c r="P189" s="40"/>
      <c r="Q189" s="40">
        <v>9641</v>
      </c>
      <c r="R189" s="40"/>
      <c r="S189" s="40"/>
      <c r="T189" s="16"/>
      <c r="U189" s="16"/>
      <c r="V189" s="16"/>
      <c r="W189" s="16"/>
      <c r="X189" s="16"/>
      <c r="Y189" s="16"/>
      <c r="Z189" s="16" t="s">
        <v>1674</v>
      </c>
      <c r="AE189" t="s">
        <v>447</v>
      </c>
      <c r="AF189" t="s">
        <v>73</v>
      </c>
    </row>
    <row r="190" spans="1:32">
      <c r="A190" s="16">
        <v>189</v>
      </c>
      <c r="B190" s="24"/>
      <c r="C190" s="42" t="s">
        <v>2086</v>
      </c>
      <c r="D190" s="52" t="s">
        <v>2087</v>
      </c>
      <c r="E190" s="16" t="s">
        <v>1780</v>
      </c>
      <c r="F190" s="16" t="s">
        <v>16</v>
      </c>
      <c r="G190" s="16" t="s">
        <v>23</v>
      </c>
      <c r="H190" s="26">
        <v>18890436</v>
      </c>
      <c r="I190" s="37" t="s">
        <v>2066</v>
      </c>
      <c r="J190" s="21" t="s">
        <v>406</v>
      </c>
      <c r="K190" s="17">
        <v>17</v>
      </c>
      <c r="L190" s="17" t="s">
        <v>1414</v>
      </c>
      <c r="M190" s="38">
        <v>27</v>
      </c>
      <c r="N190" s="15" t="s">
        <v>11</v>
      </c>
      <c r="O190" s="29">
        <f t="shared" si="2"/>
        <v>34070.588235294119</v>
      </c>
      <c r="P190" s="40"/>
      <c r="Q190" s="40">
        <v>5792</v>
      </c>
      <c r="R190" s="40"/>
      <c r="S190" s="40"/>
      <c r="T190" s="16"/>
      <c r="U190" s="16"/>
      <c r="V190" s="16"/>
      <c r="W190" s="16"/>
      <c r="X190" s="16"/>
      <c r="Y190" s="16"/>
      <c r="Z190" s="16" t="s">
        <v>1675</v>
      </c>
      <c r="AE190" t="s">
        <v>1424</v>
      </c>
      <c r="AF190" t="s">
        <v>74</v>
      </c>
    </row>
    <row r="191" spans="1:32">
      <c r="A191" s="16">
        <v>190</v>
      </c>
      <c r="B191" s="24"/>
      <c r="C191" s="42" t="s">
        <v>2100</v>
      </c>
      <c r="D191" s="52" t="s">
        <v>1830</v>
      </c>
      <c r="E191" s="16" t="s">
        <v>1780</v>
      </c>
      <c r="F191" s="16" t="s">
        <v>16</v>
      </c>
      <c r="G191" s="16" t="s">
        <v>23</v>
      </c>
      <c r="H191" s="26">
        <v>18880598</v>
      </c>
      <c r="I191" s="37" t="s">
        <v>2066</v>
      </c>
      <c r="J191" s="21" t="s">
        <v>406</v>
      </c>
      <c r="K191" s="17">
        <v>17</v>
      </c>
      <c r="L191" s="17" t="s">
        <v>1414</v>
      </c>
      <c r="M191" s="38">
        <v>8</v>
      </c>
      <c r="N191" s="15" t="s">
        <v>11</v>
      </c>
      <c r="O191" s="29">
        <f t="shared" si="2"/>
        <v>6382.3529411764703</v>
      </c>
      <c r="P191" s="40"/>
      <c r="Q191" s="40">
        <v>1085</v>
      </c>
      <c r="R191" s="40"/>
      <c r="S191" s="40"/>
      <c r="T191" s="16"/>
      <c r="U191" s="16"/>
      <c r="V191" s="16"/>
      <c r="W191" s="16"/>
      <c r="X191" s="16"/>
      <c r="Y191" s="16"/>
      <c r="Z191" s="16"/>
    </row>
    <row r="192" spans="1:32">
      <c r="A192" s="16">
        <v>191</v>
      </c>
      <c r="B192" s="24"/>
      <c r="C192" s="24" t="s">
        <v>2420</v>
      </c>
      <c r="D192" s="52" t="s">
        <v>2418</v>
      </c>
      <c r="E192" s="16" t="s">
        <v>1780</v>
      </c>
      <c r="F192" s="16" t="s">
        <v>16</v>
      </c>
      <c r="G192" s="16" t="s">
        <v>23</v>
      </c>
      <c r="H192" s="26">
        <v>18890774</v>
      </c>
      <c r="I192" s="37" t="s">
        <v>2066</v>
      </c>
      <c r="J192" s="21" t="s">
        <v>406</v>
      </c>
      <c r="K192" s="17">
        <v>17</v>
      </c>
      <c r="L192" s="17" t="s">
        <v>1414</v>
      </c>
      <c r="M192" s="38">
        <v>1100</v>
      </c>
      <c r="N192" s="15" t="s">
        <v>11</v>
      </c>
      <c r="O192" s="29">
        <f t="shared" si="2"/>
        <v>1170529.4117647058</v>
      </c>
      <c r="P192" s="40"/>
      <c r="Q192" s="40">
        <v>198990</v>
      </c>
      <c r="R192" s="40"/>
      <c r="S192" s="40"/>
      <c r="T192" s="16"/>
      <c r="U192" s="16"/>
      <c r="V192" s="16"/>
      <c r="W192" s="16"/>
      <c r="X192" s="16"/>
      <c r="Y192" s="16"/>
      <c r="Z192" s="16"/>
    </row>
    <row r="193" spans="1:32">
      <c r="A193" s="16">
        <v>192</v>
      </c>
      <c r="B193" s="24"/>
      <c r="C193" s="24" t="s">
        <v>2420</v>
      </c>
      <c r="D193" s="52" t="s">
        <v>2418</v>
      </c>
      <c r="E193" s="16" t="s">
        <v>1780</v>
      </c>
      <c r="F193" s="16" t="s">
        <v>16</v>
      </c>
      <c r="G193" s="16" t="s">
        <v>23</v>
      </c>
      <c r="H193" s="26">
        <v>18889995</v>
      </c>
      <c r="I193" s="37" t="s">
        <v>2066</v>
      </c>
      <c r="J193" s="21" t="s">
        <v>406</v>
      </c>
      <c r="K193" s="17">
        <v>17</v>
      </c>
      <c r="L193" s="17" t="s">
        <v>1414</v>
      </c>
      <c r="M193" s="38">
        <v>3300</v>
      </c>
      <c r="N193" s="15" t="s">
        <v>11</v>
      </c>
      <c r="O193" s="29">
        <f t="shared" si="2"/>
        <v>3539735.2941176472</v>
      </c>
      <c r="P193" s="40"/>
      <c r="Q193" s="40">
        <v>601755</v>
      </c>
      <c r="R193" s="40"/>
      <c r="S193" s="40"/>
      <c r="T193" s="16"/>
      <c r="U193" s="16"/>
      <c r="V193" s="16"/>
      <c r="W193" s="16"/>
      <c r="X193" s="16"/>
      <c r="Y193" s="16"/>
      <c r="Z193" s="16"/>
    </row>
    <row r="194" spans="1:32">
      <c r="A194" s="16">
        <v>193</v>
      </c>
      <c r="B194" s="24"/>
      <c r="C194" s="42" t="s">
        <v>2098</v>
      </c>
      <c r="D194" s="52" t="s">
        <v>2099</v>
      </c>
      <c r="E194" s="16" t="s">
        <v>1780</v>
      </c>
      <c r="F194" s="16" t="s">
        <v>16</v>
      </c>
      <c r="G194" s="16" t="s">
        <v>23</v>
      </c>
      <c r="H194" s="26">
        <v>18882475</v>
      </c>
      <c r="I194" s="37" t="s">
        <v>2066</v>
      </c>
      <c r="J194" s="21" t="s">
        <v>406</v>
      </c>
      <c r="K194" s="17">
        <v>17</v>
      </c>
      <c r="L194" s="17" t="s">
        <v>1414</v>
      </c>
      <c r="M194" s="38">
        <v>10</v>
      </c>
      <c r="N194" s="15" t="s">
        <v>11</v>
      </c>
      <c r="O194" s="29">
        <f t="shared" si="2"/>
        <v>9964.7058823529405</v>
      </c>
      <c r="P194" s="40"/>
      <c r="Q194" s="40">
        <v>1694</v>
      </c>
      <c r="R194" s="40"/>
      <c r="S194" s="40"/>
      <c r="T194" s="16"/>
      <c r="U194" s="16"/>
      <c r="V194" s="16"/>
      <c r="W194" s="16"/>
      <c r="X194" s="16"/>
      <c r="Y194" s="16"/>
      <c r="Z194" s="16"/>
    </row>
    <row r="195" spans="1:32">
      <c r="A195" s="16">
        <v>194</v>
      </c>
      <c r="B195" s="24"/>
      <c r="C195" s="42" t="s">
        <v>2088</v>
      </c>
      <c r="D195" s="52" t="s">
        <v>2089</v>
      </c>
      <c r="E195" s="16" t="s">
        <v>1780</v>
      </c>
      <c r="F195" s="16" t="s">
        <v>16</v>
      </c>
      <c r="G195" s="16" t="s">
        <v>23</v>
      </c>
      <c r="H195" s="26">
        <v>18890084</v>
      </c>
      <c r="I195" s="37" t="s">
        <v>2066</v>
      </c>
      <c r="J195" s="21" t="s">
        <v>406</v>
      </c>
      <c r="K195" s="17">
        <v>17</v>
      </c>
      <c r="L195" s="17" t="s">
        <v>1414</v>
      </c>
      <c r="M195" s="38">
        <v>80</v>
      </c>
      <c r="N195" s="15" t="s">
        <v>11</v>
      </c>
      <c r="O195" s="29">
        <f t="shared" si="2"/>
        <v>85852.941176470587</v>
      </c>
      <c r="P195" s="40"/>
      <c r="Q195" s="40">
        <v>14595</v>
      </c>
      <c r="R195" s="40"/>
      <c r="S195" s="40"/>
      <c r="T195" s="16"/>
      <c r="U195" s="16"/>
      <c r="V195" s="16"/>
      <c r="W195" s="16"/>
      <c r="X195" s="16"/>
      <c r="Y195" s="16"/>
      <c r="Z195" s="16" t="s">
        <v>1676</v>
      </c>
      <c r="AE195" t="s">
        <v>1425</v>
      </c>
      <c r="AF195" t="s">
        <v>75</v>
      </c>
    </row>
    <row r="196" spans="1:32">
      <c r="A196" s="16">
        <v>195</v>
      </c>
      <c r="B196" s="24"/>
      <c r="C196" s="42" t="s">
        <v>2101</v>
      </c>
      <c r="D196" s="52" t="s">
        <v>2102</v>
      </c>
      <c r="E196" s="16" t="s">
        <v>1780</v>
      </c>
      <c r="F196" s="16" t="s">
        <v>16</v>
      </c>
      <c r="G196" s="16" t="s">
        <v>23</v>
      </c>
      <c r="H196" s="26">
        <v>18882810</v>
      </c>
      <c r="I196" s="37" t="s">
        <v>2066</v>
      </c>
      <c r="J196" s="21" t="s">
        <v>406</v>
      </c>
      <c r="K196" s="17">
        <v>17</v>
      </c>
      <c r="L196" s="17" t="s">
        <v>1414</v>
      </c>
      <c r="M196" s="38">
        <v>6</v>
      </c>
      <c r="N196" s="15" t="s">
        <v>11</v>
      </c>
      <c r="O196" s="29">
        <f t="shared" si="2"/>
        <v>5317.6470588235297</v>
      </c>
      <c r="P196" s="40"/>
      <c r="Q196" s="40">
        <v>904</v>
      </c>
      <c r="R196" s="40"/>
      <c r="S196" s="40"/>
      <c r="T196" s="16"/>
      <c r="U196" s="16"/>
      <c r="V196" s="16"/>
      <c r="W196" s="16"/>
      <c r="X196" s="16"/>
      <c r="Y196" s="16"/>
      <c r="Z196" s="16" t="s">
        <v>1677</v>
      </c>
      <c r="AE196" t="s">
        <v>1426</v>
      </c>
      <c r="AF196" t="s">
        <v>76</v>
      </c>
    </row>
    <row r="197" spans="1:32">
      <c r="A197" s="16">
        <v>196</v>
      </c>
      <c r="B197" s="24"/>
      <c r="C197" s="42" t="s">
        <v>1813</v>
      </c>
      <c r="D197" s="52" t="s">
        <v>1814</v>
      </c>
      <c r="E197" s="16" t="s">
        <v>1780</v>
      </c>
      <c r="F197" s="16" t="s">
        <v>16</v>
      </c>
      <c r="G197" s="16" t="s">
        <v>23</v>
      </c>
      <c r="H197" s="26">
        <v>18878599</v>
      </c>
      <c r="I197" s="37" t="s">
        <v>2066</v>
      </c>
      <c r="J197" s="21" t="s">
        <v>406</v>
      </c>
      <c r="K197" s="17">
        <v>17</v>
      </c>
      <c r="L197" s="17" t="s">
        <v>1414</v>
      </c>
      <c r="M197" s="38">
        <v>2</v>
      </c>
      <c r="N197" s="15" t="s">
        <v>11</v>
      </c>
      <c r="O197" s="29">
        <f t="shared" si="2"/>
        <v>2123.5294117647059</v>
      </c>
      <c r="P197" s="40"/>
      <c r="Q197" s="40">
        <v>361</v>
      </c>
      <c r="R197" s="40"/>
      <c r="S197" s="40"/>
      <c r="T197" s="16"/>
      <c r="U197" s="16"/>
      <c r="V197" s="16"/>
      <c r="W197" s="16"/>
      <c r="X197" s="16"/>
      <c r="Y197" s="16"/>
      <c r="Z197" s="16" t="s">
        <v>1678</v>
      </c>
      <c r="AE197" t="s">
        <v>1427</v>
      </c>
      <c r="AF197" t="s">
        <v>77</v>
      </c>
    </row>
    <row r="198" spans="1:32">
      <c r="A198" s="16">
        <v>197</v>
      </c>
      <c r="B198" s="24"/>
      <c r="C198" s="42" t="s">
        <v>1813</v>
      </c>
      <c r="D198" s="52" t="s">
        <v>1814</v>
      </c>
      <c r="E198" s="16" t="s">
        <v>1780</v>
      </c>
      <c r="F198" s="16" t="s">
        <v>16</v>
      </c>
      <c r="G198" s="16" t="s">
        <v>23</v>
      </c>
      <c r="H198" s="26">
        <v>18880594</v>
      </c>
      <c r="I198" s="37" t="s">
        <v>2066</v>
      </c>
      <c r="J198" s="21" t="s">
        <v>406</v>
      </c>
      <c r="K198" s="17">
        <v>17</v>
      </c>
      <c r="L198" s="17" t="s">
        <v>1414</v>
      </c>
      <c r="M198" s="38">
        <v>4</v>
      </c>
      <c r="N198" s="15" t="s">
        <v>11</v>
      </c>
      <c r="O198" s="29">
        <f t="shared" si="2"/>
        <v>4252.9411764705883</v>
      </c>
      <c r="P198" s="40"/>
      <c r="Q198" s="40">
        <v>723</v>
      </c>
      <c r="R198" s="40"/>
      <c r="S198" s="40"/>
      <c r="T198" s="16"/>
      <c r="U198" s="16"/>
      <c r="V198" s="16"/>
      <c r="W198" s="16"/>
      <c r="X198" s="16"/>
      <c r="Y198" s="16"/>
      <c r="Z198" s="16" t="s">
        <v>1679</v>
      </c>
      <c r="AE198" t="s">
        <v>448</v>
      </c>
      <c r="AF198" t="s">
        <v>78</v>
      </c>
    </row>
    <row r="199" spans="1:32">
      <c r="A199" s="16">
        <v>198</v>
      </c>
      <c r="B199" s="24"/>
      <c r="C199" s="42" t="s">
        <v>2103</v>
      </c>
      <c r="D199" s="52" t="s">
        <v>2037</v>
      </c>
      <c r="E199" s="16" t="s">
        <v>1780</v>
      </c>
      <c r="F199" s="16" t="s">
        <v>16</v>
      </c>
      <c r="G199" s="16" t="s">
        <v>23</v>
      </c>
      <c r="H199" s="26">
        <v>18882286</v>
      </c>
      <c r="I199" s="37" t="s">
        <v>2066</v>
      </c>
      <c r="J199" s="21" t="s">
        <v>406</v>
      </c>
      <c r="K199" s="17">
        <v>17</v>
      </c>
      <c r="L199" s="17" t="s">
        <v>1414</v>
      </c>
      <c r="M199" s="38">
        <v>3</v>
      </c>
      <c r="N199" s="15" t="s">
        <v>11</v>
      </c>
      <c r="O199" s="29">
        <f t="shared" si="2"/>
        <v>3176.4705882352941</v>
      </c>
      <c r="P199" s="40"/>
      <c r="Q199" s="40">
        <v>540</v>
      </c>
      <c r="R199" s="40"/>
      <c r="S199" s="40"/>
      <c r="T199" s="16"/>
      <c r="U199" s="16"/>
      <c r="V199" s="16"/>
      <c r="W199" s="16"/>
      <c r="X199" s="16"/>
      <c r="Y199" s="16"/>
      <c r="Z199" s="16" t="s">
        <v>1680</v>
      </c>
      <c r="AE199" t="s">
        <v>449</v>
      </c>
      <c r="AF199" t="s">
        <v>79</v>
      </c>
    </row>
    <row r="200" spans="1:32">
      <c r="A200" s="16">
        <v>199</v>
      </c>
      <c r="B200" s="24"/>
      <c r="C200" s="42" t="s">
        <v>2104</v>
      </c>
      <c r="D200" s="52" t="s">
        <v>2105</v>
      </c>
      <c r="E200" s="16" t="s">
        <v>1780</v>
      </c>
      <c r="F200" s="16" t="s">
        <v>16</v>
      </c>
      <c r="G200" s="16" t="s">
        <v>23</v>
      </c>
      <c r="H200" s="26">
        <v>18882434</v>
      </c>
      <c r="I200" s="37" t="s">
        <v>2066</v>
      </c>
      <c r="J200" s="21" t="s">
        <v>406</v>
      </c>
      <c r="K200" s="17">
        <v>17</v>
      </c>
      <c r="L200" s="17" t="s">
        <v>1414</v>
      </c>
      <c r="M200" s="38">
        <v>4</v>
      </c>
      <c r="N200" s="15" t="s">
        <v>11</v>
      </c>
      <c r="O200" s="29">
        <f t="shared" si="2"/>
        <v>4229.411764705882</v>
      </c>
      <c r="P200" s="40"/>
      <c r="Q200" s="40">
        <v>719</v>
      </c>
      <c r="R200" s="40"/>
      <c r="S200" s="40"/>
      <c r="T200" s="16"/>
      <c r="U200" s="16"/>
      <c r="V200" s="16"/>
      <c r="W200" s="16"/>
      <c r="X200" s="16"/>
      <c r="Y200" s="16"/>
      <c r="Z200" s="16" t="s">
        <v>1681</v>
      </c>
      <c r="AE200" t="s">
        <v>450</v>
      </c>
      <c r="AF200" t="s">
        <v>80</v>
      </c>
    </row>
    <row r="201" spans="1:32">
      <c r="A201" s="16">
        <v>200</v>
      </c>
      <c r="B201" s="24"/>
      <c r="C201" s="42" t="s">
        <v>1885</v>
      </c>
      <c r="D201" s="52" t="s">
        <v>1886</v>
      </c>
      <c r="E201" s="16" t="s">
        <v>1780</v>
      </c>
      <c r="F201" s="16" t="s">
        <v>16</v>
      </c>
      <c r="G201" s="16" t="s">
        <v>23</v>
      </c>
      <c r="H201" s="26">
        <v>18882959</v>
      </c>
      <c r="I201" s="37" t="s">
        <v>2066</v>
      </c>
      <c r="J201" s="21" t="s">
        <v>406</v>
      </c>
      <c r="K201" s="17">
        <v>17</v>
      </c>
      <c r="L201" s="17" t="s">
        <v>1414</v>
      </c>
      <c r="M201" s="38">
        <v>51</v>
      </c>
      <c r="N201" s="15" t="s">
        <v>11</v>
      </c>
      <c r="O201" s="29">
        <f t="shared" si="2"/>
        <v>47147.058823529413</v>
      </c>
      <c r="P201" s="40"/>
      <c r="Q201" s="40">
        <v>8015</v>
      </c>
      <c r="R201" s="40"/>
      <c r="S201" s="40"/>
      <c r="T201" s="16"/>
      <c r="U201" s="16"/>
      <c r="V201" s="16"/>
      <c r="W201" s="16"/>
      <c r="X201" s="16"/>
      <c r="Y201" s="16"/>
      <c r="Z201" s="16" t="s">
        <v>1682</v>
      </c>
      <c r="AE201" t="s">
        <v>451</v>
      </c>
      <c r="AF201" t="s">
        <v>81</v>
      </c>
    </row>
    <row r="202" spans="1:32">
      <c r="A202" s="16">
        <v>201</v>
      </c>
      <c r="B202" s="24"/>
      <c r="C202" s="42" t="s">
        <v>2106</v>
      </c>
      <c r="D202" s="52" t="s">
        <v>1828</v>
      </c>
      <c r="E202" s="16" t="s">
        <v>1780</v>
      </c>
      <c r="F202" s="16" t="s">
        <v>16</v>
      </c>
      <c r="G202" s="16" t="s">
        <v>23</v>
      </c>
      <c r="H202" s="26">
        <v>18880596</v>
      </c>
      <c r="I202" s="37" t="s">
        <v>2066</v>
      </c>
      <c r="J202" s="21" t="s">
        <v>406</v>
      </c>
      <c r="K202" s="17">
        <v>17</v>
      </c>
      <c r="L202" s="17" t="s">
        <v>1414</v>
      </c>
      <c r="M202" s="38">
        <v>20</v>
      </c>
      <c r="N202" s="15" t="s">
        <v>11</v>
      </c>
      <c r="O202" s="29">
        <f t="shared" si="2"/>
        <v>33229.411764705881</v>
      </c>
      <c r="P202" s="40"/>
      <c r="Q202" s="40">
        <v>5649</v>
      </c>
      <c r="R202" s="40"/>
      <c r="S202" s="40"/>
      <c r="T202" s="16"/>
      <c r="U202" s="16"/>
      <c r="V202" s="16"/>
      <c r="W202" s="16"/>
      <c r="X202" s="16"/>
      <c r="Y202" s="16"/>
      <c r="Z202" s="16" t="s">
        <v>1683</v>
      </c>
      <c r="AE202" t="s">
        <v>1428</v>
      </c>
      <c r="AF202" t="s">
        <v>82</v>
      </c>
    </row>
    <row r="203" spans="1:32">
      <c r="A203" s="16">
        <v>202</v>
      </c>
      <c r="B203" s="24"/>
      <c r="C203" s="42" t="s">
        <v>2093</v>
      </c>
      <c r="D203" s="52" t="s">
        <v>2094</v>
      </c>
      <c r="E203" s="16" t="s">
        <v>1780</v>
      </c>
      <c r="F203" s="16" t="s">
        <v>16</v>
      </c>
      <c r="G203" s="16" t="s">
        <v>23</v>
      </c>
      <c r="H203" s="26">
        <v>18887829</v>
      </c>
      <c r="I203" s="37" t="s">
        <v>2091</v>
      </c>
      <c r="J203" s="21" t="s">
        <v>406</v>
      </c>
      <c r="K203" s="17">
        <v>17</v>
      </c>
      <c r="L203" s="17" t="s">
        <v>1414</v>
      </c>
      <c r="M203" s="38">
        <v>5</v>
      </c>
      <c r="N203" s="15" t="s">
        <v>11</v>
      </c>
      <c r="O203" s="29">
        <f t="shared" si="2"/>
        <v>4717.6470588235297</v>
      </c>
      <c r="P203" s="40"/>
      <c r="Q203" s="40">
        <v>802</v>
      </c>
      <c r="R203" s="40"/>
      <c r="S203" s="40"/>
      <c r="T203" s="16"/>
      <c r="U203" s="16"/>
      <c r="V203" s="16"/>
      <c r="W203" s="16"/>
      <c r="X203" s="16"/>
      <c r="Y203" s="16"/>
      <c r="Z203" s="16" t="s">
        <v>1684</v>
      </c>
      <c r="AE203" t="s">
        <v>1429</v>
      </c>
      <c r="AF203" t="s">
        <v>83</v>
      </c>
    </row>
    <row r="204" spans="1:32">
      <c r="A204" s="16">
        <v>203</v>
      </c>
      <c r="B204" s="24"/>
      <c r="C204" s="42" t="s">
        <v>2107</v>
      </c>
      <c r="D204" s="52" t="s">
        <v>2092</v>
      </c>
      <c r="E204" s="16" t="s">
        <v>1780</v>
      </c>
      <c r="F204" s="16" t="s">
        <v>16</v>
      </c>
      <c r="G204" s="16" t="s">
        <v>23</v>
      </c>
      <c r="H204" s="26">
        <v>18887884</v>
      </c>
      <c r="I204" s="37" t="s">
        <v>2091</v>
      </c>
      <c r="J204" s="21" t="s">
        <v>406</v>
      </c>
      <c r="K204" s="17">
        <v>17</v>
      </c>
      <c r="L204" s="17" t="s">
        <v>1414</v>
      </c>
      <c r="M204" s="38">
        <v>2</v>
      </c>
      <c r="N204" s="15" t="s">
        <v>11</v>
      </c>
      <c r="O204" s="29">
        <f t="shared" si="2"/>
        <v>2111.7647058823532</v>
      </c>
      <c r="P204" s="40"/>
      <c r="Q204" s="40">
        <v>359</v>
      </c>
      <c r="R204" s="40"/>
      <c r="S204" s="40"/>
      <c r="T204" s="16"/>
      <c r="U204" s="16"/>
      <c r="V204" s="16"/>
      <c r="W204" s="16"/>
      <c r="X204" s="16"/>
      <c r="Y204" s="16"/>
      <c r="Z204" s="16" t="s">
        <v>1685</v>
      </c>
      <c r="AE204" t="s">
        <v>452</v>
      </c>
      <c r="AF204" t="s">
        <v>84</v>
      </c>
    </row>
    <row r="205" spans="1:32">
      <c r="A205" s="16">
        <v>204</v>
      </c>
      <c r="B205" s="24"/>
      <c r="C205" s="42" t="s">
        <v>2108</v>
      </c>
      <c r="D205" s="52" t="s">
        <v>2090</v>
      </c>
      <c r="E205" s="16" t="s">
        <v>1780</v>
      </c>
      <c r="F205" s="16" t="s">
        <v>16</v>
      </c>
      <c r="G205" s="16" t="s">
        <v>23</v>
      </c>
      <c r="H205" s="26">
        <v>18887918</v>
      </c>
      <c r="I205" s="37" t="s">
        <v>2091</v>
      </c>
      <c r="J205" s="21" t="s">
        <v>406</v>
      </c>
      <c r="K205" s="17">
        <v>17</v>
      </c>
      <c r="L205" s="17" t="s">
        <v>1414</v>
      </c>
      <c r="M205" s="38">
        <v>6</v>
      </c>
      <c r="N205" s="15" t="s">
        <v>11</v>
      </c>
      <c r="O205" s="29">
        <f t="shared" si="2"/>
        <v>6370.588235294118</v>
      </c>
      <c r="P205" s="40"/>
      <c r="Q205" s="40">
        <v>1083</v>
      </c>
      <c r="R205" s="40"/>
      <c r="S205" s="40"/>
      <c r="T205" s="16"/>
      <c r="U205" s="16"/>
      <c r="V205" s="16"/>
      <c r="W205" s="16"/>
      <c r="X205" s="16"/>
      <c r="Y205" s="16"/>
      <c r="Z205" s="16" t="s">
        <v>1686</v>
      </c>
      <c r="AE205" t="s">
        <v>453</v>
      </c>
      <c r="AF205" t="s">
        <v>85</v>
      </c>
    </row>
    <row r="206" spans="1:32">
      <c r="A206" s="16">
        <v>205</v>
      </c>
      <c r="B206" s="24"/>
      <c r="C206" s="42" t="s">
        <v>2095</v>
      </c>
      <c r="D206" s="52" t="s">
        <v>2096</v>
      </c>
      <c r="E206" s="16" t="s">
        <v>1780</v>
      </c>
      <c r="F206" s="16" t="s">
        <v>16</v>
      </c>
      <c r="G206" s="16" t="s">
        <v>23</v>
      </c>
      <c r="H206" s="26">
        <v>18886239</v>
      </c>
      <c r="I206" s="37" t="s">
        <v>2097</v>
      </c>
      <c r="J206" s="21" t="s">
        <v>406</v>
      </c>
      <c r="K206" s="17">
        <v>17</v>
      </c>
      <c r="L206" s="17" t="s">
        <v>1414</v>
      </c>
      <c r="M206" s="38">
        <v>48</v>
      </c>
      <c r="N206" s="15" t="s">
        <v>11</v>
      </c>
      <c r="O206" s="29">
        <f t="shared" si="2"/>
        <v>41494.117647058825</v>
      </c>
      <c r="P206" s="40"/>
      <c r="Q206" s="40">
        <v>7054</v>
      </c>
      <c r="R206" s="40"/>
      <c r="S206" s="40"/>
      <c r="T206" s="16"/>
      <c r="U206" s="16"/>
      <c r="V206" s="16"/>
      <c r="W206" s="16"/>
      <c r="X206" s="16"/>
      <c r="Y206" s="16"/>
      <c r="Z206" s="16" t="s">
        <v>1687</v>
      </c>
      <c r="AE206" t="s">
        <v>454</v>
      </c>
      <c r="AF206" t="s">
        <v>86</v>
      </c>
    </row>
    <row r="207" spans="1:32">
      <c r="A207" s="16">
        <v>206</v>
      </c>
      <c r="B207" s="24"/>
      <c r="C207" s="42" t="s">
        <v>2109</v>
      </c>
      <c r="D207" s="52" t="s">
        <v>1845</v>
      </c>
      <c r="E207" s="16" t="s">
        <v>1780</v>
      </c>
      <c r="F207" s="16" t="s">
        <v>16</v>
      </c>
      <c r="G207" s="16" t="s">
        <v>23</v>
      </c>
      <c r="H207" s="26">
        <v>18903511</v>
      </c>
      <c r="I207" s="37" t="s">
        <v>2097</v>
      </c>
      <c r="J207" s="21" t="s">
        <v>406</v>
      </c>
      <c r="K207" s="17">
        <v>17</v>
      </c>
      <c r="L207" s="17" t="s">
        <v>1414</v>
      </c>
      <c r="M207" s="38">
        <v>181</v>
      </c>
      <c r="N207" s="15" t="s">
        <v>11</v>
      </c>
      <c r="O207" s="29">
        <f t="shared" ref="O207:O270" si="4">Q207*100/17</f>
        <v>229076.4705882353</v>
      </c>
      <c r="P207" s="40"/>
      <c r="Q207" s="40">
        <v>38943</v>
      </c>
      <c r="R207" s="40"/>
      <c r="S207" s="40"/>
      <c r="T207" s="16"/>
      <c r="U207" s="16"/>
      <c r="V207" s="16"/>
      <c r="W207" s="16"/>
      <c r="X207" s="16"/>
      <c r="Y207" s="16"/>
      <c r="Z207" s="16" t="s">
        <v>1688</v>
      </c>
      <c r="AE207" t="s">
        <v>455</v>
      </c>
      <c r="AF207" t="s">
        <v>87</v>
      </c>
    </row>
    <row r="208" spans="1:32">
      <c r="A208" s="16">
        <v>207</v>
      </c>
      <c r="B208" s="24"/>
      <c r="C208" s="42" t="s">
        <v>1883</v>
      </c>
      <c r="D208" s="52" t="s">
        <v>2110</v>
      </c>
      <c r="E208" s="16" t="s">
        <v>1780</v>
      </c>
      <c r="F208" s="16" t="s">
        <v>16</v>
      </c>
      <c r="G208" s="16" t="s">
        <v>23</v>
      </c>
      <c r="H208" s="26">
        <v>18899628</v>
      </c>
      <c r="I208" s="37" t="s">
        <v>2097</v>
      </c>
      <c r="J208" s="21" t="s">
        <v>406</v>
      </c>
      <c r="K208" s="17">
        <v>17</v>
      </c>
      <c r="L208" s="17" t="s">
        <v>1414</v>
      </c>
      <c r="M208" s="38">
        <v>8</v>
      </c>
      <c r="N208" s="15" t="s">
        <v>11</v>
      </c>
      <c r="O208" s="29">
        <f t="shared" si="4"/>
        <v>8458.823529411764</v>
      </c>
      <c r="P208" s="40"/>
      <c r="Q208" s="40">
        <v>1438</v>
      </c>
      <c r="R208" s="40"/>
      <c r="S208" s="40"/>
      <c r="T208" s="16"/>
      <c r="U208" s="16"/>
      <c r="V208" s="16"/>
      <c r="W208" s="16"/>
      <c r="X208" s="16"/>
      <c r="Y208" s="16"/>
      <c r="Z208" s="16">
        <v>15</v>
      </c>
      <c r="AE208" t="s">
        <v>456</v>
      </c>
      <c r="AF208" t="s">
        <v>88</v>
      </c>
    </row>
    <row r="209" spans="1:32">
      <c r="A209" s="16">
        <v>208</v>
      </c>
      <c r="B209" s="24"/>
      <c r="C209" s="42" t="s">
        <v>2111</v>
      </c>
      <c r="D209" s="52" t="s">
        <v>1857</v>
      </c>
      <c r="E209" s="16" t="s">
        <v>1780</v>
      </c>
      <c r="F209" s="16" t="s">
        <v>16</v>
      </c>
      <c r="G209" s="16" t="s">
        <v>23</v>
      </c>
      <c r="H209" s="26">
        <v>18885638</v>
      </c>
      <c r="I209" s="37" t="s">
        <v>2097</v>
      </c>
      <c r="J209" s="21" t="s">
        <v>406</v>
      </c>
      <c r="K209" s="17">
        <v>17</v>
      </c>
      <c r="L209" s="17" t="s">
        <v>1414</v>
      </c>
      <c r="M209" s="38">
        <v>5</v>
      </c>
      <c r="N209" s="15" t="s">
        <v>11</v>
      </c>
      <c r="O209" s="29">
        <f t="shared" si="4"/>
        <v>5305.8823529411766</v>
      </c>
      <c r="P209" s="40"/>
      <c r="Q209" s="40">
        <v>902</v>
      </c>
      <c r="R209" s="40"/>
      <c r="S209" s="40"/>
      <c r="T209" s="16"/>
      <c r="U209" s="16"/>
      <c r="V209" s="16"/>
      <c r="W209" s="16"/>
      <c r="X209" s="16"/>
      <c r="Y209" s="16"/>
      <c r="Z209" s="16" t="s">
        <v>1730</v>
      </c>
      <c r="AE209" t="s">
        <v>457</v>
      </c>
      <c r="AF209" t="s">
        <v>89</v>
      </c>
    </row>
    <row r="210" spans="1:32">
      <c r="A210" s="16">
        <v>209</v>
      </c>
      <c r="B210" s="24"/>
      <c r="C210" s="42" t="s">
        <v>1863</v>
      </c>
      <c r="D210" s="52" t="s">
        <v>1864</v>
      </c>
      <c r="E210" s="16" t="s">
        <v>1780</v>
      </c>
      <c r="F210" s="16" t="s">
        <v>16</v>
      </c>
      <c r="G210" s="16" t="s">
        <v>23</v>
      </c>
      <c r="H210" s="26">
        <v>18885922</v>
      </c>
      <c r="I210" s="37" t="s">
        <v>2097</v>
      </c>
      <c r="J210" s="21" t="s">
        <v>406</v>
      </c>
      <c r="K210" s="17">
        <v>17</v>
      </c>
      <c r="L210" s="17" t="s">
        <v>1414</v>
      </c>
      <c r="M210" s="38">
        <v>3</v>
      </c>
      <c r="N210" s="15" t="s">
        <v>11</v>
      </c>
      <c r="O210" s="29">
        <f t="shared" si="4"/>
        <v>3152.9411764705883</v>
      </c>
      <c r="P210" s="40"/>
      <c r="Q210" s="40">
        <v>536</v>
      </c>
      <c r="R210" s="40"/>
      <c r="S210" s="40"/>
      <c r="T210" s="16"/>
      <c r="U210" s="16"/>
      <c r="V210" s="16"/>
      <c r="W210" s="16"/>
      <c r="X210" s="16"/>
      <c r="Y210" s="16"/>
      <c r="Z210" s="16" t="s">
        <v>1705</v>
      </c>
      <c r="AE210" t="s">
        <v>458</v>
      </c>
      <c r="AF210" t="s">
        <v>90</v>
      </c>
    </row>
    <row r="211" spans="1:32">
      <c r="A211" s="16">
        <v>210</v>
      </c>
      <c r="B211" s="24"/>
      <c r="C211" s="42" t="s">
        <v>1871</v>
      </c>
      <c r="D211" s="52" t="s">
        <v>1872</v>
      </c>
      <c r="E211" s="16" t="s">
        <v>1780</v>
      </c>
      <c r="F211" s="16" t="s">
        <v>16</v>
      </c>
      <c r="G211" s="16" t="s">
        <v>23</v>
      </c>
      <c r="H211" s="26">
        <v>18886018</v>
      </c>
      <c r="I211" s="37" t="s">
        <v>2097</v>
      </c>
      <c r="J211" s="21" t="s">
        <v>406</v>
      </c>
      <c r="K211" s="17">
        <v>17</v>
      </c>
      <c r="L211" s="17" t="s">
        <v>1414</v>
      </c>
      <c r="M211" s="38">
        <v>55</v>
      </c>
      <c r="N211" s="15" t="s">
        <v>11</v>
      </c>
      <c r="O211" s="29">
        <f t="shared" si="4"/>
        <v>7758.8235294117649</v>
      </c>
      <c r="P211" s="40"/>
      <c r="Q211" s="40">
        <v>1319</v>
      </c>
      <c r="R211" s="40"/>
      <c r="S211" s="40"/>
      <c r="T211" s="16"/>
      <c r="U211" s="16"/>
      <c r="V211" s="16"/>
      <c r="W211" s="16"/>
      <c r="X211" s="16"/>
      <c r="Y211" s="16"/>
      <c r="Z211" s="16" t="s">
        <v>1706</v>
      </c>
      <c r="AE211" t="s">
        <v>459</v>
      </c>
      <c r="AF211" t="s">
        <v>91</v>
      </c>
    </row>
    <row r="212" spans="1:32">
      <c r="A212" s="16">
        <v>211</v>
      </c>
      <c r="B212" s="24"/>
      <c r="C212" s="42" t="s">
        <v>2112</v>
      </c>
      <c r="D212" s="52" t="s">
        <v>2113</v>
      </c>
      <c r="E212" s="16" t="s">
        <v>1780</v>
      </c>
      <c r="F212" s="16" t="s">
        <v>16</v>
      </c>
      <c r="G212" s="16" t="s">
        <v>23</v>
      </c>
      <c r="H212" s="26">
        <v>18886091</v>
      </c>
      <c r="I212" s="37" t="s">
        <v>2097</v>
      </c>
      <c r="J212" s="21" t="s">
        <v>406</v>
      </c>
      <c r="K212" s="17">
        <v>17</v>
      </c>
      <c r="L212" s="17" t="s">
        <v>1414</v>
      </c>
      <c r="M212" s="38">
        <v>3</v>
      </c>
      <c r="N212" s="15" t="s">
        <v>11</v>
      </c>
      <c r="O212" s="29">
        <f t="shared" si="4"/>
        <v>6164.7058823529414</v>
      </c>
      <c r="P212" s="40"/>
      <c r="Q212" s="40">
        <v>1048</v>
      </c>
      <c r="R212" s="40"/>
      <c r="S212" s="40"/>
      <c r="T212" s="16"/>
      <c r="U212" s="16"/>
      <c r="V212" s="16"/>
      <c r="W212" s="16"/>
      <c r="X212" s="16"/>
      <c r="Y212" s="16"/>
      <c r="Z212" s="16" t="s">
        <v>1707</v>
      </c>
      <c r="AE212" t="s">
        <v>460</v>
      </c>
      <c r="AF212" t="s">
        <v>92</v>
      </c>
    </row>
    <row r="213" spans="1:32">
      <c r="A213" s="16">
        <v>212</v>
      </c>
      <c r="B213" s="24"/>
      <c r="C213" s="42" t="s">
        <v>1877</v>
      </c>
      <c r="D213" s="52" t="s">
        <v>1878</v>
      </c>
      <c r="E213" s="16" t="s">
        <v>1780</v>
      </c>
      <c r="F213" s="16" t="s">
        <v>16</v>
      </c>
      <c r="G213" s="16" t="s">
        <v>23</v>
      </c>
      <c r="H213" s="26">
        <v>18886238</v>
      </c>
      <c r="I213" s="37" t="s">
        <v>2097</v>
      </c>
      <c r="J213" s="21" t="s">
        <v>406</v>
      </c>
      <c r="K213" s="17">
        <v>17</v>
      </c>
      <c r="L213" s="17" t="s">
        <v>1414</v>
      </c>
      <c r="M213" s="38">
        <v>8</v>
      </c>
      <c r="N213" s="15" t="s">
        <v>11</v>
      </c>
      <c r="O213" s="29">
        <f t="shared" si="4"/>
        <v>7741.1764705882351</v>
      </c>
      <c r="P213" s="40"/>
      <c r="Q213" s="40">
        <v>1316</v>
      </c>
      <c r="R213" s="40"/>
      <c r="S213" s="40"/>
      <c r="T213" s="16"/>
      <c r="U213" s="16"/>
      <c r="V213" s="16"/>
      <c r="W213" s="16"/>
      <c r="X213" s="16"/>
      <c r="Y213" s="16"/>
      <c r="Z213" s="16" t="s">
        <v>1708</v>
      </c>
      <c r="AE213" t="s">
        <v>461</v>
      </c>
      <c r="AF213" t="s">
        <v>93</v>
      </c>
    </row>
    <row r="214" spans="1:32">
      <c r="A214" s="16">
        <v>213</v>
      </c>
      <c r="B214" s="24"/>
      <c r="C214" s="42" t="s">
        <v>2114</v>
      </c>
      <c r="D214" s="52" t="s">
        <v>2115</v>
      </c>
      <c r="E214" s="16" t="s">
        <v>1780</v>
      </c>
      <c r="F214" s="16" t="s">
        <v>16</v>
      </c>
      <c r="G214" s="16" t="s">
        <v>23</v>
      </c>
      <c r="H214" s="26">
        <v>18886495</v>
      </c>
      <c r="I214" s="37" t="s">
        <v>2097</v>
      </c>
      <c r="J214" s="21" t="s">
        <v>406</v>
      </c>
      <c r="K214" s="17">
        <v>17</v>
      </c>
      <c r="L214" s="17" t="s">
        <v>1414</v>
      </c>
      <c r="M214" s="38">
        <v>26</v>
      </c>
      <c r="N214" s="15" t="s">
        <v>11</v>
      </c>
      <c r="O214" s="29">
        <f t="shared" si="4"/>
        <v>24617.647058823528</v>
      </c>
      <c r="P214" s="40"/>
      <c r="Q214" s="40">
        <v>4185</v>
      </c>
      <c r="R214" s="40"/>
      <c r="S214" s="40"/>
      <c r="T214" s="16"/>
      <c r="U214" s="16"/>
      <c r="V214" s="16"/>
      <c r="W214" s="16"/>
      <c r="X214" s="16"/>
      <c r="Y214" s="16"/>
      <c r="Z214" s="16" t="s">
        <v>1731</v>
      </c>
      <c r="AE214" t="s">
        <v>462</v>
      </c>
      <c r="AF214" t="s">
        <v>94</v>
      </c>
    </row>
    <row r="215" spans="1:32">
      <c r="A215" s="16">
        <v>214</v>
      </c>
      <c r="B215" s="24"/>
      <c r="C215" s="42" t="s">
        <v>1896</v>
      </c>
      <c r="D215" s="52" t="s">
        <v>1897</v>
      </c>
      <c r="E215" s="16" t="s">
        <v>1780</v>
      </c>
      <c r="F215" s="16" t="s">
        <v>16</v>
      </c>
      <c r="G215" s="16" t="s">
        <v>23</v>
      </c>
      <c r="H215" s="26">
        <v>18886497</v>
      </c>
      <c r="I215" s="37" t="s">
        <v>2097</v>
      </c>
      <c r="J215" s="21" t="s">
        <v>406</v>
      </c>
      <c r="K215" s="17">
        <v>17</v>
      </c>
      <c r="L215" s="17" t="s">
        <v>1414</v>
      </c>
      <c r="M215" s="38">
        <v>2</v>
      </c>
      <c r="N215" s="15" t="s">
        <v>11</v>
      </c>
      <c r="O215" s="29">
        <f t="shared" si="4"/>
        <v>2123.5294117647059</v>
      </c>
      <c r="P215" s="40"/>
      <c r="Q215" s="40">
        <v>361</v>
      </c>
      <c r="R215" s="40"/>
      <c r="S215" s="40"/>
      <c r="T215" s="16"/>
      <c r="U215" s="16"/>
      <c r="V215" s="16"/>
      <c r="W215" s="16"/>
      <c r="X215" s="16"/>
      <c r="Y215" s="16"/>
      <c r="Z215" s="16" t="s">
        <v>1732</v>
      </c>
      <c r="AE215" t="s">
        <v>463</v>
      </c>
      <c r="AF215" t="s">
        <v>95</v>
      </c>
    </row>
    <row r="216" spans="1:32">
      <c r="A216" s="16">
        <v>215</v>
      </c>
      <c r="B216" s="24"/>
      <c r="C216" s="42" t="s">
        <v>1894</v>
      </c>
      <c r="D216" s="52" t="s">
        <v>1895</v>
      </c>
      <c r="E216" s="16" t="s">
        <v>1780</v>
      </c>
      <c r="F216" s="16" t="s">
        <v>16</v>
      </c>
      <c r="G216" s="16" t="s">
        <v>23</v>
      </c>
      <c r="H216" s="26">
        <v>18886498</v>
      </c>
      <c r="I216" s="37" t="s">
        <v>2097</v>
      </c>
      <c r="J216" s="21" t="s">
        <v>406</v>
      </c>
      <c r="K216" s="17">
        <v>17</v>
      </c>
      <c r="L216" s="17" t="s">
        <v>1414</v>
      </c>
      <c r="M216" s="38">
        <v>12</v>
      </c>
      <c r="N216" s="15" t="s">
        <v>11</v>
      </c>
      <c r="O216" s="29">
        <f t="shared" si="4"/>
        <v>12747.058823529413</v>
      </c>
      <c r="P216" s="40"/>
      <c r="Q216" s="40">
        <v>2167</v>
      </c>
      <c r="R216" s="40"/>
      <c r="S216" s="40"/>
      <c r="T216" s="16"/>
      <c r="U216" s="16"/>
      <c r="V216" s="16"/>
      <c r="W216" s="16"/>
      <c r="X216" s="16"/>
      <c r="Y216" s="16"/>
      <c r="Z216" s="16" t="s">
        <v>1689</v>
      </c>
      <c r="AE216" t="s">
        <v>464</v>
      </c>
      <c r="AF216" t="s">
        <v>96</v>
      </c>
    </row>
    <row r="217" spans="1:32">
      <c r="A217" s="16">
        <v>216</v>
      </c>
      <c r="B217" s="24"/>
      <c r="C217" s="42" t="s">
        <v>2116</v>
      </c>
      <c r="D217" s="52" t="s">
        <v>1903</v>
      </c>
      <c r="E217" s="16" t="s">
        <v>1780</v>
      </c>
      <c r="F217" s="16" t="s">
        <v>16</v>
      </c>
      <c r="G217" s="16" t="s">
        <v>23</v>
      </c>
      <c r="H217" s="26">
        <v>18886808</v>
      </c>
      <c r="I217" s="37" t="s">
        <v>2097</v>
      </c>
      <c r="J217" s="21" t="s">
        <v>406</v>
      </c>
      <c r="K217" s="17">
        <v>17</v>
      </c>
      <c r="L217" s="17" t="s">
        <v>1414</v>
      </c>
      <c r="M217" s="38">
        <v>5</v>
      </c>
      <c r="N217" s="15" t="s">
        <v>11</v>
      </c>
      <c r="O217" s="29">
        <f t="shared" si="4"/>
        <v>3247.0588235294117</v>
      </c>
      <c r="P217" s="40"/>
      <c r="Q217" s="40">
        <v>552</v>
      </c>
      <c r="R217" s="40"/>
      <c r="S217" s="40"/>
      <c r="T217" s="16"/>
      <c r="U217" s="16"/>
      <c r="V217" s="16"/>
      <c r="W217" s="16"/>
      <c r="X217" s="16"/>
      <c r="Y217" s="16"/>
      <c r="Z217" s="16" t="s">
        <v>1690</v>
      </c>
      <c r="AE217" t="s">
        <v>465</v>
      </c>
      <c r="AF217" t="s">
        <v>97</v>
      </c>
    </row>
    <row r="218" spans="1:32">
      <c r="A218" s="16">
        <v>217</v>
      </c>
      <c r="B218" s="24"/>
      <c r="C218" s="42" t="s">
        <v>1904</v>
      </c>
      <c r="D218" s="52" t="s">
        <v>1905</v>
      </c>
      <c r="E218" s="16" t="s">
        <v>1780</v>
      </c>
      <c r="F218" s="16" t="s">
        <v>16</v>
      </c>
      <c r="G218" s="16" t="s">
        <v>23</v>
      </c>
      <c r="H218" s="26">
        <v>18886810</v>
      </c>
      <c r="I218" s="37" t="s">
        <v>2097</v>
      </c>
      <c r="J218" s="21" t="s">
        <v>406</v>
      </c>
      <c r="K218" s="17">
        <v>17</v>
      </c>
      <c r="L218" s="17" t="s">
        <v>1414</v>
      </c>
      <c r="M218" s="38">
        <v>2</v>
      </c>
      <c r="N218" s="15" t="s">
        <v>11</v>
      </c>
      <c r="O218" s="29">
        <f t="shared" si="4"/>
        <v>3764.705882352941</v>
      </c>
      <c r="P218" s="40"/>
      <c r="Q218" s="40">
        <v>640</v>
      </c>
      <c r="R218" s="40"/>
      <c r="S218" s="40"/>
      <c r="T218" s="16"/>
      <c r="U218" s="16"/>
      <c r="V218" s="16"/>
      <c r="W218" s="16"/>
      <c r="X218" s="16"/>
      <c r="Y218" s="16"/>
      <c r="Z218" s="16" t="s">
        <v>1691</v>
      </c>
      <c r="AE218" t="s">
        <v>466</v>
      </c>
      <c r="AF218" t="s">
        <v>98</v>
      </c>
    </row>
    <row r="219" spans="1:32">
      <c r="A219" s="16">
        <v>218</v>
      </c>
      <c r="B219" s="24"/>
      <c r="C219" s="42" t="s">
        <v>1891</v>
      </c>
      <c r="D219" s="52" t="s">
        <v>1892</v>
      </c>
      <c r="E219" s="16" t="s">
        <v>1780</v>
      </c>
      <c r="F219" s="16" t="s">
        <v>16</v>
      </c>
      <c r="G219" s="16" t="s">
        <v>23</v>
      </c>
      <c r="H219" s="26">
        <v>18887062</v>
      </c>
      <c r="I219" s="37" t="s">
        <v>2097</v>
      </c>
      <c r="J219" s="21" t="s">
        <v>406</v>
      </c>
      <c r="K219" s="17">
        <v>17</v>
      </c>
      <c r="L219" s="17" t="s">
        <v>1414</v>
      </c>
      <c r="M219" s="38">
        <v>7</v>
      </c>
      <c r="N219" s="15" t="s">
        <v>11</v>
      </c>
      <c r="O219" s="29">
        <f t="shared" si="4"/>
        <v>6905.8823529411766</v>
      </c>
      <c r="P219" s="40"/>
      <c r="Q219" s="40">
        <v>1174</v>
      </c>
      <c r="R219" s="40"/>
      <c r="S219" s="40"/>
      <c r="T219" s="16"/>
      <c r="U219" s="16"/>
      <c r="V219" s="16"/>
      <c r="W219" s="16"/>
      <c r="X219" s="16"/>
      <c r="Y219" s="16"/>
      <c r="Z219" s="16" t="s">
        <v>1692</v>
      </c>
      <c r="AE219" t="s">
        <v>467</v>
      </c>
      <c r="AF219" t="s">
        <v>99</v>
      </c>
    </row>
    <row r="220" spans="1:32">
      <c r="A220" s="16">
        <v>219</v>
      </c>
      <c r="B220" s="24"/>
      <c r="C220" s="42" t="s">
        <v>1854</v>
      </c>
      <c r="D220" s="52" t="s">
        <v>1855</v>
      </c>
      <c r="E220" s="16" t="s">
        <v>1780</v>
      </c>
      <c r="F220" s="16" t="s">
        <v>16</v>
      </c>
      <c r="G220" s="16" t="s">
        <v>23</v>
      </c>
      <c r="H220" s="26">
        <v>18887301</v>
      </c>
      <c r="I220" s="37" t="s">
        <v>2097</v>
      </c>
      <c r="J220" s="21" t="s">
        <v>406</v>
      </c>
      <c r="K220" s="17">
        <v>17</v>
      </c>
      <c r="L220" s="17" t="s">
        <v>1414</v>
      </c>
      <c r="M220" s="38">
        <v>20</v>
      </c>
      <c r="N220" s="15" t="s">
        <v>11</v>
      </c>
      <c r="O220" s="29">
        <f t="shared" si="4"/>
        <v>16852.941176470587</v>
      </c>
      <c r="P220" s="40"/>
      <c r="Q220" s="40">
        <v>2865</v>
      </c>
      <c r="R220" s="40"/>
      <c r="S220" s="40"/>
      <c r="T220" s="16"/>
      <c r="U220" s="16"/>
      <c r="V220" s="16"/>
      <c r="W220" s="16"/>
      <c r="X220" s="16"/>
      <c r="Y220" s="16"/>
      <c r="Z220" s="16" t="s">
        <v>1693</v>
      </c>
      <c r="AE220" t="s">
        <v>468</v>
      </c>
      <c r="AF220" t="s">
        <v>100</v>
      </c>
    </row>
    <row r="221" spans="1:32">
      <c r="A221" s="16">
        <v>220</v>
      </c>
      <c r="B221" s="24"/>
      <c r="C221" s="42" t="s">
        <v>1854</v>
      </c>
      <c r="D221" s="52" t="s">
        <v>1855</v>
      </c>
      <c r="E221" s="16" t="s">
        <v>1780</v>
      </c>
      <c r="F221" s="16" t="s">
        <v>16</v>
      </c>
      <c r="G221" s="16" t="s">
        <v>23</v>
      </c>
      <c r="H221" s="26">
        <v>18887302</v>
      </c>
      <c r="I221" s="37" t="s">
        <v>2097</v>
      </c>
      <c r="J221" s="21" t="s">
        <v>406</v>
      </c>
      <c r="K221" s="17">
        <v>17</v>
      </c>
      <c r="L221" s="17" t="s">
        <v>1414</v>
      </c>
      <c r="M221" s="38">
        <v>2</v>
      </c>
      <c r="N221" s="15" t="s">
        <v>11</v>
      </c>
      <c r="O221" s="29">
        <f t="shared" si="4"/>
        <v>1029.4117647058824</v>
      </c>
      <c r="P221" s="40"/>
      <c r="Q221" s="40">
        <v>175</v>
      </c>
      <c r="R221" s="40"/>
      <c r="S221" s="40"/>
      <c r="T221" s="16"/>
      <c r="U221" s="16"/>
      <c r="V221" s="16"/>
      <c r="W221" s="16"/>
      <c r="X221" s="16"/>
      <c r="Y221" s="16"/>
      <c r="Z221" s="16" t="s">
        <v>1694</v>
      </c>
      <c r="AE221" t="s">
        <v>469</v>
      </c>
      <c r="AF221" t="s">
        <v>101</v>
      </c>
    </row>
    <row r="222" spans="1:32">
      <c r="A222" s="16">
        <v>221</v>
      </c>
      <c r="B222" s="24"/>
      <c r="C222" s="42" t="s">
        <v>2117</v>
      </c>
      <c r="D222" s="52" t="s">
        <v>1914</v>
      </c>
      <c r="E222" s="16" t="s">
        <v>1780</v>
      </c>
      <c r="F222" s="16" t="s">
        <v>16</v>
      </c>
      <c r="G222" s="16" t="s">
        <v>23</v>
      </c>
      <c r="H222" s="26">
        <v>18887303</v>
      </c>
      <c r="I222" s="37" t="s">
        <v>2097</v>
      </c>
      <c r="J222" s="21" t="s">
        <v>406</v>
      </c>
      <c r="K222" s="17">
        <v>17</v>
      </c>
      <c r="L222" s="17" t="s">
        <v>1414</v>
      </c>
      <c r="M222" s="38">
        <v>4</v>
      </c>
      <c r="N222" s="15" t="s">
        <v>11</v>
      </c>
      <c r="O222" s="29">
        <f t="shared" si="4"/>
        <v>4229.411764705882</v>
      </c>
      <c r="P222" s="40"/>
      <c r="Q222" s="40">
        <v>719</v>
      </c>
      <c r="R222" s="40"/>
      <c r="S222" s="40"/>
      <c r="T222" s="16"/>
      <c r="U222" s="16"/>
      <c r="V222" s="16"/>
      <c r="W222" s="16"/>
      <c r="X222" s="16"/>
      <c r="Y222" s="16"/>
      <c r="Z222" s="16" t="s">
        <v>1695</v>
      </c>
      <c r="AE222" t="s">
        <v>470</v>
      </c>
      <c r="AF222" t="s">
        <v>102</v>
      </c>
    </row>
    <row r="223" spans="1:32">
      <c r="A223" s="16">
        <v>222</v>
      </c>
      <c r="B223" s="24"/>
      <c r="C223" s="42" t="s">
        <v>1873</v>
      </c>
      <c r="D223" s="52" t="s">
        <v>1874</v>
      </c>
      <c r="E223" s="16" t="s">
        <v>1780</v>
      </c>
      <c r="F223" s="16" t="s">
        <v>16</v>
      </c>
      <c r="G223" s="16" t="s">
        <v>23</v>
      </c>
      <c r="H223" s="26">
        <v>18887732</v>
      </c>
      <c r="I223" s="37" t="s">
        <v>2097</v>
      </c>
      <c r="J223" s="21" t="s">
        <v>406</v>
      </c>
      <c r="K223" s="17">
        <v>17</v>
      </c>
      <c r="L223" s="17" t="s">
        <v>1414</v>
      </c>
      <c r="M223" s="38">
        <v>4</v>
      </c>
      <c r="N223" s="15" t="s">
        <v>11</v>
      </c>
      <c r="O223" s="29">
        <f t="shared" si="4"/>
        <v>4276.4705882352937</v>
      </c>
      <c r="P223" s="40"/>
      <c r="Q223" s="40">
        <v>727</v>
      </c>
      <c r="R223" s="40"/>
      <c r="S223" s="40"/>
      <c r="T223" s="16"/>
      <c r="U223" s="16"/>
      <c r="V223" s="16"/>
      <c r="W223" s="16"/>
      <c r="X223" s="16"/>
      <c r="Y223" s="16"/>
      <c r="Z223" s="16" t="s">
        <v>1696</v>
      </c>
      <c r="AE223" t="s">
        <v>471</v>
      </c>
      <c r="AF223" t="s">
        <v>103</v>
      </c>
    </row>
    <row r="224" spans="1:32">
      <c r="A224" s="16">
        <v>223</v>
      </c>
      <c r="B224" s="24"/>
      <c r="C224" s="42" t="s">
        <v>1867</v>
      </c>
      <c r="D224" s="52" t="s">
        <v>1868</v>
      </c>
      <c r="E224" s="16" t="s">
        <v>1780</v>
      </c>
      <c r="F224" s="16" t="s">
        <v>16</v>
      </c>
      <c r="G224" s="16" t="s">
        <v>23</v>
      </c>
      <c r="H224" s="26">
        <v>18885925</v>
      </c>
      <c r="I224" s="37" t="s">
        <v>2097</v>
      </c>
      <c r="J224" s="21" t="s">
        <v>406</v>
      </c>
      <c r="K224" s="17">
        <v>17</v>
      </c>
      <c r="L224" s="17" t="s">
        <v>1414</v>
      </c>
      <c r="M224" s="38">
        <v>64</v>
      </c>
      <c r="N224" s="15" t="s">
        <v>11</v>
      </c>
      <c r="O224" s="29">
        <f t="shared" si="4"/>
        <v>14470.588235294117</v>
      </c>
      <c r="P224" s="40"/>
      <c r="Q224" s="40">
        <v>2460</v>
      </c>
      <c r="R224" s="40"/>
      <c r="S224" s="40"/>
      <c r="T224" s="16"/>
      <c r="U224" s="16"/>
      <c r="V224" s="16"/>
      <c r="W224" s="16"/>
      <c r="X224" s="16"/>
      <c r="Y224" s="16"/>
      <c r="Z224" s="16" t="s">
        <v>1697</v>
      </c>
      <c r="AE224" t="s">
        <v>472</v>
      </c>
      <c r="AF224" t="s">
        <v>104</v>
      </c>
    </row>
    <row r="225" spans="1:32">
      <c r="A225" s="16">
        <v>224</v>
      </c>
      <c r="B225" s="24"/>
      <c r="C225" s="42" t="s">
        <v>1906</v>
      </c>
      <c r="D225" s="52" t="s">
        <v>1907</v>
      </c>
      <c r="E225" s="16" t="s">
        <v>1780</v>
      </c>
      <c r="F225" s="16" t="s">
        <v>16</v>
      </c>
      <c r="G225" s="16" t="s">
        <v>23</v>
      </c>
      <c r="H225" s="26">
        <v>18886809</v>
      </c>
      <c r="I225" s="37" t="s">
        <v>2097</v>
      </c>
      <c r="J225" s="21" t="s">
        <v>406</v>
      </c>
      <c r="K225" s="17">
        <v>17</v>
      </c>
      <c r="L225" s="17" t="s">
        <v>1414</v>
      </c>
      <c r="M225" s="38">
        <v>4</v>
      </c>
      <c r="N225" s="15" t="s">
        <v>11</v>
      </c>
      <c r="O225" s="29">
        <f t="shared" si="4"/>
        <v>4229.411764705882</v>
      </c>
      <c r="P225" s="40"/>
      <c r="Q225" s="40">
        <v>719</v>
      </c>
      <c r="R225" s="40"/>
      <c r="S225" s="40"/>
      <c r="T225" s="16"/>
      <c r="U225" s="16"/>
      <c r="V225" s="16"/>
      <c r="W225" s="16"/>
      <c r="X225" s="16"/>
      <c r="Y225" s="16"/>
      <c r="Z225" s="16" t="s">
        <v>1698</v>
      </c>
      <c r="AE225" t="s">
        <v>473</v>
      </c>
      <c r="AF225" t="s">
        <v>105</v>
      </c>
    </row>
    <row r="226" spans="1:32">
      <c r="A226" s="16">
        <v>225</v>
      </c>
      <c r="B226" s="24"/>
      <c r="C226" s="42" t="s">
        <v>1946</v>
      </c>
      <c r="D226" s="52" t="s">
        <v>2118</v>
      </c>
      <c r="E226" s="16" t="s">
        <v>1780</v>
      </c>
      <c r="F226" s="16" t="s">
        <v>16</v>
      </c>
      <c r="G226" s="16" t="s">
        <v>23</v>
      </c>
      <c r="H226" s="26">
        <v>18902688</v>
      </c>
      <c r="I226" s="37" t="s">
        <v>2119</v>
      </c>
      <c r="J226" s="21" t="s">
        <v>406</v>
      </c>
      <c r="K226" s="17">
        <v>17</v>
      </c>
      <c r="L226" s="17" t="s">
        <v>1414</v>
      </c>
      <c r="M226" s="38">
        <v>4</v>
      </c>
      <c r="N226" s="15" t="s">
        <v>11</v>
      </c>
      <c r="O226" s="29">
        <f t="shared" si="4"/>
        <v>4229.411764705882</v>
      </c>
      <c r="P226" s="40"/>
      <c r="Q226" s="40">
        <v>719</v>
      </c>
      <c r="R226" s="40"/>
      <c r="S226" s="40"/>
      <c r="T226" s="16"/>
      <c r="U226" s="16"/>
      <c r="V226" s="16"/>
      <c r="W226" s="16"/>
      <c r="X226" s="16"/>
      <c r="Y226" s="16"/>
      <c r="Z226" s="16" t="s">
        <v>1699</v>
      </c>
      <c r="AE226" t="s">
        <v>474</v>
      </c>
      <c r="AF226" t="s">
        <v>106</v>
      </c>
    </row>
    <row r="227" spans="1:32">
      <c r="A227" s="16">
        <v>226</v>
      </c>
      <c r="B227" s="24"/>
      <c r="C227" s="42" t="s">
        <v>1948</v>
      </c>
      <c r="D227" s="52" t="s">
        <v>1949</v>
      </c>
      <c r="E227" s="16" t="s">
        <v>1780</v>
      </c>
      <c r="F227" s="16" t="s">
        <v>16</v>
      </c>
      <c r="G227" s="16" t="s">
        <v>23</v>
      </c>
      <c r="H227" s="26">
        <v>18902689</v>
      </c>
      <c r="I227" s="37" t="s">
        <v>2119</v>
      </c>
      <c r="J227" s="21" t="s">
        <v>406</v>
      </c>
      <c r="K227" s="17">
        <v>17</v>
      </c>
      <c r="L227" s="17" t="s">
        <v>1414</v>
      </c>
      <c r="M227" s="38">
        <v>50</v>
      </c>
      <c r="N227" s="15" t="s">
        <v>11</v>
      </c>
      <c r="O227" s="29">
        <f t="shared" si="4"/>
        <v>53076.470588235294</v>
      </c>
      <c r="P227" s="40"/>
      <c r="Q227" s="40">
        <v>9023</v>
      </c>
      <c r="R227" s="40"/>
      <c r="S227" s="40"/>
      <c r="T227" s="16"/>
      <c r="U227" s="16"/>
      <c r="V227" s="16"/>
      <c r="W227" s="16"/>
      <c r="X227" s="16"/>
      <c r="Y227" s="16"/>
      <c r="Z227" s="16" t="s">
        <v>1700</v>
      </c>
      <c r="AE227" t="s">
        <v>475</v>
      </c>
      <c r="AF227" t="s">
        <v>107</v>
      </c>
    </row>
    <row r="228" spans="1:32">
      <c r="A228" s="16">
        <v>227</v>
      </c>
      <c r="B228" s="24"/>
      <c r="C228" s="42" t="s">
        <v>1950</v>
      </c>
      <c r="D228" s="52" t="s">
        <v>1951</v>
      </c>
      <c r="E228" s="16" t="s">
        <v>1780</v>
      </c>
      <c r="F228" s="16" t="s">
        <v>16</v>
      </c>
      <c r="G228" s="16" t="s">
        <v>23</v>
      </c>
      <c r="H228" s="26">
        <v>18902899</v>
      </c>
      <c r="I228" s="37" t="s">
        <v>2119</v>
      </c>
      <c r="J228" s="21" t="s">
        <v>406</v>
      </c>
      <c r="K228" s="17">
        <v>17</v>
      </c>
      <c r="L228" s="17" t="s">
        <v>1414</v>
      </c>
      <c r="M228" s="38">
        <v>8</v>
      </c>
      <c r="N228" s="15" t="s">
        <v>11</v>
      </c>
      <c r="O228" s="29">
        <f t="shared" si="4"/>
        <v>8452.9411764705874</v>
      </c>
      <c r="P228" s="40"/>
      <c r="Q228" s="40">
        <v>1437</v>
      </c>
      <c r="R228" s="40"/>
      <c r="S228" s="40"/>
      <c r="T228" s="16"/>
      <c r="U228" s="16"/>
      <c r="V228" s="16"/>
      <c r="W228" s="16"/>
      <c r="X228" s="16"/>
      <c r="Y228" s="16"/>
      <c r="Z228" s="16" t="s">
        <v>1701</v>
      </c>
      <c r="AE228" t="s">
        <v>476</v>
      </c>
      <c r="AF228" t="s">
        <v>108</v>
      </c>
    </row>
    <row r="229" spans="1:32">
      <c r="A229" s="16">
        <v>228</v>
      </c>
      <c r="B229" s="24"/>
      <c r="C229" s="42" t="s">
        <v>1943</v>
      </c>
      <c r="D229" s="52" t="s">
        <v>1944</v>
      </c>
      <c r="E229" s="16" t="s">
        <v>1780</v>
      </c>
      <c r="F229" s="16" t="s">
        <v>16</v>
      </c>
      <c r="G229" s="16" t="s">
        <v>23</v>
      </c>
      <c r="H229" s="26">
        <v>18903049</v>
      </c>
      <c r="I229" s="37" t="s">
        <v>2119</v>
      </c>
      <c r="J229" s="21" t="s">
        <v>406</v>
      </c>
      <c r="K229" s="17">
        <v>17</v>
      </c>
      <c r="L229" s="17" t="s">
        <v>1414</v>
      </c>
      <c r="M229" s="38">
        <v>14</v>
      </c>
      <c r="N229" s="15" t="s">
        <v>11</v>
      </c>
      <c r="O229" s="29">
        <f t="shared" si="4"/>
        <v>17811.764705882353</v>
      </c>
      <c r="P229" s="40"/>
      <c r="Q229" s="40">
        <v>3028</v>
      </c>
      <c r="R229" s="40"/>
      <c r="S229" s="40"/>
      <c r="T229" s="16"/>
      <c r="U229" s="16"/>
      <c r="V229" s="16"/>
      <c r="W229" s="16"/>
      <c r="X229" s="16"/>
      <c r="Y229" s="16"/>
      <c r="Z229" s="16" t="s">
        <v>1702</v>
      </c>
      <c r="AE229" t="s">
        <v>477</v>
      </c>
      <c r="AF229" t="s">
        <v>109</v>
      </c>
    </row>
    <row r="230" spans="1:32">
      <c r="A230" s="16">
        <v>229</v>
      </c>
      <c r="B230" s="24"/>
      <c r="C230" s="42" t="s">
        <v>2120</v>
      </c>
      <c r="D230" s="52" t="s">
        <v>1980</v>
      </c>
      <c r="E230" s="16" t="s">
        <v>1780</v>
      </c>
      <c r="F230" s="16" t="s">
        <v>16</v>
      </c>
      <c r="G230" s="16" t="s">
        <v>23</v>
      </c>
      <c r="H230" s="26">
        <v>18904123</v>
      </c>
      <c r="I230" s="37" t="s">
        <v>2119</v>
      </c>
      <c r="J230" s="21" t="s">
        <v>406</v>
      </c>
      <c r="K230" s="17">
        <v>17</v>
      </c>
      <c r="L230" s="17" t="s">
        <v>1414</v>
      </c>
      <c r="M230" s="38">
        <v>12</v>
      </c>
      <c r="N230" s="15" t="s">
        <v>11</v>
      </c>
      <c r="O230" s="29">
        <f t="shared" si="4"/>
        <v>12800</v>
      </c>
      <c r="P230" s="40"/>
      <c r="Q230" s="40">
        <v>2176</v>
      </c>
      <c r="R230" s="40"/>
      <c r="S230" s="40"/>
      <c r="T230" s="16"/>
      <c r="U230" s="16"/>
      <c r="V230" s="16"/>
      <c r="W230" s="16"/>
      <c r="X230" s="16"/>
      <c r="Y230" s="16"/>
      <c r="Z230" s="16" t="s">
        <v>1703</v>
      </c>
      <c r="AE230" t="s">
        <v>478</v>
      </c>
      <c r="AF230" t="s">
        <v>110</v>
      </c>
    </row>
    <row r="231" spans="1:32">
      <c r="A231" s="16">
        <v>230</v>
      </c>
      <c r="B231" s="24"/>
      <c r="C231" s="42" t="s">
        <v>1981</v>
      </c>
      <c r="D231" s="52" t="s">
        <v>1982</v>
      </c>
      <c r="E231" s="16" t="s">
        <v>1780</v>
      </c>
      <c r="F231" s="16" t="s">
        <v>16</v>
      </c>
      <c r="G231" s="16" t="s">
        <v>23</v>
      </c>
      <c r="H231" s="26">
        <v>18904204</v>
      </c>
      <c r="I231" s="37" t="s">
        <v>2119</v>
      </c>
      <c r="J231" s="21" t="s">
        <v>406</v>
      </c>
      <c r="K231" s="17">
        <v>17</v>
      </c>
      <c r="L231" s="17" t="s">
        <v>1414</v>
      </c>
      <c r="M231" s="38">
        <v>6</v>
      </c>
      <c r="N231" s="15" t="s">
        <v>11</v>
      </c>
      <c r="O231" s="29">
        <f t="shared" si="4"/>
        <v>9270.5882352941171</v>
      </c>
      <c r="P231" s="40"/>
      <c r="Q231" s="40">
        <v>1576</v>
      </c>
      <c r="R231" s="40"/>
      <c r="S231" s="40"/>
      <c r="T231" s="16"/>
      <c r="U231" s="16"/>
      <c r="V231" s="16"/>
      <c r="W231" s="16"/>
      <c r="X231" s="16"/>
      <c r="Y231" s="16"/>
      <c r="Z231" s="16" t="s">
        <v>1704</v>
      </c>
      <c r="AE231" t="s">
        <v>479</v>
      </c>
      <c r="AF231" t="s">
        <v>111</v>
      </c>
    </row>
    <row r="232" spans="1:32">
      <c r="A232" s="16">
        <v>231</v>
      </c>
      <c r="B232" s="24"/>
      <c r="C232" s="42" t="s">
        <v>1972</v>
      </c>
      <c r="D232" s="52" t="s">
        <v>1973</v>
      </c>
      <c r="E232" s="16" t="s">
        <v>1780</v>
      </c>
      <c r="F232" s="16" t="s">
        <v>16</v>
      </c>
      <c r="G232" s="16" t="s">
        <v>23</v>
      </c>
      <c r="H232" s="26">
        <v>18904850</v>
      </c>
      <c r="I232" s="37" t="s">
        <v>2119</v>
      </c>
      <c r="J232" s="21" t="s">
        <v>406</v>
      </c>
      <c r="K232" s="17">
        <v>17</v>
      </c>
      <c r="L232" s="17" t="s">
        <v>1414</v>
      </c>
      <c r="M232" s="38">
        <v>1</v>
      </c>
      <c r="N232" s="15" t="s">
        <v>11</v>
      </c>
      <c r="O232" s="29">
        <f t="shared" si="4"/>
        <v>1047.0588235294117</v>
      </c>
      <c r="P232" s="40"/>
      <c r="Q232" s="40">
        <v>178</v>
      </c>
      <c r="R232" s="40"/>
      <c r="S232" s="40"/>
      <c r="T232" s="16"/>
      <c r="U232" s="16"/>
      <c r="V232" s="16"/>
      <c r="W232" s="16"/>
      <c r="X232" s="16"/>
      <c r="Y232" s="16"/>
      <c r="Z232" s="16">
        <v>16</v>
      </c>
      <c r="AE232" t="s">
        <v>480</v>
      </c>
      <c r="AF232" t="s">
        <v>112</v>
      </c>
    </row>
    <row r="233" spans="1:32">
      <c r="A233" s="16">
        <v>232</v>
      </c>
      <c r="B233" s="24"/>
      <c r="C233" s="42" t="s">
        <v>1976</v>
      </c>
      <c r="D233" s="52" t="s">
        <v>1944</v>
      </c>
      <c r="E233" s="16" t="s">
        <v>1780</v>
      </c>
      <c r="F233" s="16" t="s">
        <v>16</v>
      </c>
      <c r="G233" s="16" t="s">
        <v>23</v>
      </c>
      <c r="H233" s="26">
        <v>18904852</v>
      </c>
      <c r="I233" s="37" t="s">
        <v>2119</v>
      </c>
      <c r="J233" s="21" t="s">
        <v>406</v>
      </c>
      <c r="K233" s="17">
        <v>17</v>
      </c>
      <c r="L233" s="17" t="s">
        <v>1414</v>
      </c>
      <c r="M233" s="38">
        <v>17</v>
      </c>
      <c r="N233" s="15" t="s">
        <v>11</v>
      </c>
      <c r="O233" s="29">
        <f t="shared" si="4"/>
        <v>17929.411764705881</v>
      </c>
      <c r="P233" s="40"/>
      <c r="Q233" s="40">
        <v>3048</v>
      </c>
      <c r="R233" s="40"/>
      <c r="S233" s="40"/>
      <c r="T233" s="16"/>
      <c r="U233" s="16"/>
      <c r="V233" s="16"/>
      <c r="W233" s="16"/>
      <c r="X233" s="16"/>
      <c r="Y233" s="16"/>
      <c r="Z233" s="16">
        <v>17</v>
      </c>
      <c r="AE233" t="s">
        <v>481</v>
      </c>
      <c r="AF233" t="s">
        <v>113</v>
      </c>
    </row>
    <row r="234" spans="1:32">
      <c r="A234" s="16">
        <v>233</v>
      </c>
      <c r="B234" s="24"/>
      <c r="C234" s="42" t="s">
        <v>1974</v>
      </c>
      <c r="D234" s="52" t="s">
        <v>1975</v>
      </c>
      <c r="E234" s="16" t="s">
        <v>1780</v>
      </c>
      <c r="F234" s="16" t="s">
        <v>16</v>
      </c>
      <c r="G234" s="16" t="s">
        <v>23</v>
      </c>
      <c r="H234" s="26">
        <v>18904960</v>
      </c>
      <c r="I234" s="37" t="s">
        <v>2119</v>
      </c>
      <c r="J234" s="21" t="s">
        <v>406</v>
      </c>
      <c r="K234" s="17">
        <v>17</v>
      </c>
      <c r="L234" s="17" t="s">
        <v>1414</v>
      </c>
      <c r="M234" s="38">
        <v>3</v>
      </c>
      <c r="N234" s="15" t="s">
        <v>11</v>
      </c>
      <c r="O234" s="29">
        <f t="shared" si="4"/>
        <v>3188.2352941176468</v>
      </c>
      <c r="P234" s="40"/>
      <c r="Q234" s="40">
        <v>542</v>
      </c>
      <c r="R234" s="40"/>
      <c r="S234" s="40"/>
      <c r="T234" s="16"/>
      <c r="U234" s="16"/>
      <c r="V234" s="16"/>
      <c r="W234" s="16"/>
      <c r="X234" s="16"/>
      <c r="Y234" s="16"/>
      <c r="Z234" s="16">
        <v>18</v>
      </c>
      <c r="AE234" t="s">
        <v>482</v>
      </c>
      <c r="AF234" t="s">
        <v>114</v>
      </c>
    </row>
    <row r="235" spans="1:32">
      <c r="A235" s="16">
        <v>234</v>
      </c>
      <c r="B235" s="24"/>
      <c r="C235" s="42" t="s">
        <v>1970</v>
      </c>
      <c r="D235" s="52" t="s">
        <v>1971</v>
      </c>
      <c r="E235" s="16" t="s">
        <v>1780</v>
      </c>
      <c r="F235" s="16" t="s">
        <v>16</v>
      </c>
      <c r="G235" s="16" t="s">
        <v>23</v>
      </c>
      <c r="H235" s="26">
        <v>18905030</v>
      </c>
      <c r="I235" s="37" t="s">
        <v>2119</v>
      </c>
      <c r="J235" s="21" t="s">
        <v>406</v>
      </c>
      <c r="K235" s="17">
        <v>17</v>
      </c>
      <c r="L235" s="17" t="s">
        <v>1414</v>
      </c>
      <c r="M235" s="38">
        <v>6</v>
      </c>
      <c r="N235" s="15" t="s">
        <v>11</v>
      </c>
      <c r="O235" s="29">
        <f t="shared" si="4"/>
        <v>6282.3529411764703</v>
      </c>
      <c r="P235" s="40"/>
      <c r="Q235" s="40">
        <v>1068</v>
      </c>
      <c r="R235" s="40"/>
      <c r="S235" s="40"/>
      <c r="T235" s="16"/>
      <c r="U235" s="16"/>
      <c r="V235" s="16"/>
      <c r="W235" s="16"/>
      <c r="X235" s="16"/>
      <c r="Y235" s="16"/>
      <c r="Z235" s="16" t="s">
        <v>1709</v>
      </c>
      <c r="AE235" t="s">
        <v>483</v>
      </c>
      <c r="AF235" t="s">
        <v>115</v>
      </c>
    </row>
    <row r="236" spans="1:32">
      <c r="A236" s="16">
        <v>235</v>
      </c>
      <c r="B236" s="24"/>
      <c r="C236" s="42" t="s">
        <v>1968</v>
      </c>
      <c r="D236" s="52" t="s">
        <v>1969</v>
      </c>
      <c r="E236" s="16" t="s">
        <v>1780</v>
      </c>
      <c r="F236" s="16" t="s">
        <v>16</v>
      </c>
      <c r="G236" s="16" t="s">
        <v>23</v>
      </c>
      <c r="H236" s="26">
        <v>18905367</v>
      </c>
      <c r="I236" s="37" t="s">
        <v>2119</v>
      </c>
      <c r="J236" s="21" t="s">
        <v>406</v>
      </c>
      <c r="K236" s="17">
        <v>17</v>
      </c>
      <c r="L236" s="17" t="s">
        <v>1414</v>
      </c>
      <c r="M236" s="38">
        <v>2</v>
      </c>
      <c r="N236" s="15" t="s">
        <v>11</v>
      </c>
      <c r="O236" s="29">
        <f t="shared" si="4"/>
        <v>2682.3529411764707</v>
      </c>
      <c r="P236" s="40"/>
      <c r="Q236" s="40">
        <v>456</v>
      </c>
      <c r="R236" s="40"/>
      <c r="S236" s="40"/>
      <c r="T236" s="16"/>
      <c r="U236" s="16"/>
      <c r="V236" s="16"/>
      <c r="W236" s="16"/>
      <c r="X236" s="16"/>
      <c r="Y236" s="16"/>
      <c r="Z236" s="16" t="s">
        <v>1710</v>
      </c>
      <c r="AE236" t="s">
        <v>484</v>
      </c>
      <c r="AF236" t="s">
        <v>116</v>
      </c>
    </row>
    <row r="237" spans="1:32">
      <c r="A237" s="16">
        <v>236</v>
      </c>
      <c r="B237" s="24"/>
      <c r="C237" s="42" t="s">
        <v>1962</v>
      </c>
      <c r="D237" s="52" t="s">
        <v>1963</v>
      </c>
      <c r="E237" s="16" t="s">
        <v>1780</v>
      </c>
      <c r="F237" s="16" t="s">
        <v>16</v>
      </c>
      <c r="G237" s="16" t="s">
        <v>23</v>
      </c>
      <c r="H237" s="26">
        <v>18906185</v>
      </c>
      <c r="I237" s="37" t="s">
        <v>2119</v>
      </c>
      <c r="J237" s="21" t="s">
        <v>406</v>
      </c>
      <c r="K237" s="17">
        <v>17</v>
      </c>
      <c r="L237" s="17" t="s">
        <v>1414</v>
      </c>
      <c r="M237" s="38">
        <v>8</v>
      </c>
      <c r="N237" s="15" t="s">
        <v>11</v>
      </c>
      <c r="O237" s="29">
        <f t="shared" si="4"/>
        <v>8470.5882352941171</v>
      </c>
      <c r="P237" s="40"/>
      <c r="Q237" s="40">
        <v>1440</v>
      </c>
      <c r="R237" s="40"/>
      <c r="S237" s="40"/>
      <c r="T237" s="16"/>
      <c r="U237" s="16"/>
      <c r="V237" s="16"/>
      <c r="W237" s="16"/>
      <c r="X237" s="16"/>
      <c r="Y237" s="16"/>
      <c r="Z237" s="16" t="s">
        <v>1711</v>
      </c>
      <c r="AE237" t="s">
        <v>485</v>
      </c>
      <c r="AF237" t="s">
        <v>117</v>
      </c>
    </row>
    <row r="238" spans="1:32">
      <c r="A238" s="16">
        <v>237</v>
      </c>
      <c r="B238" s="24"/>
      <c r="C238" s="42" t="s">
        <v>1964</v>
      </c>
      <c r="D238" s="52" t="s">
        <v>1965</v>
      </c>
      <c r="E238" s="16" t="s">
        <v>1780</v>
      </c>
      <c r="F238" s="16" t="s">
        <v>16</v>
      </c>
      <c r="G238" s="16" t="s">
        <v>23</v>
      </c>
      <c r="H238" s="26">
        <v>18906186</v>
      </c>
      <c r="I238" s="37" t="s">
        <v>2119</v>
      </c>
      <c r="J238" s="21" t="s">
        <v>406</v>
      </c>
      <c r="K238" s="17">
        <v>17</v>
      </c>
      <c r="L238" s="17" t="s">
        <v>1414</v>
      </c>
      <c r="M238" s="38">
        <v>11</v>
      </c>
      <c r="N238" s="15" t="s">
        <v>11</v>
      </c>
      <c r="O238" s="29">
        <f t="shared" si="4"/>
        <v>82152.941176470587</v>
      </c>
      <c r="P238" s="40"/>
      <c r="Q238" s="40">
        <v>13966</v>
      </c>
      <c r="R238" s="40"/>
      <c r="S238" s="40"/>
      <c r="T238" s="16"/>
      <c r="U238" s="16"/>
      <c r="V238" s="16"/>
      <c r="W238" s="16"/>
      <c r="X238" s="16"/>
      <c r="Y238" s="16"/>
      <c r="Z238" s="16" t="s">
        <v>1712</v>
      </c>
      <c r="AE238" t="s">
        <v>486</v>
      </c>
      <c r="AF238" t="s">
        <v>118</v>
      </c>
    </row>
    <row r="239" spans="1:32">
      <c r="A239" s="16">
        <v>238</v>
      </c>
      <c r="B239" s="24"/>
      <c r="C239" s="42" t="s">
        <v>1955</v>
      </c>
      <c r="D239" s="52" t="s">
        <v>1956</v>
      </c>
      <c r="E239" s="16" t="s">
        <v>1780</v>
      </c>
      <c r="F239" s="16" t="s">
        <v>16</v>
      </c>
      <c r="G239" s="16" t="s">
        <v>23</v>
      </c>
      <c r="H239" s="26">
        <v>18906546</v>
      </c>
      <c r="I239" s="37" t="s">
        <v>2119</v>
      </c>
      <c r="J239" s="21" t="s">
        <v>406</v>
      </c>
      <c r="K239" s="17">
        <v>17</v>
      </c>
      <c r="L239" s="17" t="s">
        <v>1414</v>
      </c>
      <c r="M239" s="38">
        <v>2</v>
      </c>
      <c r="N239" s="15" t="s">
        <v>11</v>
      </c>
      <c r="O239" s="29">
        <f t="shared" si="4"/>
        <v>2064.705882352941</v>
      </c>
      <c r="P239" s="40"/>
      <c r="Q239" s="40">
        <v>351</v>
      </c>
      <c r="R239" s="40"/>
      <c r="S239" s="40"/>
      <c r="T239" s="16"/>
      <c r="U239" s="16"/>
      <c r="V239" s="16"/>
      <c r="W239" s="16"/>
      <c r="X239" s="16"/>
      <c r="Y239" s="16"/>
      <c r="Z239" s="16" t="s">
        <v>1713</v>
      </c>
      <c r="AE239" t="s">
        <v>487</v>
      </c>
      <c r="AF239" t="s">
        <v>119</v>
      </c>
    </row>
    <row r="240" spans="1:32">
      <c r="A240" s="16">
        <v>239</v>
      </c>
      <c r="B240" s="24"/>
      <c r="C240" s="42" t="s">
        <v>1957</v>
      </c>
      <c r="D240" s="52" t="s">
        <v>1958</v>
      </c>
      <c r="E240" s="16" t="s">
        <v>1780</v>
      </c>
      <c r="F240" s="16" t="s">
        <v>16</v>
      </c>
      <c r="G240" s="16" t="s">
        <v>23</v>
      </c>
      <c r="H240" s="26">
        <v>18906547</v>
      </c>
      <c r="I240" s="37" t="s">
        <v>2119</v>
      </c>
      <c r="J240" s="21" t="s">
        <v>406</v>
      </c>
      <c r="K240" s="17">
        <v>17</v>
      </c>
      <c r="L240" s="17" t="s">
        <v>1414</v>
      </c>
      <c r="M240" s="38">
        <v>4</v>
      </c>
      <c r="N240" s="15" t="s">
        <v>11</v>
      </c>
      <c r="O240" s="29">
        <f t="shared" si="4"/>
        <v>3464.705882352941</v>
      </c>
      <c r="P240" s="40"/>
      <c r="Q240" s="40">
        <v>589</v>
      </c>
      <c r="R240" s="40"/>
      <c r="S240" s="40"/>
      <c r="T240" s="16"/>
      <c r="U240" s="16"/>
      <c r="V240" s="16"/>
      <c r="W240" s="16"/>
      <c r="X240" s="16"/>
      <c r="Y240" s="16"/>
      <c r="Z240" s="16" t="s">
        <v>1714</v>
      </c>
      <c r="AE240" t="s">
        <v>488</v>
      </c>
      <c r="AF240" t="s">
        <v>120</v>
      </c>
    </row>
    <row r="241" spans="1:32">
      <c r="A241" s="16">
        <v>240</v>
      </c>
      <c r="B241" s="24"/>
      <c r="C241" s="42" t="s">
        <v>2121</v>
      </c>
      <c r="D241" s="52" t="s">
        <v>2122</v>
      </c>
      <c r="E241" s="16" t="s">
        <v>1780</v>
      </c>
      <c r="F241" s="16" t="s">
        <v>16</v>
      </c>
      <c r="G241" s="16" t="s">
        <v>23</v>
      </c>
      <c r="H241" s="26">
        <v>18909133</v>
      </c>
      <c r="I241" s="37" t="s">
        <v>2119</v>
      </c>
      <c r="J241" s="21" t="s">
        <v>406</v>
      </c>
      <c r="K241" s="17">
        <v>17</v>
      </c>
      <c r="L241" s="17" t="s">
        <v>1414</v>
      </c>
      <c r="M241" s="38">
        <v>3</v>
      </c>
      <c r="N241" s="15" t="s">
        <v>11</v>
      </c>
      <c r="O241" s="29">
        <f t="shared" si="4"/>
        <v>3188.2352941176468</v>
      </c>
      <c r="P241" s="40"/>
      <c r="Q241" s="40">
        <v>542</v>
      </c>
      <c r="R241" s="40"/>
      <c r="S241" s="40"/>
      <c r="T241" s="16"/>
      <c r="U241" s="16"/>
      <c r="V241" s="16"/>
      <c r="W241" s="16"/>
      <c r="X241" s="16"/>
      <c r="Y241" s="16"/>
      <c r="Z241" s="16" t="s">
        <v>1715</v>
      </c>
      <c r="AE241" t="s">
        <v>489</v>
      </c>
      <c r="AF241" t="s">
        <v>121</v>
      </c>
    </row>
    <row r="242" spans="1:32">
      <c r="A242" s="16">
        <v>241</v>
      </c>
      <c r="B242" s="24"/>
      <c r="C242" s="42" t="s">
        <v>2123</v>
      </c>
      <c r="D242" s="52" t="s">
        <v>2124</v>
      </c>
      <c r="E242" s="16" t="s">
        <v>1780</v>
      </c>
      <c r="F242" s="16" t="s">
        <v>16</v>
      </c>
      <c r="G242" s="16" t="s">
        <v>23</v>
      </c>
      <c r="H242" s="26">
        <v>18909147</v>
      </c>
      <c r="I242" s="37" t="s">
        <v>2119</v>
      </c>
      <c r="J242" s="21" t="s">
        <v>406</v>
      </c>
      <c r="K242" s="17">
        <v>17</v>
      </c>
      <c r="L242" s="17" t="s">
        <v>1414</v>
      </c>
      <c r="M242" s="38">
        <v>9</v>
      </c>
      <c r="N242" s="15" t="s">
        <v>11</v>
      </c>
      <c r="O242" s="29">
        <f t="shared" si="4"/>
        <v>10705.882352941177</v>
      </c>
      <c r="P242" s="40"/>
      <c r="Q242" s="40">
        <v>1820</v>
      </c>
      <c r="R242" s="40"/>
      <c r="S242" s="40"/>
      <c r="T242" s="16"/>
      <c r="U242" s="16"/>
      <c r="V242" s="16"/>
      <c r="W242" s="16"/>
      <c r="X242" s="16"/>
      <c r="Y242" s="16"/>
      <c r="Z242" s="16" t="s">
        <v>1716</v>
      </c>
      <c r="AE242" t="s">
        <v>490</v>
      </c>
      <c r="AF242" t="s">
        <v>122</v>
      </c>
    </row>
    <row r="243" spans="1:32">
      <c r="A243" s="16">
        <v>242</v>
      </c>
      <c r="B243" s="24"/>
      <c r="C243" s="42" t="s">
        <v>2125</v>
      </c>
      <c r="D243" s="52" t="s">
        <v>2094</v>
      </c>
      <c r="E243" s="16" t="s">
        <v>1780</v>
      </c>
      <c r="F243" s="16" t="s">
        <v>16</v>
      </c>
      <c r="G243" s="16" t="s">
        <v>23</v>
      </c>
      <c r="H243" s="26">
        <v>18909160</v>
      </c>
      <c r="I243" s="37" t="s">
        <v>2119</v>
      </c>
      <c r="J243" s="21" t="s">
        <v>406</v>
      </c>
      <c r="K243" s="17">
        <v>17</v>
      </c>
      <c r="L243" s="17" t="s">
        <v>1414</v>
      </c>
      <c r="M243" s="38">
        <v>3</v>
      </c>
      <c r="N243" s="15" t="s">
        <v>11</v>
      </c>
      <c r="O243" s="29">
        <f t="shared" si="4"/>
        <v>3176.4705882352941</v>
      </c>
      <c r="P243" s="40"/>
      <c r="Q243" s="40">
        <v>540</v>
      </c>
      <c r="R243" s="40"/>
      <c r="S243" s="40"/>
      <c r="T243" s="16"/>
      <c r="U243" s="16"/>
      <c r="V243" s="16"/>
      <c r="W243" s="16"/>
      <c r="X243" s="16"/>
      <c r="Y243" s="16"/>
      <c r="Z243" s="16" t="s">
        <v>1717</v>
      </c>
      <c r="AE243" t="s">
        <v>491</v>
      </c>
      <c r="AF243" t="s">
        <v>123</v>
      </c>
    </row>
    <row r="244" spans="1:32">
      <c r="A244" s="16">
        <v>243</v>
      </c>
      <c r="B244" s="24"/>
      <c r="C244" s="42" t="s">
        <v>2126</v>
      </c>
      <c r="D244" s="52" t="s">
        <v>2127</v>
      </c>
      <c r="E244" s="16" t="s">
        <v>1780</v>
      </c>
      <c r="F244" s="16" t="s">
        <v>16</v>
      </c>
      <c r="G244" s="16" t="s">
        <v>23</v>
      </c>
      <c r="H244" s="26">
        <v>18903227</v>
      </c>
      <c r="I244" s="37" t="s">
        <v>2119</v>
      </c>
      <c r="J244" s="21" t="s">
        <v>406</v>
      </c>
      <c r="K244" s="17">
        <v>17</v>
      </c>
      <c r="L244" s="17" t="s">
        <v>1414</v>
      </c>
      <c r="M244" s="38">
        <v>14</v>
      </c>
      <c r="N244" s="15" t="s">
        <v>11</v>
      </c>
      <c r="O244" s="29">
        <f t="shared" si="4"/>
        <v>13835.294117647059</v>
      </c>
      <c r="P244" s="40"/>
      <c r="Q244" s="40">
        <v>2352</v>
      </c>
      <c r="R244" s="40"/>
      <c r="S244" s="40"/>
      <c r="T244" s="16"/>
      <c r="U244" s="16"/>
      <c r="V244" s="16"/>
      <c r="W244" s="16"/>
      <c r="X244" s="16"/>
      <c r="Y244" s="16"/>
      <c r="Z244" s="16" t="s">
        <v>1718</v>
      </c>
      <c r="AE244" t="s">
        <v>492</v>
      </c>
      <c r="AF244" t="s">
        <v>124</v>
      </c>
    </row>
    <row r="245" spans="1:32">
      <c r="A245" s="16">
        <v>244</v>
      </c>
      <c r="B245" s="24"/>
      <c r="C245" s="42" t="s">
        <v>1952</v>
      </c>
      <c r="D245" s="52" t="s">
        <v>1840</v>
      </c>
      <c r="E245" s="16" t="s">
        <v>1780</v>
      </c>
      <c r="F245" s="16" t="s">
        <v>16</v>
      </c>
      <c r="G245" s="16" t="s">
        <v>23</v>
      </c>
      <c r="H245" s="26">
        <v>18903377</v>
      </c>
      <c r="I245" s="37" t="s">
        <v>2119</v>
      </c>
      <c r="J245" s="21" t="s">
        <v>406</v>
      </c>
      <c r="K245" s="17">
        <v>17</v>
      </c>
      <c r="L245" s="17" t="s">
        <v>1414</v>
      </c>
      <c r="M245" s="38">
        <v>8</v>
      </c>
      <c r="N245" s="15" t="s">
        <v>11</v>
      </c>
      <c r="O245" s="29">
        <f t="shared" si="4"/>
        <v>8529.4117647058829</v>
      </c>
      <c r="P245" s="40"/>
      <c r="Q245" s="40">
        <v>1450</v>
      </c>
      <c r="R245" s="40"/>
      <c r="S245" s="40"/>
      <c r="T245" s="16"/>
      <c r="U245" s="16"/>
      <c r="V245" s="16"/>
      <c r="W245" s="16"/>
      <c r="X245" s="16"/>
      <c r="Y245" s="16"/>
      <c r="Z245" s="16" t="s">
        <v>1719</v>
      </c>
      <c r="AE245" t="s">
        <v>493</v>
      </c>
      <c r="AF245" t="s">
        <v>125</v>
      </c>
    </row>
    <row r="246" spans="1:32">
      <c r="A246" s="16">
        <v>245</v>
      </c>
      <c r="B246" s="24"/>
      <c r="C246" s="42" t="s">
        <v>1959</v>
      </c>
      <c r="D246" s="52" t="s">
        <v>1960</v>
      </c>
      <c r="E246" s="16" t="s">
        <v>1780</v>
      </c>
      <c r="F246" s="16" t="s">
        <v>16</v>
      </c>
      <c r="G246" s="16" t="s">
        <v>23</v>
      </c>
      <c r="H246" s="26">
        <v>18905866</v>
      </c>
      <c r="I246" s="37" t="s">
        <v>2119</v>
      </c>
      <c r="J246" s="21" t="s">
        <v>406</v>
      </c>
      <c r="K246" s="17">
        <v>17</v>
      </c>
      <c r="L246" s="17" t="s">
        <v>1414</v>
      </c>
      <c r="M246" s="38">
        <v>4</v>
      </c>
      <c r="N246" s="15" t="s">
        <v>11</v>
      </c>
      <c r="O246" s="29">
        <f t="shared" si="4"/>
        <v>4423.5294117647063</v>
      </c>
      <c r="P246" s="40"/>
      <c r="Q246" s="40">
        <v>752</v>
      </c>
      <c r="R246" s="40"/>
      <c r="S246" s="40"/>
      <c r="T246" s="16"/>
      <c r="U246" s="16"/>
      <c r="V246" s="16"/>
      <c r="W246" s="16"/>
      <c r="X246" s="16"/>
      <c r="Y246" s="16"/>
      <c r="Z246" s="16" t="s">
        <v>1720</v>
      </c>
      <c r="AE246" t="s">
        <v>494</v>
      </c>
      <c r="AF246" t="s">
        <v>126</v>
      </c>
    </row>
    <row r="247" spans="1:32">
      <c r="A247" s="16">
        <v>246</v>
      </c>
      <c r="B247" s="24"/>
      <c r="C247" s="42" t="s">
        <v>1966</v>
      </c>
      <c r="D247" s="52" t="s">
        <v>1967</v>
      </c>
      <c r="E247" s="16" t="s">
        <v>1780</v>
      </c>
      <c r="F247" s="16" t="s">
        <v>16</v>
      </c>
      <c r="G247" s="16" t="s">
        <v>23</v>
      </c>
      <c r="H247" s="26">
        <v>18905369</v>
      </c>
      <c r="I247" s="37" t="s">
        <v>2119</v>
      </c>
      <c r="J247" s="21" t="s">
        <v>406</v>
      </c>
      <c r="K247" s="17">
        <v>17</v>
      </c>
      <c r="L247" s="17" t="s">
        <v>1414</v>
      </c>
      <c r="M247" s="38">
        <v>5</v>
      </c>
      <c r="N247" s="15" t="s">
        <v>11</v>
      </c>
      <c r="O247" s="29">
        <f t="shared" si="4"/>
        <v>5311.7647058823532</v>
      </c>
      <c r="P247" s="40"/>
      <c r="Q247" s="40">
        <v>903</v>
      </c>
      <c r="R247" s="40"/>
      <c r="S247" s="40"/>
      <c r="T247" s="16"/>
      <c r="U247" s="16"/>
      <c r="V247" s="16"/>
      <c r="W247" s="16"/>
      <c r="X247" s="16"/>
      <c r="Y247" s="16"/>
      <c r="Z247" s="16" t="s">
        <v>1721</v>
      </c>
      <c r="AE247" t="s">
        <v>495</v>
      </c>
      <c r="AF247" t="s">
        <v>127</v>
      </c>
    </row>
    <row r="248" spans="1:32">
      <c r="A248" s="16">
        <v>247</v>
      </c>
      <c r="B248" s="24"/>
      <c r="C248" s="42" t="s">
        <v>2128</v>
      </c>
      <c r="D248" s="52" t="s">
        <v>1793</v>
      </c>
      <c r="E248" s="16" t="s">
        <v>1780</v>
      </c>
      <c r="F248" s="16" t="s">
        <v>16</v>
      </c>
      <c r="G248" s="16" t="s">
        <v>23</v>
      </c>
      <c r="H248" s="26">
        <v>18902687</v>
      </c>
      <c r="I248" s="37" t="s">
        <v>2119</v>
      </c>
      <c r="J248" s="21" t="s">
        <v>406</v>
      </c>
      <c r="K248" s="17">
        <v>17</v>
      </c>
      <c r="L248" s="17" t="s">
        <v>1414</v>
      </c>
      <c r="M248" s="38">
        <v>14</v>
      </c>
      <c r="N248" s="15" t="s">
        <v>11</v>
      </c>
      <c r="O248" s="29">
        <f t="shared" si="4"/>
        <v>14864.705882352941</v>
      </c>
      <c r="P248" s="40"/>
      <c r="Q248" s="40">
        <v>2527</v>
      </c>
      <c r="R248" s="40"/>
      <c r="S248" s="40"/>
      <c r="T248" s="16"/>
      <c r="U248" s="16"/>
      <c r="V248" s="16"/>
      <c r="W248" s="16"/>
      <c r="X248" s="16"/>
      <c r="Y248" s="16"/>
      <c r="Z248" s="16" t="s">
        <v>1722</v>
      </c>
      <c r="AE248" t="s">
        <v>496</v>
      </c>
      <c r="AF248" t="s">
        <v>128</v>
      </c>
    </row>
    <row r="249" spans="1:32">
      <c r="A249" s="16">
        <v>248</v>
      </c>
      <c r="B249" s="24"/>
      <c r="C249" s="42" t="s">
        <v>1917</v>
      </c>
      <c r="D249" s="52" t="s">
        <v>1918</v>
      </c>
      <c r="E249" s="16" t="s">
        <v>1780</v>
      </c>
      <c r="F249" s="16" t="s">
        <v>16</v>
      </c>
      <c r="G249" s="16" t="s">
        <v>23</v>
      </c>
      <c r="H249" s="26">
        <v>18904711</v>
      </c>
      <c r="I249" s="37" t="s">
        <v>2119</v>
      </c>
      <c r="J249" s="21" t="s">
        <v>406</v>
      </c>
      <c r="K249" s="17">
        <v>17</v>
      </c>
      <c r="L249" s="17" t="s">
        <v>1414</v>
      </c>
      <c r="M249" s="38">
        <v>2</v>
      </c>
      <c r="N249" s="15" t="s">
        <v>11</v>
      </c>
      <c r="O249" s="29">
        <f t="shared" si="4"/>
        <v>2100</v>
      </c>
      <c r="P249" s="40"/>
      <c r="Q249" s="40">
        <v>357</v>
      </c>
      <c r="R249" s="40"/>
      <c r="S249" s="40"/>
      <c r="T249" s="16"/>
      <c r="U249" s="16"/>
      <c r="V249" s="16"/>
      <c r="W249" s="16"/>
      <c r="X249" s="16"/>
      <c r="Y249" s="16"/>
      <c r="Z249" s="16" t="s">
        <v>1723</v>
      </c>
      <c r="AE249" t="s">
        <v>497</v>
      </c>
      <c r="AF249" t="s">
        <v>129</v>
      </c>
    </row>
    <row r="250" spans="1:32">
      <c r="A250" s="16">
        <v>249</v>
      </c>
      <c r="B250" s="24"/>
      <c r="C250" s="42" t="s">
        <v>1934</v>
      </c>
      <c r="D250" s="52" t="s">
        <v>2129</v>
      </c>
      <c r="E250" s="16" t="s">
        <v>1780</v>
      </c>
      <c r="F250" s="16" t="s">
        <v>16</v>
      </c>
      <c r="G250" s="16" t="s">
        <v>23</v>
      </c>
      <c r="H250" s="26">
        <v>18903275</v>
      </c>
      <c r="I250" s="37" t="s">
        <v>2119</v>
      </c>
      <c r="J250" s="21" t="s">
        <v>406</v>
      </c>
      <c r="K250" s="17">
        <v>17</v>
      </c>
      <c r="L250" s="17" t="s">
        <v>1414</v>
      </c>
      <c r="M250" s="38">
        <v>11</v>
      </c>
      <c r="N250" s="15" t="s">
        <v>11</v>
      </c>
      <c r="O250" s="29">
        <f t="shared" si="4"/>
        <v>14270.588235294117</v>
      </c>
      <c r="P250" s="40"/>
      <c r="Q250" s="40">
        <v>2426</v>
      </c>
      <c r="R250" s="40"/>
      <c r="S250" s="40"/>
      <c r="T250" s="16"/>
      <c r="U250" s="16"/>
      <c r="V250" s="16"/>
      <c r="W250" s="16"/>
      <c r="X250" s="16"/>
      <c r="Y250" s="16"/>
      <c r="Z250" s="16" t="s">
        <v>1724</v>
      </c>
      <c r="AE250" t="s">
        <v>498</v>
      </c>
      <c r="AF250" t="s">
        <v>130</v>
      </c>
    </row>
    <row r="251" spans="1:32">
      <c r="A251" s="16">
        <v>250</v>
      </c>
      <c r="B251" s="24"/>
      <c r="C251" s="42" t="s">
        <v>2130</v>
      </c>
      <c r="D251" s="52" t="s">
        <v>1925</v>
      </c>
      <c r="E251" s="16" t="s">
        <v>1780</v>
      </c>
      <c r="F251" s="16" t="s">
        <v>16</v>
      </c>
      <c r="G251" s="16" t="s">
        <v>23</v>
      </c>
      <c r="H251" s="26">
        <v>18905081</v>
      </c>
      <c r="I251" s="37" t="s">
        <v>2119</v>
      </c>
      <c r="J251" s="21" t="s">
        <v>406</v>
      </c>
      <c r="K251" s="17">
        <v>17</v>
      </c>
      <c r="L251" s="17" t="s">
        <v>1414</v>
      </c>
      <c r="M251" s="38">
        <v>3</v>
      </c>
      <c r="N251" s="15" t="s">
        <v>11</v>
      </c>
      <c r="O251" s="29">
        <f t="shared" si="4"/>
        <v>5100</v>
      </c>
      <c r="P251" s="40"/>
      <c r="Q251" s="40">
        <v>867</v>
      </c>
      <c r="R251" s="40"/>
      <c r="S251" s="40"/>
      <c r="T251" s="16"/>
      <c r="U251" s="16"/>
      <c r="V251" s="16"/>
      <c r="W251" s="16"/>
      <c r="X251" s="16"/>
      <c r="Y251" s="16"/>
      <c r="Z251" s="16" t="s">
        <v>1725</v>
      </c>
      <c r="AE251" t="s">
        <v>499</v>
      </c>
      <c r="AF251" t="s">
        <v>131</v>
      </c>
    </row>
    <row r="252" spans="1:32">
      <c r="A252" s="16">
        <v>251</v>
      </c>
      <c r="B252" s="24"/>
      <c r="C252" s="42" t="s">
        <v>2130</v>
      </c>
      <c r="D252" s="52" t="s">
        <v>1925</v>
      </c>
      <c r="E252" s="16" t="s">
        <v>1780</v>
      </c>
      <c r="F252" s="16" t="s">
        <v>16</v>
      </c>
      <c r="G252" s="16" t="s">
        <v>23</v>
      </c>
      <c r="H252" s="26">
        <v>18908935</v>
      </c>
      <c r="I252" s="37" t="s">
        <v>2119</v>
      </c>
      <c r="J252" s="21" t="s">
        <v>406</v>
      </c>
      <c r="K252" s="17">
        <v>17</v>
      </c>
      <c r="L252" s="17" t="s">
        <v>1414</v>
      </c>
      <c r="M252" s="38">
        <v>8</v>
      </c>
      <c r="N252" s="15" t="s">
        <v>11</v>
      </c>
      <c r="O252" s="29">
        <f t="shared" si="4"/>
        <v>8470.5882352941171</v>
      </c>
      <c r="P252" s="40"/>
      <c r="Q252" s="40">
        <v>1440</v>
      </c>
      <c r="R252" s="40"/>
      <c r="S252" s="40"/>
      <c r="T252" s="16"/>
      <c r="U252" s="16"/>
      <c r="V252" s="16"/>
      <c r="W252" s="16"/>
      <c r="X252" s="16"/>
      <c r="Y252" s="16"/>
      <c r="Z252" s="16" t="s">
        <v>1726</v>
      </c>
      <c r="AE252" t="s">
        <v>500</v>
      </c>
      <c r="AF252" t="s">
        <v>132</v>
      </c>
    </row>
    <row r="253" spans="1:32">
      <c r="A253" s="16">
        <v>252</v>
      </c>
      <c r="B253" s="24"/>
      <c r="C253" s="42" t="s">
        <v>2131</v>
      </c>
      <c r="D253" s="52" t="s">
        <v>2132</v>
      </c>
      <c r="E253" s="16" t="s">
        <v>1780</v>
      </c>
      <c r="F253" s="16" t="s">
        <v>16</v>
      </c>
      <c r="G253" s="16" t="s">
        <v>23</v>
      </c>
      <c r="H253" s="26">
        <v>18905778</v>
      </c>
      <c r="I253" s="37" t="s">
        <v>2119</v>
      </c>
      <c r="J253" s="21" t="s">
        <v>406</v>
      </c>
      <c r="K253" s="17">
        <v>17</v>
      </c>
      <c r="L253" s="17" t="s">
        <v>1414</v>
      </c>
      <c r="M253" s="38">
        <v>16</v>
      </c>
      <c r="N253" s="15" t="s">
        <v>11</v>
      </c>
      <c r="O253" s="29">
        <f t="shared" si="4"/>
        <v>14317.64705882353</v>
      </c>
      <c r="P253" s="40"/>
      <c r="Q253" s="40">
        <v>2434</v>
      </c>
      <c r="R253" s="40"/>
      <c r="S253" s="40"/>
      <c r="T253" s="16"/>
      <c r="U253" s="16"/>
      <c r="V253" s="16"/>
      <c r="W253" s="16"/>
      <c r="X253" s="16"/>
      <c r="Y253" s="16"/>
      <c r="Z253" s="16" t="s">
        <v>1727</v>
      </c>
      <c r="AE253" t="s">
        <v>501</v>
      </c>
      <c r="AF253" t="s">
        <v>133</v>
      </c>
    </row>
    <row r="254" spans="1:32">
      <c r="A254" s="16">
        <v>253</v>
      </c>
      <c r="B254" s="24"/>
      <c r="C254" s="42" t="s">
        <v>2133</v>
      </c>
      <c r="D254" s="52" t="s">
        <v>2134</v>
      </c>
      <c r="E254" s="16" t="s">
        <v>1780</v>
      </c>
      <c r="F254" s="16" t="s">
        <v>16</v>
      </c>
      <c r="G254" s="16" t="s">
        <v>23</v>
      </c>
      <c r="H254" s="26">
        <v>18909047</v>
      </c>
      <c r="I254" s="37" t="s">
        <v>2119</v>
      </c>
      <c r="J254" s="21" t="s">
        <v>406</v>
      </c>
      <c r="K254" s="17">
        <v>17</v>
      </c>
      <c r="L254" s="17" t="s">
        <v>1414</v>
      </c>
      <c r="M254" s="38">
        <v>6</v>
      </c>
      <c r="N254" s="15" t="s">
        <v>11</v>
      </c>
      <c r="O254" s="29">
        <f t="shared" si="4"/>
        <v>9270.5882352941171</v>
      </c>
      <c r="P254" s="40"/>
      <c r="Q254" s="40">
        <v>1576</v>
      </c>
      <c r="R254" s="40"/>
      <c r="S254" s="40"/>
      <c r="T254" s="16"/>
      <c r="U254" s="16"/>
      <c r="V254" s="16"/>
      <c r="W254" s="16"/>
      <c r="X254" s="16"/>
      <c r="Y254" s="16"/>
      <c r="Z254" s="16" t="s">
        <v>1728</v>
      </c>
      <c r="AE254" t="s">
        <v>502</v>
      </c>
      <c r="AF254" t="s">
        <v>134</v>
      </c>
    </row>
    <row r="255" spans="1:32">
      <c r="A255" s="16">
        <v>254</v>
      </c>
      <c r="B255" s="24"/>
      <c r="C255" s="42" t="s">
        <v>1942</v>
      </c>
      <c r="D255" s="52" t="s">
        <v>1779</v>
      </c>
      <c r="E255" s="16" t="s">
        <v>1780</v>
      </c>
      <c r="F255" s="16" t="s">
        <v>16</v>
      </c>
      <c r="G255" s="16" t="s">
        <v>23</v>
      </c>
      <c r="H255" s="26">
        <v>18904709</v>
      </c>
      <c r="I255" s="37" t="s">
        <v>2119</v>
      </c>
      <c r="J255" s="21" t="s">
        <v>406</v>
      </c>
      <c r="K255" s="17">
        <v>17</v>
      </c>
      <c r="L255" s="17" t="s">
        <v>1414</v>
      </c>
      <c r="M255" s="38">
        <v>2</v>
      </c>
      <c r="N255" s="15" t="s">
        <v>11</v>
      </c>
      <c r="O255" s="29">
        <f t="shared" si="4"/>
        <v>2123.5294117647059</v>
      </c>
      <c r="P255" s="40"/>
      <c r="Q255" s="40">
        <v>361</v>
      </c>
      <c r="R255" s="40"/>
      <c r="S255" s="40"/>
      <c r="T255" s="16"/>
      <c r="U255" s="16"/>
      <c r="V255" s="16"/>
      <c r="W255" s="16"/>
      <c r="X255" s="16"/>
      <c r="Y255" s="16"/>
      <c r="Z255" s="16" t="s">
        <v>1729</v>
      </c>
      <c r="AE255" t="s">
        <v>503</v>
      </c>
      <c r="AF255" t="s">
        <v>135</v>
      </c>
    </row>
    <row r="256" spans="1:32">
      <c r="A256" s="16">
        <v>255</v>
      </c>
      <c r="B256" s="24"/>
      <c r="C256" s="42" t="s">
        <v>2135</v>
      </c>
      <c r="D256" s="52" t="s">
        <v>1933</v>
      </c>
      <c r="E256" s="16" t="s">
        <v>1780</v>
      </c>
      <c r="F256" s="16" t="s">
        <v>16</v>
      </c>
      <c r="G256" s="16" t="s">
        <v>23</v>
      </c>
      <c r="H256" s="26">
        <v>18903276</v>
      </c>
      <c r="I256" s="37" t="s">
        <v>2119</v>
      </c>
      <c r="J256" s="21" t="s">
        <v>406</v>
      </c>
      <c r="K256" s="17">
        <v>17</v>
      </c>
      <c r="L256" s="17" t="s">
        <v>1414</v>
      </c>
      <c r="M256" s="38">
        <v>4</v>
      </c>
      <c r="N256" s="15" t="s">
        <v>11</v>
      </c>
      <c r="O256" s="29">
        <f t="shared" si="4"/>
        <v>4241.1764705882351</v>
      </c>
      <c r="P256" s="40"/>
      <c r="Q256" s="40">
        <v>721</v>
      </c>
      <c r="R256" s="40"/>
      <c r="S256" s="40"/>
      <c r="T256" s="16"/>
      <c r="U256" s="16"/>
      <c r="V256" s="16"/>
      <c r="W256" s="16"/>
      <c r="X256" s="16"/>
      <c r="Y256" s="16"/>
      <c r="Z256" s="16">
        <v>19</v>
      </c>
      <c r="AE256" t="s">
        <v>504</v>
      </c>
      <c r="AF256" t="s">
        <v>136</v>
      </c>
    </row>
    <row r="257" spans="1:32">
      <c r="A257" s="16">
        <v>256</v>
      </c>
      <c r="B257" s="24"/>
      <c r="C257" s="42" t="s">
        <v>2136</v>
      </c>
      <c r="D257" s="52" t="s">
        <v>1923</v>
      </c>
      <c r="E257" s="16" t="s">
        <v>1780</v>
      </c>
      <c r="F257" s="16" t="s">
        <v>16</v>
      </c>
      <c r="G257" s="16" t="s">
        <v>23</v>
      </c>
      <c r="H257" s="26">
        <v>18909085</v>
      </c>
      <c r="I257" s="37" t="s">
        <v>2119</v>
      </c>
      <c r="J257" s="21" t="s">
        <v>406</v>
      </c>
      <c r="K257" s="17">
        <v>17</v>
      </c>
      <c r="L257" s="17" t="s">
        <v>1414</v>
      </c>
      <c r="M257" s="38">
        <v>10</v>
      </c>
      <c r="N257" s="15" t="s">
        <v>11</v>
      </c>
      <c r="O257" s="29">
        <f t="shared" si="4"/>
        <v>6947.0588235294117</v>
      </c>
      <c r="P257" s="40"/>
      <c r="Q257" s="40">
        <v>1181</v>
      </c>
      <c r="R257" s="40"/>
      <c r="S257" s="40"/>
      <c r="T257" s="16"/>
      <c r="U257" s="16"/>
      <c r="V257" s="16"/>
      <c r="W257" s="16"/>
      <c r="X257" s="16"/>
      <c r="Y257" s="16"/>
      <c r="Z257" s="16">
        <v>20</v>
      </c>
      <c r="AE257" t="s">
        <v>505</v>
      </c>
      <c r="AF257" t="s">
        <v>137</v>
      </c>
    </row>
    <row r="258" spans="1:32">
      <c r="A258" s="16">
        <v>257</v>
      </c>
      <c r="B258" s="24"/>
      <c r="C258" s="42" t="s">
        <v>2137</v>
      </c>
      <c r="D258" s="52" t="s">
        <v>2138</v>
      </c>
      <c r="E258" s="16" t="s">
        <v>1780</v>
      </c>
      <c r="F258" s="16" t="s">
        <v>16</v>
      </c>
      <c r="G258" s="16" t="s">
        <v>23</v>
      </c>
      <c r="H258" s="26">
        <v>18906439</v>
      </c>
      <c r="I258" s="37" t="s">
        <v>2119</v>
      </c>
      <c r="J258" s="21" t="s">
        <v>406</v>
      </c>
      <c r="K258" s="17">
        <v>17</v>
      </c>
      <c r="L258" s="17" t="s">
        <v>1414</v>
      </c>
      <c r="M258" s="38">
        <v>3</v>
      </c>
      <c r="N258" s="15" t="s">
        <v>11</v>
      </c>
      <c r="O258" s="29">
        <f t="shared" si="4"/>
        <v>3152.9411764705883</v>
      </c>
      <c r="P258" s="40"/>
      <c r="Q258" s="40">
        <v>536</v>
      </c>
      <c r="R258" s="40"/>
      <c r="S258" s="40"/>
      <c r="T258" s="16"/>
      <c r="U258" s="16"/>
      <c r="V258" s="16"/>
      <c r="W258" s="16"/>
      <c r="X258" s="16"/>
      <c r="Y258" s="16"/>
      <c r="Z258" s="16">
        <v>21</v>
      </c>
      <c r="AE258" t="s">
        <v>506</v>
      </c>
      <c r="AF258" t="s">
        <v>138</v>
      </c>
    </row>
    <row r="259" spans="1:32">
      <c r="A259" s="16">
        <v>258</v>
      </c>
      <c r="B259" s="24"/>
      <c r="C259" s="42" t="s">
        <v>1936</v>
      </c>
      <c r="D259" s="52" t="s">
        <v>1937</v>
      </c>
      <c r="E259" s="16" t="s">
        <v>1780</v>
      </c>
      <c r="F259" s="16" t="s">
        <v>16</v>
      </c>
      <c r="G259" s="16" t="s">
        <v>23</v>
      </c>
      <c r="H259" s="26">
        <v>18903392</v>
      </c>
      <c r="I259" s="37" t="s">
        <v>2119</v>
      </c>
      <c r="J259" s="21" t="s">
        <v>406</v>
      </c>
      <c r="K259" s="17">
        <v>17</v>
      </c>
      <c r="L259" s="17" t="s">
        <v>1414</v>
      </c>
      <c r="M259" s="38">
        <v>1</v>
      </c>
      <c r="N259" s="15" t="s">
        <v>11</v>
      </c>
      <c r="O259" s="29">
        <f t="shared" si="4"/>
        <v>4011.7647058823532</v>
      </c>
      <c r="P259" s="40"/>
      <c r="Q259" s="40">
        <v>682</v>
      </c>
      <c r="R259" s="40"/>
      <c r="S259" s="40"/>
      <c r="T259" s="16"/>
      <c r="U259" s="16"/>
      <c r="V259" s="16"/>
      <c r="W259" s="16"/>
      <c r="X259" s="16"/>
      <c r="Y259" s="16"/>
      <c r="Z259" s="16">
        <v>22</v>
      </c>
      <c r="AE259" t="s">
        <v>507</v>
      </c>
      <c r="AF259" t="s">
        <v>139</v>
      </c>
    </row>
    <row r="260" spans="1:32">
      <c r="A260" s="16">
        <v>259</v>
      </c>
      <c r="B260" s="24"/>
      <c r="C260" s="42" t="s">
        <v>2139</v>
      </c>
      <c r="D260" s="52" t="s">
        <v>2009</v>
      </c>
      <c r="E260" s="16" t="s">
        <v>1780</v>
      </c>
      <c r="F260" s="16" t="s">
        <v>16</v>
      </c>
      <c r="G260" s="16" t="s">
        <v>23</v>
      </c>
      <c r="H260" s="26">
        <v>18908968</v>
      </c>
      <c r="I260" s="37" t="s">
        <v>2119</v>
      </c>
      <c r="J260" s="21" t="s">
        <v>406</v>
      </c>
      <c r="K260" s="17">
        <v>17</v>
      </c>
      <c r="L260" s="17" t="s">
        <v>1414</v>
      </c>
      <c r="M260" s="38">
        <v>4</v>
      </c>
      <c r="N260" s="15" t="s">
        <v>11</v>
      </c>
      <c r="O260" s="29">
        <f t="shared" si="4"/>
        <v>4323.5294117647063</v>
      </c>
      <c r="P260" s="40"/>
      <c r="Q260" s="40">
        <v>735</v>
      </c>
      <c r="R260" s="40"/>
      <c r="S260" s="40"/>
      <c r="T260" s="16"/>
      <c r="U260" s="16"/>
      <c r="V260" s="16"/>
      <c r="W260" s="16"/>
      <c r="X260" s="16"/>
      <c r="Y260" s="16"/>
      <c r="Z260" s="16">
        <v>23</v>
      </c>
      <c r="AE260" t="s">
        <v>508</v>
      </c>
      <c r="AF260" t="s">
        <v>140</v>
      </c>
    </row>
    <row r="261" spans="1:32">
      <c r="A261" s="16">
        <v>260</v>
      </c>
      <c r="B261" s="24"/>
      <c r="C261" s="42" t="s">
        <v>2098</v>
      </c>
      <c r="D261" s="52" t="s">
        <v>2099</v>
      </c>
      <c r="E261" s="16" t="s">
        <v>1780</v>
      </c>
      <c r="F261" s="16" t="s">
        <v>16</v>
      </c>
      <c r="G261" s="16" t="s">
        <v>23</v>
      </c>
      <c r="H261" s="26">
        <v>18909008</v>
      </c>
      <c r="I261" s="37" t="s">
        <v>2119</v>
      </c>
      <c r="J261" s="21" t="s">
        <v>406</v>
      </c>
      <c r="K261" s="17">
        <v>17</v>
      </c>
      <c r="L261" s="17" t="s">
        <v>1414</v>
      </c>
      <c r="M261" s="38">
        <v>4</v>
      </c>
      <c r="N261" s="15" t="s">
        <v>11</v>
      </c>
      <c r="O261" s="29">
        <f t="shared" si="4"/>
        <v>3476.4705882352941</v>
      </c>
      <c r="P261" s="40"/>
      <c r="Q261" s="40">
        <v>591</v>
      </c>
      <c r="R261" s="40"/>
      <c r="S261" s="40"/>
      <c r="T261" s="16"/>
      <c r="U261" s="16"/>
      <c r="V261" s="16"/>
      <c r="W261" s="16"/>
      <c r="X261" s="16"/>
      <c r="Y261" s="16"/>
      <c r="Z261" s="16">
        <v>24</v>
      </c>
      <c r="AE261" t="s">
        <v>509</v>
      </c>
      <c r="AF261" t="s">
        <v>141</v>
      </c>
    </row>
    <row r="262" spans="1:32">
      <c r="A262" s="16">
        <v>261</v>
      </c>
      <c r="B262" s="24"/>
      <c r="C262" s="42" t="s">
        <v>1928</v>
      </c>
      <c r="D262" s="52" t="s">
        <v>2140</v>
      </c>
      <c r="E262" s="16" t="s">
        <v>1780</v>
      </c>
      <c r="F262" s="16" t="s">
        <v>16</v>
      </c>
      <c r="G262" s="16" t="s">
        <v>23</v>
      </c>
      <c r="H262" s="26">
        <v>18903050</v>
      </c>
      <c r="I262" s="37" t="s">
        <v>2119</v>
      </c>
      <c r="J262" s="21" t="s">
        <v>406</v>
      </c>
      <c r="K262" s="17">
        <v>17</v>
      </c>
      <c r="L262" s="17" t="s">
        <v>1414</v>
      </c>
      <c r="M262" s="38">
        <v>31</v>
      </c>
      <c r="N262" s="15" t="s">
        <v>11</v>
      </c>
      <c r="O262" s="29">
        <f t="shared" si="4"/>
        <v>35805.882352941175</v>
      </c>
      <c r="P262" s="40"/>
      <c r="Q262" s="40">
        <v>6087</v>
      </c>
      <c r="R262" s="40"/>
      <c r="S262" s="40"/>
      <c r="T262" s="16"/>
      <c r="U262" s="16"/>
      <c r="V262" s="16"/>
      <c r="W262" s="16"/>
      <c r="X262" s="16"/>
      <c r="Y262" s="16"/>
      <c r="Z262" s="16">
        <v>25</v>
      </c>
      <c r="AE262" t="s">
        <v>510</v>
      </c>
      <c r="AF262" t="s">
        <v>142</v>
      </c>
    </row>
    <row r="263" spans="1:32">
      <c r="A263" s="16">
        <v>262</v>
      </c>
      <c r="B263" s="24"/>
      <c r="C263" s="42" t="s">
        <v>2141</v>
      </c>
      <c r="D263" s="52" t="s">
        <v>2142</v>
      </c>
      <c r="E263" s="16" t="s">
        <v>1780</v>
      </c>
      <c r="F263" s="16" t="s">
        <v>16</v>
      </c>
      <c r="G263" s="16" t="s">
        <v>23</v>
      </c>
      <c r="H263" s="26">
        <v>18902900</v>
      </c>
      <c r="I263" s="37" t="s">
        <v>2119</v>
      </c>
      <c r="J263" s="21" t="s">
        <v>406</v>
      </c>
      <c r="K263" s="17">
        <v>17</v>
      </c>
      <c r="L263" s="17" t="s">
        <v>1414</v>
      </c>
      <c r="M263" s="38">
        <v>48</v>
      </c>
      <c r="N263" s="15" t="s">
        <v>11</v>
      </c>
      <c r="O263" s="29">
        <f t="shared" si="4"/>
        <v>347.05882352941177</v>
      </c>
      <c r="P263" s="40"/>
      <c r="Q263" s="40">
        <v>59</v>
      </c>
      <c r="R263" s="40"/>
      <c r="S263" s="40"/>
      <c r="T263" s="16"/>
      <c r="U263" s="16"/>
      <c r="V263" s="16"/>
      <c r="W263" s="16"/>
      <c r="X263" s="16"/>
      <c r="Y263" s="16"/>
      <c r="Z263" s="16">
        <v>26</v>
      </c>
      <c r="AE263" t="s">
        <v>511</v>
      </c>
      <c r="AF263" t="s">
        <v>143</v>
      </c>
    </row>
    <row r="264" spans="1:32">
      <c r="A264" s="16">
        <v>263</v>
      </c>
      <c r="B264" s="24"/>
      <c r="C264" s="42" t="s">
        <v>2143</v>
      </c>
      <c r="D264" s="52" t="s">
        <v>1921</v>
      </c>
      <c r="E264" s="16" t="s">
        <v>1780</v>
      </c>
      <c r="F264" s="16" t="s">
        <v>16</v>
      </c>
      <c r="G264" s="16" t="s">
        <v>23</v>
      </c>
      <c r="H264" s="26">
        <v>18905128</v>
      </c>
      <c r="I264" s="37" t="s">
        <v>2119</v>
      </c>
      <c r="J264" s="21" t="s">
        <v>406</v>
      </c>
      <c r="K264" s="17">
        <v>17</v>
      </c>
      <c r="L264" s="17" t="s">
        <v>1414</v>
      </c>
      <c r="M264" s="38">
        <v>4</v>
      </c>
      <c r="N264" s="15" t="s">
        <v>11</v>
      </c>
      <c r="O264" s="29">
        <f t="shared" si="4"/>
        <v>4264.7058823529414</v>
      </c>
      <c r="P264" s="40"/>
      <c r="Q264" s="40">
        <v>725</v>
      </c>
      <c r="R264" s="40"/>
      <c r="S264" s="40"/>
      <c r="T264" s="16"/>
      <c r="U264" s="16"/>
      <c r="V264" s="16"/>
      <c r="W264" s="16"/>
      <c r="X264" s="16"/>
      <c r="Y264" s="16"/>
      <c r="Z264" s="16" t="s">
        <v>1337</v>
      </c>
      <c r="AE264" t="s">
        <v>512</v>
      </c>
      <c r="AF264" t="s">
        <v>144</v>
      </c>
    </row>
    <row r="265" spans="1:32">
      <c r="A265" s="16">
        <v>264</v>
      </c>
      <c r="B265" s="24"/>
      <c r="C265" s="42" t="s">
        <v>2144</v>
      </c>
      <c r="D265" s="52" t="s">
        <v>2055</v>
      </c>
      <c r="E265" s="16" t="s">
        <v>1780</v>
      </c>
      <c r="F265" s="16" t="s">
        <v>16</v>
      </c>
      <c r="G265" s="16" t="s">
        <v>23</v>
      </c>
      <c r="H265" s="26">
        <v>18910910</v>
      </c>
      <c r="I265" s="37" t="s">
        <v>2145</v>
      </c>
      <c r="J265" s="21" t="s">
        <v>406</v>
      </c>
      <c r="K265" s="17">
        <v>17</v>
      </c>
      <c r="L265" s="17" t="s">
        <v>1414</v>
      </c>
      <c r="M265" s="38">
        <v>24</v>
      </c>
      <c r="N265" s="15" t="s">
        <v>11</v>
      </c>
      <c r="O265" s="29">
        <f t="shared" si="4"/>
        <v>29800</v>
      </c>
      <c r="P265" s="40"/>
      <c r="Q265" s="40">
        <v>5066</v>
      </c>
      <c r="R265" s="40"/>
      <c r="S265" s="40"/>
      <c r="T265" s="16"/>
      <c r="U265" s="16"/>
      <c r="V265" s="16"/>
      <c r="W265" s="16"/>
      <c r="X265" s="16"/>
      <c r="Y265" s="16"/>
      <c r="Z265" s="16" t="s">
        <v>1338</v>
      </c>
      <c r="AE265" t="s">
        <v>1430</v>
      </c>
      <c r="AF265" t="s">
        <v>145</v>
      </c>
    </row>
    <row r="266" spans="1:32">
      <c r="A266" s="16">
        <v>265</v>
      </c>
      <c r="B266" s="24"/>
      <c r="C266" s="42" t="s">
        <v>2146</v>
      </c>
      <c r="D266" s="52" t="s">
        <v>2147</v>
      </c>
      <c r="E266" s="16" t="s">
        <v>1780</v>
      </c>
      <c r="F266" s="16" t="s">
        <v>16</v>
      </c>
      <c r="G266" s="16" t="s">
        <v>23</v>
      </c>
      <c r="H266" s="26">
        <v>18912196</v>
      </c>
      <c r="I266" s="37" t="s">
        <v>2145</v>
      </c>
      <c r="J266" s="21" t="s">
        <v>406</v>
      </c>
      <c r="K266" s="17">
        <v>17</v>
      </c>
      <c r="L266" s="17" t="s">
        <v>1414</v>
      </c>
      <c r="M266" s="38">
        <v>2</v>
      </c>
      <c r="N266" s="15" t="s">
        <v>11</v>
      </c>
      <c r="O266" s="29">
        <f t="shared" si="4"/>
        <v>2111.7647058823532</v>
      </c>
      <c r="P266" s="40"/>
      <c r="Q266" s="40">
        <v>359</v>
      </c>
      <c r="R266" s="40"/>
      <c r="S266" s="40"/>
      <c r="T266" s="16"/>
      <c r="U266" s="16"/>
      <c r="V266" s="16"/>
      <c r="W266" s="16"/>
      <c r="X266" s="16"/>
      <c r="Y266" s="16"/>
      <c r="Z266" s="16" t="s">
        <v>1339</v>
      </c>
      <c r="AE266" t="s">
        <v>1431</v>
      </c>
      <c r="AF266" t="s">
        <v>146</v>
      </c>
    </row>
    <row r="267" spans="1:32">
      <c r="A267" s="16">
        <v>266</v>
      </c>
      <c r="B267" s="24"/>
      <c r="C267" s="42" t="s">
        <v>2148</v>
      </c>
      <c r="D267" s="52" t="s">
        <v>2149</v>
      </c>
      <c r="E267" s="16" t="s">
        <v>1780</v>
      </c>
      <c r="F267" s="16" t="s">
        <v>16</v>
      </c>
      <c r="G267" s="16" t="s">
        <v>23</v>
      </c>
      <c r="H267" s="26">
        <v>18912194</v>
      </c>
      <c r="I267" s="37" t="s">
        <v>2145</v>
      </c>
      <c r="J267" s="21" t="s">
        <v>406</v>
      </c>
      <c r="K267" s="17">
        <v>17</v>
      </c>
      <c r="L267" s="17" t="s">
        <v>1414</v>
      </c>
      <c r="M267" s="38">
        <v>3</v>
      </c>
      <c r="N267" s="15" t="s">
        <v>11</v>
      </c>
      <c r="O267" s="29">
        <f t="shared" si="4"/>
        <v>3188.2352941176468</v>
      </c>
      <c r="P267" s="40"/>
      <c r="Q267" s="40">
        <v>542</v>
      </c>
      <c r="R267" s="40"/>
      <c r="S267" s="40"/>
      <c r="T267" s="16"/>
      <c r="U267" s="16"/>
      <c r="V267" s="16"/>
      <c r="W267" s="16"/>
      <c r="X267" s="16"/>
      <c r="Y267" s="16"/>
      <c r="Z267" s="16" t="s">
        <v>1340</v>
      </c>
      <c r="AE267" t="s">
        <v>1432</v>
      </c>
      <c r="AF267" t="s">
        <v>147</v>
      </c>
    </row>
    <row r="268" spans="1:32">
      <c r="A268" s="16">
        <v>267</v>
      </c>
      <c r="B268" s="24"/>
      <c r="C268" s="42" t="s">
        <v>2150</v>
      </c>
      <c r="D268" s="52" t="s">
        <v>2151</v>
      </c>
      <c r="E268" s="16" t="s">
        <v>1780</v>
      </c>
      <c r="F268" s="16" t="s">
        <v>16</v>
      </c>
      <c r="G268" s="16" t="s">
        <v>23</v>
      </c>
      <c r="H268" s="26">
        <v>18911937</v>
      </c>
      <c r="I268" s="37" t="s">
        <v>2145</v>
      </c>
      <c r="J268" s="21" t="s">
        <v>406</v>
      </c>
      <c r="K268" s="17">
        <v>17</v>
      </c>
      <c r="L268" s="17" t="s">
        <v>1414</v>
      </c>
      <c r="M268" s="38">
        <v>4</v>
      </c>
      <c r="N268" s="15" t="s">
        <v>11</v>
      </c>
      <c r="O268" s="29">
        <f t="shared" si="4"/>
        <v>4323.5294117647063</v>
      </c>
      <c r="P268" s="40"/>
      <c r="Q268" s="40">
        <v>735</v>
      </c>
      <c r="R268" s="40"/>
      <c r="S268" s="40"/>
      <c r="T268" s="16"/>
      <c r="U268" s="16"/>
      <c r="V268" s="16"/>
      <c r="W268" s="16"/>
      <c r="X268" s="16"/>
      <c r="Y268" s="16"/>
      <c r="Z268" s="16" t="s">
        <v>1341</v>
      </c>
      <c r="AE268" t="s">
        <v>1433</v>
      </c>
      <c r="AF268" t="s">
        <v>148</v>
      </c>
    </row>
    <row r="269" spans="1:32">
      <c r="A269" s="16">
        <v>268</v>
      </c>
      <c r="B269" s="24"/>
      <c r="C269" s="42" t="s">
        <v>2152</v>
      </c>
      <c r="D269" s="52" t="s">
        <v>2153</v>
      </c>
      <c r="E269" s="16" t="s">
        <v>1780</v>
      </c>
      <c r="F269" s="16" t="s">
        <v>16</v>
      </c>
      <c r="G269" s="16" t="s">
        <v>23</v>
      </c>
      <c r="H269" s="26">
        <v>18911613</v>
      </c>
      <c r="I269" s="37" t="s">
        <v>2145</v>
      </c>
      <c r="J269" s="21" t="s">
        <v>406</v>
      </c>
      <c r="K269" s="17">
        <v>17</v>
      </c>
      <c r="L269" s="17" t="s">
        <v>1414</v>
      </c>
      <c r="M269" s="38">
        <v>10</v>
      </c>
      <c r="N269" s="15" t="s">
        <v>11</v>
      </c>
      <c r="O269" s="29">
        <f t="shared" si="4"/>
        <v>9605.8823529411766</v>
      </c>
      <c r="P269" s="40"/>
      <c r="Q269" s="40">
        <v>1633</v>
      </c>
      <c r="R269" s="40"/>
      <c r="S269" s="40"/>
      <c r="T269" s="16"/>
      <c r="U269" s="16"/>
      <c r="V269" s="16"/>
      <c r="W269" s="16"/>
      <c r="X269" s="16"/>
      <c r="Y269" s="16"/>
      <c r="Z269" s="16" t="s">
        <v>1342</v>
      </c>
      <c r="AE269" t="s">
        <v>1434</v>
      </c>
      <c r="AF269" t="s">
        <v>149</v>
      </c>
    </row>
    <row r="270" spans="1:32">
      <c r="A270" s="16">
        <v>269</v>
      </c>
      <c r="B270" s="24"/>
      <c r="C270" s="42" t="s">
        <v>2154</v>
      </c>
      <c r="D270" s="52" t="s">
        <v>2155</v>
      </c>
      <c r="E270" s="16" t="s">
        <v>1780</v>
      </c>
      <c r="F270" s="16" t="s">
        <v>16</v>
      </c>
      <c r="G270" s="16" t="s">
        <v>23</v>
      </c>
      <c r="H270" s="26">
        <v>18913029</v>
      </c>
      <c r="I270" s="37" t="s">
        <v>2145</v>
      </c>
      <c r="J270" s="21" t="s">
        <v>406</v>
      </c>
      <c r="K270" s="17">
        <v>17</v>
      </c>
      <c r="L270" s="17" t="s">
        <v>1414</v>
      </c>
      <c r="M270" s="38">
        <v>1</v>
      </c>
      <c r="N270" s="15" t="s">
        <v>11</v>
      </c>
      <c r="O270" s="29">
        <f t="shared" si="4"/>
        <v>1047.0588235294117</v>
      </c>
      <c r="P270" s="40"/>
      <c r="Q270" s="40">
        <v>178</v>
      </c>
      <c r="R270" s="40"/>
      <c r="S270" s="40"/>
      <c r="T270" s="16"/>
      <c r="U270" s="16"/>
      <c r="V270" s="16"/>
      <c r="W270" s="16"/>
      <c r="X270" s="16"/>
      <c r="Y270" s="16"/>
      <c r="Z270" s="16" t="s">
        <v>1343</v>
      </c>
      <c r="AE270" t="s">
        <v>1435</v>
      </c>
      <c r="AF270" t="s">
        <v>150</v>
      </c>
    </row>
    <row r="271" spans="1:32">
      <c r="A271" s="16">
        <v>270</v>
      </c>
      <c r="B271" s="24"/>
      <c r="C271" s="42" t="s">
        <v>2156</v>
      </c>
      <c r="D271" s="52" t="s">
        <v>2158</v>
      </c>
      <c r="E271" s="16" t="s">
        <v>1780</v>
      </c>
      <c r="F271" s="16" t="s">
        <v>16</v>
      </c>
      <c r="G271" s="16" t="s">
        <v>23</v>
      </c>
      <c r="H271" s="26">
        <v>18910565</v>
      </c>
      <c r="I271" s="37" t="s">
        <v>2145</v>
      </c>
      <c r="J271" s="21" t="s">
        <v>406</v>
      </c>
      <c r="K271" s="17">
        <v>17</v>
      </c>
      <c r="L271" s="17" t="s">
        <v>1414</v>
      </c>
      <c r="M271" s="38">
        <v>2</v>
      </c>
      <c r="N271" s="15" t="s">
        <v>11</v>
      </c>
      <c r="O271" s="29">
        <f t="shared" ref="O271:O529" si="5">Q271*100/17</f>
        <v>2123.5294117647059</v>
      </c>
      <c r="P271" s="40"/>
      <c r="Q271" s="40">
        <v>361</v>
      </c>
      <c r="R271" s="40"/>
      <c r="S271" s="40"/>
      <c r="T271" s="16"/>
      <c r="U271" s="16"/>
      <c r="V271" s="16"/>
      <c r="W271" s="16"/>
      <c r="X271" s="16"/>
      <c r="Y271" s="16"/>
      <c r="Z271" s="16" t="s">
        <v>1344</v>
      </c>
      <c r="AE271" t="s">
        <v>1436</v>
      </c>
      <c r="AF271" t="s">
        <v>151</v>
      </c>
    </row>
    <row r="272" spans="1:32">
      <c r="A272" s="16">
        <v>271</v>
      </c>
      <c r="B272" s="24"/>
      <c r="C272" s="42" t="s">
        <v>2159</v>
      </c>
      <c r="D272" s="52" t="s">
        <v>2160</v>
      </c>
      <c r="E272" s="16" t="s">
        <v>1780</v>
      </c>
      <c r="F272" s="16" t="s">
        <v>16</v>
      </c>
      <c r="G272" s="16" t="s">
        <v>23</v>
      </c>
      <c r="H272" s="26">
        <v>18913052</v>
      </c>
      <c r="I272" s="37" t="s">
        <v>2145</v>
      </c>
      <c r="J272" s="21" t="s">
        <v>406</v>
      </c>
      <c r="K272" s="17">
        <v>17</v>
      </c>
      <c r="L272" s="17" t="s">
        <v>1414</v>
      </c>
      <c r="M272" s="38">
        <v>1</v>
      </c>
      <c r="N272" s="15" t="s">
        <v>11</v>
      </c>
      <c r="O272" s="29">
        <f t="shared" si="5"/>
        <v>2158.8235294117649</v>
      </c>
      <c r="P272" s="40"/>
      <c r="Q272" s="40">
        <v>367</v>
      </c>
      <c r="R272" s="40"/>
      <c r="S272" s="40"/>
      <c r="T272" s="16"/>
      <c r="U272" s="16"/>
      <c r="V272" s="16"/>
      <c r="W272" s="16"/>
      <c r="X272" s="16"/>
      <c r="Y272" s="16"/>
      <c r="Z272" s="16" t="s">
        <v>1345</v>
      </c>
      <c r="AE272" t="s">
        <v>1437</v>
      </c>
      <c r="AF272" t="s">
        <v>152</v>
      </c>
    </row>
    <row r="273" spans="1:32">
      <c r="A273" s="16">
        <v>272</v>
      </c>
      <c r="B273" s="24"/>
      <c r="C273" s="42" t="s">
        <v>2016</v>
      </c>
      <c r="D273" s="52" t="s">
        <v>2017</v>
      </c>
      <c r="E273" s="16" t="s">
        <v>1780</v>
      </c>
      <c r="F273" s="16" t="s">
        <v>16</v>
      </c>
      <c r="G273" s="16" t="s">
        <v>23</v>
      </c>
      <c r="H273" s="26">
        <v>18912832</v>
      </c>
      <c r="I273" s="37" t="s">
        <v>2145</v>
      </c>
      <c r="J273" s="21" t="s">
        <v>406</v>
      </c>
      <c r="K273" s="17">
        <v>17</v>
      </c>
      <c r="L273" s="17" t="s">
        <v>1414</v>
      </c>
      <c r="M273" s="38">
        <v>6</v>
      </c>
      <c r="N273" s="15" t="s">
        <v>11</v>
      </c>
      <c r="O273" s="29">
        <f t="shared" si="5"/>
        <v>5858.8235294117649</v>
      </c>
      <c r="P273" s="40"/>
      <c r="Q273" s="40">
        <v>996</v>
      </c>
      <c r="R273" s="40"/>
      <c r="S273" s="40"/>
      <c r="T273" s="16"/>
      <c r="U273" s="16"/>
      <c r="V273" s="16"/>
      <c r="W273" s="16"/>
      <c r="X273" s="16"/>
      <c r="Y273" s="16"/>
      <c r="Z273" s="16" t="s">
        <v>1346</v>
      </c>
      <c r="AE273" t="s">
        <v>1438</v>
      </c>
      <c r="AF273" t="s">
        <v>153</v>
      </c>
    </row>
    <row r="274" spans="1:32">
      <c r="A274" s="16">
        <v>273</v>
      </c>
      <c r="B274" s="24"/>
      <c r="C274" s="42" t="s">
        <v>2014</v>
      </c>
      <c r="D274" s="52" t="s">
        <v>2015</v>
      </c>
      <c r="E274" s="16" t="s">
        <v>1780</v>
      </c>
      <c r="F274" s="16" t="s">
        <v>16</v>
      </c>
      <c r="G274" s="16" t="s">
        <v>23</v>
      </c>
      <c r="H274" s="26">
        <v>18912875</v>
      </c>
      <c r="I274" s="37" t="s">
        <v>2145</v>
      </c>
      <c r="J274" s="21" t="s">
        <v>406</v>
      </c>
      <c r="K274" s="17">
        <v>17</v>
      </c>
      <c r="L274" s="17" t="s">
        <v>1414</v>
      </c>
      <c r="M274" s="38">
        <v>2</v>
      </c>
      <c r="N274" s="15" t="s">
        <v>11</v>
      </c>
      <c r="O274" s="29">
        <f t="shared" si="5"/>
        <v>1911.7647058823529</v>
      </c>
      <c r="P274" s="40"/>
      <c r="Q274" s="40">
        <v>325</v>
      </c>
      <c r="R274" s="40"/>
      <c r="S274" s="40"/>
      <c r="T274" s="16"/>
      <c r="U274" s="16"/>
      <c r="V274" s="16"/>
      <c r="W274" s="16"/>
      <c r="X274" s="16"/>
      <c r="Y274" s="16"/>
      <c r="Z274" s="16" t="s">
        <v>1347</v>
      </c>
      <c r="AE274" t="s">
        <v>1439</v>
      </c>
      <c r="AF274" t="s">
        <v>154</v>
      </c>
    </row>
    <row r="275" spans="1:32">
      <c r="A275" s="16">
        <v>274</v>
      </c>
      <c r="B275" s="24"/>
      <c r="C275" s="42" t="s">
        <v>2161</v>
      </c>
      <c r="D275" s="52" t="s">
        <v>2162</v>
      </c>
      <c r="E275" s="16" t="s">
        <v>1780</v>
      </c>
      <c r="F275" s="16" t="s">
        <v>16</v>
      </c>
      <c r="G275" s="16" t="s">
        <v>23</v>
      </c>
      <c r="H275" s="26">
        <v>18912742</v>
      </c>
      <c r="I275" s="37" t="s">
        <v>2145</v>
      </c>
      <c r="J275" s="21" t="s">
        <v>406</v>
      </c>
      <c r="K275" s="17">
        <v>17</v>
      </c>
      <c r="L275" s="17" t="s">
        <v>1414</v>
      </c>
      <c r="M275" s="38">
        <v>13</v>
      </c>
      <c r="N275" s="15" t="s">
        <v>11</v>
      </c>
      <c r="O275" s="29">
        <f t="shared" si="5"/>
        <v>14711.764705882353</v>
      </c>
      <c r="P275" s="40"/>
      <c r="Q275" s="40">
        <v>2501</v>
      </c>
      <c r="R275" s="40"/>
      <c r="S275" s="40"/>
      <c r="T275" s="16"/>
      <c r="U275" s="16"/>
      <c r="V275" s="16"/>
      <c r="W275" s="16"/>
      <c r="X275" s="16"/>
      <c r="Y275" s="16"/>
      <c r="Z275" s="16" t="s">
        <v>1348</v>
      </c>
      <c r="AE275" t="s">
        <v>1440</v>
      </c>
      <c r="AF275" t="s">
        <v>155</v>
      </c>
    </row>
    <row r="276" spans="1:32">
      <c r="A276" s="16">
        <v>275</v>
      </c>
      <c r="B276" s="24"/>
      <c r="C276" s="42" t="s">
        <v>2004</v>
      </c>
      <c r="D276" s="52" t="s">
        <v>2005</v>
      </c>
      <c r="E276" s="16" t="s">
        <v>1780</v>
      </c>
      <c r="F276" s="16" t="s">
        <v>16</v>
      </c>
      <c r="G276" s="16" t="s">
        <v>23</v>
      </c>
      <c r="H276" s="26">
        <v>18912639</v>
      </c>
      <c r="I276" s="37" t="s">
        <v>2145</v>
      </c>
      <c r="J276" s="21" t="s">
        <v>406</v>
      </c>
      <c r="K276" s="17">
        <v>17</v>
      </c>
      <c r="L276" s="17" t="s">
        <v>1414</v>
      </c>
      <c r="M276" s="38">
        <v>4</v>
      </c>
      <c r="N276" s="15" t="s">
        <v>11</v>
      </c>
      <c r="O276" s="29">
        <f t="shared" si="5"/>
        <v>4229.411764705882</v>
      </c>
      <c r="P276" s="40"/>
      <c r="Q276" s="40">
        <v>719</v>
      </c>
      <c r="R276" s="40"/>
      <c r="S276" s="40"/>
      <c r="T276" s="16"/>
      <c r="U276" s="16"/>
      <c r="V276" s="16"/>
      <c r="W276" s="16"/>
      <c r="X276" s="16"/>
      <c r="Y276" s="16"/>
      <c r="Z276" s="16" t="s">
        <v>1349</v>
      </c>
      <c r="AE276" t="s">
        <v>1441</v>
      </c>
      <c r="AF276" t="s">
        <v>156</v>
      </c>
    </row>
    <row r="277" spans="1:32">
      <c r="A277" s="16">
        <v>276</v>
      </c>
      <c r="B277" s="24"/>
      <c r="C277" s="42" t="s">
        <v>1999</v>
      </c>
      <c r="D277" s="52" t="s">
        <v>2000</v>
      </c>
      <c r="E277" s="16" t="s">
        <v>1780</v>
      </c>
      <c r="F277" s="16" t="s">
        <v>16</v>
      </c>
      <c r="G277" s="16" t="s">
        <v>23</v>
      </c>
      <c r="H277" s="26">
        <v>18912401</v>
      </c>
      <c r="I277" s="37" t="s">
        <v>2145</v>
      </c>
      <c r="J277" s="21" t="s">
        <v>406</v>
      </c>
      <c r="K277" s="17">
        <v>17</v>
      </c>
      <c r="L277" s="17" t="s">
        <v>1414</v>
      </c>
      <c r="M277" s="38">
        <v>7</v>
      </c>
      <c r="N277" s="15" t="s">
        <v>11</v>
      </c>
      <c r="O277" s="29">
        <f t="shared" si="5"/>
        <v>6629.411764705882</v>
      </c>
      <c r="P277" s="40"/>
      <c r="Q277" s="40">
        <v>1127</v>
      </c>
      <c r="R277" s="40"/>
      <c r="S277" s="40"/>
      <c r="T277" s="16"/>
      <c r="U277" s="16"/>
      <c r="V277" s="16"/>
      <c r="W277" s="16"/>
      <c r="X277" s="16"/>
      <c r="Y277" s="16"/>
      <c r="Z277" s="16" t="s">
        <v>1350</v>
      </c>
      <c r="AE277" t="s">
        <v>513</v>
      </c>
      <c r="AF277" t="s">
        <v>157</v>
      </c>
    </row>
    <row r="278" spans="1:32">
      <c r="A278" s="16">
        <v>277</v>
      </c>
      <c r="B278" s="24"/>
      <c r="C278" s="42" t="s">
        <v>2163</v>
      </c>
      <c r="D278" s="52" t="s">
        <v>2164</v>
      </c>
      <c r="E278" s="16" t="s">
        <v>1780</v>
      </c>
      <c r="F278" s="16" t="s">
        <v>16</v>
      </c>
      <c r="G278" s="16" t="s">
        <v>23</v>
      </c>
      <c r="H278" s="26">
        <v>18912539</v>
      </c>
      <c r="I278" s="37" t="s">
        <v>2145</v>
      </c>
      <c r="J278" s="21" t="s">
        <v>406</v>
      </c>
      <c r="K278" s="17">
        <v>17</v>
      </c>
      <c r="L278" s="17" t="s">
        <v>1414</v>
      </c>
      <c r="M278" s="38">
        <v>3</v>
      </c>
      <c r="N278" s="15" t="s">
        <v>11</v>
      </c>
      <c r="O278" s="29">
        <f t="shared" si="5"/>
        <v>3152.9411764705883</v>
      </c>
      <c r="P278" s="40"/>
      <c r="Q278" s="40">
        <v>536</v>
      </c>
      <c r="R278" s="40"/>
      <c r="S278" s="40"/>
      <c r="T278" s="16"/>
      <c r="U278" s="16"/>
      <c r="V278" s="16"/>
      <c r="W278" s="16"/>
      <c r="X278" s="16"/>
      <c r="Y278" s="16"/>
      <c r="Z278" s="16" t="s">
        <v>1351</v>
      </c>
      <c r="AE278" t="s">
        <v>514</v>
      </c>
      <c r="AF278" t="s">
        <v>158</v>
      </c>
    </row>
    <row r="279" spans="1:32">
      <c r="A279" s="16">
        <v>278</v>
      </c>
      <c r="B279" s="24"/>
      <c r="C279" s="42" t="s">
        <v>1994</v>
      </c>
      <c r="D279" s="52" t="s">
        <v>1783</v>
      </c>
      <c r="E279" s="16" t="s">
        <v>1780</v>
      </c>
      <c r="F279" s="16" t="s">
        <v>16</v>
      </c>
      <c r="G279" s="16" t="s">
        <v>23</v>
      </c>
      <c r="H279" s="26">
        <v>18912556</v>
      </c>
      <c r="I279" s="37" t="s">
        <v>2145</v>
      </c>
      <c r="J279" s="21" t="s">
        <v>406</v>
      </c>
      <c r="K279" s="17">
        <v>17</v>
      </c>
      <c r="L279" s="17" t="s">
        <v>1414</v>
      </c>
      <c r="M279" s="38">
        <v>3</v>
      </c>
      <c r="N279" s="15" t="s">
        <v>11</v>
      </c>
      <c r="O279" s="29">
        <f t="shared" si="5"/>
        <v>3152.9411764705883</v>
      </c>
      <c r="P279" s="40"/>
      <c r="Q279" s="40">
        <v>536</v>
      </c>
      <c r="R279" s="40"/>
      <c r="S279" s="40"/>
      <c r="T279" s="16"/>
      <c r="U279" s="16"/>
      <c r="V279" s="16"/>
      <c r="W279" s="16"/>
      <c r="X279" s="16"/>
      <c r="Y279" s="16"/>
      <c r="Z279" s="16" t="s">
        <v>1352</v>
      </c>
      <c r="AE279" t="s">
        <v>515</v>
      </c>
      <c r="AF279" t="s">
        <v>159</v>
      </c>
    </row>
    <row r="280" spans="1:32">
      <c r="A280" s="16">
        <v>279</v>
      </c>
      <c r="B280" s="24"/>
      <c r="C280" s="42" t="s">
        <v>2006</v>
      </c>
      <c r="D280" s="52" t="s">
        <v>2007</v>
      </c>
      <c r="E280" s="16" t="s">
        <v>1780</v>
      </c>
      <c r="F280" s="16" t="s">
        <v>16</v>
      </c>
      <c r="G280" s="16" t="s">
        <v>23</v>
      </c>
      <c r="H280" s="26">
        <v>18912638</v>
      </c>
      <c r="I280" s="37" t="s">
        <v>2145</v>
      </c>
      <c r="J280" s="21" t="s">
        <v>406</v>
      </c>
      <c r="K280" s="17">
        <v>17</v>
      </c>
      <c r="L280" s="17" t="s">
        <v>1414</v>
      </c>
      <c r="M280" s="38">
        <v>7</v>
      </c>
      <c r="N280" s="15" t="s">
        <v>11</v>
      </c>
      <c r="O280" s="29">
        <f t="shared" si="5"/>
        <v>7435.2941176470586</v>
      </c>
      <c r="P280" s="40"/>
      <c r="Q280" s="40">
        <v>1264</v>
      </c>
      <c r="R280" s="40"/>
      <c r="S280" s="40"/>
      <c r="T280" s="16"/>
      <c r="U280" s="16"/>
      <c r="V280" s="16"/>
      <c r="W280" s="16"/>
      <c r="X280" s="16"/>
      <c r="Y280" s="16"/>
      <c r="Z280" s="16" t="s">
        <v>1353</v>
      </c>
      <c r="AE280" t="s">
        <v>516</v>
      </c>
      <c r="AF280" t="s">
        <v>160</v>
      </c>
    </row>
    <row r="281" spans="1:32">
      <c r="A281" s="16">
        <v>280</v>
      </c>
      <c r="B281" s="24"/>
      <c r="C281" s="42" t="s">
        <v>2165</v>
      </c>
      <c r="D281" s="52" t="s">
        <v>2166</v>
      </c>
      <c r="E281" s="16" t="s">
        <v>1780</v>
      </c>
      <c r="F281" s="16" t="s">
        <v>16</v>
      </c>
      <c r="G281" s="16" t="s">
        <v>23</v>
      </c>
      <c r="H281" s="26">
        <v>18913172</v>
      </c>
      <c r="I281" s="37" t="s">
        <v>2145</v>
      </c>
      <c r="J281" s="21" t="s">
        <v>406</v>
      </c>
      <c r="K281" s="17">
        <v>17</v>
      </c>
      <c r="L281" s="17" t="s">
        <v>1414</v>
      </c>
      <c r="M281" s="38">
        <v>8</v>
      </c>
      <c r="N281" s="15" t="s">
        <v>11</v>
      </c>
      <c r="O281" s="29">
        <f t="shared" si="5"/>
        <v>8264.7058823529405</v>
      </c>
      <c r="P281" s="40"/>
      <c r="Q281" s="40">
        <v>1405</v>
      </c>
      <c r="R281" s="40"/>
      <c r="S281" s="40"/>
      <c r="T281" s="16"/>
      <c r="U281" s="16"/>
      <c r="V281" s="16"/>
      <c r="W281" s="16"/>
      <c r="X281" s="16"/>
      <c r="Y281" s="16"/>
      <c r="Z281" s="16" t="s">
        <v>1354</v>
      </c>
      <c r="AE281" t="s">
        <v>517</v>
      </c>
      <c r="AF281" t="s">
        <v>161</v>
      </c>
    </row>
    <row r="282" spans="1:32">
      <c r="A282" s="16">
        <v>281</v>
      </c>
      <c r="B282" s="24"/>
      <c r="C282" s="42" t="s">
        <v>1972</v>
      </c>
      <c r="D282" s="52" t="s">
        <v>1973</v>
      </c>
      <c r="E282" s="16" t="s">
        <v>1780</v>
      </c>
      <c r="F282" s="16" t="s">
        <v>16</v>
      </c>
      <c r="G282" s="16" t="s">
        <v>23</v>
      </c>
      <c r="H282" s="26">
        <v>18918564</v>
      </c>
      <c r="I282" s="37" t="s">
        <v>2145</v>
      </c>
      <c r="J282" s="21" t="s">
        <v>406</v>
      </c>
      <c r="K282" s="17">
        <v>17</v>
      </c>
      <c r="L282" s="17" t="s">
        <v>1414</v>
      </c>
      <c r="M282" s="38">
        <v>6</v>
      </c>
      <c r="N282" s="15" t="s">
        <v>11</v>
      </c>
      <c r="O282" s="29">
        <f t="shared" si="5"/>
        <v>14017.64705882353</v>
      </c>
      <c r="P282" s="40"/>
      <c r="Q282" s="40">
        <v>2383</v>
      </c>
      <c r="R282" s="40"/>
      <c r="S282" s="40"/>
      <c r="T282" s="16"/>
      <c r="U282" s="16"/>
      <c r="V282" s="16"/>
      <c r="W282" s="16"/>
      <c r="X282" s="16"/>
      <c r="Y282" s="16"/>
      <c r="Z282" s="16">
        <v>27</v>
      </c>
      <c r="AE282" t="s">
        <v>518</v>
      </c>
      <c r="AF282" t="s">
        <v>162</v>
      </c>
    </row>
    <row r="283" spans="1:32">
      <c r="A283" s="16">
        <v>282</v>
      </c>
      <c r="B283" s="24"/>
      <c r="C283" s="42" t="s">
        <v>2167</v>
      </c>
      <c r="D283" s="52" t="s">
        <v>2168</v>
      </c>
      <c r="E283" s="16" t="s">
        <v>1780</v>
      </c>
      <c r="F283" s="16" t="s">
        <v>16</v>
      </c>
      <c r="G283" s="16" t="s">
        <v>23</v>
      </c>
      <c r="H283" s="26">
        <v>18913178</v>
      </c>
      <c r="I283" s="37" t="s">
        <v>2145</v>
      </c>
      <c r="J283" s="21" t="s">
        <v>406</v>
      </c>
      <c r="K283" s="17">
        <v>17</v>
      </c>
      <c r="L283" s="17" t="s">
        <v>1414</v>
      </c>
      <c r="M283" s="38">
        <v>4</v>
      </c>
      <c r="N283" s="15" t="s">
        <v>11</v>
      </c>
      <c r="O283" s="29">
        <f t="shared" si="5"/>
        <v>4229.411764705882</v>
      </c>
      <c r="P283" s="40"/>
      <c r="Q283" s="40">
        <v>719</v>
      </c>
      <c r="R283" s="40"/>
      <c r="S283" s="40"/>
      <c r="T283" s="16"/>
      <c r="U283" s="16"/>
      <c r="V283" s="16"/>
      <c r="W283" s="16"/>
      <c r="X283" s="16"/>
      <c r="Y283" s="16"/>
      <c r="Z283" s="16" t="s">
        <v>1355</v>
      </c>
      <c r="AE283" t="s">
        <v>519</v>
      </c>
      <c r="AF283" t="s">
        <v>163</v>
      </c>
    </row>
    <row r="284" spans="1:32">
      <c r="A284" s="16">
        <v>283</v>
      </c>
      <c r="B284" s="24"/>
      <c r="C284" s="42" t="s">
        <v>2169</v>
      </c>
      <c r="D284" s="52" t="s">
        <v>2170</v>
      </c>
      <c r="E284" s="16" t="s">
        <v>1780</v>
      </c>
      <c r="F284" s="16" t="s">
        <v>16</v>
      </c>
      <c r="G284" s="16" t="s">
        <v>23</v>
      </c>
      <c r="H284" s="26">
        <v>18913194</v>
      </c>
      <c r="I284" s="37" t="s">
        <v>2145</v>
      </c>
      <c r="J284" s="21" t="s">
        <v>406</v>
      </c>
      <c r="K284" s="17">
        <v>17</v>
      </c>
      <c r="L284" s="17" t="s">
        <v>1414</v>
      </c>
      <c r="M284" s="38">
        <v>4</v>
      </c>
      <c r="N284" s="15" t="s">
        <v>11</v>
      </c>
      <c r="O284" s="29">
        <f t="shared" si="5"/>
        <v>2452.9411764705883</v>
      </c>
      <c r="P284" s="40"/>
      <c r="Q284" s="40">
        <v>417</v>
      </c>
      <c r="R284" s="40"/>
      <c r="S284" s="40"/>
      <c r="T284" s="16"/>
      <c r="U284" s="16"/>
      <c r="V284" s="16"/>
      <c r="W284" s="16"/>
      <c r="X284" s="16"/>
      <c r="Y284" s="16"/>
      <c r="Z284" s="16" t="s">
        <v>1356</v>
      </c>
      <c r="AE284" t="s">
        <v>520</v>
      </c>
      <c r="AF284" t="s">
        <v>164</v>
      </c>
    </row>
    <row r="285" spans="1:32">
      <c r="A285" s="16">
        <v>284</v>
      </c>
      <c r="B285" s="24"/>
      <c r="C285" s="42" t="s">
        <v>1990</v>
      </c>
      <c r="D285" s="52" t="s">
        <v>2171</v>
      </c>
      <c r="E285" s="16" t="s">
        <v>1780</v>
      </c>
      <c r="F285" s="16" t="s">
        <v>16</v>
      </c>
      <c r="G285" s="16" t="s">
        <v>23</v>
      </c>
      <c r="H285" s="26">
        <v>18910911</v>
      </c>
      <c r="I285" s="37" t="s">
        <v>2145</v>
      </c>
      <c r="J285" s="21" t="s">
        <v>406</v>
      </c>
      <c r="K285" s="17">
        <v>17</v>
      </c>
      <c r="L285" s="17" t="s">
        <v>1414</v>
      </c>
      <c r="M285" s="38">
        <v>8</v>
      </c>
      <c r="N285" s="15" t="s">
        <v>11</v>
      </c>
      <c r="O285" s="29">
        <f t="shared" si="5"/>
        <v>7723.5294117647063</v>
      </c>
      <c r="P285" s="40"/>
      <c r="Q285" s="40">
        <v>1313</v>
      </c>
      <c r="R285" s="40"/>
      <c r="S285" s="40"/>
      <c r="T285" s="16"/>
      <c r="U285" s="16"/>
      <c r="V285" s="16"/>
      <c r="W285" s="16"/>
      <c r="X285" s="16"/>
      <c r="Y285" s="16"/>
      <c r="Z285" s="16" t="s">
        <v>1357</v>
      </c>
      <c r="AE285" t="s">
        <v>521</v>
      </c>
      <c r="AF285" t="s">
        <v>165</v>
      </c>
    </row>
    <row r="286" spans="1:32">
      <c r="A286" s="16">
        <v>285</v>
      </c>
      <c r="B286" s="24"/>
      <c r="C286" s="42" t="s">
        <v>2172</v>
      </c>
      <c r="D286" s="52" t="s">
        <v>2173</v>
      </c>
      <c r="E286" s="16" t="s">
        <v>1780</v>
      </c>
      <c r="F286" s="16" t="s">
        <v>16</v>
      </c>
      <c r="G286" s="16" t="s">
        <v>23</v>
      </c>
      <c r="H286" s="26">
        <v>18911826</v>
      </c>
      <c r="I286" s="37" t="s">
        <v>2145</v>
      </c>
      <c r="J286" s="21" t="s">
        <v>406</v>
      </c>
      <c r="K286" s="17">
        <v>17</v>
      </c>
      <c r="L286" s="17" t="s">
        <v>1414</v>
      </c>
      <c r="M286" s="38">
        <v>5</v>
      </c>
      <c r="N286" s="15" t="s">
        <v>11</v>
      </c>
      <c r="O286" s="29">
        <f t="shared" si="5"/>
        <v>5317.6470588235297</v>
      </c>
      <c r="P286" s="40"/>
      <c r="Q286" s="40">
        <v>904</v>
      </c>
      <c r="R286" s="40"/>
      <c r="S286" s="40"/>
      <c r="T286" s="16"/>
      <c r="U286" s="16"/>
      <c r="V286" s="16"/>
      <c r="W286" s="16"/>
      <c r="X286" s="16"/>
      <c r="Y286" s="16"/>
      <c r="Z286" s="16" t="s">
        <v>1358</v>
      </c>
      <c r="AE286" t="s">
        <v>522</v>
      </c>
      <c r="AF286" t="s">
        <v>166</v>
      </c>
    </row>
    <row r="287" spans="1:32">
      <c r="A287" s="16">
        <v>286</v>
      </c>
      <c r="B287" s="24"/>
      <c r="C287" s="42" t="s">
        <v>1995</v>
      </c>
      <c r="D287" s="52" t="s">
        <v>1996</v>
      </c>
      <c r="E287" s="16" t="s">
        <v>1780</v>
      </c>
      <c r="F287" s="16" t="s">
        <v>16</v>
      </c>
      <c r="G287" s="16" t="s">
        <v>23</v>
      </c>
      <c r="H287" s="26">
        <v>18912076</v>
      </c>
      <c r="I287" s="37" t="s">
        <v>2145</v>
      </c>
      <c r="J287" s="21" t="s">
        <v>406</v>
      </c>
      <c r="K287" s="17">
        <v>17</v>
      </c>
      <c r="L287" s="17" t="s">
        <v>1414</v>
      </c>
      <c r="M287" s="38">
        <v>7</v>
      </c>
      <c r="N287" s="15" t="s">
        <v>11</v>
      </c>
      <c r="O287" s="29">
        <f t="shared" si="5"/>
        <v>7152.9411764705883</v>
      </c>
      <c r="P287" s="40"/>
      <c r="Q287" s="40">
        <v>1216</v>
      </c>
      <c r="R287" s="40"/>
      <c r="S287" s="40"/>
      <c r="T287" s="16"/>
      <c r="U287" s="16"/>
      <c r="V287" s="16"/>
      <c r="W287" s="16"/>
      <c r="X287" s="16"/>
      <c r="Y287" s="16"/>
      <c r="Z287" s="16" t="s">
        <v>1359</v>
      </c>
      <c r="AE287" t="s">
        <v>523</v>
      </c>
      <c r="AF287" t="s">
        <v>167</v>
      </c>
    </row>
    <row r="288" spans="1:32">
      <c r="A288" s="16">
        <v>287</v>
      </c>
      <c r="B288" s="24"/>
      <c r="C288" s="42" t="s">
        <v>1997</v>
      </c>
      <c r="D288" s="52" t="s">
        <v>1998</v>
      </c>
      <c r="E288" s="16" t="s">
        <v>1780</v>
      </c>
      <c r="F288" s="16" t="s">
        <v>16</v>
      </c>
      <c r="G288" s="16" t="s">
        <v>23</v>
      </c>
      <c r="H288" s="26">
        <v>18912399</v>
      </c>
      <c r="I288" s="37" t="s">
        <v>2145</v>
      </c>
      <c r="J288" s="21" t="s">
        <v>406</v>
      </c>
      <c r="K288" s="17">
        <v>17</v>
      </c>
      <c r="L288" s="17" t="s">
        <v>1414</v>
      </c>
      <c r="M288" s="38">
        <v>1</v>
      </c>
      <c r="N288" s="15" t="s">
        <v>11</v>
      </c>
      <c r="O288" s="29">
        <f t="shared" si="5"/>
        <v>1058.8235294117646</v>
      </c>
      <c r="P288" s="40"/>
      <c r="Q288" s="40">
        <v>180</v>
      </c>
      <c r="R288" s="40"/>
      <c r="S288" s="40"/>
      <c r="T288" s="16"/>
      <c r="U288" s="16"/>
      <c r="V288" s="16"/>
      <c r="W288" s="16"/>
      <c r="X288" s="16"/>
      <c r="Y288" s="16"/>
      <c r="Z288" s="16" t="s">
        <v>1360</v>
      </c>
      <c r="AE288" t="s">
        <v>524</v>
      </c>
      <c r="AF288" t="s">
        <v>168</v>
      </c>
    </row>
    <row r="289" spans="1:32">
      <c r="A289" s="16">
        <v>288</v>
      </c>
      <c r="B289" s="24"/>
      <c r="C289" s="42" t="s">
        <v>2174</v>
      </c>
      <c r="D289" s="52" t="s">
        <v>2034</v>
      </c>
      <c r="E289" s="16" t="s">
        <v>1780</v>
      </c>
      <c r="F289" s="16" t="s">
        <v>16</v>
      </c>
      <c r="G289" s="16" t="s">
        <v>23</v>
      </c>
      <c r="H289" s="26">
        <v>18920122</v>
      </c>
      <c r="I289" s="37" t="s">
        <v>2175</v>
      </c>
      <c r="J289" s="21" t="s">
        <v>406</v>
      </c>
      <c r="K289" s="17">
        <v>17</v>
      </c>
      <c r="L289" s="17" t="s">
        <v>1414</v>
      </c>
      <c r="M289" s="38">
        <v>4</v>
      </c>
      <c r="N289" s="15" t="s">
        <v>11</v>
      </c>
      <c r="O289" s="29">
        <f t="shared" si="5"/>
        <v>5370.588235294118</v>
      </c>
      <c r="P289" s="40"/>
      <c r="Q289" s="40">
        <v>913</v>
      </c>
      <c r="R289" s="40"/>
      <c r="S289" s="40"/>
      <c r="T289" s="16"/>
      <c r="U289" s="16"/>
      <c r="V289" s="16"/>
      <c r="W289" s="16"/>
      <c r="X289" s="16"/>
      <c r="Y289" s="16"/>
      <c r="Z289" s="16" t="s">
        <v>1361</v>
      </c>
      <c r="AE289" t="s">
        <v>525</v>
      </c>
      <c r="AF289" t="s">
        <v>169</v>
      </c>
    </row>
    <row r="290" spans="1:32">
      <c r="A290" s="16">
        <v>289</v>
      </c>
      <c r="B290" s="24"/>
      <c r="C290" s="42" t="s">
        <v>2176</v>
      </c>
      <c r="D290" s="52" t="s">
        <v>2177</v>
      </c>
      <c r="E290" s="16" t="s">
        <v>1780</v>
      </c>
      <c r="F290" s="16" t="s">
        <v>16</v>
      </c>
      <c r="G290" s="16" t="s">
        <v>23</v>
      </c>
      <c r="H290" s="26">
        <v>18920121</v>
      </c>
      <c r="I290" s="37" t="s">
        <v>2175</v>
      </c>
      <c r="J290" s="21" t="s">
        <v>406</v>
      </c>
      <c r="K290" s="17">
        <v>17</v>
      </c>
      <c r="L290" s="17" t="s">
        <v>1414</v>
      </c>
      <c r="M290" s="38">
        <v>2</v>
      </c>
      <c r="N290" s="15" t="s">
        <v>11</v>
      </c>
      <c r="O290" s="29">
        <f t="shared" si="5"/>
        <v>1347.0588235294117</v>
      </c>
      <c r="P290" s="40"/>
      <c r="Q290" s="40">
        <v>229</v>
      </c>
      <c r="R290" s="40"/>
      <c r="S290" s="40"/>
      <c r="T290" s="16"/>
      <c r="U290" s="16"/>
      <c r="V290" s="16"/>
      <c r="W290" s="16"/>
      <c r="X290" s="16"/>
      <c r="Y290" s="16"/>
      <c r="Z290" s="16" t="s">
        <v>1362</v>
      </c>
      <c r="AE290" t="s">
        <v>526</v>
      </c>
      <c r="AF290" t="s">
        <v>170</v>
      </c>
    </row>
    <row r="291" spans="1:32">
      <c r="A291" s="16">
        <v>290</v>
      </c>
      <c r="B291" s="24"/>
      <c r="C291" s="42" t="s">
        <v>2178</v>
      </c>
      <c r="D291" s="52" t="s">
        <v>1787</v>
      </c>
      <c r="E291" s="16" t="s">
        <v>1780</v>
      </c>
      <c r="F291" s="16" t="s">
        <v>16</v>
      </c>
      <c r="G291" s="16" t="s">
        <v>23</v>
      </c>
      <c r="H291" s="26">
        <v>18920119</v>
      </c>
      <c r="I291" s="37" t="s">
        <v>2175</v>
      </c>
      <c r="J291" s="21" t="s">
        <v>406</v>
      </c>
      <c r="K291" s="17">
        <v>17</v>
      </c>
      <c r="L291" s="17" t="s">
        <v>1414</v>
      </c>
      <c r="M291" s="38">
        <v>5</v>
      </c>
      <c r="N291" s="15" t="s">
        <v>11</v>
      </c>
      <c r="O291" s="29">
        <f t="shared" si="5"/>
        <v>7200</v>
      </c>
      <c r="P291" s="40"/>
      <c r="Q291" s="40">
        <v>1224</v>
      </c>
      <c r="R291" s="40"/>
      <c r="S291" s="40"/>
      <c r="T291" s="16"/>
      <c r="U291" s="16"/>
      <c r="V291" s="16"/>
      <c r="W291" s="16"/>
      <c r="X291" s="16"/>
      <c r="Y291" s="16"/>
      <c r="Z291" s="16" t="s">
        <v>1363</v>
      </c>
      <c r="AE291" t="s">
        <v>527</v>
      </c>
      <c r="AF291" t="s">
        <v>171</v>
      </c>
    </row>
    <row r="292" spans="1:32">
      <c r="A292" s="16">
        <v>291</v>
      </c>
      <c r="B292" s="24"/>
      <c r="C292" s="42" t="s">
        <v>2179</v>
      </c>
      <c r="D292" s="52" t="s">
        <v>2180</v>
      </c>
      <c r="E292" s="16" t="s">
        <v>1780</v>
      </c>
      <c r="F292" s="16" t="s">
        <v>16</v>
      </c>
      <c r="G292" s="16" t="s">
        <v>23</v>
      </c>
      <c r="H292" s="26">
        <v>18915573</v>
      </c>
      <c r="I292" s="37" t="s">
        <v>2175</v>
      </c>
      <c r="J292" s="21" t="s">
        <v>406</v>
      </c>
      <c r="K292" s="17">
        <v>17</v>
      </c>
      <c r="L292" s="17" t="s">
        <v>1414</v>
      </c>
      <c r="M292" s="38">
        <v>3</v>
      </c>
      <c r="N292" s="15" t="s">
        <v>11</v>
      </c>
      <c r="O292" s="29">
        <f t="shared" si="5"/>
        <v>2835.294117647059</v>
      </c>
      <c r="P292" s="40"/>
      <c r="Q292" s="40">
        <v>482</v>
      </c>
      <c r="R292" s="40"/>
      <c r="S292" s="40"/>
      <c r="T292" s="16"/>
      <c r="U292" s="16"/>
      <c r="V292" s="16"/>
      <c r="W292" s="16"/>
      <c r="X292" s="16"/>
      <c r="Y292" s="16"/>
      <c r="Z292" s="16" t="s">
        <v>1364</v>
      </c>
      <c r="AE292" t="s">
        <v>528</v>
      </c>
      <c r="AF292" t="s">
        <v>172</v>
      </c>
    </row>
    <row r="293" spans="1:32">
      <c r="A293" s="16">
        <v>292</v>
      </c>
      <c r="B293" s="24"/>
      <c r="C293" s="42" t="s">
        <v>2179</v>
      </c>
      <c r="D293" s="52" t="s">
        <v>2180</v>
      </c>
      <c r="E293" s="16" t="s">
        <v>1780</v>
      </c>
      <c r="F293" s="16" t="s">
        <v>16</v>
      </c>
      <c r="G293" s="16" t="s">
        <v>23</v>
      </c>
      <c r="H293" s="26">
        <v>18918218</v>
      </c>
      <c r="I293" s="37" t="s">
        <v>2175</v>
      </c>
      <c r="J293" s="21" t="s">
        <v>406</v>
      </c>
      <c r="K293" s="17">
        <v>17</v>
      </c>
      <c r="L293" s="17" t="s">
        <v>1414</v>
      </c>
      <c r="M293" s="38">
        <v>1</v>
      </c>
      <c r="N293" s="15" t="s">
        <v>11</v>
      </c>
      <c r="O293" s="29">
        <f t="shared" si="5"/>
        <v>541.17647058823525</v>
      </c>
      <c r="P293" s="40"/>
      <c r="Q293" s="40">
        <v>92</v>
      </c>
      <c r="R293" s="40"/>
      <c r="S293" s="40"/>
      <c r="T293" s="16"/>
      <c r="U293" s="16"/>
      <c r="V293" s="16"/>
      <c r="W293" s="16"/>
      <c r="X293" s="16"/>
      <c r="Y293" s="16"/>
      <c r="Z293" s="16" t="s">
        <v>1365</v>
      </c>
      <c r="AE293" t="s">
        <v>529</v>
      </c>
      <c r="AF293" t="s">
        <v>173</v>
      </c>
    </row>
    <row r="294" spans="1:32">
      <c r="A294" s="16">
        <v>293</v>
      </c>
      <c r="B294" s="24"/>
      <c r="C294" s="42" t="s">
        <v>2181</v>
      </c>
      <c r="D294" s="52" t="s">
        <v>2182</v>
      </c>
      <c r="E294" s="16" t="s">
        <v>1780</v>
      </c>
      <c r="F294" s="16" t="s">
        <v>16</v>
      </c>
      <c r="G294" s="16" t="s">
        <v>23</v>
      </c>
      <c r="H294" s="26">
        <v>18918050</v>
      </c>
      <c r="I294" s="37" t="s">
        <v>2175</v>
      </c>
      <c r="J294" s="21" t="s">
        <v>406</v>
      </c>
      <c r="K294" s="17">
        <v>17</v>
      </c>
      <c r="L294" s="17" t="s">
        <v>1414</v>
      </c>
      <c r="M294" s="38">
        <v>9</v>
      </c>
      <c r="N294" s="15" t="s">
        <v>11</v>
      </c>
      <c r="O294" s="29">
        <f t="shared" si="5"/>
        <v>12500</v>
      </c>
      <c r="P294" s="40"/>
      <c r="Q294" s="40">
        <v>2125</v>
      </c>
      <c r="R294" s="40"/>
      <c r="S294" s="40"/>
      <c r="T294" s="16"/>
      <c r="U294" s="16"/>
      <c r="V294" s="16"/>
      <c r="W294" s="16"/>
      <c r="X294" s="16"/>
      <c r="Y294" s="16"/>
      <c r="Z294" s="16" t="s">
        <v>1366</v>
      </c>
      <c r="AE294" t="s">
        <v>530</v>
      </c>
      <c r="AF294" t="s">
        <v>174</v>
      </c>
    </row>
    <row r="295" spans="1:32">
      <c r="A295" s="16">
        <v>294</v>
      </c>
      <c r="B295" s="24"/>
      <c r="C295" s="42" t="s">
        <v>2183</v>
      </c>
      <c r="D295" s="52" t="s">
        <v>2184</v>
      </c>
      <c r="E295" s="16" t="s">
        <v>1780</v>
      </c>
      <c r="F295" s="16" t="s">
        <v>16</v>
      </c>
      <c r="G295" s="16" t="s">
        <v>23</v>
      </c>
      <c r="H295" s="26">
        <v>18918300</v>
      </c>
      <c r="I295" s="37" t="s">
        <v>2175</v>
      </c>
      <c r="J295" s="21" t="s">
        <v>406</v>
      </c>
      <c r="K295" s="17">
        <v>17</v>
      </c>
      <c r="L295" s="17" t="s">
        <v>1414</v>
      </c>
      <c r="M295" s="38">
        <v>8</v>
      </c>
      <c r="N295" s="15" t="s">
        <v>11</v>
      </c>
      <c r="O295" s="29">
        <f t="shared" si="5"/>
        <v>9358.823529411764</v>
      </c>
      <c r="P295" s="40"/>
      <c r="Q295" s="40">
        <v>1591</v>
      </c>
      <c r="R295" s="40"/>
      <c r="S295" s="40"/>
      <c r="T295" s="16"/>
      <c r="U295" s="16"/>
      <c r="V295" s="16"/>
      <c r="W295" s="16"/>
      <c r="X295" s="16"/>
      <c r="Y295" s="16"/>
      <c r="Z295" s="16" t="s">
        <v>1367</v>
      </c>
      <c r="AE295" t="s">
        <v>531</v>
      </c>
      <c r="AF295" t="s">
        <v>175</v>
      </c>
    </row>
    <row r="296" spans="1:32">
      <c r="A296" s="16">
        <v>295</v>
      </c>
      <c r="B296" s="24"/>
      <c r="C296" s="42" t="s">
        <v>2185</v>
      </c>
      <c r="D296" s="52" t="s">
        <v>2186</v>
      </c>
      <c r="E296" s="16" t="s">
        <v>1780</v>
      </c>
      <c r="F296" s="16" t="s">
        <v>16</v>
      </c>
      <c r="G296" s="16" t="s">
        <v>23</v>
      </c>
      <c r="H296" s="26">
        <v>18918046</v>
      </c>
      <c r="I296" s="37" t="s">
        <v>2175</v>
      </c>
      <c r="J296" s="21" t="s">
        <v>406</v>
      </c>
      <c r="K296" s="17">
        <v>17</v>
      </c>
      <c r="L296" s="17" t="s">
        <v>1414</v>
      </c>
      <c r="M296" s="38">
        <v>1</v>
      </c>
      <c r="N296" s="15" t="s">
        <v>11</v>
      </c>
      <c r="O296" s="29">
        <f t="shared" si="5"/>
        <v>1058.8235294117646</v>
      </c>
      <c r="P296" s="40"/>
      <c r="Q296" s="40">
        <v>180</v>
      </c>
      <c r="R296" s="40"/>
      <c r="S296" s="40"/>
      <c r="T296" s="16"/>
      <c r="U296" s="16"/>
      <c r="V296" s="16"/>
      <c r="W296" s="16"/>
      <c r="X296" s="16"/>
      <c r="Y296" s="16"/>
      <c r="Z296" s="16">
        <v>29</v>
      </c>
      <c r="AE296" t="s">
        <v>532</v>
      </c>
      <c r="AF296" t="s">
        <v>176</v>
      </c>
    </row>
    <row r="297" spans="1:32">
      <c r="A297" s="16">
        <v>296</v>
      </c>
      <c r="B297" s="24"/>
      <c r="C297" s="42" t="s">
        <v>2187</v>
      </c>
      <c r="D297" s="52" t="s">
        <v>2188</v>
      </c>
      <c r="E297" s="16" t="s">
        <v>1780</v>
      </c>
      <c r="F297" s="16" t="s">
        <v>16</v>
      </c>
      <c r="G297" s="16" t="s">
        <v>23</v>
      </c>
      <c r="H297" s="26">
        <v>18918040</v>
      </c>
      <c r="I297" s="37" t="s">
        <v>2175</v>
      </c>
      <c r="J297" s="21" t="s">
        <v>406</v>
      </c>
      <c r="K297" s="17">
        <v>17</v>
      </c>
      <c r="L297" s="17" t="s">
        <v>1414</v>
      </c>
      <c r="M297" s="38">
        <v>14</v>
      </c>
      <c r="N297" s="15" t="s">
        <v>11</v>
      </c>
      <c r="O297" s="29">
        <f t="shared" si="5"/>
        <v>16641.176470588234</v>
      </c>
      <c r="P297" s="40"/>
      <c r="Q297" s="40">
        <v>2829</v>
      </c>
      <c r="R297" s="40"/>
      <c r="S297" s="40"/>
      <c r="T297" s="16"/>
      <c r="U297" s="16"/>
      <c r="V297" s="16"/>
      <c r="W297" s="16"/>
      <c r="X297" s="16"/>
      <c r="Y297" s="16"/>
      <c r="Z297" s="16" t="s">
        <v>1368</v>
      </c>
      <c r="AE297" t="s">
        <v>533</v>
      </c>
      <c r="AF297" t="s">
        <v>177</v>
      </c>
    </row>
    <row r="298" spans="1:32">
      <c r="A298" s="16">
        <v>297</v>
      </c>
      <c r="B298" s="24"/>
      <c r="C298" s="42" t="s">
        <v>2189</v>
      </c>
      <c r="D298" s="52" t="s">
        <v>2190</v>
      </c>
      <c r="E298" s="16" t="s">
        <v>1780</v>
      </c>
      <c r="F298" s="16" t="s">
        <v>16</v>
      </c>
      <c r="G298" s="16" t="s">
        <v>23</v>
      </c>
      <c r="H298" s="26">
        <v>18918037</v>
      </c>
      <c r="I298" s="37" t="s">
        <v>2175</v>
      </c>
      <c r="J298" s="21" t="s">
        <v>406</v>
      </c>
      <c r="K298" s="17">
        <v>17</v>
      </c>
      <c r="L298" s="17" t="s">
        <v>1414</v>
      </c>
      <c r="M298" s="38">
        <v>2</v>
      </c>
      <c r="N298" s="15" t="s">
        <v>11</v>
      </c>
      <c r="O298" s="29">
        <f t="shared" si="5"/>
        <v>2123.5294117647059</v>
      </c>
      <c r="P298" s="40"/>
      <c r="Q298" s="40">
        <v>361</v>
      </c>
      <c r="R298" s="40"/>
      <c r="S298" s="40"/>
      <c r="T298" s="16"/>
      <c r="U298" s="16"/>
      <c r="V298" s="16"/>
      <c r="W298" s="16"/>
      <c r="X298" s="16"/>
      <c r="Y298" s="16"/>
      <c r="Z298" s="16" t="s">
        <v>1369</v>
      </c>
      <c r="AE298" t="s">
        <v>534</v>
      </c>
      <c r="AF298" t="s">
        <v>178</v>
      </c>
    </row>
    <row r="299" spans="1:32">
      <c r="A299" s="16">
        <v>298</v>
      </c>
      <c r="B299" s="24"/>
      <c r="C299" s="42" t="s">
        <v>2191</v>
      </c>
      <c r="D299" s="52" t="s">
        <v>2192</v>
      </c>
      <c r="E299" s="16" t="s">
        <v>1780</v>
      </c>
      <c r="F299" s="16" t="s">
        <v>16</v>
      </c>
      <c r="G299" s="16" t="s">
        <v>23</v>
      </c>
      <c r="H299" s="26">
        <v>18918044</v>
      </c>
      <c r="I299" s="37" t="s">
        <v>2175</v>
      </c>
      <c r="J299" s="21" t="s">
        <v>406</v>
      </c>
      <c r="K299" s="17">
        <v>17</v>
      </c>
      <c r="L299" s="17" t="s">
        <v>1414</v>
      </c>
      <c r="M299" s="38">
        <v>23</v>
      </c>
      <c r="N299" s="15" t="s">
        <v>11</v>
      </c>
      <c r="O299" s="29">
        <f t="shared" si="5"/>
        <v>22141.176470588234</v>
      </c>
      <c r="P299" s="40"/>
      <c r="Q299" s="40">
        <v>3764</v>
      </c>
      <c r="R299" s="40"/>
      <c r="S299" s="40"/>
      <c r="T299" s="16"/>
      <c r="U299" s="16"/>
      <c r="V299" s="16"/>
      <c r="W299" s="16"/>
      <c r="X299" s="16"/>
      <c r="Y299" s="16"/>
      <c r="Z299" s="16" t="s">
        <v>1370</v>
      </c>
      <c r="AE299" t="s">
        <v>535</v>
      </c>
      <c r="AF299" t="s">
        <v>179</v>
      </c>
    </row>
    <row r="300" spans="1:32">
      <c r="A300" s="16">
        <v>299</v>
      </c>
      <c r="B300" s="24"/>
      <c r="C300" s="42" t="s">
        <v>2193</v>
      </c>
      <c r="D300" s="52" t="s">
        <v>2194</v>
      </c>
      <c r="E300" s="16" t="s">
        <v>1780</v>
      </c>
      <c r="F300" s="16" t="s">
        <v>16</v>
      </c>
      <c r="G300" s="16" t="s">
        <v>23</v>
      </c>
      <c r="H300" s="26">
        <v>18918051</v>
      </c>
      <c r="I300" s="37" t="s">
        <v>2175</v>
      </c>
      <c r="J300" s="21" t="s">
        <v>406</v>
      </c>
      <c r="K300" s="17">
        <v>17</v>
      </c>
      <c r="L300" s="17" t="s">
        <v>1414</v>
      </c>
      <c r="M300" s="38">
        <v>1</v>
      </c>
      <c r="N300" s="15" t="s">
        <v>11</v>
      </c>
      <c r="O300" s="29">
        <f t="shared" si="5"/>
        <v>1058.8235294117646</v>
      </c>
      <c r="P300" s="40"/>
      <c r="Q300" s="40">
        <v>180</v>
      </c>
      <c r="R300" s="40"/>
      <c r="S300" s="40"/>
      <c r="T300" s="16"/>
      <c r="U300" s="16"/>
      <c r="V300" s="16"/>
      <c r="W300" s="16"/>
      <c r="X300" s="16"/>
      <c r="Y300" s="16"/>
      <c r="Z300" s="16" t="s">
        <v>1371</v>
      </c>
      <c r="AE300" t="s">
        <v>536</v>
      </c>
      <c r="AF300" t="s">
        <v>180</v>
      </c>
    </row>
    <row r="301" spans="1:32">
      <c r="A301" s="16">
        <v>300</v>
      </c>
      <c r="B301" s="24"/>
      <c r="C301" s="42" t="s">
        <v>2195</v>
      </c>
      <c r="D301" s="52" t="s">
        <v>2196</v>
      </c>
      <c r="E301" s="16" t="s">
        <v>1780</v>
      </c>
      <c r="F301" s="16" t="s">
        <v>16</v>
      </c>
      <c r="G301" s="16" t="s">
        <v>23</v>
      </c>
      <c r="H301" s="26">
        <v>18918053</v>
      </c>
      <c r="I301" s="37" t="s">
        <v>2175</v>
      </c>
      <c r="J301" s="21" t="s">
        <v>406</v>
      </c>
      <c r="K301" s="17">
        <v>17</v>
      </c>
      <c r="L301" s="17" t="s">
        <v>1414</v>
      </c>
      <c r="M301" s="38">
        <v>2</v>
      </c>
      <c r="N301" s="15" t="s">
        <v>11</v>
      </c>
      <c r="O301" s="29">
        <f t="shared" si="5"/>
        <v>2123.5294117647059</v>
      </c>
      <c r="P301" s="40"/>
      <c r="Q301" s="40">
        <v>361</v>
      </c>
      <c r="R301" s="40"/>
      <c r="S301" s="40"/>
      <c r="T301" s="16"/>
      <c r="U301" s="16"/>
      <c r="V301" s="16"/>
      <c r="W301" s="16"/>
      <c r="X301" s="16"/>
      <c r="Y301" s="16"/>
      <c r="Z301" s="16" t="s">
        <v>1372</v>
      </c>
      <c r="AE301" t="s">
        <v>537</v>
      </c>
      <c r="AF301" t="s">
        <v>181</v>
      </c>
    </row>
    <row r="302" spans="1:32">
      <c r="A302" s="16">
        <v>301</v>
      </c>
      <c r="B302" s="24"/>
      <c r="C302" s="42" t="s">
        <v>2197</v>
      </c>
      <c r="D302" s="52" t="s">
        <v>2198</v>
      </c>
      <c r="E302" s="16" t="s">
        <v>1780</v>
      </c>
      <c r="F302" s="16" t="s">
        <v>16</v>
      </c>
      <c r="G302" s="16" t="s">
        <v>23</v>
      </c>
      <c r="H302" s="26">
        <v>18919019</v>
      </c>
      <c r="I302" s="37" t="s">
        <v>2175</v>
      </c>
      <c r="J302" s="21" t="s">
        <v>406</v>
      </c>
      <c r="K302" s="17">
        <v>17</v>
      </c>
      <c r="L302" s="17" t="s">
        <v>1414</v>
      </c>
      <c r="M302" s="38">
        <v>7</v>
      </c>
      <c r="N302" s="15" t="s">
        <v>11</v>
      </c>
      <c r="O302" s="40">
        <f t="shared" si="5"/>
        <v>5482.3529411764703</v>
      </c>
      <c r="P302" s="40"/>
      <c r="Q302" s="40">
        <v>932</v>
      </c>
      <c r="R302" s="40"/>
      <c r="S302" s="40"/>
      <c r="T302" s="16"/>
      <c r="U302" s="16"/>
      <c r="V302" s="16"/>
      <c r="W302" s="16"/>
      <c r="X302" s="16"/>
      <c r="Y302" s="16"/>
      <c r="Z302" s="16" t="s">
        <v>1373</v>
      </c>
      <c r="AE302" t="s">
        <v>538</v>
      </c>
      <c r="AF302" t="s">
        <v>182</v>
      </c>
    </row>
    <row r="303" spans="1:32">
      <c r="A303" s="16">
        <v>302</v>
      </c>
      <c r="B303" s="24" t="s">
        <v>2439</v>
      </c>
      <c r="C303" s="42"/>
      <c r="D303" s="52" t="s">
        <v>2438</v>
      </c>
      <c r="E303" s="16" t="s">
        <v>1780</v>
      </c>
      <c r="F303" s="16" t="s">
        <v>16</v>
      </c>
      <c r="G303" s="16" t="s">
        <v>23</v>
      </c>
      <c r="H303" s="26">
        <v>18918456</v>
      </c>
      <c r="I303" s="37" t="s">
        <v>2175</v>
      </c>
      <c r="J303" s="21" t="s">
        <v>406</v>
      </c>
      <c r="K303" s="17">
        <v>17</v>
      </c>
      <c r="L303" s="17" t="s">
        <v>1414</v>
      </c>
      <c r="M303" s="38">
        <v>46</v>
      </c>
      <c r="N303" s="15" t="s">
        <v>11</v>
      </c>
      <c r="O303" s="40">
        <f t="shared" si="5"/>
        <v>50752.941176470587</v>
      </c>
      <c r="P303" s="40"/>
      <c r="Q303" s="40">
        <v>8628</v>
      </c>
      <c r="R303" s="40"/>
      <c r="S303" s="40"/>
      <c r="T303" s="16"/>
      <c r="U303" s="16"/>
      <c r="V303" s="16"/>
      <c r="W303" s="16"/>
      <c r="X303" s="16"/>
      <c r="Y303" s="16"/>
      <c r="Z303" s="16" t="s">
        <v>1374</v>
      </c>
      <c r="AE303" t="s">
        <v>539</v>
      </c>
      <c r="AF303" t="s">
        <v>183</v>
      </c>
    </row>
    <row r="304" spans="1:32">
      <c r="A304" s="16">
        <v>303</v>
      </c>
      <c r="B304" s="24" t="s">
        <v>2439</v>
      </c>
      <c r="C304" s="42"/>
      <c r="D304" s="52" t="s">
        <v>2438</v>
      </c>
      <c r="E304" s="16" t="s">
        <v>1780</v>
      </c>
      <c r="F304" s="16" t="s">
        <v>16</v>
      </c>
      <c r="G304" s="16" t="s">
        <v>23</v>
      </c>
      <c r="H304" s="26">
        <v>18925568</v>
      </c>
      <c r="I304" s="37" t="s">
        <v>2175</v>
      </c>
      <c r="J304" s="21" t="s">
        <v>406</v>
      </c>
      <c r="K304" s="17">
        <v>17</v>
      </c>
      <c r="L304" s="17" t="s">
        <v>1414</v>
      </c>
      <c r="M304" s="38">
        <v>68</v>
      </c>
      <c r="N304" s="15" t="s">
        <v>11</v>
      </c>
      <c r="O304" s="40">
        <f t="shared" si="5"/>
        <v>72388.23529411765</v>
      </c>
      <c r="P304" s="40"/>
      <c r="Q304" s="40">
        <v>12306</v>
      </c>
      <c r="R304" s="40"/>
      <c r="S304" s="40"/>
      <c r="T304" s="16"/>
      <c r="U304" s="16"/>
      <c r="V304" s="16"/>
      <c r="W304" s="16"/>
      <c r="X304" s="16"/>
      <c r="Y304" s="16"/>
      <c r="Z304" s="16" t="s">
        <v>1375</v>
      </c>
      <c r="AE304" t="s">
        <v>540</v>
      </c>
      <c r="AF304" t="s">
        <v>184</v>
      </c>
    </row>
    <row r="305" spans="1:32">
      <c r="A305" s="16">
        <v>304</v>
      </c>
      <c r="B305" s="24"/>
      <c r="C305" s="42" t="s">
        <v>2200</v>
      </c>
      <c r="D305" s="52" t="s">
        <v>2201</v>
      </c>
      <c r="E305" s="16" t="s">
        <v>1780</v>
      </c>
      <c r="F305" s="16" t="s">
        <v>16</v>
      </c>
      <c r="G305" s="16" t="s">
        <v>23</v>
      </c>
      <c r="H305" s="26">
        <v>18918211</v>
      </c>
      <c r="I305" s="37" t="s">
        <v>2175</v>
      </c>
      <c r="J305" s="21" t="s">
        <v>406</v>
      </c>
      <c r="K305" s="17">
        <v>17</v>
      </c>
      <c r="L305" s="17" t="s">
        <v>1414</v>
      </c>
      <c r="M305" s="38">
        <v>1</v>
      </c>
      <c r="N305" s="15" t="s">
        <v>11</v>
      </c>
      <c r="O305" s="40">
        <f t="shared" si="5"/>
        <v>541.17647058823525</v>
      </c>
      <c r="P305" s="40"/>
      <c r="Q305" s="40">
        <v>92</v>
      </c>
      <c r="R305" s="40"/>
      <c r="S305" s="40"/>
      <c r="T305" s="16"/>
      <c r="U305" s="16"/>
      <c r="V305" s="16"/>
      <c r="W305" s="16"/>
      <c r="X305" s="16"/>
      <c r="Y305" s="16"/>
      <c r="Z305" s="16" t="s">
        <v>1376</v>
      </c>
      <c r="AE305" t="s">
        <v>541</v>
      </c>
      <c r="AF305" t="s">
        <v>185</v>
      </c>
    </row>
    <row r="306" spans="1:32">
      <c r="A306" s="16">
        <v>305</v>
      </c>
      <c r="B306" s="24"/>
      <c r="C306" s="42" t="s">
        <v>2200</v>
      </c>
      <c r="D306" s="52" t="s">
        <v>2201</v>
      </c>
      <c r="E306" s="16" t="s">
        <v>1780</v>
      </c>
      <c r="F306" s="16" t="s">
        <v>16</v>
      </c>
      <c r="G306" s="16" t="s">
        <v>23</v>
      </c>
      <c r="H306" s="26">
        <v>18915571</v>
      </c>
      <c r="I306" s="37" t="s">
        <v>2175</v>
      </c>
      <c r="J306" s="21" t="s">
        <v>406</v>
      </c>
      <c r="K306" s="17">
        <v>17</v>
      </c>
      <c r="L306" s="17" t="s">
        <v>1414</v>
      </c>
      <c r="M306" s="38">
        <v>4</v>
      </c>
      <c r="N306" s="15" t="s">
        <v>11</v>
      </c>
      <c r="O306" s="40">
        <f t="shared" si="5"/>
        <v>3741.1764705882351</v>
      </c>
      <c r="P306" s="40"/>
      <c r="Q306" s="40">
        <v>636</v>
      </c>
      <c r="R306" s="40"/>
      <c r="S306" s="40"/>
      <c r="T306" s="16"/>
      <c r="U306" s="16"/>
      <c r="V306" s="16"/>
      <c r="W306" s="16"/>
      <c r="X306" s="16"/>
      <c r="Y306" s="16"/>
      <c r="Z306" s="16" t="s">
        <v>1377</v>
      </c>
      <c r="AE306" t="s">
        <v>542</v>
      </c>
      <c r="AF306" t="s">
        <v>186</v>
      </c>
    </row>
    <row r="307" spans="1:32">
      <c r="A307" s="16">
        <v>306</v>
      </c>
      <c r="B307" s="24"/>
      <c r="C307" s="42" t="s">
        <v>1809</v>
      </c>
      <c r="D307" s="52" t="s">
        <v>1810</v>
      </c>
      <c r="E307" s="16" t="s">
        <v>1780</v>
      </c>
      <c r="F307" s="16" t="s">
        <v>16</v>
      </c>
      <c r="G307" s="16" t="s">
        <v>23</v>
      </c>
      <c r="H307" s="26">
        <v>18918390</v>
      </c>
      <c r="I307" s="37" t="s">
        <v>2175</v>
      </c>
      <c r="J307" s="21" t="s">
        <v>406</v>
      </c>
      <c r="K307" s="17">
        <v>17</v>
      </c>
      <c r="L307" s="17" t="s">
        <v>1414</v>
      </c>
      <c r="M307" s="38">
        <v>3</v>
      </c>
      <c r="N307" s="15" t="s">
        <v>11</v>
      </c>
      <c r="O307" s="40">
        <f t="shared" si="5"/>
        <v>3182.3529411764707</v>
      </c>
      <c r="P307" s="40"/>
      <c r="Q307" s="40">
        <v>541</v>
      </c>
      <c r="R307" s="40"/>
      <c r="S307" s="40"/>
      <c r="T307" s="16"/>
      <c r="U307" s="16"/>
      <c r="V307" s="16"/>
      <c r="W307" s="16"/>
      <c r="X307" s="16"/>
      <c r="Y307" s="16"/>
      <c r="Z307" s="16" t="s">
        <v>1378</v>
      </c>
      <c r="AE307" t="s">
        <v>543</v>
      </c>
      <c r="AF307" t="s">
        <v>187</v>
      </c>
    </row>
    <row r="308" spans="1:32">
      <c r="A308" s="16">
        <v>307</v>
      </c>
      <c r="B308" s="24"/>
      <c r="C308" s="42" t="s">
        <v>2202</v>
      </c>
      <c r="D308" s="52" t="s">
        <v>2203</v>
      </c>
      <c r="E308" s="16" t="s">
        <v>1780</v>
      </c>
      <c r="F308" s="16" t="s">
        <v>16</v>
      </c>
      <c r="G308" s="16" t="s">
        <v>23</v>
      </c>
      <c r="H308" s="26">
        <v>18919015</v>
      </c>
      <c r="I308" s="37" t="s">
        <v>2175</v>
      </c>
      <c r="J308" s="21" t="s">
        <v>406</v>
      </c>
      <c r="K308" s="17">
        <v>17</v>
      </c>
      <c r="L308" s="17" t="s">
        <v>1414</v>
      </c>
      <c r="M308" s="38">
        <v>2</v>
      </c>
      <c r="N308" s="15" t="s">
        <v>11</v>
      </c>
      <c r="O308" s="40">
        <f t="shared" si="5"/>
        <v>2100</v>
      </c>
      <c r="P308" s="40"/>
      <c r="Q308" s="40">
        <v>357</v>
      </c>
      <c r="R308" s="40"/>
      <c r="S308" s="40"/>
      <c r="T308" s="16"/>
      <c r="U308" s="16"/>
      <c r="V308" s="16"/>
      <c r="W308" s="16"/>
      <c r="X308" s="16"/>
      <c r="Y308" s="16"/>
      <c r="Z308" s="16" t="s">
        <v>1379</v>
      </c>
      <c r="AE308" t="s">
        <v>544</v>
      </c>
      <c r="AF308" t="s">
        <v>188</v>
      </c>
    </row>
    <row r="309" spans="1:32">
      <c r="A309" s="16">
        <v>308</v>
      </c>
      <c r="B309" s="24"/>
      <c r="C309" s="42" t="s">
        <v>2204</v>
      </c>
      <c r="D309" s="52" t="s">
        <v>2157</v>
      </c>
      <c r="E309" s="16" t="s">
        <v>1780</v>
      </c>
      <c r="F309" s="16" t="s">
        <v>16</v>
      </c>
      <c r="G309" s="16" t="s">
        <v>23</v>
      </c>
      <c r="H309" s="26">
        <v>18917662</v>
      </c>
      <c r="I309" s="37" t="s">
        <v>2175</v>
      </c>
      <c r="J309" s="21" t="s">
        <v>406</v>
      </c>
      <c r="K309" s="17">
        <v>17</v>
      </c>
      <c r="L309" s="17" t="s">
        <v>1414</v>
      </c>
      <c r="M309" s="38">
        <v>5</v>
      </c>
      <c r="N309" s="15" t="s">
        <v>11</v>
      </c>
      <c r="O309" s="40">
        <f t="shared" si="5"/>
        <v>5076.4705882352937</v>
      </c>
      <c r="P309" s="40"/>
      <c r="Q309" s="40">
        <v>863</v>
      </c>
      <c r="R309" s="40"/>
      <c r="S309" s="40"/>
      <c r="T309" s="16"/>
      <c r="U309" s="16"/>
      <c r="V309" s="16"/>
      <c r="W309" s="16"/>
      <c r="X309" s="16"/>
      <c r="Y309" s="16"/>
      <c r="Z309" s="16" t="s">
        <v>1380</v>
      </c>
      <c r="AE309" t="s">
        <v>545</v>
      </c>
      <c r="AF309" t="s">
        <v>189</v>
      </c>
    </row>
    <row r="310" spans="1:32">
      <c r="A310" s="16">
        <v>309</v>
      </c>
      <c r="B310" s="24"/>
      <c r="C310" s="42" t="s">
        <v>2205</v>
      </c>
      <c r="D310" s="52" t="s">
        <v>2206</v>
      </c>
      <c r="E310" s="16" t="s">
        <v>1780</v>
      </c>
      <c r="F310" s="16" t="s">
        <v>16</v>
      </c>
      <c r="G310" s="16" t="s">
        <v>23</v>
      </c>
      <c r="H310" s="26">
        <v>18917938</v>
      </c>
      <c r="I310" s="37" t="s">
        <v>2175</v>
      </c>
      <c r="J310" s="21" t="s">
        <v>406</v>
      </c>
      <c r="K310" s="17">
        <v>17</v>
      </c>
      <c r="L310" s="17" t="s">
        <v>1414</v>
      </c>
      <c r="M310" s="38">
        <v>50</v>
      </c>
      <c r="N310" s="15" t="s">
        <v>11</v>
      </c>
      <c r="O310" s="40">
        <f t="shared" si="5"/>
        <v>52947.058823529413</v>
      </c>
      <c r="P310" s="40"/>
      <c r="Q310" s="40">
        <v>9001</v>
      </c>
      <c r="R310" s="40"/>
      <c r="S310" s="40"/>
      <c r="T310" s="16"/>
      <c r="U310" s="16"/>
      <c r="V310" s="16"/>
      <c r="W310" s="16"/>
      <c r="X310" s="16"/>
      <c r="Y310" s="16"/>
      <c r="Z310" s="16" t="s">
        <v>1381</v>
      </c>
      <c r="AE310" t="s">
        <v>546</v>
      </c>
      <c r="AF310" t="s">
        <v>190</v>
      </c>
    </row>
    <row r="311" spans="1:32">
      <c r="A311" s="16">
        <v>310</v>
      </c>
      <c r="B311" s="24"/>
      <c r="C311" s="42" t="s">
        <v>2207</v>
      </c>
      <c r="D311" s="52" t="s">
        <v>2208</v>
      </c>
      <c r="E311" s="16" t="s">
        <v>1780</v>
      </c>
      <c r="F311" s="16" t="s">
        <v>16</v>
      </c>
      <c r="G311" s="16" t="s">
        <v>23</v>
      </c>
      <c r="H311" s="26">
        <v>18914888</v>
      </c>
      <c r="I311" s="37" t="s">
        <v>2175</v>
      </c>
      <c r="J311" s="21" t="s">
        <v>406</v>
      </c>
      <c r="K311" s="17">
        <v>17</v>
      </c>
      <c r="L311" s="17" t="s">
        <v>1414</v>
      </c>
      <c r="M311" s="38">
        <v>5</v>
      </c>
      <c r="N311" s="15" t="s">
        <v>11</v>
      </c>
      <c r="O311" s="40">
        <f t="shared" si="5"/>
        <v>5311.7647058823532</v>
      </c>
      <c r="P311" s="40"/>
      <c r="Q311" s="40">
        <v>903</v>
      </c>
      <c r="R311" s="40"/>
      <c r="S311" s="40"/>
      <c r="T311" s="16"/>
      <c r="U311" s="16"/>
      <c r="V311" s="16"/>
      <c r="W311" s="16"/>
      <c r="X311" s="16"/>
      <c r="Y311" s="16"/>
      <c r="Z311" s="16" t="s">
        <v>1382</v>
      </c>
      <c r="AE311" t="s">
        <v>547</v>
      </c>
      <c r="AF311" t="s">
        <v>191</v>
      </c>
    </row>
    <row r="312" spans="1:32">
      <c r="A312" s="16">
        <v>311</v>
      </c>
      <c r="B312" s="24"/>
      <c r="C312" s="42" t="s">
        <v>2026</v>
      </c>
      <c r="D312" s="52" t="s">
        <v>2027</v>
      </c>
      <c r="E312" s="16" t="s">
        <v>1780</v>
      </c>
      <c r="F312" s="16" t="s">
        <v>16</v>
      </c>
      <c r="G312" s="16" t="s">
        <v>23</v>
      </c>
      <c r="H312" s="26">
        <v>18914890</v>
      </c>
      <c r="I312" s="37" t="s">
        <v>2175</v>
      </c>
      <c r="J312" s="21" t="s">
        <v>406</v>
      </c>
      <c r="K312" s="17">
        <v>17</v>
      </c>
      <c r="L312" s="17" t="s">
        <v>1414</v>
      </c>
      <c r="M312" s="38">
        <v>1</v>
      </c>
      <c r="N312" s="15" t="s">
        <v>11</v>
      </c>
      <c r="O312" s="40">
        <f t="shared" si="5"/>
        <v>1058.8235294117646</v>
      </c>
      <c r="P312" s="40"/>
      <c r="Q312" s="40">
        <v>180</v>
      </c>
      <c r="R312" s="40"/>
      <c r="S312" s="40"/>
      <c r="T312" s="16"/>
      <c r="U312" s="16"/>
      <c r="V312" s="16"/>
      <c r="W312" s="16"/>
      <c r="X312" s="16"/>
      <c r="Y312" s="16"/>
      <c r="Z312" s="16" t="s">
        <v>1383</v>
      </c>
      <c r="AE312" t="s">
        <v>548</v>
      </c>
      <c r="AF312" t="s">
        <v>192</v>
      </c>
    </row>
    <row r="313" spans="1:32">
      <c r="A313" s="16">
        <v>312</v>
      </c>
      <c r="B313" s="24"/>
      <c r="C313" s="42" t="s">
        <v>2209</v>
      </c>
      <c r="D313" s="52" t="s">
        <v>2105</v>
      </c>
      <c r="E313" s="16" t="s">
        <v>1780</v>
      </c>
      <c r="F313" s="16" t="s">
        <v>16</v>
      </c>
      <c r="G313" s="16" t="s">
        <v>23</v>
      </c>
      <c r="H313" s="26">
        <v>18915575</v>
      </c>
      <c r="I313" s="37" t="s">
        <v>2175</v>
      </c>
      <c r="J313" s="21" t="s">
        <v>406</v>
      </c>
      <c r="K313" s="17">
        <v>17</v>
      </c>
      <c r="L313" s="17" t="s">
        <v>1414</v>
      </c>
      <c r="M313" s="38">
        <v>6</v>
      </c>
      <c r="N313" s="15" t="s">
        <v>11</v>
      </c>
      <c r="O313" s="40">
        <f t="shared" si="5"/>
        <v>6341.1764705882351</v>
      </c>
      <c r="P313" s="40"/>
      <c r="Q313" s="40">
        <v>1078</v>
      </c>
      <c r="R313" s="40"/>
      <c r="S313" s="40"/>
      <c r="T313" s="16"/>
      <c r="U313" s="16"/>
      <c r="V313" s="16"/>
      <c r="W313" s="16"/>
      <c r="X313" s="16"/>
      <c r="Y313" s="16"/>
      <c r="Z313" s="16" t="s">
        <v>1384</v>
      </c>
      <c r="AE313" t="s">
        <v>549</v>
      </c>
      <c r="AF313" t="s">
        <v>193</v>
      </c>
    </row>
    <row r="314" spans="1:32">
      <c r="A314" s="16">
        <v>313</v>
      </c>
      <c r="B314" s="24"/>
      <c r="C314" s="42" t="s">
        <v>2210</v>
      </c>
      <c r="D314" s="52" t="s">
        <v>2211</v>
      </c>
      <c r="E314" s="16" t="s">
        <v>1780</v>
      </c>
      <c r="F314" s="16" t="s">
        <v>16</v>
      </c>
      <c r="G314" s="16" t="s">
        <v>23</v>
      </c>
      <c r="H314" s="26">
        <v>18915576</v>
      </c>
      <c r="I314" s="37" t="s">
        <v>2175</v>
      </c>
      <c r="J314" s="21" t="s">
        <v>406</v>
      </c>
      <c r="K314" s="17">
        <v>17</v>
      </c>
      <c r="L314" s="17" t="s">
        <v>1414</v>
      </c>
      <c r="M314" s="38">
        <v>7</v>
      </c>
      <c r="N314" s="15" t="s">
        <v>11</v>
      </c>
      <c r="O314" s="40">
        <f t="shared" si="5"/>
        <v>7347.0588235294117</v>
      </c>
      <c r="P314" s="40"/>
      <c r="Q314" s="40">
        <v>1249</v>
      </c>
      <c r="R314" s="40"/>
      <c r="S314" s="40"/>
      <c r="T314" s="16"/>
      <c r="U314" s="16"/>
      <c r="V314" s="16"/>
      <c r="W314" s="16"/>
      <c r="X314" s="16"/>
      <c r="Y314" s="16"/>
      <c r="Z314" s="16" t="s">
        <v>1385</v>
      </c>
      <c r="AE314" t="s">
        <v>550</v>
      </c>
      <c r="AF314" t="s">
        <v>194</v>
      </c>
    </row>
    <row r="315" spans="1:32">
      <c r="A315" s="16">
        <v>314</v>
      </c>
      <c r="B315" s="24"/>
      <c r="C315" s="42" t="s">
        <v>2020</v>
      </c>
      <c r="D315" s="52" t="s">
        <v>2021</v>
      </c>
      <c r="E315" s="16" t="s">
        <v>1780</v>
      </c>
      <c r="F315" s="16" t="s">
        <v>16</v>
      </c>
      <c r="G315" s="16" t="s">
        <v>23</v>
      </c>
      <c r="H315" s="26">
        <v>18916215</v>
      </c>
      <c r="I315" s="37" t="s">
        <v>2175</v>
      </c>
      <c r="J315" s="21" t="s">
        <v>406</v>
      </c>
      <c r="K315" s="17">
        <v>17</v>
      </c>
      <c r="L315" s="17" t="s">
        <v>1414</v>
      </c>
      <c r="M315" s="38">
        <v>2</v>
      </c>
      <c r="N315" s="15" t="s">
        <v>11</v>
      </c>
      <c r="O315" s="40">
        <f t="shared" si="5"/>
        <v>694.11764705882354</v>
      </c>
      <c r="P315" s="40"/>
      <c r="Q315" s="40">
        <v>118</v>
      </c>
      <c r="R315" s="40"/>
      <c r="S315" s="40"/>
      <c r="T315" s="16"/>
      <c r="U315" s="16"/>
      <c r="V315" s="16"/>
      <c r="W315" s="16"/>
      <c r="X315" s="16"/>
      <c r="Y315" s="16"/>
      <c r="Z315" s="16" t="s">
        <v>1623</v>
      </c>
      <c r="AE315" t="s">
        <v>551</v>
      </c>
      <c r="AF315" t="s">
        <v>195</v>
      </c>
    </row>
    <row r="316" spans="1:32">
      <c r="A316" s="16">
        <v>315</v>
      </c>
      <c r="B316" s="24"/>
      <c r="C316" s="42" t="s">
        <v>2212</v>
      </c>
      <c r="D316" s="52" t="s">
        <v>2213</v>
      </c>
      <c r="E316" s="16" t="s">
        <v>1780</v>
      </c>
      <c r="F316" s="16" t="s">
        <v>16</v>
      </c>
      <c r="G316" s="16" t="s">
        <v>23</v>
      </c>
      <c r="H316" s="26">
        <v>18918056</v>
      </c>
      <c r="I316" s="37" t="s">
        <v>2175</v>
      </c>
      <c r="J316" s="21" t="s">
        <v>406</v>
      </c>
      <c r="K316" s="17">
        <v>17</v>
      </c>
      <c r="L316" s="17" t="s">
        <v>1414</v>
      </c>
      <c r="M316" s="38">
        <v>1</v>
      </c>
      <c r="N316" s="15" t="s">
        <v>11</v>
      </c>
      <c r="O316" s="40">
        <f t="shared" si="5"/>
        <v>1047.0588235294117</v>
      </c>
      <c r="P316" s="40"/>
      <c r="Q316" s="40">
        <v>178</v>
      </c>
      <c r="R316" s="40"/>
      <c r="S316" s="40"/>
      <c r="T316" s="16"/>
      <c r="U316" s="16"/>
      <c r="V316" s="16"/>
      <c r="W316" s="16"/>
      <c r="X316" s="16"/>
      <c r="Y316" s="16"/>
      <c r="Z316" s="16" t="s">
        <v>1386</v>
      </c>
      <c r="AE316" t="s">
        <v>552</v>
      </c>
      <c r="AF316" t="s">
        <v>196</v>
      </c>
    </row>
    <row r="317" spans="1:32">
      <c r="A317" s="16">
        <v>316</v>
      </c>
      <c r="B317" s="24"/>
      <c r="C317" s="42" t="s">
        <v>2018</v>
      </c>
      <c r="D317" s="52" t="s">
        <v>2171</v>
      </c>
      <c r="E317" s="16" t="s">
        <v>1780</v>
      </c>
      <c r="F317" s="16" t="s">
        <v>16</v>
      </c>
      <c r="G317" s="16" t="s">
        <v>23</v>
      </c>
      <c r="H317" s="26">
        <v>18920123</v>
      </c>
      <c r="I317" s="37" t="s">
        <v>2175</v>
      </c>
      <c r="J317" s="21" t="s">
        <v>406</v>
      </c>
      <c r="K317" s="17">
        <v>17</v>
      </c>
      <c r="L317" s="17" t="s">
        <v>1414</v>
      </c>
      <c r="M317" s="38">
        <v>6</v>
      </c>
      <c r="N317" s="15" t="s">
        <v>11</v>
      </c>
      <c r="O317" s="40">
        <f t="shared" si="5"/>
        <v>3252.9411764705883</v>
      </c>
      <c r="P317" s="40"/>
      <c r="Q317" s="40">
        <v>553</v>
      </c>
      <c r="R317" s="40"/>
      <c r="S317" s="40"/>
      <c r="T317" s="16"/>
      <c r="U317" s="16"/>
      <c r="V317" s="16"/>
      <c r="W317" s="16"/>
      <c r="X317" s="16"/>
      <c r="Y317" s="16"/>
      <c r="Z317" s="16" t="s">
        <v>1387</v>
      </c>
      <c r="AE317" t="s">
        <v>553</v>
      </c>
      <c r="AF317" t="s">
        <v>197</v>
      </c>
    </row>
    <row r="318" spans="1:32">
      <c r="A318" s="16">
        <v>317</v>
      </c>
      <c r="B318" s="24"/>
      <c r="C318" s="42" t="s">
        <v>2214</v>
      </c>
      <c r="D318" s="52" t="s">
        <v>2151</v>
      </c>
      <c r="E318" s="16" t="s">
        <v>1780</v>
      </c>
      <c r="F318" s="16" t="s">
        <v>16</v>
      </c>
      <c r="G318" s="16" t="s">
        <v>23</v>
      </c>
      <c r="H318" s="26">
        <v>18924050</v>
      </c>
      <c r="I318" s="37" t="s">
        <v>2215</v>
      </c>
      <c r="J318" s="21" t="s">
        <v>406</v>
      </c>
      <c r="K318" s="17">
        <v>17</v>
      </c>
      <c r="L318" s="17" t="s">
        <v>1414</v>
      </c>
      <c r="M318" s="38">
        <v>10</v>
      </c>
      <c r="N318" s="15" t="s">
        <v>11</v>
      </c>
      <c r="O318" s="40">
        <f t="shared" si="5"/>
        <v>10758.823529411764</v>
      </c>
      <c r="P318" s="40"/>
      <c r="Q318" s="40">
        <v>1829</v>
      </c>
      <c r="R318" s="40"/>
      <c r="S318" s="40"/>
      <c r="T318" s="16"/>
      <c r="U318" s="16"/>
      <c r="V318" s="16"/>
      <c r="W318" s="16"/>
      <c r="X318" s="16"/>
      <c r="Y318" s="16"/>
      <c r="Z318" s="16">
        <v>31</v>
      </c>
      <c r="AE318" t="s">
        <v>554</v>
      </c>
      <c r="AF318" t="s">
        <v>198</v>
      </c>
    </row>
    <row r="319" spans="1:32">
      <c r="A319" s="16">
        <v>318</v>
      </c>
      <c r="B319" s="24"/>
      <c r="C319" s="42" t="s">
        <v>2216</v>
      </c>
      <c r="D319" s="52" t="s">
        <v>2217</v>
      </c>
      <c r="E319" s="16" t="s">
        <v>1780</v>
      </c>
      <c r="F319" s="16" t="s">
        <v>16</v>
      </c>
      <c r="G319" s="16" t="s">
        <v>23</v>
      </c>
      <c r="H319" s="26">
        <v>18924152</v>
      </c>
      <c r="I319" s="37" t="s">
        <v>2215</v>
      </c>
      <c r="J319" s="21" t="s">
        <v>406</v>
      </c>
      <c r="K319" s="17">
        <v>17</v>
      </c>
      <c r="L319" s="17" t="s">
        <v>1414</v>
      </c>
      <c r="M319" s="38">
        <v>30</v>
      </c>
      <c r="N319" s="15" t="s">
        <v>11</v>
      </c>
      <c r="O319" s="40">
        <f t="shared" si="5"/>
        <v>31794.117647058825</v>
      </c>
      <c r="P319" s="40"/>
      <c r="Q319" s="40">
        <v>5405</v>
      </c>
      <c r="R319" s="40"/>
      <c r="S319" s="40"/>
      <c r="T319" s="16"/>
      <c r="U319" s="16"/>
      <c r="V319" s="16"/>
      <c r="W319" s="16"/>
      <c r="X319" s="16"/>
      <c r="Y319" s="16"/>
      <c r="Z319" s="16">
        <v>32</v>
      </c>
      <c r="AE319" t="s">
        <v>555</v>
      </c>
      <c r="AF319" t="s">
        <v>199</v>
      </c>
    </row>
    <row r="320" spans="1:32">
      <c r="A320" s="16">
        <v>319</v>
      </c>
      <c r="B320" s="24"/>
      <c r="C320" s="42" t="s">
        <v>2218</v>
      </c>
      <c r="D320" s="52" t="s">
        <v>2102</v>
      </c>
      <c r="E320" s="16" t="s">
        <v>1780</v>
      </c>
      <c r="F320" s="16" t="s">
        <v>16</v>
      </c>
      <c r="G320" s="16" t="s">
        <v>23</v>
      </c>
      <c r="H320" s="26">
        <v>18924198</v>
      </c>
      <c r="I320" s="37" t="s">
        <v>2215</v>
      </c>
      <c r="J320" s="21" t="s">
        <v>406</v>
      </c>
      <c r="K320" s="17">
        <v>17</v>
      </c>
      <c r="L320" s="17" t="s">
        <v>1414</v>
      </c>
      <c r="M320" s="38">
        <v>8</v>
      </c>
      <c r="N320" s="15" t="s">
        <v>11</v>
      </c>
      <c r="O320" s="40">
        <f t="shared" si="5"/>
        <v>6476.4705882352937</v>
      </c>
      <c r="P320" s="40"/>
      <c r="Q320" s="40">
        <v>1101</v>
      </c>
      <c r="R320" s="40"/>
      <c r="S320" s="40"/>
      <c r="T320" s="16"/>
      <c r="U320" s="16"/>
      <c r="V320" s="16"/>
      <c r="W320" s="16"/>
      <c r="X320" s="16"/>
      <c r="Y320" s="16"/>
      <c r="Z320" s="16">
        <v>33</v>
      </c>
      <c r="AE320" t="s">
        <v>556</v>
      </c>
      <c r="AF320" t="s">
        <v>200</v>
      </c>
    </row>
    <row r="321" spans="1:32">
      <c r="A321" s="16">
        <v>320</v>
      </c>
      <c r="B321" s="24"/>
      <c r="C321" s="42" t="s">
        <v>2219</v>
      </c>
      <c r="D321" s="52" t="s">
        <v>2220</v>
      </c>
      <c r="E321" s="16" t="s">
        <v>1780</v>
      </c>
      <c r="F321" s="16" t="s">
        <v>16</v>
      </c>
      <c r="G321" s="16" t="s">
        <v>23</v>
      </c>
      <c r="H321" s="26">
        <v>18924239</v>
      </c>
      <c r="I321" s="37" t="s">
        <v>2215</v>
      </c>
      <c r="J321" s="21" t="s">
        <v>406</v>
      </c>
      <c r="K321" s="17">
        <v>17</v>
      </c>
      <c r="L321" s="17" t="s">
        <v>1414</v>
      </c>
      <c r="M321" s="38">
        <v>4</v>
      </c>
      <c r="N321" s="15" t="s">
        <v>11</v>
      </c>
      <c r="O321" s="40">
        <f t="shared" si="5"/>
        <v>3182.3529411764707</v>
      </c>
      <c r="P321" s="40"/>
      <c r="Q321" s="40">
        <v>541</v>
      </c>
      <c r="R321" s="40"/>
      <c r="S321" s="40"/>
      <c r="T321" s="16"/>
      <c r="U321" s="16"/>
      <c r="V321" s="16"/>
      <c r="W321" s="16"/>
      <c r="X321" s="16"/>
      <c r="Y321" s="16"/>
      <c r="Z321" s="16" t="s">
        <v>1388</v>
      </c>
      <c r="AE321" t="s">
        <v>557</v>
      </c>
      <c r="AF321" t="s">
        <v>201</v>
      </c>
    </row>
    <row r="322" spans="1:32">
      <c r="A322" s="16">
        <v>321</v>
      </c>
      <c r="B322" s="24"/>
      <c r="C322" s="42" t="s">
        <v>2139</v>
      </c>
      <c r="D322" s="52" t="s">
        <v>2009</v>
      </c>
      <c r="E322" s="16" t="s">
        <v>1780</v>
      </c>
      <c r="F322" s="16" t="s">
        <v>16</v>
      </c>
      <c r="G322" s="16" t="s">
        <v>23</v>
      </c>
      <c r="H322" s="26">
        <v>18924293</v>
      </c>
      <c r="I322" s="37" t="s">
        <v>2215</v>
      </c>
      <c r="J322" s="21" t="s">
        <v>406</v>
      </c>
      <c r="K322" s="17">
        <v>17</v>
      </c>
      <c r="L322" s="17" t="s">
        <v>1414</v>
      </c>
      <c r="M322" s="38">
        <v>13</v>
      </c>
      <c r="N322" s="15" t="s">
        <v>11</v>
      </c>
      <c r="O322" s="40">
        <f t="shared" si="5"/>
        <v>11900</v>
      </c>
      <c r="P322" s="40"/>
      <c r="Q322" s="40">
        <v>2023</v>
      </c>
      <c r="R322" s="40"/>
      <c r="S322" s="40"/>
      <c r="T322" s="16"/>
      <c r="U322" s="16"/>
      <c r="V322" s="16"/>
      <c r="W322" s="16"/>
      <c r="X322" s="16"/>
      <c r="Y322" s="16"/>
      <c r="Z322" s="16" t="s">
        <v>1389</v>
      </c>
      <c r="AE322" t="s">
        <v>558</v>
      </c>
      <c r="AF322" t="s">
        <v>202</v>
      </c>
    </row>
    <row r="323" spans="1:32">
      <c r="A323" s="16">
        <v>322</v>
      </c>
      <c r="B323" s="24"/>
      <c r="C323" s="42" t="s">
        <v>2221</v>
      </c>
      <c r="D323" s="52" t="s">
        <v>2222</v>
      </c>
      <c r="E323" s="16" t="s">
        <v>1780</v>
      </c>
      <c r="F323" s="16" t="s">
        <v>16</v>
      </c>
      <c r="G323" s="16" t="s">
        <v>23</v>
      </c>
      <c r="H323" s="26">
        <v>18924351</v>
      </c>
      <c r="I323" s="37" t="s">
        <v>2215</v>
      </c>
      <c r="J323" s="21" t="s">
        <v>406</v>
      </c>
      <c r="K323" s="17">
        <v>17</v>
      </c>
      <c r="L323" s="17" t="s">
        <v>1414</v>
      </c>
      <c r="M323" s="38">
        <v>2</v>
      </c>
      <c r="N323" s="15" t="s">
        <v>11</v>
      </c>
      <c r="O323" s="40">
        <f t="shared" si="5"/>
        <v>2158.8235294117649</v>
      </c>
      <c r="P323" s="40"/>
      <c r="Q323" s="40">
        <v>367</v>
      </c>
      <c r="R323" s="40"/>
      <c r="S323" s="40"/>
      <c r="T323" s="16"/>
      <c r="U323" s="16"/>
      <c r="V323" s="16"/>
      <c r="W323" s="16"/>
      <c r="X323" s="16"/>
      <c r="Y323" s="16"/>
      <c r="Z323" s="16" t="s">
        <v>1390</v>
      </c>
      <c r="AE323" t="s">
        <v>559</v>
      </c>
      <c r="AF323" t="s">
        <v>203</v>
      </c>
    </row>
    <row r="324" spans="1:32">
      <c r="A324" s="16">
        <v>323</v>
      </c>
      <c r="B324" s="24"/>
      <c r="C324" s="42" t="s">
        <v>2223</v>
      </c>
      <c r="D324" s="52" t="s">
        <v>2224</v>
      </c>
      <c r="E324" s="16" t="s">
        <v>1780</v>
      </c>
      <c r="F324" s="16" t="s">
        <v>16</v>
      </c>
      <c r="G324" s="16" t="s">
        <v>23</v>
      </c>
      <c r="H324" s="26">
        <v>18924388</v>
      </c>
      <c r="I324" s="37" t="s">
        <v>2215</v>
      </c>
      <c r="J324" s="21" t="s">
        <v>406</v>
      </c>
      <c r="K324" s="17">
        <v>17</v>
      </c>
      <c r="L324" s="17" t="s">
        <v>1414</v>
      </c>
      <c r="M324" s="38">
        <v>2</v>
      </c>
      <c r="N324" s="15" t="s">
        <v>11</v>
      </c>
      <c r="O324" s="40">
        <f t="shared" si="5"/>
        <v>2111.7647058823532</v>
      </c>
      <c r="P324" s="40"/>
      <c r="Q324" s="40">
        <v>359</v>
      </c>
      <c r="R324" s="40"/>
      <c r="S324" s="40"/>
      <c r="T324" s="16"/>
      <c r="U324" s="16"/>
      <c r="V324" s="16"/>
      <c r="W324" s="16"/>
      <c r="X324" s="16"/>
      <c r="Y324" s="16"/>
      <c r="Z324" s="16" t="s">
        <v>1391</v>
      </c>
      <c r="AE324" t="s">
        <v>560</v>
      </c>
      <c r="AF324" t="s">
        <v>204</v>
      </c>
    </row>
    <row r="325" spans="1:32">
      <c r="A325" s="16">
        <v>324</v>
      </c>
      <c r="B325" s="24"/>
      <c r="C325" s="42" t="s">
        <v>2205</v>
      </c>
      <c r="D325" s="52" t="s">
        <v>2206</v>
      </c>
      <c r="E325" s="16" t="s">
        <v>1780</v>
      </c>
      <c r="F325" s="16" t="s">
        <v>16</v>
      </c>
      <c r="G325" s="16" t="s">
        <v>23</v>
      </c>
      <c r="H325" s="26">
        <v>18924423</v>
      </c>
      <c r="I325" s="37" t="s">
        <v>2215</v>
      </c>
      <c r="J325" s="21" t="s">
        <v>406</v>
      </c>
      <c r="K325" s="17">
        <v>17</v>
      </c>
      <c r="L325" s="17" t="s">
        <v>1414</v>
      </c>
      <c r="M325" s="38">
        <v>8</v>
      </c>
      <c r="N325" s="15" t="s">
        <v>11</v>
      </c>
      <c r="O325" s="40">
        <f t="shared" si="5"/>
        <v>8541.176470588236</v>
      </c>
      <c r="P325" s="40"/>
      <c r="Q325" s="40">
        <v>1452</v>
      </c>
      <c r="R325" s="40"/>
      <c r="S325" s="40"/>
      <c r="T325" s="16"/>
      <c r="U325" s="16"/>
      <c r="V325" s="16"/>
      <c r="W325" s="16"/>
      <c r="X325" s="16"/>
      <c r="Y325" s="16"/>
      <c r="Z325" s="16">
        <v>38</v>
      </c>
      <c r="AE325" t="s">
        <v>561</v>
      </c>
      <c r="AF325" t="s">
        <v>205</v>
      </c>
    </row>
    <row r="326" spans="1:32">
      <c r="A326" s="16">
        <v>325</v>
      </c>
      <c r="B326" s="24"/>
      <c r="C326" s="42" t="s">
        <v>2225</v>
      </c>
      <c r="D326" s="52" t="s">
        <v>2226</v>
      </c>
      <c r="E326" s="16" t="s">
        <v>1780</v>
      </c>
      <c r="F326" s="16" t="s">
        <v>16</v>
      </c>
      <c r="G326" s="16" t="s">
        <v>23</v>
      </c>
      <c r="H326" s="26">
        <v>18924801</v>
      </c>
      <c r="I326" s="37" t="s">
        <v>2215</v>
      </c>
      <c r="J326" s="21" t="s">
        <v>406</v>
      </c>
      <c r="K326" s="17">
        <v>17</v>
      </c>
      <c r="L326" s="17" t="s">
        <v>1414</v>
      </c>
      <c r="M326" s="38">
        <v>2</v>
      </c>
      <c r="N326" s="15" t="s">
        <v>11</v>
      </c>
      <c r="O326" s="40">
        <f t="shared" si="5"/>
        <v>2123.5294117647059</v>
      </c>
      <c r="P326" s="40"/>
      <c r="Q326" s="40">
        <v>361</v>
      </c>
      <c r="R326" s="40"/>
      <c r="S326" s="40"/>
      <c r="T326" s="16"/>
      <c r="U326" s="16"/>
      <c r="V326" s="16"/>
      <c r="W326" s="16"/>
      <c r="X326" s="16"/>
      <c r="Y326" s="16"/>
      <c r="Z326" s="16">
        <v>43</v>
      </c>
      <c r="AE326" t="s">
        <v>562</v>
      </c>
      <c r="AF326" t="s">
        <v>206</v>
      </c>
    </row>
    <row r="327" spans="1:32">
      <c r="A327" s="16">
        <v>326</v>
      </c>
      <c r="B327" s="24"/>
      <c r="C327" s="42" t="s">
        <v>2050</v>
      </c>
      <c r="D327" s="52" t="s">
        <v>1840</v>
      </c>
      <c r="E327" s="16" t="s">
        <v>1780</v>
      </c>
      <c r="F327" s="16" t="s">
        <v>16</v>
      </c>
      <c r="G327" s="16" t="s">
        <v>23</v>
      </c>
      <c r="H327" s="26">
        <v>18924863</v>
      </c>
      <c r="I327" s="37" t="s">
        <v>2215</v>
      </c>
      <c r="J327" s="21" t="s">
        <v>406</v>
      </c>
      <c r="K327" s="17">
        <v>17</v>
      </c>
      <c r="L327" s="17" t="s">
        <v>1414</v>
      </c>
      <c r="M327" s="38">
        <v>2</v>
      </c>
      <c r="N327" s="15" t="s">
        <v>11</v>
      </c>
      <c r="O327" s="40">
        <f t="shared" si="5"/>
        <v>2111.7647058823532</v>
      </c>
      <c r="P327" s="40"/>
      <c r="Q327" s="40">
        <v>359</v>
      </c>
      <c r="R327" s="40"/>
      <c r="S327" s="40"/>
      <c r="T327" s="16"/>
      <c r="U327" s="16"/>
      <c r="V327" s="16"/>
      <c r="W327" s="16"/>
      <c r="X327" s="16"/>
      <c r="Y327" s="16"/>
      <c r="Z327" s="16">
        <v>44</v>
      </c>
      <c r="AE327" t="s">
        <v>563</v>
      </c>
      <c r="AF327" t="s">
        <v>207</v>
      </c>
    </row>
    <row r="328" spans="1:32">
      <c r="A328" s="16">
        <v>327</v>
      </c>
      <c r="B328" s="24"/>
      <c r="C328" s="42" t="s">
        <v>2048</v>
      </c>
      <c r="D328" s="52" t="s">
        <v>2049</v>
      </c>
      <c r="E328" s="16" t="s">
        <v>1780</v>
      </c>
      <c r="F328" s="16" t="s">
        <v>16</v>
      </c>
      <c r="G328" s="16" t="s">
        <v>23</v>
      </c>
      <c r="H328" s="26">
        <v>18924889</v>
      </c>
      <c r="I328" s="37" t="s">
        <v>2215</v>
      </c>
      <c r="J328" s="21" t="s">
        <v>406</v>
      </c>
      <c r="K328" s="17">
        <v>17</v>
      </c>
      <c r="L328" s="17" t="s">
        <v>1414</v>
      </c>
      <c r="M328" s="38">
        <v>5</v>
      </c>
      <c r="N328" s="15" t="s">
        <v>11</v>
      </c>
      <c r="O328" s="40">
        <f t="shared" si="5"/>
        <v>5352.9411764705883</v>
      </c>
      <c r="P328" s="40"/>
      <c r="Q328" s="40">
        <v>910</v>
      </c>
      <c r="R328" s="40"/>
      <c r="S328" s="40"/>
      <c r="T328" s="16"/>
      <c r="U328" s="16"/>
      <c r="V328" s="16"/>
      <c r="W328" s="16"/>
      <c r="X328" s="16"/>
      <c r="Y328" s="16"/>
      <c r="Z328" s="16">
        <v>45</v>
      </c>
      <c r="AE328" t="s">
        <v>564</v>
      </c>
      <c r="AF328" t="s">
        <v>208</v>
      </c>
    </row>
    <row r="329" spans="1:32">
      <c r="A329" s="16">
        <v>328</v>
      </c>
      <c r="B329" s="24"/>
      <c r="C329" s="42" t="s">
        <v>2227</v>
      </c>
      <c r="D329" s="52" t="s">
        <v>1971</v>
      </c>
      <c r="E329" s="16" t="s">
        <v>1780</v>
      </c>
      <c r="F329" s="16" t="s">
        <v>16</v>
      </c>
      <c r="G329" s="16" t="s">
        <v>23</v>
      </c>
      <c r="H329" s="26">
        <v>18924835</v>
      </c>
      <c r="I329" s="37" t="s">
        <v>2215</v>
      </c>
      <c r="J329" s="21" t="s">
        <v>406</v>
      </c>
      <c r="K329" s="17">
        <v>17</v>
      </c>
      <c r="L329" s="17" t="s">
        <v>1414</v>
      </c>
      <c r="M329" s="38">
        <v>5</v>
      </c>
      <c r="N329" s="15" t="s">
        <v>11</v>
      </c>
      <c r="O329" s="40">
        <f t="shared" si="5"/>
        <v>4400</v>
      </c>
      <c r="P329" s="40"/>
      <c r="Q329" s="40">
        <v>748</v>
      </c>
      <c r="R329" s="40"/>
      <c r="S329" s="40"/>
      <c r="T329" s="16"/>
      <c r="U329" s="16"/>
      <c r="V329" s="16"/>
      <c r="W329" s="16"/>
      <c r="X329" s="16"/>
      <c r="Y329" s="16"/>
      <c r="Z329" s="16" t="s">
        <v>1410</v>
      </c>
      <c r="AE329" t="s">
        <v>565</v>
      </c>
      <c r="AF329" t="s">
        <v>209</v>
      </c>
    </row>
    <row r="330" spans="1:32">
      <c r="A330" s="16">
        <v>329</v>
      </c>
      <c r="B330" s="24"/>
      <c r="C330" s="42" t="s">
        <v>2051</v>
      </c>
      <c r="D330" s="52" t="s">
        <v>2052</v>
      </c>
      <c r="E330" s="16" t="s">
        <v>1780</v>
      </c>
      <c r="F330" s="16" t="s">
        <v>16</v>
      </c>
      <c r="G330" s="16" t="s">
        <v>23</v>
      </c>
      <c r="H330" s="26">
        <v>18924812</v>
      </c>
      <c r="I330" s="37" t="s">
        <v>2215</v>
      </c>
      <c r="J330" s="21" t="s">
        <v>406</v>
      </c>
      <c r="K330" s="17">
        <v>17</v>
      </c>
      <c r="L330" s="17" t="s">
        <v>1414</v>
      </c>
      <c r="M330" s="38">
        <v>6</v>
      </c>
      <c r="N330" s="15" t="s">
        <v>11</v>
      </c>
      <c r="O330" s="40">
        <f t="shared" si="5"/>
        <v>3276.4705882352941</v>
      </c>
      <c r="P330" s="40"/>
      <c r="Q330" s="40">
        <v>557</v>
      </c>
      <c r="R330" s="40"/>
      <c r="S330" s="40"/>
      <c r="T330" s="16"/>
      <c r="U330" s="16"/>
      <c r="V330" s="16"/>
      <c r="W330" s="16"/>
      <c r="X330" s="16"/>
      <c r="Y330" s="16"/>
      <c r="Z330" s="16" t="s">
        <v>1411</v>
      </c>
      <c r="AE330" t="s">
        <v>566</v>
      </c>
      <c r="AF330" t="s">
        <v>210</v>
      </c>
    </row>
    <row r="331" spans="1:32">
      <c r="A331" s="16">
        <v>330</v>
      </c>
      <c r="B331" s="24"/>
      <c r="C331" s="42" t="s">
        <v>2228</v>
      </c>
      <c r="D331" s="52" t="s">
        <v>2229</v>
      </c>
      <c r="E331" s="16" t="s">
        <v>1780</v>
      </c>
      <c r="F331" s="16" t="s">
        <v>16</v>
      </c>
      <c r="G331" s="16" t="s">
        <v>23</v>
      </c>
      <c r="H331" s="26">
        <v>18924847</v>
      </c>
      <c r="I331" s="37" t="s">
        <v>2215</v>
      </c>
      <c r="J331" s="21" t="s">
        <v>406</v>
      </c>
      <c r="K331" s="17">
        <v>17</v>
      </c>
      <c r="L331" s="17" t="s">
        <v>1414</v>
      </c>
      <c r="M331" s="38">
        <v>2</v>
      </c>
      <c r="N331" s="15" t="s">
        <v>11</v>
      </c>
      <c r="O331" s="40">
        <f t="shared" si="5"/>
        <v>2000</v>
      </c>
      <c r="P331" s="40"/>
      <c r="Q331" s="40">
        <v>340</v>
      </c>
      <c r="R331" s="40"/>
      <c r="S331" s="40"/>
      <c r="T331" s="16"/>
      <c r="U331" s="16"/>
      <c r="V331" s="16"/>
      <c r="W331" s="16"/>
      <c r="X331" s="16"/>
      <c r="Y331" s="16"/>
      <c r="Z331" s="16" t="s">
        <v>1412</v>
      </c>
      <c r="AE331" t="s">
        <v>567</v>
      </c>
      <c r="AF331" t="s">
        <v>211</v>
      </c>
    </row>
    <row r="332" spans="1:32">
      <c r="A332" s="16">
        <v>331</v>
      </c>
      <c r="B332" s="24"/>
      <c r="C332" s="42" t="s">
        <v>2054</v>
      </c>
      <c r="D332" s="52" t="s">
        <v>2055</v>
      </c>
      <c r="E332" s="16" t="s">
        <v>1780</v>
      </c>
      <c r="F332" s="16" t="s">
        <v>16</v>
      </c>
      <c r="G332" s="16" t="s">
        <v>23</v>
      </c>
      <c r="H332" s="26">
        <v>18924599</v>
      </c>
      <c r="I332" s="37" t="s">
        <v>2215</v>
      </c>
      <c r="J332" s="21" t="s">
        <v>406</v>
      </c>
      <c r="K332" s="17">
        <v>17</v>
      </c>
      <c r="L332" s="17" t="s">
        <v>1414</v>
      </c>
      <c r="M332" s="38">
        <v>2</v>
      </c>
      <c r="N332" s="15" t="s">
        <v>11</v>
      </c>
      <c r="O332" s="40">
        <f t="shared" si="5"/>
        <v>1347.0588235294117</v>
      </c>
      <c r="P332" s="40"/>
      <c r="Q332" s="40">
        <v>229</v>
      </c>
      <c r="R332" s="40"/>
      <c r="S332" s="40"/>
      <c r="T332" s="16"/>
      <c r="U332" s="16"/>
      <c r="V332" s="16"/>
      <c r="W332" s="16"/>
      <c r="X332" s="16"/>
      <c r="Y332" s="16"/>
      <c r="Z332" s="16" t="s">
        <v>1413</v>
      </c>
      <c r="AE332" t="s">
        <v>568</v>
      </c>
      <c r="AF332" t="s">
        <v>212</v>
      </c>
    </row>
    <row r="333" spans="1:32">
      <c r="A333" s="16">
        <v>332</v>
      </c>
      <c r="B333" s="24"/>
      <c r="C333" s="42" t="s">
        <v>2064</v>
      </c>
      <c r="D333" s="52" t="s">
        <v>2065</v>
      </c>
      <c r="E333" s="16" t="s">
        <v>1780</v>
      </c>
      <c r="F333" s="16" t="s">
        <v>16</v>
      </c>
      <c r="G333" s="16" t="s">
        <v>23</v>
      </c>
      <c r="H333" s="26">
        <v>18924471</v>
      </c>
      <c r="I333" s="37" t="s">
        <v>2215</v>
      </c>
      <c r="J333" s="21" t="s">
        <v>406</v>
      </c>
      <c r="K333" s="17">
        <v>17</v>
      </c>
      <c r="L333" s="17" t="s">
        <v>1414</v>
      </c>
      <c r="M333" s="38">
        <v>48</v>
      </c>
      <c r="N333" s="15" t="s">
        <v>11</v>
      </c>
      <c r="O333" s="40">
        <f t="shared" si="5"/>
        <v>53676.470588235294</v>
      </c>
      <c r="P333" s="40"/>
      <c r="Q333" s="40">
        <v>9125</v>
      </c>
      <c r="R333" s="40"/>
      <c r="S333" s="40"/>
      <c r="T333" s="16"/>
      <c r="U333" s="16"/>
      <c r="V333" s="16"/>
      <c r="W333" s="16"/>
      <c r="X333" s="16"/>
      <c r="Y333" s="16"/>
      <c r="Z333" s="38" t="s">
        <v>1775</v>
      </c>
      <c r="AE333" t="s">
        <v>569</v>
      </c>
      <c r="AF333" t="s">
        <v>213</v>
      </c>
    </row>
    <row r="334" spans="1:32">
      <c r="A334" s="16">
        <v>333</v>
      </c>
      <c r="B334" s="24"/>
      <c r="C334" s="42" t="s">
        <v>2058</v>
      </c>
      <c r="D334" s="52" t="s">
        <v>2059</v>
      </c>
      <c r="E334" s="16" t="s">
        <v>1780</v>
      </c>
      <c r="F334" s="16" t="s">
        <v>16</v>
      </c>
      <c r="G334" s="16" t="s">
        <v>23</v>
      </c>
      <c r="H334" s="26">
        <v>18924279</v>
      </c>
      <c r="I334" s="37" t="s">
        <v>2215</v>
      </c>
      <c r="J334" s="21" t="s">
        <v>406</v>
      </c>
      <c r="K334" s="17">
        <v>17</v>
      </c>
      <c r="L334" s="17" t="s">
        <v>1414</v>
      </c>
      <c r="M334" s="38">
        <v>50</v>
      </c>
      <c r="N334" s="15" t="s">
        <v>11</v>
      </c>
      <c r="O334" s="40">
        <f t="shared" si="5"/>
        <v>53547.058823529413</v>
      </c>
      <c r="P334" s="40"/>
      <c r="Q334" s="40">
        <v>9103</v>
      </c>
      <c r="R334" s="40"/>
      <c r="S334" s="40"/>
      <c r="T334" s="16"/>
      <c r="U334" s="16"/>
      <c r="V334" s="16"/>
      <c r="W334" s="16"/>
      <c r="X334" s="16"/>
      <c r="Y334" s="16"/>
      <c r="Z334" s="38" t="s">
        <v>1776</v>
      </c>
      <c r="AE334" t="s">
        <v>570</v>
      </c>
      <c r="AF334" t="s">
        <v>214</v>
      </c>
    </row>
    <row r="335" spans="1:32">
      <c r="A335" s="16">
        <v>334</v>
      </c>
      <c r="B335" s="24"/>
      <c r="C335" s="42" t="s">
        <v>2045</v>
      </c>
      <c r="D335" s="52" t="s">
        <v>2046</v>
      </c>
      <c r="E335" s="16" t="s">
        <v>1780</v>
      </c>
      <c r="F335" s="16" t="s">
        <v>16</v>
      </c>
      <c r="G335" s="16" t="s">
        <v>23</v>
      </c>
      <c r="H335" s="26">
        <v>18924768</v>
      </c>
      <c r="I335" s="37" t="s">
        <v>2215</v>
      </c>
      <c r="J335" s="21" t="s">
        <v>406</v>
      </c>
      <c r="K335" s="17">
        <v>17</v>
      </c>
      <c r="L335" s="17" t="s">
        <v>1414</v>
      </c>
      <c r="M335" s="38">
        <v>24</v>
      </c>
      <c r="N335" s="15" t="s">
        <v>11</v>
      </c>
      <c r="O335" s="40">
        <f t="shared" si="5"/>
        <v>25370.588235294119</v>
      </c>
      <c r="P335" s="40"/>
      <c r="Q335" s="40">
        <v>4313</v>
      </c>
      <c r="R335" s="40"/>
      <c r="S335" s="40"/>
      <c r="T335" s="16"/>
      <c r="U335" s="16"/>
      <c r="V335" s="16"/>
      <c r="W335" s="16"/>
      <c r="X335" s="16"/>
      <c r="Y335" s="16"/>
      <c r="Z335" s="16">
        <v>46</v>
      </c>
      <c r="AE335" t="s">
        <v>571</v>
      </c>
      <c r="AF335" t="s">
        <v>215</v>
      </c>
    </row>
    <row r="336" spans="1:32">
      <c r="A336" s="16">
        <v>335</v>
      </c>
      <c r="B336" s="24"/>
      <c r="C336" s="42" t="s">
        <v>2230</v>
      </c>
      <c r="D336" s="52" t="s">
        <v>2231</v>
      </c>
      <c r="E336" s="16" t="s">
        <v>1780</v>
      </c>
      <c r="F336" s="16" t="s">
        <v>16</v>
      </c>
      <c r="G336" s="16" t="s">
        <v>23</v>
      </c>
      <c r="H336" s="26">
        <v>18924691</v>
      </c>
      <c r="I336" s="37" t="s">
        <v>2215</v>
      </c>
      <c r="J336" s="21" t="s">
        <v>406</v>
      </c>
      <c r="K336" s="17">
        <v>17</v>
      </c>
      <c r="L336" s="17" t="s">
        <v>1414</v>
      </c>
      <c r="M336" s="38">
        <v>6</v>
      </c>
      <c r="N336" s="15" t="s">
        <v>11</v>
      </c>
      <c r="O336" s="40">
        <f t="shared" si="5"/>
        <v>5905.8823529411766</v>
      </c>
      <c r="P336" s="40"/>
      <c r="Q336" s="40">
        <v>1004</v>
      </c>
      <c r="R336" s="40"/>
      <c r="S336" s="40"/>
      <c r="T336" s="16"/>
      <c r="U336" s="16"/>
      <c r="V336" s="16"/>
      <c r="W336" s="16"/>
      <c r="X336" s="16"/>
      <c r="Y336" s="16"/>
      <c r="Z336" s="16">
        <v>47</v>
      </c>
      <c r="AE336" t="s">
        <v>572</v>
      </c>
      <c r="AF336" t="s">
        <v>216</v>
      </c>
    </row>
    <row r="337" spans="1:32">
      <c r="A337" s="16">
        <v>336</v>
      </c>
      <c r="B337" s="24"/>
      <c r="C337" s="42" t="s">
        <v>2043</v>
      </c>
      <c r="D337" s="52" t="s">
        <v>2044</v>
      </c>
      <c r="E337" s="16" t="s">
        <v>1780</v>
      </c>
      <c r="F337" s="16" t="s">
        <v>16</v>
      </c>
      <c r="G337" s="16" t="s">
        <v>23</v>
      </c>
      <c r="H337" s="26">
        <v>18924638</v>
      </c>
      <c r="I337" s="37" t="s">
        <v>2215</v>
      </c>
      <c r="J337" s="21" t="s">
        <v>406</v>
      </c>
      <c r="K337" s="17">
        <v>17</v>
      </c>
      <c r="L337" s="17" t="s">
        <v>1414</v>
      </c>
      <c r="M337" s="38">
        <v>5</v>
      </c>
      <c r="N337" s="15" t="s">
        <v>11</v>
      </c>
      <c r="O337" s="40">
        <f t="shared" si="5"/>
        <v>4858.8235294117649</v>
      </c>
      <c r="P337" s="40"/>
      <c r="Q337" s="40">
        <v>826</v>
      </c>
      <c r="R337" s="40"/>
      <c r="S337" s="40"/>
      <c r="T337" s="16"/>
      <c r="U337" s="16"/>
      <c r="V337" s="16"/>
      <c r="W337" s="16"/>
      <c r="X337" s="16"/>
      <c r="Y337" s="16"/>
      <c r="Z337" s="16">
        <v>48</v>
      </c>
      <c r="AE337" t="s">
        <v>573</v>
      </c>
      <c r="AF337" t="s">
        <v>217</v>
      </c>
    </row>
    <row r="338" spans="1:32">
      <c r="A338" s="16">
        <v>337</v>
      </c>
      <c r="B338" s="24"/>
      <c r="C338" s="42" t="s">
        <v>2232</v>
      </c>
      <c r="D338" s="52" t="s">
        <v>2233</v>
      </c>
      <c r="E338" s="16" t="s">
        <v>1780</v>
      </c>
      <c r="F338" s="16" t="s">
        <v>16</v>
      </c>
      <c r="G338" s="16" t="s">
        <v>23</v>
      </c>
      <c r="H338" s="26">
        <v>18924616</v>
      </c>
      <c r="I338" s="37" t="s">
        <v>2215</v>
      </c>
      <c r="J338" s="21" t="s">
        <v>406</v>
      </c>
      <c r="K338" s="17">
        <v>17</v>
      </c>
      <c r="L338" s="17" t="s">
        <v>1414</v>
      </c>
      <c r="M338" s="38">
        <v>3</v>
      </c>
      <c r="N338" s="15" t="s">
        <v>11</v>
      </c>
      <c r="O338" s="40">
        <f t="shared" si="5"/>
        <v>4135.2941176470586</v>
      </c>
      <c r="P338" s="40"/>
      <c r="Q338" s="40">
        <v>703</v>
      </c>
      <c r="R338" s="40"/>
      <c r="S338" s="40"/>
      <c r="T338" s="16"/>
      <c r="U338" s="16"/>
      <c r="V338" s="16"/>
      <c r="W338" s="16"/>
      <c r="X338" s="16"/>
      <c r="Y338" s="16"/>
      <c r="Z338" s="16">
        <v>49</v>
      </c>
      <c r="AE338" t="s">
        <v>574</v>
      </c>
      <c r="AF338" t="s">
        <v>218</v>
      </c>
    </row>
    <row r="339" spans="1:32">
      <c r="A339" s="16">
        <v>338</v>
      </c>
      <c r="B339" s="24"/>
      <c r="C339" s="42" t="s">
        <v>2040</v>
      </c>
      <c r="D339" s="52" t="s">
        <v>2041</v>
      </c>
      <c r="E339" s="16" t="s">
        <v>1780</v>
      </c>
      <c r="F339" s="16" t="s">
        <v>16</v>
      </c>
      <c r="G339" s="16" t="s">
        <v>23</v>
      </c>
      <c r="H339" s="26">
        <v>18924664</v>
      </c>
      <c r="I339" s="37" t="s">
        <v>2215</v>
      </c>
      <c r="J339" s="21" t="s">
        <v>406</v>
      </c>
      <c r="K339" s="17">
        <v>17</v>
      </c>
      <c r="L339" s="17" t="s">
        <v>1414</v>
      </c>
      <c r="M339" s="38">
        <v>9</v>
      </c>
      <c r="N339" s="15" t="s">
        <v>11</v>
      </c>
      <c r="O339" s="40">
        <f t="shared" si="5"/>
        <v>11294.117647058823</v>
      </c>
      <c r="P339" s="40"/>
      <c r="Q339" s="40">
        <v>1920</v>
      </c>
      <c r="R339" s="40"/>
      <c r="S339" s="40"/>
      <c r="T339" s="16"/>
      <c r="U339" s="16"/>
      <c r="V339" s="16"/>
      <c r="W339" s="16"/>
      <c r="X339" s="16"/>
      <c r="Y339" s="16"/>
      <c r="Z339" s="16">
        <v>50</v>
      </c>
      <c r="AE339" t="s">
        <v>575</v>
      </c>
      <c r="AF339" t="s">
        <v>219</v>
      </c>
    </row>
    <row r="340" spans="1:32">
      <c r="A340" s="16">
        <v>339</v>
      </c>
      <c r="B340" s="24"/>
      <c r="C340" s="42" t="s">
        <v>2234</v>
      </c>
      <c r="D340" s="52" t="s">
        <v>1779</v>
      </c>
      <c r="E340" s="16" t="s">
        <v>1780</v>
      </c>
      <c r="F340" s="16" t="s">
        <v>16</v>
      </c>
      <c r="G340" s="16" t="s">
        <v>23</v>
      </c>
      <c r="H340" s="26">
        <v>18925339</v>
      </c>
      <c r="I340" s="37" t="s">
        <v>2215</v>
      </c>
      <c r="J340" s="21" t="s">
        <v>406</v>
      </c>
      <c r="K340" s="17">
        <v>17</v>
      </c>
      <c r="L340" s="17" t="s">
        <v>1414</v>
      </c>
      <c r="M340" s="38">
        <v>2</v>
      </c>
      <c r="N340" s="15" t="s">
        <v>11</v>
      </c>
      <c r="O340" s="40">
        <f t="shared" si="5"/>
        <v>1029.4117647058824</v>
      </c>
      <c r="P340" s="40"/>
      <c r="Q340" s="40">
        <v>175</v>
      </c>
      <c r="R340" s="40"/>
      <c r="S340" s="40"/>
      <c r="T340" s="16"/>
      <c r="U340" s="16"/>
      <c r="V340" s="16"/>
      <c r="W340" s="16"/>
      <c r="X340" s="16"/>
      <c r="Y340" s="16"/>
      <c r="Z340" s="16">
        <v>51</v>
      </c>
      <c r="AE340" t="s">
        <v>576</v>
      </c>
      <c r="AF340" t="s">
        <v>220</v>
      </c>
    </row>
    <row r="341" spans="1:32">
      <c r="A341" s="16">
        <v>340</v>
      </c>
      <c r="B341" s="24"/>
      <c r="C341" s="42" t="s">
        <v>2235</v>
      </c>
      <c r="D341" s="52" t="s">
        <v>2199</v>
      </c>
      <c r="E341" s="16" t="s">
        <v>1780</v>
      </c>
      <c r="F341" s="16" t="s">
        <v>16</v>
      </c>
      <c r="G341" s="16" t="s">
        <v>23</v>
      </c>
      <c r="H341" s="26">
        <v>18925612</v>
      </c>
      <c r="I341" s="37" t="s">
        <v>2215</v>
      </c>
      <c r="J341" s="21" t="s">
        <v>406</v>
      </c>
      <c r="K341" s="17">
        <v>17</v>
      </c>
      <c r="L341" s="17" t="s">
        <v>1414</v>
      </c>
      <c r="M341" s="38">
        <v>101</v>
      </c>
      <c r="N341" s="15" t="s">
        <v>11</v>
      </c>
      <c r="O341" s="40">
        <f t="shared" si="5"/>
        <v>97905.882352941175</v>
      </c>
      <c r="P341" s="40"/>
      <c r="Q341" s="40">
        <v>16644</v>
      </c>
      <c r="R341" s="40"/>
      <c r="S341" s="40"/>
      <c r="T341" s="16"/>
      <c r="U341" s="16"/>
      <c r="V341" s="16"/>
      <c r="W341" s="16"/>
      <c r="X341" s="16"/>
      <c r="Y341" s="16"/>
      <c r="Z341" s="16">
        <v>52</v>
      </c>
      <c r="AE341" t="s">
        <v>577</v>
      </c>
      <c r="AF341" t="s">
        <v>221</v>
      </c>
    </row>
    <row r="342" spans="1:32">
      <c r="A342" s="16">
        <v>341</v>
      </c>
      <c r="B342" s="24"/>
      <c r="C342" s="42" t="s">
        <v>2178</v>
      </c>
      <c r="D342" s="52" t="s">
        <v>2236</v>
      </c>
      <c r="E342" s="16" t="s">
        <v>1780</v>
      </c>
      <c r="F342" s="16" t="s">
        <v>16</v>
      </c>
      <c r="G342" s="16" t="s">
        <v>23</v>
      </c>
      <c r="H342" s="26">
        <v>18924972</v>
      </c>
      <c r="I342" s="37" t="s">
        <v>2215</v>
      </c>
      <c r="J342" s="21" t="s">
        <v>406</v>
      </c>
      <c r="K342" s="17">
        <v>17</v>
      </c>
      <c r="L342" s="17" t="s">
        <v>1414</v>
      </c>
      <c r="M342" s="38">
        <v>3</v>
      </c>
      <c r="N342" s="15" t="s">
        <v>11</v>
      </c>
      <c r="O342" s="40">
        <f t="shared" si="5"/>
        <v>3188.2352941176468</v>
      </c>
      <c r="P342" s="40"/>
      <c r="Q342" s="40">
        <v>542</v>
      </c>
      <c r="R342" s="40"/>
      <c r="S342" s="40"/>
      <c r="T342" s="16"/>
      <c r="U342" s="16"/>
      <c r="V342" s="16"/>
      <c r="W342" s="16"/>
      <c r="X342" s="16"/>
      <c r="Y342" s="16"/>
      <c r="Z342" s="16" t="s">
        <v>1777</v>
      </c>
      <c r="AE342" t="s">
        <v>578</v>
      </c>
      <c r="AF342" t="s">
        <v>222</v>
      </c>
    </row>
    <row r="343" spans="1:32">
      <c r="A343" s="16">
        <v>342</v>
      </c>
      <c r="B343" s="24"/>
      <c r="C343" s="42" t="s">
        <v>2036</v>
      </c>
      <c r="D343" s="52" t="s">
        <v>2037</v>
      </c>
      <c r="E343" s="16" t="s">
        <v>1780</v>
      </c>
      <c r="F343" s="16" t="s">
        <v>16</v>
      </c>
      <c r="G343" s="16" t="s">
        <v>23</v>
      </c>
      <c r="H343" s="26">
        <v>18924521</v>
      </c>
      <c r="I343" s="37" t="s">
        <v>2215</v>
      </c>
      <c r="J343" s="21" t="s">
        <v>406</v>
      </c>
      <c r="K343" s="17">
        <v>17</v>
      </c>
      <c r="L343" s="17" t="s">
        <v>1414</v>
      </c>
      <c r="M343" s="38">
        <v>13</v>
      </c>
      <c r="N343" s="15" t="s">
        <v>11</v>
      </c>
      <c r="O343" s="40">
        <f t="shared" si="5"/>
        <v>13682.35294117647</v>
      </c>
      <c r="P343" s="40"/>
      <c r="Q343" s="40">
        <v>2326</v>
      </c>
      <c r="R343" s="40"/>
      <c r="S343" s="40"/>
      <c r="T343" s="16"/>
      <c r="U343" s="16"/>
      <c r="V343" s="16"/>
      <c r="W343" s="16"/>
      <c r="X343" s="16"/>
      <c r="Y343" s="16"/>
      <c r="Z343" s="16" t="s">
        <v>1736</v>
      </c>
      <c r="AE343" t="s">
        <v>579</v>
      </c>
      <c r="AF343" t="s">
        <v>223</v>
      </c>
    </row>
    <row r="344" spans="1:32">
      <c r="A344" s="16">
        <v>343</v>
      </c>
      <c r="B344" s="24"/>
      <c r="C344" s="42" t="s">
        <v>2056</v>
      </c>
      <c r="D344" s="52" t="s">
        <v>2057</v>
      </c>
      <c r="E344" s="16" t="s">
        <v>1780</v>
      </c>
      <c r="F344" s="16" t="s">
        <v>16</v>
      </c>
      <c r="G344" s="16" t="s">
        <v>23</v>
      </c>
      <c r="H344" s="26">
        <v>18924590</v>
      </c>
      <c r="I344" s="37" t="s">
        <v>2215</v>
      </c>
      <c r="J344" s="21" t="s">
        <v>406</v>
      </c>
      <c r="K344" s="17">
        <v>17</v>
      </c>
      <c r="L344" s="17" t="s">
        <v>1414</v>
      </c>
      <c r="M344" s="38">
        <v>9</v>
      </c>
      <c r="N344" s="15" t="s">
        <v>11</v>
      </c>
      <c r="O344" s="40">
        <f t="shared" si="5"/>
        <v>9623.5294117647063</v>
      </c>
      <c r="P344" s="40"/>
      <c r="Q344" s="40">
        <v>1636</v>
      </c>
      <c r="R344" s="40"/>
      <c r="S344" s="40"/>
      <c r="T344" s="16"/>
      <c r="U344" s="16"/>
      <c r="V344" s="16"/>
      <c r="W344" s="16"/>
      <c r="X344" s="16"/>
      <c r="Y344" s="16"/>
      <c r="Z344" s="16">
        <v>53</v>
      </c>
      <c r="AE344" t="s">
        <v>580</v>
      </c>
      <c r="AF344" t="s">
        <v>224</v>
      </c>
    </row>
    <row r="345" spans="1:32">
      <c r="A345" s="16">
        <v>344</v>
      </c>
      <c r="B345" s="24"/>
      <c r="C345" s="42" t="s">
        <v>2237</v>
      </c>
      <c r="D345" s="52" t="s">
        <v>1840</v>
      </c>
      <c r="E345" s="16" t="s">
        <v>1780</v>
      </c>
      <c r="F345" s="16" t="s">
        <v>16</v>
      </c>
      <c r="G345" s="16" t="s">
        <v>23</v>
      </c>
      <c r="H345" s="26">
        <v>18924922</v>
      </c>
      <c r="I345" s="37" t="s">
        <v>2215</v>
      </c>
      <c r="J345" s="21" t="s">
        <v>406</v>
      </c>
      <c r="K345" s="17">
        <v>17</v>
      </c>
      <c r="L345" s="17" t="s">
        <v>1414</v>
      </c>
      <c r="M345" s="38">
        <v>2</v>
      </c>
      <c r="N345" s="15" t="s">
        <v>11</v>
      </c>
      <c r="O345" s="40">
        <f t="shared" si="5"/>
        <v>2123.5294117647059</v>
      </c>
      <c r="P345" s="40"/>
      <c r="Q345" s="40">
        <v>361</v>
      </c>
      <c r="R345" s="40"/>
      <c r="S345" s="40"/>
      <c r="T345" s="16"/>
      <c r="U345" s="16"/>
      <c r="V345" s="16"/>
      <c r="W345" s="16"/>
      <c r="X345" s="16"/>
      <c r="Y345" s="44"/>
      <c r="Z345" s="16" t="s">
        <v>1392</v>
      </c>
      <c r="AE345" t="s">
        <v>581</v>
      </c>
      <c r="AF345" t="s">
        <v>225</v>
      </c>
    </row>
    <row r="346" spans="1:32">
      <c r="A346" s="16">
        <v>345</v>
      </c>
      <c r="B346" s="24"/>
      <c r="C346" s="42" t="s">
        <v>2174</v>
      </c>
      <c r="D346" s="52" t="s">
        <v>2034</v>
      </c>
      <c r="E346" s="16" t="s">
        <v>1780</v>
      </c>
      <c r="F346" s="16" t="s">
        <v>16</v>
      </c>
      <c r="G346" s="16" t="s">
        <v>23</v>
      </c>
      <c r="H346" s="26">
        <v>18925012</v>
      </c>
      <c r="I346" s="37" t="s">
        <v>2215</v>
      </c>
      <c r="J346" s="21" t="s">
        <v>406</v>
      </c>
      <c r="K346" s="17">
        <v>17</v>
      </c>
      <c r="L346" s="17" t="s">
        <v>1414</v>
      </c>
      <c r="M346" s="38">
        <v>3</v>
      </c>
      <c r="N346" s="15" t="s">
        <v>11</v>
      </c>
      <c r="O346" s="40">
        <f t="shared" si="5"/>
        <v>3194.1176470588234</v>
      </c>
      <c r="P346" s="40"/>
      <c r="Q346" s="40">
        <v>543</v>
      </c>
      <c r="R346" s="40"/>
      <c r="S346" s="40"/>
      <c r="T346" s="16"/>
      <c r="U346" s="16"/>
      <c r="V346" s="16"/>
      <c r="W346" s="16"/>
      <c r="X346" s="16"/>
      <c r="Y346" s="16"/>
      <c r="Z346" s="16" t="s">
        <v>1393</v>
      </c>
      <c r="AE346" t="s">
        <v>582</v>
      </c>
      <c r="AF346" t="s">
        <v>226</v>
      </c>
    </row>
    <row r="347" spans="1:32">
      <c r="A347" s="16">
        <v>346</v>
      </c>
      <c r="B347" s="24"/>
      <c r="C347" s="42" t="s">
        <v>2239</v>
      </c>
      <c r="D347" s="52" t="s">
        <v>2061</v>
      </c>
      <c r="E347" s="16" t="s">
        <v>1780</v>
      </c>
      <c r="F347" s="16" t="s">
        <v>16</v>
      </c>
      <c r="G347" s="16" t="s">
        <v>23</v>
      </c>
      <c r="H347" s="26">
        <v>18924250</v>
      </c>
      <c r="I347" s="37" t="s">
        <v>2215</v>
      </c>
      <c r="J347" s="21" t="s">
        <v>406</v>
      </c>
      <c r="K347" s="17">
        <v>17</v>
      </c>
      <c r="L347" s="17" t="s">
        <v>1414</v>
      </c>
      <c r="M347" s="38">
        <v>5</v>
      </c>
      <c r="N347" s="15" t="s">
        <v>11</v>
      </c>
      <c r="O347" s="40">
        <f t="shared" si="5"/>
        <v>4782.3529411764703</v>
      </c>
      <c r="P347" s="40"/>
      <c r="Q347" s="40">
        <v>813</v>
      </c>
      <c r="R347" s="40"/>
      <c r="S347" s="40"/>
      <c r="T347" s="16"/>
      <c r="U347" s="16"/>
      <c r="V347" s="16"/>
      <c r="W347" s="16"/>
      <c r="X347" s="16"/>
      <c r="Y347" s="16"/>
      <c r="Z347" s="16" t="s">
        <v>1394</v>
      </c>
      <c r="AE347" t="s">
        <v>583</v>
      </c>
      <c r="AF347" t="s">
        <v>227</v>
      </c>
    </row>
    <row r="348" spans="1:32">
      <c r="A348" s="16">
        <v>347</v>
      </c>
      <c r="B348" s="24" t="s">
        <v>2419</v>
      </c>
      <c r="C348" s="42"/>
      <c r="D348" s="52" t="s">
        <v>1841</v>
      </c>
      <c r="E348" s="16" t="s">
        <v>405</v>
      </c>
      <c r="F348" s="16" t="s">
        <v>16</v>
      </c>
      <c r="G348" s="16" t="s">
        <v>23</v>
      </c>
      <c r="H348" s="26">
        <v>18944911</v>
      </c>
      <c r="I348" s="37" t="s">
        <v>2240</v>
      </c>
      <c r="J348" s="21" t="s">
        <v>406</v>
      </c>
      <c r="K348" s="17">
        <v>17</v>
      </c>
      <c r="L348" s="17" t="s">
        <v>1414</v>
      </c>
      <c r="M348" s="38">
        <v>270</v>
      </c>
      <c r="N348" s="15" t="s">
        <v>11</v>
      </c>
      <c r="O348" s="40">
        <f t="shared" si="5"/>
        <v>351382.35294117645</v>
      </c>
      <c r="P348" s="40"/>
      <c r="Q348" s="40">
        <v>59735</v>
      </c>
      <c r="R348" s="40"/>
      <c r="S348" s="40"/>
      <c r="T348" s="16"/>
      <c r="U348" s="16"/>
      <c r="V348" s="16"/>
      <c r="W348" s="16"/>
      <c r="X348" s="16"/>
      <c r="Y348" s="16"/>
      <c r="Z348" s="16" t="s">
        <v>1395</v>
      </c>
      <c r="AE348" t="s">
        <v>584</v>
      </c>
      <c r="AF348" t="s">
        <v>228</v>
      </c>
    </row>
    <row r="349" spans="1:32">
      <c r="A349" s="16">
        <v>348</v>
      </c>
      <c r="B349" s="24"/>
      <c r="C349" s="42" t="s">
        <v>2098</v>
      </c>
      <c r="D349" s="52" t="s">
        <v>2099</v>
      </c>
      <c r="E349" s="16" t="s">
        <v>1780</v>
      </c>
      <c r="F349" s="16" t="s">
        <v>16</v>
      </c>
      <c r="G349" s="16" t="s">
        <v>23</v>
      </c>
      <c r="H349" s="26">
        <v>18935596</v>
      </c>
      <c r="I349" s="37" t="s">
        <v>2240</v>
      </c>
      <c r="J349" s="21" t="s">
        <v>406</v>
      </c>
      <c r="K349" s="17">
        <v>17</v>
      </c>
      <c r="L349" s="17" t="s">
        <v>1414</v>
      </c>
      <c r="M349" s="38">
        <v>4</v>
      </c>
      <c r="N349" s="15" t="s">
        <v>11</v>
      </c>
      <c r="O349" s="40">
        <f t="shared" si="5"/>
        <v>3764.705882352941</v>
      </c>
      <c r="P349" s="40"/>
      <c r="Q349" s="40">
        <v>640</v>
      </c>
      <c r="R349" s="40"/>
      <c r="S349" s="40"/>
      <c r="T349" s="16"/>
      <c r="U349" s="16"/>
      <c r="V349" s="16"/>
      <c r="W349" s="16"/>
      <c r="X349" s="16"/>
      <c r="Y349" s="16"/>
      <c r="Z349" s="16" t="s">
        <v>1396</v>
      </c>
      <c r="AE349" t="s">
        <v>585</v>
      </c>
      <c r="AF349" t="s">
        <v>229</v>
      </c>
    </row>
    <row r="350" spans="1:32">
      <c r="A350" s="16">
        <v>349</v>
      </c>
      <c r="B350" s="24"/>
      <c r="C350" s="42" t="s">
        <v>1825</v>
      </c>
      <c r="D350" s="52" t="s">
        <v>1826</v>
      </c>
      <c r="E350" s="16" t="s">
        <v>1780</v>
      </c>
      <c r="F350" s="16" t="s">
        <v>16</v>
      </c>
      <c r="G350" s="16" t="s">
        <v>23</v>
      </c>
      <c r="H350" s="26">
        <v>18932603</v>
      </c>
      <c r="I350" s="37" t="s">
        <v>2240</v>
      </c>
      <c r="J350" s="21" t="s">
        <v>406</v>
      </c>
      <c r="K350" s="17">
        <v>17</v>
      </c>
      <c r="L350" s="17" t="s">
        <v>1414</v>
      </c>
      <c r="M350" s="38">
        <v>5</v>
      </c>
      <c r="N350" s="15" t="s">
        <v>11</v>
      </c>
      <c r="O350" s="40">
        <f t="shared" si="5"/>
        <v>5370.588235294118</v>
      </c>
      <c r="P350" s="40"/>
      <c r="Q350" s="40">
        <v>913</v>
      </c>
      <c r="R350" s="40"/>
      <c r="S350" s="40"/>
      <c r="T350" s="16"/>
      <c r="U350" s="16"/>
      <c r="V350" s="16"/>
      <c r="W350" s="16"/>
      <c r="X350" s="16"/>
      <c r="Y350" s="16"/>
      <c r="Z350" s="16" t="s">
        <v>1397</v>
      </c>
      <c r="AE350" t="s">
        <v>586</v>
      </c>
      <c r="AF350" t="s">
        <v>230</v>
      </c>
    </row>
    <row r="351" spans="1:32">
      <c r="A351" s="16">
        <v>350</v>
      </c>
      <c r="B351" s="24"/>
      <c r="C351" s="42" t="s">
        <v>2241</v>
      </c>
      <c r="D351" s="52" t="s">
        <v>1828</v>
      </c>
      <c r="E351" s="16" t="s">
        <v>1780</v>
      </c>
      <c r="F351" s="16" t="s">
        <v>16</v>
      </c>
      <c r="G351" s="16" t="s">
        <v>23</v>
      </c>
      <c r="H351" s="26">
        <v>18933375</v>
      </c>
      <c r="I351" s="37" t="s">
        <v>2240</v>
      </c>
      <c r="J351" s="21" t="s">
        <v>406</v>
      </c>
      <c r="K351" s="17">
        <v>17</v>
      </c>
      <c r="L351" s="17" t="s">
        <v>1414</v>
      </c>
      <c r="M351" s="38">
        <v>12</v>
      </c>
      <c r="N351" s="15" t="s">
        <v>11</v>
      </c>
      <c r="O351" s="40">
        <f t="shared" si="5"/>
        <v>8758.823529411764</v>
      </c>
      <c r="P351" s="40"/>
      <c r="Q351" s="40">
        <v>1489</v>
      </c>
      <c r="R351" s="40"/>
      <c r="S351" s="40"/>
      <c r="T351" s="16"/>
      <c r="U351" s="16"/>
      <c r="V351" s="16"/>
      <c r="W351" s="16"/>
      <c r="X351" s="16"/>
      <c r="Y351" s="16"/>
      <c r="Z351" s="16" t="s">
        <v>1398</v>
      </c>
      <c r="AE351" t="s">
        <v>587</v>
      </c>
      <c r="AF351" t="s">
        <v>231</v>
      </c>
    </row>
    <row r="352" spans="1:32">
      <c r="A352" s="16">
        <v>351</v>
      </c>
      <c r="B352" s="24"/>
      <c r="C352" s="42" t="s">
        <v>1815</v>
      </c>
      <c r="D352" s="52" t="s">
        <v>1816</v>
      </c>
      <c r="E352" s="16" t="s">
        <v>1780</v>
      </c>
      <c r="F352" s="16" t="s">
        <v>16</v>
      </c>
      <c r="G352" s="16" t="s">
        <v>23</v>
      </c>
      <c r="H352" s="26">
        <v>18933911</v>
      </c>
      <c r="I352" s="37" t="s">
        <v>2240</v>
      </c>
      <c r="J352" s="21" t="s">
        <v>406</v>
      </c>
      <c r="K352" s="17">
        <v>17</v>
      </c>
      <c r="L352" s="17" t="s">
        <v>1414</v>
      </c>
      <c r="M352" s="38">
        <v>6</v>
      </c>
      <c r="N352" s="15" t="s">
        <v>11</v>
      </c>
      <c r="O352" s="40">
        <f t="shared" si="5"/>
        <v>6358.8235294117649</v>
      </c>
      <c r="P352" s="40"/>
      <c r="Q352" s="40">
        <v>1081</v>
      </c>
      <c r="R352" s="40"/>
      <c r="S352" s="40"/>
      <c r="T352" s="16"/>
      <c r="U352" s="16"/>
      <c r="V352" s="16"/>
      <c r="W352" s="16"/>
      <c r="X352" s="16"/>
      <c r="Y352" s="16"/>
      <c r="Z352" s="16" t="s">
        <v>1399</v>
      </c>
      <c r="AE352" t="s">
        <v>588</v>
      </c>
      <c r="AF352" t="s">
        <v>232</v>
      </c>
    </row>
    <row r="353" spans="1:32">
      <c r="A353" s="16">
        <v>352</v>
      </c>
      <c r="B353" s="24"/>
      <c r="C353" s="42" t="s">
        <v>2242</v>
      </c>
      <c r="D353" s="52" t="s">
        <v>1834</v>
      </c>
      <c r="E353" s="16" t="s">
        <v>1780</v>
      </c>
      <c r="F353" s="16" t="s">
        <v>16</v>
      </c>
      <c r="G353" s="16" t="s">
        <v>23</v>
      </c>
      <c r="H353" s="26">
        <v>18932600</v>
      </c>
      <c r="I353" s="37" t="s">
        <v>2240</v>
      </c>
      <c r="J353" s="21" t="s">
        <v>406</v>
      </c>
      <c r="K353" s="17">
        <v>17</v>
      </c>
      <c r="L353" s="17" t="s">
        <v>1414</v>
      </c>
      <c r="M353" s="38">
        <v>50</v>
      </c>
      <c r="N353" s="15" t="s">
        <v>11</v>
      </c>
      <c r="O353" s="40">
        <f t="shared" si="5"/>
        <v>1211.7647058823529</v>
      </c>
      <c r="P353" s="40"/>
      <c r="Q353" s="40">
        <v>206</v>
      </c>
      <c r="R353" s="40"/>
      <c r="S353" s="40"/>
      <c r="T353" s="16"/>
      <c r="U353" s="16"/>
      <c r="V353" s="16"/>
      <c r="W353" s="16"/>
      <c r="X353" s="16"/>
      <c r="Y353" s="16"/>
      <c r="Z353" s="16" t="s">
        <v>1400</v>
      </c>
      <c r="AE353" t="s">
        <v>589</v>
      </c>
      <c r="AF353" t="s">
        <v>233</v>
      </c>
    </row>
    <row r="354" spans="1:32">
      <c r="A354" s="16">
        <v>353</v>
      </c>
      <c r="B354" s="24"/>
      <c r="C354" s="42" t="s">
        <v>1807</v>
      </c>
      <c r="D354" s="52" t="s">
        <v>1808</v>
      </c>
      <c r="E354" s="16" t="s">
        <v>1780</v>
      </c>
      <c r="F354" s="16" t="s">
        <v>16</v>
      </c>
      <c r="G354" s="16" t="s">
        <v>23</v>
      </c>
      <c r="H354" s="26">
        <v>18936301</v>
      </c>
      <c r="I354" s="37" t="s">
        <v>2240</v>
      </c>
      <c r="J354" s="21" t="s">
        <v>406</v>
      </c>
      <c r="K354" s="17">
        <v>17</v>
      </c>
      <c r="L354" s="17" t="s">
        <v>1414</v>
      </c>
      <c r="M354" s="38">
        <v>6</v>
      </c>
      <c r="N354" s="15" t="s">
        <v>11</v>
      </c>
      <c r="O354" s="40">
        <f t="shared" si="5"/>
        <v>5452.9411764705883</v>
      </c>
      <c r="P354" s="40"/>
      <c r="Q354" s="40">
        <v>927</v>
      </c>
      <c r="R354" s="40"/>
      <c r="S354" s="40"/>
      <c r="T354" s="16"/>
      <c r="U354" s="16"/>
      <c r="V354" s="16"/>
      <c r="W354" s="16"/>
      <c r="X354" s="16"/>
      <c r="Y354" s="16"/>
      <c r="Z354" s="16" t="s">
        <v>1401</v>
      </c>
      <c r="AE354" t="s">
        <v>590</v>
      </c>
      <c r="AF354" t="s">
        <v>234</v>
      </c>
    </row>
    <row r="355" spans="1:32">
      <c r="A355" s="16">
        <v>354</v>
      </c>
      <c r="B355" s="24"/>
      <c r="C355" s="42" t="s">
        <v>1805</v>
      </c>
      <c r="D355" s="52" t="s">
        <v>1806</v>
      </c>
      <c r="E355" s="16" t="s">
        <v>1780</v>
      </c>
      <c r="F355" s="16" t="s">
        <v>16</v>
      </c>
      <c r="G355" s="16" t="s">
        <v>23</v>
      </c>
      <c r="H355" s="26">
        <v>18934968</v>
      </c>
      <c r="I355" s="37" t="s">
        <v>2240</v>
      </c>
      <c r="J355" s="21" t="s">
        <v>406</v>
      </c>
      <c r="K355" s="17">
        <v>17</v>
      </c>
      <c r="L355" s="17" t="s">
        <v>1414</v>
      </c>
      <c r="M355" s="38">
        <v>3</v>
      </c>
      <c r="N355" s="15" t="s">
        <v>11</v>
      </c>
      <c r="O355" s="40">
        <f t="shared" si="5"/>
        <v>3358.8235294117649</v>
      </c>
      <c r="P355" s="40"/>
      <c r="Q355" s="40">
        <v>571</v>
      </c>
      <c r="R355" s="40"/>
      <c r="S355" s="40"/>
      <c r="T355" s="16"/>
      <c r="U355" s="16"/>
      <c r="V355" s="16"/>
      <c r="W355" s="16"/>
      <c r="X355" s="16"/>
      <c r="Y355" s="16"/>
      <c r="Z355" s="16" t="s">
        <v>1402</v>
      </c>
      <c r="AE355" t="s">
        <v>591</v>
      </c>
      <c r="AF355" t="s">
        <v>235</v>
      </c>
    </row>
    <row r="356" spans="1:32">
      <c r="A356" s="16">
        <v>355</v>
      </c>
      <c r="B356" s="24"/>
      <c r="C356" s="42" t="s">
        <v>1809</v>
      </c>
      <c r="D356" s="52" t="s">
        <v>1810</v>
      </c>
      <c r="E356" s="16" t="s">
        <v>1780</v>
      </c>
      <c r="F356" s="16" t="s">
        <v>16</v>
      </c>
      <c r="G356" s="16" t="s">
        <v>23</v>
      </c>
      <c r="H356" s="26">
        <v>18936307</v>
      </c>
      <c r="I356" s="37" t="s">
        <v>2240</v>
      </c>
      <c r="J356" s="21" t="s">
        <v>406</v>
      </c>
      <c r="K356" s="17">
        <v>17</v>
      </c>
      <c r="L356" s="17" t="s">
        <v>1414</v>
      </c>
      <c r="M356" s="38">
        <v>2</v>
      </c>
      <c r="N356" s="15" t="s">
        <v>11</v>
      </c>
      <c r="O356" s="40">
        <f t="shared" si="5"/>
        <v>2100</v>
      </c>
      <c r="P356" s="40"/>
      <c r="Q356" s="40">
        <v>357</v>
      </c>
      <c r="R356" s="40"/>
      <c r="S356" s="40"/>
      <c r="T356" s="16"/>
      <c r="U356" s="16"/>
      <c r="V356" s="16"/>
      <c r="W356" s="16"/>
      <c r="X356" s="16"/>
      <c r="Y356" s="16"/>
      <c r="Z356" s="16" t="s">
        <v>1403</v>
      </c>
      <c r="AE356" t="s">
        <v>592</v>
      </c>
      <c r="AF356" t="s">
        <v>236</v>
      </c>
    </row>
    <row r="357" spans="1:32">
      <c r="A357" s="16">
        <v>356</v>
      </c>
      <c r="B357" s="24"/>
      <c r="C357" s="42" t="s">
        <v>2069</v>
      </c>
      <c r="D357" s="38" t="s">
        <v>2459</v>
      </c>
      <c r="E357" s="16" t="s">
        <v>1780</v>
      </c>
      <c r="F357" s="16" t="s">
        <v>16</v>
      </c>
      <c r="G357" s="16" t="s">
        <v>23</v>
      </c>
      <c r="H357" s="26">
        <v>18936314</v>
      </c>
      <c r="I357" s="37" t="s">
        <v>2240</v>
      </c>
      <c r="J357" s="21" t="s">
        <v>406</v>
      </c>
      <c r="K357" s="17">
        <v>17</v>
      </c>
      <c r="L357" s="17" t="s">
        <v>1414</v>
      </c>
      <c r="M357" s="38">
        <v>9</v>
      </c>
      <c r="N357" s="15" t="s">
        <v>11</v>
      </c>
      <c r="O357" s="40">
        <f t="shared" si="5"/>
        <v>9064.7058823529405</v>
      </c>
      <c r="P357" s="40"/>
      <c r="Q357" s="40">
        <v>1541</v>
      </c>
      <c r="R357" s="40"/>
      <c r="S357" s="40"/>
      <c r="T357" s="16"/>
      <c r="U357" s="16"/>
      <c r="V357" s="16"/>
      <c r="W357" s="16"/>
      <c r="X357" s="16"/>
      <c r="Y357" s="16"/>
      <c r="Z357" s="16" t="s">
        <v>1404</v>
      </c>
      <c r="AE357" t="s">
        <v>593</v>
      </c>
      <c r="AF357" t="s">
        <v>237</v>
      </c>
    </row>
    <row r="358" spans="1:32">
      <c r="A358" s="16">
        <v>357</v>
      </c>
      <c r="B358" s="24"/>
      <c r="C358" s="42" t="s">
        <v>2071</v>
      </c>
      <c r="D358" s="52" t="s">
        <v>2072</v>
      </c>
      <c r="E358" s="16" t="s">
        <v>1780</v>
      </c>
      <c r="F358" s="16" t="s">
        <v>16</v>
      </c>
      <c r="G358" s="16" t="s">
        <v>23</v>
      </c>
      <c r="H358" s="26">
        <v>18936292</v>
      </c>
      <c r="I358" s="37" t="s">
        <v>2240</v>
      </c>
      <c r="J358" s="21" t="s">
        <v>406</v>
      </c>
      <c r="K358" s="17">
        <v>17</v>
      </c>
      <c r="L358" s="17" t="s">
        <v>1414</v>
      </c>
      <c r="M358" s="38">
        <v>5</v>
      </c>
      <c r="N358" s="15" t="s">
        <v>11</v>
      </c>
      <c r="O358" s="40">
        <f t="shared" si="5"/>
        <v>3435.294117647059</v>
      </c>
      <c r="P358" s="40"/>
      <c r="Q358" s="40">
        <v>584</v>
      </c>
      <c r="R358" s="40"/>
      <c r="S358" s="40"/>
      <c r="T358" s="16"/>
      <c r="U358" s="16"/>
      <c r="V358" s="16"/>
      <c r="W358" s="16"/>
      <c r="X358" s="16"/>
      <c r="Y358" s="16"/>
      <c r="Z358" s="16" t="s">
        <v>1405</v>
      </c>
      <c r="AE358" t="s">
        <v>594</v>
      </c>
      <c r="AF358" t="s">
        <v>238</v>
      </c>
    </row>
    <row r="359" spans="1:32">
      <c r="A359" s="16">
        <v>358</v>
      </c>
      <c r="B359" s="24"/>
      <c r="C359" s="42" t="s">
        <v>2243</v>
      </c>
      <c r="D359" s="52" t="s">
        <v>2151</v>
      </c>
      <c r="E359" s="16" t="s">
        <v>1780</v>
      </c>
      <c r="F359" s="16" t="s">
        <v>16</v>
      </c>
      <c r="G359" s="16" t="s">
        <v>23</v>
      </c>
      <c r="H359" s="26">
        <v>18936294</v>
      </c>
      <c r="I359" s="37" t="s">
        <v>2240</v>
      </c>
      <c r="J359" s="21" t="s">
        <v>406</v>
      </c>
      <c r="K359" s="17">
        <v>17</v>
      </c>
      <c r="L359" s="17" t="s">
        <v>1414</v>
      </c>
      <c r="M359" s="38">
        <v>3</v>
      </c>
      <c r="N359" s="15" t="s">
        <v>11</v>
      </c>
      <c r="O359" s="40">
        <f t="shared" si="5"/>
        <v>3176.4705882352941</v>
      </c>
      <c r="P359" s="40"/>
      <c r="Q359" s="40">
        <v>540</v>
      </c>
      <c r="R359" s="40"/>
      <c r="S359" s="40"/>
      <c r="T359" s="16"/>
      <c r="U359" s="16"/>
      <c r="V359" s="16"/>
      <c r="W359" s="16"/>
      <c r="X359" s="16"/>
      <c r="Y359" s="16"/>
      <c r="Z359" s="16" t="s">
        <v>1406</v>
      </c>
      <c r="AE359" t="s">
        <v>595</v>
      </c>
      <c r="AF359" t="s">
        <v>239</v>
      </c>
    </row>
    <row r="360" spans="1:32">
      <c r="A360" s="16">
        <v>359</v>
      </c>
      <c r="B360" s="24"/>
      <c r="C360" s="42" t="s">
        <v>1802</v>
      </c>
      <c r="D360" s="52" t="s">
        <v>1799</v>
      </c>
      <c r="E360" s="16" t="s">
        <v>1780</v>
      </c>
      <c r="F360" s="16" t="s">
        <v>16</v>
      </c>
      <c r="G360" s="16" t="s">
        <v>23</v>
      </c>
      <c r="H360" s="26">
        <v>18934971</v>
      </c>
      <c r="I360" s="37" t="s">
        <v>2240</v>
      </c>
      <c r="J360" s="21" t="s">
        <v>406</v>
      </c>
      <c r="K360" s="17">
        <v>17</v>
      </c>
      <c r="L360" s="17" t="s">
        <v>1414</v>
      </c>
      <c r="M360" s="38">
        <v>4</v>
      </c>
      <c r="N360" s="15" t="s">
        <v>11</v>
      </c>
      <c r="O360" s="40">
        <f t="shared" si="5"/>
        <v>3476.4705882352941</v>
      </c>
      <c r="P360" s="40"/>
      <c r="Q360" s="40">
        <v>591</v>
      </c>
      <c r="R360" s="40"/>
      <c r="S360" s="40"/>
      <c r="T360" s="16"/>
      <c r="U360" s="16"/>
      <c r="V360" s="16"/>
      <c r="W360" s="16"/>
      <c r="X360" s="16"/>
      <c r="Y360" s="16"/>
      <c r="Z360" s="16" t="s">
        <v>1407</v>
      </c>
      <c r="AE360" t="s">
        <v>596</v>
      </c>
      <c r="AF360" t="s">
        <v>240</v>
      </c>
    </row>
    <row r="361" spans="1:32">
      <c r="A361" s="16">
        <v>360</v>
      </c>
      <c r="B361" s="24"/>
      <c r="C361" s="42" t="s">
        <v>1803</v>
      </c>
      <c r="D361" s="52" t="s">
        <v>1804</v>
      </c>
      <c r="E361" s="16" t="s">
        <v>1780</v>
      </c>
      <c r="F361" s="16" t="s">
        <v>16</v>
      </c>
      <c r="G361" s="16" t="s">
        <v>23</v>
      </c>
      <c r="H361" s="26">
        <v>18934974</v>
      </c>
      <c r="I361" s="37" t="s">
        <v>2240</v>
      </c>
      <c r="J361" s="21" t="s">
        <v>406</v>
      </c>
      <c r="K361" s="17">
        <v>17</v>
      </c>
      <c r="L361" s="17" t="s">
        <v>1414</v>
      </c>
      <c r="M361" s="38">
        <v>7</v>
      </c>
      <c r="N361" s="15" t="s">
        <v>11</v>
      </c>
      <c r="O361" s="40">
        <f t="shared" si="5"/>
        <v>5623.5294117647063</v>
      </c>
      <c r="P361" s="40"/>
      <c r="Q361" s="40">
        <v>956</v>
      </c>
      <c r="R361" s="40"/>
      <c r="S361" s="40"/>
      <c r="T361" s="16"/>
      <c r="U361" s="16"/>
      <c r="V361" s="16"/>
      <c r="W361" s="16"/>
      <c r="X361" s="16"/>
      <c r="Y361" s="16"/>
      <c r="Z361" s="16" t="s">
        <v>1408</v>
      </c>
      <c r="AE361" t="s">
        <v>597</v>
      </c>
      <c r="AF361" t="s">
        <v>241</v>
      </c>
    </row>
    <row r="362" spans="1:32">
      <c r="A362" s="16">
        <v>361</v>
      </c>
      <c r="B362" s="24"/>
      <c r="C362" s="42" t="s">
        <v>2244</v>
      </c>
      <c r="D362" s="52" t="s">
        <v>2245</v>
      </c>
      <c r="E362" s="16" t="s">
        <v>1780</v>
      </c>
      <c r="F362" s="16" t="s">
        <v>16</v>
      </c>
      <c r="G362" s="16" t="s">
        <v>23</v>
      </c>
      <c r="H362" s="26">
        <v>18934964</v>
      </c>
      <c r="I362" s="37" t="s">
        <v>2240</v>
      </c>
      <c r="J362" s="21" t="s">
        <v>406</v>
      </c>
      <c r="K362" s="17">
        <v>17</v>
      </c>
      <c r="L362" s="17" t="s">
        <v>1414</v>
      </c>
      <c r="M362" s="38">
        <v>3</v>
      </c>
      <c r="N362" s="15" t="s">
        <v>11</v>
      </c>
      <c r="O362" s="40">
        <f t="shared" si="5"/>
        <v>4141.1764705882351</v>
      </c>
      <c r="P362" s="40"/>
      <c r="Q362" s="40">
        <v>704</v>
      </c>
      <c r="R362" s="40"/>
      <c r="S362" s="40"/>
      <c r="T362" s="16"/>
      <c r="U362" s="16"/>
      <c r="V362" s="16"/>
      <c r="W362" s="16"/>
      <c r="X362" s="16"/>
      <c r="Y362" s="16"/>
      <c r="Z362" s="16" t="s">
        <v>1409</v>
      </c>
      <c r="AE362" t="s">
        <v>598</v>
      </c>
      <c r="AF362" t="s">
        <v>242</v>
      </c>
    </row>
    <row r="363" spans="1:32">
      <c r="A363" s="16">
        <v>362</v>
      </c>
      <c r="B363" s="24"/>
      <c r="C363" s="42" t="s">
        <v>2246</v>
      </c>
      <c r="D363" s="52" t="s">
        <v>1799</v>
      </c>
      <c r="E363" s="16" t="s">
        <v>1780</v>
      </c>
      <c r="F363" s="16" t="s">
        <v>16</v>
      </c>
      <c r="G363" s="16" t="s">
        <v>23</v>
      </c>
      <c r="H363" s="26">
        <v>18933917</v>
      </c>
      <c r="I363" s="37" t="s">
        <v>2240</v>
      </c>
      <c r="J363" s="21" t="s">
        <v>406</v>
      </c>
      <c r="K363" s="17">
        <v>17</v>
      </c>
      <c r="L363" s="17" t="s">
        <v>1414</v>
      </c>
      <c r="M363" s="38">
        <v>2</v>
      </c>
      <c r="N363" s="15" t="s">
        <v>11</v>
      </c>
      <c r="O363" s="40">
        <f t="shared" si="5"/>
        <v>8064.7058823529414</v>
      </c>
      <c r="P363" s="40"/>
      <c r="Q363" s="40">
        <v>1371</v>
      </c>
      <c r="R363" s="40"/>
      <c r="S363" s="40"/>
      <c r="T363" s="16"/>
      <c r="U363" s="16"/>
      <c r="V363" s="16"/>
      <c r="W363" s="16"/>
      <c r="X363" s="16"/>
      <c r="Y363" s="16"/>
      <c r="Z363" s="16">
        <v>54</v>
      </c>
      <c r="AE363" t="s">
        <v>599</v>
      </c>
      <c r="AF363" t="s">
        <v>243</v>
      </c>
    </row>
    <row r="364" spans="1:32">
      <c r="A364" s="16">
        <v>363</v>
      </c>
      <c r="B364" s="24"/>
      <c r="C364" s="42" t="s">
        <v>2247</v>
      </c>
      <c r="D364" s="52" t="s">
        <v>1810</v>
      </c>
      <c r="E364" s="16" t="s">
        <v>1780</v>
      </c>
      <c r="F364" s="16" t="s">
        <v>16</v>
      </c>
      <c r="G364" s="16" t="s">
        <v>23</v>
      </c>
      <c r="H364" s="26">
        <v>18933918</v>
      </c>
      <c r="I364" s="37" t="s">
        <v>2240</v>
      </c>
      <c r="J364" s="21" t="s">
        <v>406</v>
      </c>
      <c r="K364" s="17">
        <v>17</v>
      </c>
      <c r="L364" s="17" t="s">
        <v>1414</v>
      </c>
      <c r="M364" s="38">
        <v>3</v>
      </c>
      <c r="N364" s="15" t="s">
        <v>11</v>
      </c>
      <c r="O364" s="40">
        <f t="shared" si="5"/>
        <v>2800</v>
      </c>
      <c r="P364" s="40"/>
      <c r="Q364" s="40">
        <v>476</v>
      </c>
      <c r="R364" s="40"/>
      <c r="S364" s="40"/>
      <c r="T364" s="16"/>
      <c r="U364" s="16"/>
      <c r="V364" s="16"/>
      <c r="W364" s="16"/>
      <c r="X364" s="16"/>
      <c r="Y364" s="16"/>
      <c r="Z364" s="16">
        <v>55</v>
      </c>
      <c r="AE364" t="s">
        <v>600</v>
      </c>
      <c r="AF364" t="s">
        <v>244</v>
      </c>
    </row>
    <row r="365" spans="1:32">
      <c r="A365" s="16">
        <v>364</v>
      </c>
      <c r="B365" s="24"/>
      <c r="C365" s="42" t="s">
        <v>1778</v>
      </c>
      <c r="D365" s="52" t="s">
        <v>1779</v>
      </c>
      <c r="E365" s="16" t="s">
        <v>1780</v>
      </c>
      <c r="F365" s="16" t="s">
        <v>16</v>
      </c>
      <c r="G365" s="16" t="s">
        <v>23</v>
      </c>
      <c r="H365" s="26">
        <v>18932608</v>
      </c>
      <c r="I365" s="37" t="s">
        <v>2240</v>
      </c>
      <c r="J365" s="21" t="s">
        <v>406</v>
      </c>
      <c r="K365" s="17">
        <v>17</v>
      </c>
      <c r="L365" s="17" t="s">
        <v>1414</v>
      </c>
      <c r="M365" s="38">
        <v>4</v>
      </c>
      <c r="N365" s="15" t="s">
        <v>11</v>
      </c>
      <c r="O365" s="40">
        <f t="shared" si="5"/>
        <v>3900</v>
      </c>
      <c r="P365" s="40"/>
      <c r="Q365" s="40">
        <v>663</v>
      </c>
      <c r="R365" s="40"/>
      <c r="S365" s="40"/>
      <c r="T365" s="16"/>
      <c r="U365" s="16"/>
      <c r="V365" s="16"/>
      <c r="W365" s="16"/>
      <c r="X365" s="16"/>
      <c r="Y365" s="16"/>
      <c r="Z365" s="16">
        <v>56</v>
      </c>
      <c r="AE365" t="s">
        <v>601</v>
      </c>
      <c r="AF365" t="s">
        <v>245</v>
      </c>
    </row>
    <row r="366" spans="1:32">
      <c r="A366" s="16">
        <v>365</v>
      </c>
      <c r="B366" s="24"/>
      <c r="C366" s="24" t="s">
        <v>2420</v>
      </c>
      <c r="D366" s="52" t="s">
        <v>2418</v>
      </c>
      <c r="E366" s="16" t="s">
        <v>1780</v>
      </c>
      <c r="F366" s="16" t="s">
        <v>16</v>
      </c>
      <c r="G366" s="16" t="s">
        <v>23</v>
      </c>
      <c r="H366" s="26">
        <v>18945677</v>
      </c>
      <c r="I366" s="37" t="s">
        <v>2240</v>
      </c>
      <c r="J366" s="21" t="s">
        <v>406</v>
      </c>
      <c r="K366" s="17">
        <v>17</v>
      </c>
      <c r="L366" s="17" t="s">
        <v>1414</v>
      </c>
      <c r="M366" s="38">
        <v>1997</v>
      </c>
      <c r="N366" s="15" t="s">
        <v>11</v>
      </c>
      <c r="O366" s="40">
        <f>Q366*100/17</f>
        <v>1971952.9411764706</v>
      </c>
      <c r="P366" s="40"/>
      <c r="Q366" s="40">
        <v>335232</v>
      </c>
      <c r="R366" s="40"/>
      <c r="S366" s="40"/>
      <c r="T366" s="16"/>
      <c r="U366" s="16"/>
      <c r="V366" s="16"/>
      <c r="W366" s="16"/>
      <c r="X366" s="16"/>
      <c r="Y366" s="16"/>
      <c r="Z366" s="16"/>
    </row>
    <row r="367" spans="1:32">
      <c r="A367" s="16">
        <v>366</v>
      </c>
      <c r="B367" s="24"/>
      <c r="C367" s="42" t="s">
        <v>1782</v>
      </c>
      <c r="D367" s="52" t="s">
        <v>1783</v>
      </c>
      <c r="E367" s="16" t="s">
        <v>1780</v>
      </c>
      <c r="F367" s="16" t="s">
        <v>16</v>
      </c>
      <c r="G367" s="16" t="s">
        <v>23</v>
      </c>
      <c r="H367" s="26">
        <v>18932606</v>
      </c>
      <c r="I367" s="37" t="s">
        <v>2240</v>
      </c>
      <c r="J367" s="21" t="s">
        <v>406</v>
      </c>
      <c r="K367" s="17">
        <v>17</v>
      </c>
      <c r="L367" s="17" t="s">
        <v>1414</v>
      </c>
      <c r="M367" s="38">
        <v>2</v>
      </c>
      <c r="N367" s="15" t="s">
        <v>11</v>
      </c>
      <c r="O367" s="40">
        <f t="shared" si="5"/>
        <v>2111.7647058823532</v>
      </c>
      <c r="P367" s="40"/>
      <c r="Q367" s="40">
        <v>359</v>
      </c>
      <c r="R367" s="40"/>
      <c r="S367" s="40"/>
      <c r="T367" s="16"/>
      <c r="U367" s="16"/>
      <c r="V367" s="16"/>
      <c r="W367" s="16"/>
      <c r="X367" s="16"/>
      <c r="Y367" s="16"/>
      <c r="Z367" s="16">
        <v>57</v>
      </c>
      <c r="AE367" t="s">
        <v>602</v>
      </c>
      <c r="AF367" t="s">
        <v>246</v>
      </c>
    </row>
    <row r="368" spans="1:32">
      <c r="A368" s="16">
        <v>367</v>
      </c>
      <c r="B368" s="24"/>
      <c r="C368" s="42" t="s">
        <v>1794</v>
      </c>
      <c r="D368" s="52" t="s">
        <v>1795</v>
      </c>
      <c r="E368" s="16" t="s">
        <v>1780</v>
      </c>
      <c r="F368" s="16" t="s">
        <v>16</v>
      </c>
      <c r="G368" s="16" t="s">
        <v>23</v>
      </c>
      <c r="H368" s="26">
        <v>18933912</v>
      </c>
      <c r="I368" s="37" t="s">
        <v>2240</v>
      </c>
      <c r="J368" s="21" t="s">
        <v>406</v>
      </c>
      <c r="K368" s="17">
        <v>17</v>
      </c>
      <c r="L368" s="17" t="s">
        <v>1414</v>
      </c>
      <c r="M368" s="38">
        <v>3</v>
      </c>
      <c r="N368" s="15" t="s">
        <v>11</v>
      </c>
      <c r="O368" s="40">
        <f t="shared" si="5"/>
        <v>4170.588235294118</v>
      </c>
      <c r="P368" s="40"/>
      <c r="Q368" s="40">
        <v>709</v>
      </c>
      <c r="R368" s="40"/>
      <c r="S368" s="40"/>
      <c r="T368" s="16"/>
      <c r="U368" s="16"/>
      <c r="V368" s="16"/>
      <c r="W368" s="16"/>
      <c r="X368" s="16"/>
      <c r="Y368" s="16"/>
      <c r="Z368" s="16">
        <v>58</v>
      </c>
      <c r="AE368" t="s">
        <v>603</v>
      </c>
      <c r="AF368" t="s">
        <v>247</v>
      </c>
    </row>
    <row r="369" spans="1:32">
      <c r="A369" s="16">
        <v>368</v>
      </c>
      <c r="B369" s="24"/>
      <c r="C369" s="42" t="s">
        <v>1796</v>
      </c>
      <c r="D369" s="52" t="s">
        <v>1797</v>
      </c>
      <c r="E369" s="16" t="s">
        <v>1780</v>
      </c>
      <c r="F369" s="16" t="s">
        <v>16</v>
      </c>
      <c r="G369" s="16" t="s">
        <v>23</v>
      </c>
      <c r="H369" s="26">
        <v>18933914</v>
      </c>
      <c r="I369" s="37" t="s">
        <v>2240</v>
      </c>
      <c r="J369" s="21" t="s">
        <v>406</v>
      </c>
      <c r="K369" s="17">
        <v>17</v>
      </c>
      <c r="L369" s="17" t="s">
        <v>1414</v>
      </c>
      <c r="M369" s="38">
        <v>17</v>
      </c>
      <c r="N369" s="15" t="s">
        <v>11</v>
      </c>
      <c r="O369" s="40">
        <f t="shared" si="5"/>
        <v>19905.882352941175</v>
      </c>
      <c r="P369" s="40"/>
      <c r="Q369" s="40">
        <v>3384</v>
      </c>
      <c r="R369" s="40"/>
      <c r="S369" s="40"/>
      <c r="T369" s="16"/>
      <c r="U369" s="16"/>
      <c r="V369" s="16"/>
      <c r="W369" s="16"/>
      <c r="X369" s="16"/>
      <c r="Y369" s="16"/>
      <c r="Z369" s="16">
        <v>59</v>
      </c>
      <c r="AE369" t="s">
        <v>604</v>
      </c>
      <c r="AF369" t="s">
        <v>248</v>
      </c>
    </row>
    <row r="370" spans="1:32">
      <c r="A370" s="16">
        <v>369</v>
      </c>
      <c r="B370" s="24"/>
      <c r="C370" s="42" t="s">
        <v>1792</v>
      </c>
      <c r="D370" s="52" t="s">
        <v>1793</v>
      </c>
      <c r="E370" s="16" t="s">
        <v>1780</v>
      </c>
      <c r="F370" s="16" t="s">
        <v>16</v>
      </c>
      <c r="G370" s="16" t="s">
        <v>23</v>
      </c>
      <c r="H370" s="26">
        <v>18933381</v>
      </c>
      <c r="I370" s="37" t="s">
        <v>2240</v>
      </c>
      <c r="J370" s="21" t="s">
        <v>406</v>
      </c>
      <c r="K370" s="17">
        <v>17</v>
      </c>
      <c r="L370" s="17" t="s">
        <v>1414</v>
      </c>
      <c r="M370" s="38">
        <v>12</v>
      </c>
      <c r="N370" s="15" t="s">
        <v>11</v>
      </c>
      <c r="O370" s="40">
        <f t="shared" si="5"/>
        <v>12558.823529411764</v>
      </c>
      <c r="P370" s="40"/>
      <c r="Q370" s="40">
        <v>2135</v>
      </c>
      <c r="R370" s="40"/>
      <c r="S370" s="40"/>
      <c r="T370" s="16"/>
      <c r="U370" s="16"/>
      <c r="V370" s="16"/>
      <c r="W370" s="16"/>
      <c r="X370" s="16"/>
      <c r="Y370" s="16"/>
      <c r="Z370" s="16">
        <v>60</v>
      </c>
      <c r="AE370" t="s">
        <v>605</v>
      </c>
      <c r="AF370" t="s">
        <v>249</v>
      </c>
    </row>
    <row r="371" spans="1:32">
      <c r="A371" s="16">
        <v>370</v>
      </c>
      <c r="B371" s="24"/>
      <c r="C371" s="42" t="s">
        <v>1784</v>
      </c>
      <c r="D371" s="52" t="s">
        <v>1785</v>
      </c>
      <c r="E371" s="16" t="s">
        <v>1780</v>
      </c>
      <c r="F371" s="16" t="s">
        <v>16</v>
      </c>
      <c r="G371" s="16" t="s">
        <v>23</v>
      </c>
      <c r="H371" s="26">
        <v>18932611</v>
      </c>
      <c r="I371" s="37" t="s">
        <v>2240</v>
      </c>
      <c r="J371" s="21" t="s">
        <v>406</v>
      </c>
      <c r="K371" s="17">
        <v>17</v>
      </c>
      <c r="L371" s="17" t="s">
        <v>1414</v>
      </c>
      <c r="M371" s="38">
        <v>7</v>
      </c>
      <c r="N371" s="15" t="s">
        <v>11</v>
      </c>
      <c r="O371" s="40">
        <f t="shared" si="5"/>
        <v>7323.5294117647063</v>
      </c>
      <c r="P371" s="40"/>
      <c r="Q371" s="40">
        <v>1245</v>
      </c>
      <c r="R371" s="40"/>
      <c r="S371" s="40"/>
      <c r="T371" s="16"/>
      <c r="U371" s="16"/>
      <c r="V371" s="16"/>
      <c r="W371" s="16"/>
      <c r="X371" s="16"/>
      <c r="Y371" s="16"/>
      <c r="Z371" s="16">
        <v>61</v>
      </c>
      <c r="AE371" t="s">
        <v>606</v>
      </c>
      <c r="AF371" t="s">
        <v>250</v>
      </c>
    </row>
    <row r="372" spans="1:32">
      <c r="A372" s="16">
        <v>371</v>
      </c>
      <c r="B372" s="24"/>
      <c r="C372" s="42" t="s">
        <v>2248</v>
      </c>
      <c r="D372" s="52" t="s">
        <v>2249</v>
      </c>
      <c r="E372" s="16" t="s">
        <v>1780</v>
      </c>
      <c r="F372" s="16" t="s">
        <v>16</v>
      </c>
      <c r="G372" s="16" t="s">
        <v>23</v>
      </c>
      <c r="H372" s="26">
        <v>18932613</v>
      </c>
      <c r="I372" s="37" t="s">
        <v>2240</v>
      </c>
      <c r="J372" s="21" t="s">
        <v>406</v>
      </c>
      <c r="K372" s="17">
        <v>17</v>
      </c>
      <c r="L372" s="17" t="s">
        <v>1414</v>
      </c>
      <c r="M372" s="38">
        <v>2</v>
      </c>
      <c r="N372" s="15" t="s">
        <v>11</v>
      </c>
      <c r="O372" s="40">
        <f t="shared" si="5"/>
        <v>2111.7647058823532</v>
      </c>
      <c r="P372" s="40"/>
      <c r="Q372" s="40">
        <v>359</v>
      </c>
      <c r="R372" s="40"/>
      <c r="S372" s="40"/>
      <c r="T372" s="16"/>
      <c r="U372" s="16"/>
      <c r="V372" s="16"/>
      <c r="W372" s="16"/>
      <c r="X372" s="16"/>
      <c r="Y372" s="16"/>
      <c r="Z372" s="16">
        <v>62</v>
      </c>
      <c r="AE372" t="s">
        <v>607</v>
      </c>
      <c r="AF372" t="s">
        <v>251</v>
      </c>
    </row>
    <row r="373" spans="1:32">
      <c r="A373" s="16">
        <v>372</v>
      </c>
      <c r="B373" s="24"/>
      <c r="C373" s="42" t="s">
        <v>2078</v>
      </c>
      <c r="D373" s="52" t="s">
        <v>2079</v>
      </c>
      <c r="E373" s="16" t="s">
        <v>1780</v>
      </c>
      <c r="F373" s="16" t="s">
        <v>16</v>
      </c>
      <c r="G373" s="16" t="s">
        <v>23</v>
      </c>
      <c r="H373" s="26">
        <v>18932619</v>
      </c>
      <c r="I373" s="37" t="s">
        <v>2240</v>
      </c>
      <c r="J373" s="21" t="s">
        <v>406</v>
      </c>
      <c r="K373" s="17">
        <v>17</v>
      </c>
      <c r="L373" s="17" t="s">
        <v>1414</v>
      </c>
      <c r="M373" s="38">
        <v>3</v>
      </c>
      <c r="N373" s="15" t="s">
        <v>11</v>
      </c>
      <c r="O373" s="40">
        <f t="shared" si="5"/>
        <v>3176.4705882352941</v>
      </c>
      <c r="P373" s="40"/>
      <c r="Q373" s="40">
        <v>540</v>
      </c>
      <c r="R373" s="40"/>
      <c r="S373" s="40"/>
      <c r="T373" s="16"/>
      <c r="U373" s="16"/>
      <c r="V373" s="16"/>
      <c r="W373" s="16"/>
      <c r="X373" s="16"/>
      <c r="Y373" s="16"/>
      <c r="Z373" s="16">
        <v>63</v>
      </c>
      <c r="AE373" t="s">
        <v>608</v>
      </c>
      <c r="AF373" t="s">
        <v>252</v>
      </c>
    </row>
    <row r="374" spans="1:32">
      <c r="A374" s="16">
        <v>373</v>
      </c>
      <c r="B374" s="24"/>
      <c r="C374" s="42" t="s">
        <v>1790</v>
      </c>
      <c r="D374" s="52" t="s">
        <v>1791</v>
      </c>
      <c r="E374" s="16" t="s">
        <v>1780</v>
      </c>
      <c r="F374" s="16" t="s">
        <v>16</v>
      </c>
      <c r="G374" s="16" t="s">
        <v>23</v>
      </c>
      <c r="H374" s="26">
        <v>18933916</v>
      </c>
      <c r="I374" s="37" t="s">
        <v>2240</v>
      </c>
      <c r="J374" s="21" t="s">
        <v>406</v>
      </c>
      <c r="K374" s="17">
        <v>17</v>
      </c>
      <c r="L374" s="17" t="s">
        <v>1414</v>
      </c>
      <c r="M374" s="38">
        <v>3</v>
      </c>
      <c r="N374" s="15" t="s">
        <v>11</v>
      </c>
      <c r="O374" s="40">
        <f t="shared" si="5"/>
        <v>3088.2352941176468</v>
      </c>
      <c r="P374" s="40"/>
      <c r="Q374" s="40">
        <v>525</v>
      </c>
      <c r="R374" s="40"/>
      <c r="S374" s="40"/>
      <c r="T374" s="16"/>
      <c r="U374" s="16"/>
      <c r="V374" s="16"/>
      <c r="W374" s="16"/>
      <c r="X374" s="16"/>
      <c r="Y374" s="16"/>
      <c r="Z374" s="16">
        <v>64</v>
      </c>
      <c r="AE374" t="s">
        <v>609</v>
      </c>
      <c r="AF374" t="s">
        <v>253</v>
      </c>
    </row>
    <row r="375" spans="1:32">
      <c r="A375" s="16">
        <v>374</v>
      </c>
      <c r="B375" s="24"/>
      <c r="C375" s="42" t="s">
        <v>1788</v>
      </c>
      <c r="D375" s="52" t="s">
        <v>1789</v>
      </c>
      <c r="E375" s="16" t="s">
        <v>1780</v>
      </c>
      <c r="F375" s="16" t="s">
        <v>16</v>
      </c>
      <c r="G375" s="16" t="s">
        <v>23</v>
      </c>
      <c r="H375" s="26">
        <v>18932617</v>
      </c>
      <c r="I375" s="37" t="s">
        <v>2240</v>
      </c>
      <c r="J375" s="21" t="s">
        <v>406</v>
      </c>
      <c r="K375" s="17">
        <v>17</v>
      </c>
      <c r="L375" s="17" t="s">
        <v>1414</v>
      </c>
      <c r="M375" s="38">
        <v>4</v>
      </c>
      <c r="N375" s="15" t="s">
        <v>11</v>
      </c>
      <c r="O375" s="40">
        <f t="shared" si="5"/>
        <v>4241.1764705882351</v>
      </c>
      <c r="P375" s="40"/>
      <c r="Q375" s="40">
        <v>721</v>
      </c>
      <c r="R375" s="40"/>
      <c r="S375" s="40"/>
      <c r="T375" s="16"/>
      <c r="U375" s="16"/>
      <c r="V375" s="16"/>
      <c r="W375" s="16"/>
      <c r="X375" s="16"/>
      <c r="Y375" s="16"/>
      <c r="Z375" s="16">
        <v>65</v>
      </c>
      <c r="AE375" t="s">
        <v>610</v>
      </c>
      <c r="AF375" t="s">
        <v>254</v>
      </c>
    </row>
    <row r="376" spans="1:32">
      <c r="A376" s="16">
        <v>375</v>
      </c>
      <c r="B376" s="24"/>
      <c r="C376" s="42" t="s">
        <v>2250</v>
      </c>
      <c r="D376" s="52" t="s">
        <v>2251</v>
      </c>
      <c r="E376" s="16" t="s">
        <v>1780</v>
      </c>
      <c r="F376" s="16" t="s">
        <v>16</v>
      </c>
      <c r="G376" s="16" t="s">
        <v>23</v>
      </c>
      <c r="H376" s="26">
        <v>18934979</v>
      </c>
      <c r="I376" s="37" t="s">
        <v>2240</v>
      </c>
      <c r="J376" s="21" t="s">
        <v>406</v>
      </c>
      <c r="K376" s="17">
        <v>17</v>
      </c>
      <c r="L376" s="17" t="s">
        <v>1414</v>
      </c>
      <c r="M376" s="38">
        <v>5</v>
      </c>
      <c r="N376" s="15" t="s">
        <v>11</v>
      </c>
      <c r="O376" s="40">
        <f t="shared" si="5"/>
        <v>4205.8823529411766</v>
      </c>
      <c r="P376" s="40"/>
      <c r="Q376" s="40">
        <v>715</v>
      </c>
      <c r="R376" s="40"/>
      <c r="S376" s="40"/>
      <c r="T376" s="16"/>
      <c r="U376" s="16"/>
      <c r="V376" s="16"/>
      <c r="W376" s="16"/>
      <c r="X376" s="16"/>
      <c r="Y376" s="16"/>
      <c r="Z376" s="16">
        <v>66</v>
      </c>
      <c r="AE376" t="s">
        <v>611</v>
      </c>
      <c r="AF376" t="s">
        <v>255</v>
      </c>
    </row>
    <row r="377" spans="1:32">
      <c r="A377" s="16">
        <v>376</v>
      </c>
      <c r="B377" s="24"/>
      <c r="C377" s="42" t="s">
        <v>1852</v>
      </c>
      <c r="D377" s="52" t="s">
        <v>1853</v>
      </c>
      <c r="E377" s="16" t="s">
        <v>1780</v>
      </c>
      <c r="F377" s="16" t="s">
        <v>16</v>
      </c>
      <c r="G377" s="16" t="s">
        <v>23</v>
      </c>
      <c r="H377" s="26">
        <v>18944855</v>
      </c>
      <c r="I377" s="37" t="s">
        <v>2240</v>
      </c>
      <c r="J377" s="21" t="s">
        <v>406</v>
      </c>
      <c r="K377" s="17">
        <v>17</v>
      </c>
      <c r="L377" s="17" t="s">
        <v>1414</v>
      </c>
      <c r="M377" s="38">
        <v>14</v>
      </c>
      <c r="N377" s="15" t="s">
        <v>11</v>
      </c>
      <c r="O377" s="40">
        <f t="shared" si="5"/>
        <v>20852.941176470587</v>
      </c>
      <c r="P377" s="40"/>
      <c r="Q377" s="40">
        <v>3545</v>
      </c>
      <c r="R377" s="40"/>
      <c r="S377" s="40"/>
      <c r="T377" s="16"/>
      <c r="U377" s="16"/>
      <c r="V377" s="16"/>
      <c r="W377" s="16"/>
      <c r="X377" s="16"/>
      <c r="Y377" s="16"/>
      <c r="Z377" s="16">
        <v>67</v>
      </c>
      <c r="AE377" t="s">
        <v>612</v>
      </c>
      <c r="AF377" t="s">
        <v>256</v>
      </c>
    </row>
    <row r="378" spans="1:32">
      <c r="A378" s="16">
        <v>377</v>
      </c>
      <c r="B378" s="24"/>
      <c r="C378" s="42" t="s">
        <v>1847</v>
      </c>
      <c r="D378" s="52" t="s">
        <v>1848</v>
      </c>
      <c r="E378" s="16" t="s">
        <v>1780</v>
      </c>
      <c r="F378" s="16" t="s">
        <v>16</v>
      </c>
      <c r="G378" s="16" t="s">
        <v>23</v>
      </c>
      <c r="H378" s="26">
        <v>18944879</v>
      </c>
      <c r="I378" s="37" t="s">
        <v>2240</v>
      </c>
      <c r="J378" s="21" t="s">
        <v>406</v>
      </c>
      <c r="K378" s="17">
        <v>17</v>
      </c>
      <c r="L378" s="17" t="s">
        <v>1414</v>
      </c>
      <c r="M378" s="38">
        <v>26</v>
      </c>
      <c r="N378" s="15" t="s">
        <v>11</v>
      </c>
      <c r="O378" s="40">
        <f t="shared" si="5"/>
        <v>27729.411764705881</v>
      </c>
      <c r="P378" s="40"/>
      <c r="Q378" s="40">
        <v>4714</v>
      </c>
      <c r="R378" s="40"/>
      <c r="S378" s="40"/>
      <c r="T378" s="16"/>
      <c r="U378" s="16"/>
      <c r="V378" s="16"/>
      <c r="W378" s="16"/>
      <c r="X378" s="16"/>
      <c r="Y378" s="16"/>
      <c r="Z378" s="16">
        <v>68</v>
      </c>
      <c r="AE378" t="s">
        <v>613</v>
      </c>
      <c r="AF378" t="s">
        <v>257</v>
      </c>
    </row>
    <row r="379" spans="1:32">
      <c r="A379" s="16">
        <v>378</v>
      </c>
      <c r="B379" s="24"/>
      <c r="C379" s="42" t="s">
        <v>2095</v>
      </c>
      <c r="D379" s="52" t="s">
        <v>2096</v>
      </c>
      <c r="E379" s="16" t="s">
        <v>1780</v>
      </c>
      <c r="F379" s="16" t="s">
        <v>16</v>
      </c>
      <c r="G379" s="16" t="s">
        <v>23</v>
      </c>
      <c r="H379" s="26">
        <v>18944918</v>
      </c>
      <c r="I379" s="37" t="s">
        <v>2240</v>
      </c>
      <c r="J379" s="21" t="s">
        <v>406</v>
      </c>
      <c r="K379" s="17">
        <v>17</v>
      </c>
      <c r="L379" s="17" t="s">
        <v>1414</v>
      </c>
      <c r="M379" s="38">
        <v>16</v>
      </c>
      <c r="N379" s="15" t="s">
        <v>11</v>
      </c>
      <c r="O379" s="40">
        <f t="shared" si="5"/>
        <v>17194.117647058825</v>
      </c>
      <c r="P379" s="40"/>
      <c r="Q379" s="40">
        <v>2923</v>
      </c>
      <c r="R379" s="40"/>
      <c r="S379" s="40"/>
      <c r="T379" s="16"/>
      <c r="U379" s="16"/>
      <c r="V379" s="16"/>
      <c r="W379" s="16"/>
      <c r="X379" s="16"/>
      <c r="Y379" s="16"/>
      <c r="Z379" s="16">
        <v>69</v>
      </c>
      <c r="AE379" t="s">
        <v>614</v>
      </c>
      <c r="AF379" t="s">
        <v>258</v>
      </c>
    </row>
    <row r="380" spans="1:32">
      <c r="A380" s="16">
        <v>379</v>
      </c>
      <c r="B380" s="24"/>
      <c r="C380" s="42" t="s">
        <v>1988</v>
      </c>
      <c r="D380" s="52" t="s">
        <v>1989</v>
      </c>
      <c r="E380" s="16" t="s">
        <v>1780</v>
      </c>
      <c r="F380" s="16" t="s">
        <v>16</v>
      </c>
      <c r="G380" s="16" t="s">
        <v>23</v>
      </c>
      <c r="H380" s="26">
        <v>18944814</v>
      </c>
      <c r="I380" s="37" t="s">
        <v>2240</v>
      </c>
      <c r="J380" s="21" t="s">
        <v>406</v>
      </c>
      <c r="K380" s="17">
        <v>17</v>
      </c>
      <c r="L380" s="17" t="s">
        <v>1414</v>
      </c>
      <c r="M380" s="38">
        <v>130</v>
      </c>
      <c r="N380" s="15" t="s">
        <v>11</v>
      </c>
      <c r="O380" s="40">
        <f t="shared" si="5"/>
        <v>107347.05882352941</v>
      </c>
      <c r="P380" s="40"/>
      <c r="Q380" s="40">
        <v>18249</v>
      </c>
      <c r="R380" s="40"/>
      <c r="S380" s="40"/>
      <c r="T380" s="16"/>
      <c r="U380" s="16"/>
      <c r="V380" s="16"/>
      <c r="W380" s="16"/>
      <c r="X380" s="16"/>
      <c r="Y380" s="16"/>
      <c r="Z380" s="16">
        <v>71</v>
      </c>
      <c r="AE380" t="s">
        <v>615</v>
      </c>
      <c r="AF380" t="s">
        <v>259</v>
      </c>
    </row>
    <row r="381" spans="1:32">
      <c r="A381" s="16">
        <v>380</v>
      </c>
      <c r="B381" s="24"/>
      <c r="C381" s="42" t="s">
        <v>1985</v>
      </c>
      <c r="D381" s="52" t="s">
        <v>1986</v>
      </c>
      <c r="E381" s="16" t="s">
        <v>1780</v>
      </c>
      <c r="F381" s="16" t="s">
        <v>16</v>
      </c>
      <c r="G381" s="16" t="s">
        <v>23</v>
      </c>
      <c r="H381" s="26">
        <v>18944786</v>
      </c>
      <c r="I381" s="37" t="s">
        <v>2240</v>
      </c>
      <c r="J381" s="21" t="s">
        <v>406</v>
      </c>
      <c r="K381" s="17">
        <v>17</v>
      </c>
      <c r="L381" s="17" t="s">
        <v>1414</v>
      </c>
      <c r="M381" s="38">
        <v>158</v>
      </c>
      <c r="N381" s="15" t="s">
        <v>11</v>
      </c>
      <c r="O381" s="40">
        <f t="shared" si="5"/>
        <v>143476.4705882353</v>
      </c>
      <c r="P381" s="40"/>
      <c r="Q381" s="40">
        <v>24391</v>
      </c>
      <c r="R381" s="40"/>
      <c r="S381" s="40"/>
      <c r="T381" s="16"/>
      <c r="U381" s="16"/>
      <c r="V381" s="16"/>
      <c r="W381" s="16"/>
      <c r="X381" s="16"/>
      <c r="Y381" s="16"/>
      <c r="Z381" s="16">
        <v>72</v>
      </c>
      <c r="AE381" t="s">
        <v>616</v>
      </c>
      <c r="AF381" t="s">
        <v>260</v>
      </c>
    </row>
    <row r="382" spans="1:32">
      <c r="A382" s="16">
        <v>381</v>
      </c>
      <c r="B382" s="24"/>
      <c r="C382" s="42" t="s">
        <v>2252</v>
      </c>
      <c r="D382" s="52" t="s">
        <v>2253</v>
      </c>
      <c r="E382" s="16" t="s">
        <v>1780</v>
      </c>
      <c r="F382" s="16" t="s">
        <v>16</v>
      </c>
      <c r="G382" s="16" t="s">
        <v>23</v>
      </c>
      <c r="H382" s="26">
        <v>18944460</v>
      </c>
      <c r="I382" s="37" t="s">
        <v>2254</v>
      </c>
      <c r="J382" s="21" t="s">
        <v>406</v>
      </c>
      <c r="K382" s="17">
        <v>17</v>
      </c>
      <c r="L382" s="17" t="s">
        <v>1414</v>
      </c>
      <c r="M382" s="38">
        <v>4</v>
      </c>
      <c r="N382" s="15" t="s">
        <v>11</v>
      </c>
      <c r="O382" s="40">
        <f t="shared" si="5"/>
        <v>3200</v>
      </c>
      <c r="P382" s="40"/>
      <c r="Q382" s="40">
        <v>544</v>
      </c>
      <c r="R382" s="40"/>
      <c r="S382" s="40"/>
      <c r="T382" s="16"/>
      <c r="U382" s="16"/>
      <c r="V382" s="16"/>
      <c r="W382" s="16"/>
      <c r="X382" s="16"/>
      <c r="Y382" s="16"/>
      <c r="Z382" s="16">
        <v>73</v>
      </c>
      <c r="AE382" t="s">
        <v>617</v>
      </c>
      <c r="AF382" t="s">
        <v>261</v>
      </c>
    </row>
    <row r="383" spans="1:32">
      <c r="A383" s="16">
        <v>382</v>
      </c>
      <c r="B383" s="24"/>
      <c r="C383" s="42" t="s">
        <v>2255</v>
      </c>
      <c r="D383" s="52" t="s">
        <v>1793</v>
      </c>
      <c r="E383" s="16" t="s">
        <v>1780</v>
      </c>
      <c r="F383" s="16" t="s">
        <v>16</v>
      </c>
      <c r="G383" s="16" t="s">
        <v>23</v>
      </c>
      <c r="H383" s="26">
        <v>18944427</v>
      </c>
      <c r="I383" s="37" t="s">
        <v>2254</v>
      </c>
      <c r="J383" s="21" t="s">
        <v>406</v>
      </c>
      <c r="K383" s="17">
        <v>17</v>
      </c>
      <c r="L383" s="17" t="s">
        <v>1414</v>
      </c>
      <c r="M383" s="38">
        <v>5</v>
      </c>
      <c r="N383" s="15" t="s">
        <v>11</v>
      </c>
      <c r="O383" s="40">
        <f t="shared" si="5"/>
        <v>6252.9411764705883</v>
      </c>
      <c r="P383" s="40"/>
      <c r="Q383" s="40">
        <v>1063</v>
      </c>
      <c r="R383" s="40"/>
      <c r="S383" s="40"/>
      <c r="T383" s="16"/>
      <c r="U383" s="16"/>
      <c r="V383" s="16"/>
      <c r="W383" s="16"/>
      <c r="X383" s="16"/>
      <c r="Y383" s="16"/>
      <c r="Z383" s="16" t="s">
        <v>1624</v>
      </c>
      <c r="AE383" t="s">
        <v>618</v>
      </c>
      <c r="AF383" t="s">
        <v>262</v>
      </c>
    </row>
    <row r="384" spans="1:32">
      <c r="A384" s="16">
        <v>383</v>
      </c>
      <c r="B384" s="24"/>
      <c r="C384" s="42" t="s">
        <v>1854</v>
      </c>
      <c r="D384" s="52" t="s">
        <v>1855</v>
      </c>
      <c r="E384" s="16" t="s">
        <v>1780</v>
      </c>
      <c r="F384" s="16" t="s">
        <v>16</v>
      </c>
      <c r="G384" s="16" t="s">
        <v>23</v>
      </c>
      <c r="H384" s="26">
        <v>18942824</v>
      </c>
      <c r="I384" s="37" t="s">
        <v>2256</v>
      </c>
      <c r="J384" s="21" t="s">
        <v>406</v>
      </c>
      <c r="K384" s="17">
        <v>17</v>
      </c>
      <c r="L384" s="17" t="s">
        <v>1414</v>
      </c>
      <c r="M384" s="38">
        <v>35</v>
      </c>
      <c r="N384" s="15" t="s">
        <v>11</v>
      </c>
      <c r="O384" s="40">
        <f t="shared" si="5"/>
        <v>33976.470588235294</v>
      </c>
      <c r="P384" s="40"/>
      <c r="Q384" s="40">
        <v>5776</v>
      </c>
      <c r="R384" s="40"/>
      <c r="S384" s="40"/>
      <c r="T384" s="16"/>
      <c r="U384" s="16"/>
      <c r="V384" s="16"/>
      <c r="W384" s="16"/>
      <c r="X384" s="16"/>
      <c r="Y384" s="16"/>
      <c r="Z384" s="16">
        <v>74</v>
      </c>
      <c r="AE384" t="s">
        <v>619</v>
      </c>
      <c r="AF384" t="s">
        <v>263</v>
      </c>
    </row>
    <row r="385" spans="1:32">
      <c r="A385" s="16">
        <v>384</v>
      </c>
      <c r="B385" s="24" t="s">
        <v>2427</v>
      </c>
      <c r="C385" s="42"/>
      <c r="D385" s="52" t="s">
        <v>2408</v>
      </c>
      <c r="E385" s="16" t="s">
        <v>405</v>
      </c>
      <c r="F385" s="16" t="s">
        <v>16</v>
      </c>
      <c r="G385" s="16" t="s">
        <v>23</v>
      </c>
      <c r="H385" s="26">
        <v>18959596</v>
      </c>
      <c r="I385" s="37" t="s">
        <v>2256</v>
      </c>
      <c r="J385" s="21" t="s">
        <v>406</v>
      </c>
      <c r="K385" s="17">
        <v>17</v>
      </c>
      <c r="L385" s="17" t="s">
        <v>1414</v>
      </c>
      <c r="M385" s="38">
        <v>4</v>
      </c>
      <c r="N385" s="15" t="s">
        <v>11</v>
      </c>
      <c r="O385" s="40">
        <f>Q385*100/17</f>
        <v>14294.117647058823</v>
      </c>
      <c r="P385" s="40"/>
      <c r="Q385" s="40">
        <v>2430</v>
      </c>
      <c r="R385" s="40"/>
      <c r="S385" s="40"/>
      <c r="T385" s="16"/>
      <c r="U385" s="16"/>
      <c r="V385" s="16"/>
      <c r="W385" s="16"/>
      <c r="X385" s="16"/>
      <c r="Y385" s="16"/>
      <c r="Z385" s="16"/>
    </row>
    <row r="386" spans="1:32">
      <c r="A386" s="16">
        <v>385</v>
      </c>
      <c r="B386" s="49" t="s">
        <v>2427</v>
      </c>
      <c r="C386" s="42"/>
      <c r="D386" s="52" t="s">
        <v>2408</v>
      </c>
      <c r="E386" s="16" t="s">
        <v>405</v>
      </c>
      <c r="F386" s="16" t="s">
        <v>16</v>
      </c>
      <c r="G386" s="16" t="s">
        <v>23</v>
      </c>
      <c r="H386" s="26">
        <v>18954663</v>
      </c>
      <c r="I386" s="37" t="s">
        <v>2256</v>
      </c>
      <c r="J386" s="21" t="s">
        <v>406</v>
      </c>
      <c r="K386" s="17">
        <v>17</v>
      </c>
      <c r="L386" s="17" t="s">
        <v>1414</v>
      </c>
      <c r="M386" s="38">
        <v>92</v>
      </c>
      <c r="N386" s="15" t="s">
        <v>11</v>
      </c>
      <c r="O386" s="40">
        <f t="shared" si="5"/>
        <v>93576.470588235301</v>
      </c>
      <c r="P386" s="40"/>
      <c r="Q386" s="40">
        <v>15908</v>
      </c>
      <c r="R386" s="40"/>
      <c r="S386" s="40"/>
      <c r="T386" s="16"/>
      <c r="U386" s="16"/>
      <c r="V386" s="16"/>
      <c r="W386" s="16"/>
      <c r="X386" s="16"/>
      <c r="Y386" s="16"/>
      <c r="Z386" s="16"/>
    </row>
    <row r="387" spans="1:32">
      <c r="A387" s="16">
        <v>386</v>
      </c>
      <c r="B387" s="24"/>
      <c r="C387" s="42" t="s">
        <v>1873</v>
      </c>
      <c r="D387" s="52" t="s">
        <v>1874</v>
      </c>
      <c r="E387" s="16" t="s">
        <v>1780</v>
      </c>
      <c r="F387" s="16" t="s">
        <v>16</v>
      </c>
      <c r="G387" s="16" t="s">
        <v>23</v>
      </c>
      <c r="H387" s="26">
        <v>18942829</v>
      </c>
      <c r="I387" s="37" t="s">
        <v>2256</v>
      </c>
      <c r="J387" s="21" t="s">
        <v>406</v>
      </c>
      <c r="K387" s="17">
        <v>17</v>
      </c>
      <c r="L387" s="17" t="s">
        <v>1414</v>
      </c>
      <c r="M387" s="38">
        <v>11</v>
      </c>
      <c r="N387" s="15" t="s">
        <v>11</v>
      </c>
      <c r="O387" s="40">
        <f t="shared" si="5"/>
        <v>9588.2352941176468</v>
      </c>
      <c r="P387" s="40"/>
      <c r="Q387" s="40">
        <v>1630</v>
      </c>
      <c r="R387" s="40"/>
      <c r="S387" s="40"/>
      <c r="T387" s="16"/>
      <c r="U387" s="16"/>
      <c r="V387" s="16"/>
      <c r="W387" s="16"/>
      <c r="X387" s="16"/>
      <c r="Y387" s="16"/>
      <c r="Z387" s="16">
        <v>75</v>
      </c>
      <c r="AE387" t="s">
        <v>620</v>
      </c>
      <c r="AF387" t="s">
        <v>264</v>
      </c>
    </row>
    <row r="388" spans="1:32">
      <c r="A388" s="16">
        <v>387</v>
      </c>
      <c r="B388" s="24"/>
      <c r="C388" s="42" t="s">
        <v>2112</v>
      </c>
      <c r="D388" s="52" t="s">
        <v>2113</v>
      </c>
      <c r="E388" s="16" t="s">
        <v>1780</v>
      </c>
      <c r="F388" s="16" t="s">
        <v>16</v>
      </c>
      <c r="G388" s="16" t="s">
        <v>23</v>
      </c>
      <c r="H388" s="26">
        <v>18942832</v>
      </c>
      <c r="I388" s="37" t="s">
        <v>2256</v>
      </c>
      <c r="J388" s="21" t="s">
        <v>406</v>
      </c>
      <c r="K388" s="17">
        <v>17</v>
      </c>
      <c r="L388" s="17" t="s">
        <v>1414</v>
      </c>
      <c r="M388" s="38">
        <v>2</v>
      </c>
      <c r="N388" s="15" t="s">
        <v>11</v>
      </c>
      <c r="O388" s="40">
        <f t="shared" si="5"/>
        <v>2123.5294117647059</v>
      </c>
      <c r="P388" s="40"/>
      <c r="Q388" s="40">
        <v>361</v>
      </c>
      <c r="R388" s="40"/>
      <c r="S388" s="40"/>
      <c r="T388" s="16"/>
      <c r="U388" s="16"/>
      <c r="V388" s="16"/>
      <c r="W388" s="16"/>
      <c r="X388" s="16"/>
      <c r="Y388" s="16"/>
      <c r="Z388" s="16">
        <v>76</v>
      </c>
      <c r="AE388" t="s">
        <v>621</v>
      </c>
      <c r="AF388" t="s">
        <v>265</v>
      </c>
    </row>
    <row r="389" spans="1:32">
      <c r="A389" s="16">
        <v>388</v>
      </c>
      <c r="B389" s="24"/>
      <c r="C389" s="42" t="s">
        <v>1877</v>
      </c>
      <c r="D389" s="52" t="s">
        <v>1878</v>
      </c>
      <c r="E389" s="16" t="s">
        <v>1780</v>
      </c>
      <c r="F389" s="16" t="s">
        <v>16</v>
      </c>
      <c r="G389" s="16" t="s">
        <v>23</v>
      </c>
      <c r="H389" s="26">
        <v>18942835</v>
      </c>
      <c r="I389" s="37" t="s">
        <v>2256</v>
      </c>
      <c r="J389" s="21" t="s">
        <v>406</v>
      </c>
      <c r="K389" s="17">
        <v>17</v>
      </c>
      <c r="L389" s="17" t="s">
        <v>1414</v>
      </c>
      <c r="M389" s="38">
        <v>4</v>
      </c>
      <c r="N389" s="15" t="s">
        <v>11</v>
      </c>
      <c r="O389" s="40">
        <f t="shared" si="5"/>
        <v>8200</v>
      </c>
      <c r="P389" s="40"/>
      <c r="Q389" s="40">
        <v>1394</v>
      </c>
      <c r="R389" s="40"/>
      <c r="S389" s="40"/>
      <c r="T389" s="16"/>
      <c r="U389" s="16"/>
      <c r="V389" s="16"/>
      <c r="W389" s="16"/>
      <c r="X389" s="16"/>
      <c r="Y389" s="16"/>
      <c r="Z389" s="16">
        <v>77</v>
      </c>
      <c r="AE389" t="s">
        <v>622</v>
      </c>
      <c r="AF389" t="s">
        <v>266</v>
      </c>
    </row>
    <row r="390" spans="1:32">
      <c r="A390" s="16">
        <v>389</v>
      </c>
      <c r="B390" s="24"/>
      <c r="C390" s="42" t="s">
        <v>1881</v>
      </c>
      <c r="D390" s="52" t="s">
        <v>1882</v>
      </c>
      <c r="E390" s="16" t="s">
        <v>1780</v>
      </c>
      <c r="F390" s="16" t="s">
        <v>16</v>
      </c>
      <c r="G390" s="16" t="s">
        <v>23</v>
      </c>
      <c r="H390" s="26">
        <v>18944343</v>
      </c>
      <c r="I390" s="37" t="s">
        <v>2256</v>
      </c>
      <c r="J390" s="21" t="s">
        <v>406</v>
      </c>
      <c r="K390" s="17">
        <v>17</v>
      </c>
      <c r="L390" s="17" t="s">
        <v>1414</v>
      </c>
      <c r="M390" s="38">
        <v>15</v>
      </c>
      <c r="N390" s="15" t="s">
        <v>11</v>
      </c>
      <c r="O390" s="40">
        <f t="shared" si="5"/>
        <v>15870.588235294117</v>
      </c>
      <c r="P390" s="40"/>
      <c r="Q390" s="40">
        <v>2698</v>
      </c>
      <c r="R390" s="40"/>
      <c r="S390" s="40"/>
      <c r="T390" s="16"/>
      <c r="U390" s="16"/>
      <c r="V390" s="16"/>
      <c r="W390" s="16"/>
      <c r="X390" s="16"/>
      <c r="Y390" s="16"/>
      <c r="Z390" s="16">
        <v>78</v>
      </c>
      <c r="AE390" t="s">
        <v>623</v>
      </c>
      <c r="AF390" t="s">
        <v>267</v>
      </c>
    </row>
    <row r="391" spans="1:32">
      <c r="A391" s="16">
        <v>390</v>
      </c>
      <c r="B391" s="24"/>
      <c r="C391" s="42" t="s">
        <v>2114</v>
      </c>
      <c r="D391" s="52" t="s">
        <v>2115</v>
      </c>
      <c r="E391" s="16" t="s">
        <v>1780</v>
      </c>
      <c r="F391" s="16" t="s">
        <v>16</v>
      </c>
      <c r="G391" s="16" t="s">
        <v>23</v>
      </c>
      <c r="H391" s="26">
        <v>18944347</v>
      </c>
      <c r="I391" s="37" t="s">
        <v>2256</v>
      </c>
      <c r="J391" s="21" t="s">
        <v>406</v>
      </c>
      <c r="K391" s="17">
        <v>17</v>
      </c>
      <c r="L391" s="17" t="s">
        <v>1414</v>
      </c>
      <c r="M391" s="38">
        <v>31</v>
      </c>
      <c r="N391" s="15" t="s">
        <v>11</v>
      </c>
      <c r="O391" s="40">
        <f t="shared" si="5"/>
        <v>28370.588235294119</v>
      </c>
      <c r="P391" s="40"/>
      <c r="Q391" s="40">
        <v>4823</v>
      </c>
      <c r="R391" s="40"/>
      <c r="S391" s="40"/>
      <c r="T391" s="16"/>
      <c r="U391" s="16"/>
      <c r="V391" s="16"/>
      <c r="W391" s="16"/>
      <c r="X391" s="16"/>
      <c r="Y391" s="16"/>
      <c r="Z391" s="16">
        <v>79</v>
      </c>
      <c r="AE391" t="s">
        <v>624</v>
      </c>
      <c r="AF391" t="s">
        <v>268</v>
      </c>
    </row>
    <row r="392" spans="1:32">
      <c r="A392" s="16">
        <v>391</v>
      </c>
      <c r="B392" s="24"/>
      <c r="C392" s="42" t="s">
        <v>1885</v>
      </c>
      <c r="D392" s="52" t="s">
        <v>1886</v>
      </c>
      <c r="E392" s="16" t="s">
        <v>1780</v>
      </c>
      <c r="F392" s="16" t="s">
        <v>16</v>
      </c>
      <c r="G392" s="16" t="s">
        <v>23</v>
      </c>
      <c r="H392" s="26">
        <v>18945985</v>
      </c>
      <c r="I392" s="37" t="s">
        <v>2256</v>
      </c>
      <c r="J392" s="21" t="s">
        <v>406</v>
      </c>
      <c r="K392" s="17">
        <v>17</v>
      </c>
      <c r="L392" s="17" t="s">
        <v>1414</v>
      </c>
      <c r="M392" s="38">
        <v>8</v>
      </c>
      <c r="N392" s="15" t="s">
        <v>11</v>
      </c>
      <c r="O392" s="40">
        <f t="shared" si="5"/>
        <v>8182.3529411764703</v>
      </c>
      <c r="P392" s="40"/>
      <c r="Q392" s="40">
        <v>1391</v>
      </c>
      <c r="R392" s="40"/>
      <c r="S392" s="40"/>
      <c r="T392" s="16"/>
      <c r="U392" s="16"/>
      <c r="V392" s="16"/>
      <c r="W392" s="16"/>
      <c r="X392" s="16"/>
      <c r="Y392" s="16"/>
      <c r="Z392" s="16">
        <v>80</v>
      </c>
      <c r="AE392" t="s">
        <v>625</v>
      </c>
      <c r="AF392" t="s">
        <v>269</v>
      </c>
    </row>
    <row r="393" spans="1:32">
      <c r="A393" s="16">
        <v>392</v>
      </c>
      <c r="B393" s="24"/>
      <c r="C393" s="42" t="s">
        <v>1891</v>
      </c>
      <c r="D393" s="52" t="s">
        <v>1892</v>
      </c>
      <c r="E393" s="16" t="s">
        <v>1780</v>
      </c>
      <c r="F393" s="16" t="s">
        <v>16</v>
      </c>
      <c r="G393" s="16" t="s">
        <v>23</v>
      </c>
      <c r="H393" s="26">
        <v>18945986</v>
      </c>
      <c r="I393" s="37" t="s">
        <v>2256</v>
      </c>
      <c r="J393" s="21" t="s">
        <v>406</v>
      </c>
      <c r="K393" s="17">
        <v>17</v>
      </c>
      <c r="L393" s="17" t="s">
        <v>1414</v>
      </c>
      <c r="M393" s="38">
        <v>4</v>
      </c>
      <c r="N393" s="15" t="s">
        <v>11</v>
      </c>
      <c r="O393" s="40">
        <f t="shared" si="5"/>
        <v>3682.3529411764707</v>
      </c>
      <c r="P393" s="40"/>
      <c r="Q393" s="40">
        <v>626</v>
      </c>
      <c r="R393" s="40"/>
      <c r="S393" s="40"/>
      <c r="T393" s="16"/>
      <c r="U393" s="16"/>
      <c r="V393" s="16"/>
      <c r="W393" s="16"/>
      <c r="X393" s="16"/>
      <c r="Y393" s="16"/>
      <c r="Z393" s="16">
        <v>81</v>
      </c>
      <c r="AE393" t="s">
        <v>626</v>
      </c>
      <c r="AF393" t="s">
        <v>270</v>
      </c>
    </row>
    <row r="394" spans="1:32">
      <c r="A394" s="16">
        <v>393</v>
      </c>
      <c r="B394" s="24"/>
      <c r="C394" s="42" t="s">
        <v>2082</v>
      </c>
      <c r="D394" s="52" t="s">
        <v>2083</v>
      </c>
      <c r="E394" s="16" t="s">
        <v>1780</v>
      </c>
      <c r="F394" s="16" t="s">
        <v>16</v>
      </c>
      <c r="G394" s="16" t="s">
        <v>23</v>
      </c>
      <c r="H394" s="26">
        <v>18944754</v>
      </c>
      <c r="I394" s="37" t="s">
        <v>2256</v>
      </c>
      <c r="J394" s="21" t="s">
        <v>406</v>
      </c>
      <c r="K394" s="17">
        <v>17</v>
      </c>
      <c r="L394" s="17" t="s">
        <v>1414</v>
      </c>
      <c r="M394" s="38">
        <v>2</v>
      </c>
      <c r="N394" s="15" t="s">
        <v>11</v>
      </c>
      <c r="O394" s="40">
        <f t="shared" si="5"/>
        <v>8370.5882352941171</v>
      </c>
      <c r="P394" s="40"/>
      <c r="Q394" s="40">
        <v>1423</v>
      </c>
      <c r="R394" s="40"/>
      <c r="S394" s="40"/>
      <c r="T394" s="16"/>
      <c r="U394" s="16"/>
      <c r="V394" s="16"/>
      <c r="W394" s="16"/>
      <c r="X394" s="16"/>
      <c r="Y394" s="16"/>
      <c r="Z394" s="16">
        <v>82</v>
      </c>
      <c r="AE394" t="s">
        <v>627</v>
      </c>
      <c r="AF394" t="s">
        <v>271</v>
      </c>
    </row>
    <row r="395" spans="1:32">
      <c r="A395" s="16">
        <v>394</v>
      </c>
      <c r="B395" s="24"/>
      <c r="C395" s="42" t="s">
        <v>2257</v>
      </c>
      <c r="D395" s="52" t="s">
        <v>2258</v>
      </c>
      <c r="E395" s="16" t="s">
        <v>1780</v>
      </c>
      <c r="F395" s="16" t="s">
        <v>16</v>
      </c>
      <c r="G395" s="16" t="s">
        <v>23</v>
      </c>
      <c r="H395" s="26">
        <v>18942833</v>
      </c>
      <c r="I395" s="37" t="s">
        <v>2256</v>
      </c>
      <c r="J395" s="21" t="s">
        <v>406</v>
      </c>
      <c r="K395" s="17">
        <v>17</v>
      </c>
      <c r="L395" s="17" t="s">
        <v>1414</v>
      </c>
      <c r="M395" s="38">
        <v>11</v>
      </c>
      <c r="N395" s="15" t="s">
        <v>11</v>
      </c>
      <c r="O395" s="40">
        <f t="shared" si="5"/>
        <v>11382.35294117647</v>
      </c>
      <c r="P395" s="40"/>
      <c r="Q395" s="40">
        <v>1935</v>
      </c>
      <c r="R395" s="40"/>
      <c r="S395" s="40"/>
      <c r="T395" s="16"/>
      <c r="U395" s="16"/>
      <c r="V395" s="16"/>
      <c r="W395" s="16"/>
      <c r="X395" s="16"/>
      <c r="Y395" s="16"/>
      <c r="Z395" s="16">
        <v>83</v>
      </c>
      <c r="AE395" t="s">
        <v>628</v>
      </c>
      <c r="AF395" t="s">
        <v>272</v>
      </c>
    </row>
    <row r="396" spans="1:32">
      <c r="A396" s="16">
        <v>395</v>
      </c>
      <c r="B396" s="24"/>
      <c r="C396" s="42" t="s">
        <v>2086</v>
      </c>
      <c r="D396" s="52" t="s">
        <v>2087</v>
      </c>
      <c r="E396" s="16" t="s">
        <v>1780</v>
      </c>
      <c r="F396" s="16" t="s">
        <v>16</v>
      </c>
      <c r="G396" s="16" t="s">
        <v>23</v>
      </c>
      <c r="H396" s="26">
        <v>18946564</v>
      </c>
      <c r="I396" s="37" t="s">
        <v>2256</v>
      </c>
      <c r="J396" s="21" t="s">
        <v>406</v>
      </c>
      <c r="K396" s="17">
        <v>17</v>
      </c>
      <c r="L396" s="17" t="s">
        <v>1414</v>
      </c>
      <c r="M396" s="38">
        <v>35</v>
      </c>
      <c r="N396" s="15" t="s">
        <v>11</v>
      </c>
      <c r="O396" s="40">
        <f t="shared" si="5"/>
        <v>40876.470588235294</v>
      </c>
      <c r="P396" s="40"/>
      <c r="Q396" s="40">
        <v>6949</v>
      </c>
      <c r="R396" s="40"/>
      <c r="S396" s="40"/>
      <c r="T396" s="16"/>
      <c r="U396" s="16"/>
      <c r="V396" s="16"/>
      <c r="W396" s="16"/>
      <c r="X396" s="16"/>
      <c r="Y396" s="16"/>
      <c r="Z396" s="16">
        <v>84</v>
      </c>
      <c r="AE396" t="s">
        <v>629</v>
      </c>
      <c r="AF396" t="s">
        <v>273</v>
      </c>
    </row>
    <row r="397" spans="1:32">
      <c r="A397" s="16">
        <v>396</v>
      </c>
      <c r="B397" s="24"/>
      <c r="C397" s="42" t="s">
        <v>2084</v>
      </c>
      <c r="D397" s="52" t="s">
        <v>2085</v>
      </c>
      <c r="E397" s="16" t="s">
        <v>1780</v>
      </c>
      <c r="F397" s="16" t="s">
        <v>16</v>
      </c>
      <c r="G397" s="16" t="s">
        <v>23</v>
      </c>
      <c r="H397" s="26">
        <v>18953669</v>
      </c>
      <c r="I397" s="37" t="s">
        <v>2256</v>
      </c>
      <c r="J397" s="21" t="s">
        <v>406</v>
      </c>
      <c r="K397" s="17">
        <v>17</v>
      </c>
      <c r="L397" s="17" t="s">
        <v>1414</v>
      </c>
      <c r="M397" s="38">
        <v>55</v>
      </c>
      <c r="N397" s="15" t="s">
        <v>11</v>
      </c>
      <c r="O397" s="40">
        <f>Q397*100/17</f>
        <v>42929.411764705881</v>
      </c>
      <c r="P397" s="40"/>
      <c r="Q397" s="40">
        <v>7298</v>
      </c>
      <c r="R397" s="40"/>
      <c r="S397" s="40"/>
      <c r="T397" s="16"/>
      <c r="U397" s="16"/>
      <c r="V397" s="16"/>
      <c r="W397" s="16"/>
      <c r="X397" s="16"/>
      <c r="Y397" s="16"/>
      <c r="Z397" s="16"/>
    </row>
    <row r="398" spans="1:32">
      <c r="A398" s="16">
        <v>397</v>
      </c>
      <c r="B398" s="24"/>
      <c r="C398" s="42" t="s">
        <v>2259</v>
      </c>
      <c r="D398" s="52" t="s">
        <v>2260</v>
      </c>
      <c r="E398" s="16" t="s">
        <v>1780</v>
      </c>
      <c r="F398" s="16" t="s">
        <v>16</v>
      </c>
      <c r="G398" s="16" t="s">
        <v>23</v>
      </c>
      <c r="H398" s="26">
        <v>18954612</v>
      </c>
      <c r="I398" s="37" t="s">
        <v>2256</v>
      </c>
      <c r="J398" s="21" t="s">
        <v>406</v>
      </c>
      <c r="K398" s="17">
        <v>17</v>
      </c>
      <c r="L398" s="17" t="s">
        <v>1414</v>
      </c>
      <c r="M398" s="38">
        <v>69</v>
      </c>
      <c r="N398" s="15" t="s">
        <v>11</v>
      </c>
      <c r="O398" s="40">
        <f t="shared" si="5"/>
        <v>72064.705882352937</v>
      </c>
      <c r="P398" s="40"/>
      <c r="Q398" s="40">
        <v>12251</v>
      </c>
      <c r="R398" s="40"/>
      <c r="S398" s="40"/>
      <c r="T398" s="16"/>
      <c r="U398" s="16"/>
      <c r="V398" s="16"/>
      <c r="W398" s="16"/>
      <c r="X398" s="16"/>
      <c r="Y398" s="16"/>
      <c r="Z398" s="16">
        <v>85</v>
      </c>
      <c r="AE398" t="s">
        <v>630</v>
      </c>
      <c r="AF398" t="s">
        <v>274</v>
      </c>
    </row>
    <row r="399" spans="1:32">
      <c r="A399" s="16">
        <v>398</v>
      </c>
      <c r="B399" s="24"/>
      <c r="C399" s="42" t="s">
        <v>2261</v>
      </c>
      <c r="D399" s="52" t="s">
        <v>1857</v>
      </c>
      <c r="E399" s="16" t="s">
        <v>1780</v>
      </c>
      <c r="F399" s="16" t="s">
        <v>16</v>
      </c>
      <c r="G399" s="16" t="s">
        <v>23</v>
      </c>
      <c r="H399" s="26">
        <v>18947018</v>
      </c>
      <c r="I399" s="37" t="s">
        <v>2256</v>
      </c>
      <c r="J399" s="21" t="s">
        <v>406</v>
      </c>
      <c r="K399" s="17">
        <v>17</v>
      </c>
      <c r="L399" s="17" t="s">
        <v>1414</v>
      </c>
      <c r="M399" s="38">
        <v>5</v>
      </c>
      <c r="N399" s="15" t="s">
        <v>11</v>
      </c>
      <c r="O399" s="40">
        <f t="shared" si="5"/>
        <v>5323.5294117647063</v>
      </c>
      <c r="P399" s="40"/>
      <c r="Q399" s="40">
        <v>905</v>
      </c>
      <c r="R399" s="40"/>
      <c r="S399" s="40"/>
      <c r="T399" s="16"/>
      <c r="U399" s="16"/>
      <c r="V399" s="16"/>
      <c r="W399" s="16"/>
      <c r="X399" s="16"/>
      <c r="Y399" s="16"/>
      <c r="Z399" s="16">
        <v>86</v>
      </c>
      <c r="AE399" t="s">
        <v>631</v>
      </c>
      <c r="AF399" t="s">
        <v>275</v>
      </c>
    </row>
    <row r="400" spans="1:32">
      <c r="A400" s="16">
        <v>399</v>
      </c>
      <c r="B400" s="24"/>
      <c r="C400" s="42" t="s">
        <v>2093</v>
      </c>
      <c r="D400" s="52" t="s">
        <v>2094</v>
      </c>
      <c r="E400" s="16" t="s">
        <v>1780</v>
      </c>
      <c r="F400" s="16" t="s">
        <v>16</v>
      </c>
      <c r="G400" s="16" t="s">
        <v>23</v>
      </c>
      <c r="H400" s="26">
        <v>18945989</v>
      </c>
      <c r="I400" s="37" t="s">
        <v>2256</v>
      </c>
      <c r="J400" s="21" t="s">
        <v>406</v>
      </c>
      <c r="K400" s="17">
        <v>17</v>
      </c>
      <c r="L400" s="17" t="s">
        <v>1414</v>
      </c>
      <c r="M400" s="38">
        <v>7</v>
      </c>
      <c r="N400" s="15" t="s">
        <v>11</v>
      </c>
      <c r="O400" s="40">
        <f t="shared" si="5"/>
        <v>5923.5294117647063</v>
      </c>
      <c r="P400" s="40"/>
      <c r="Q400" s="40">
        <v>1007</v>
      </c>
      <c r="R400" s="40"/>
      <c r="S400" s="40"/>
      <c r="T400" s="16"/>
      <c r="U400" s="16"/>
      <c r="V400" s="16"/>
      <c r="W400" s="16"/>
      <c r="X400" s="16"/>
      <c r="Y400" s="16"/>
      <c r="Z400" s="16">
        <v>87</v>
      </c>
      <c r="AE400" t="s">
        <v>632</v>
      </c>
      <c r="AF400" t="s">
        <v>276</v>
      </c>
    </row>
    <row r="401" spans="1:32">
      <c r="A401" s="16">
        <v>400</v>
      </c>
      <c r="B401" s="24"/>
      <c r="C401" s="42" t="s">
        <v>1863</v>
      </c>
      <c r="D401" s="52" t="s">
        <v>1864</v>
      </c>
      <c r="E401" s="16" t="s">
        <v>1780</v>
      </c>
      <c r="F401" s="16" t="s">
        <v>16</v>
      </c>
      <c r="G401" s="16" t="s">
        <v>23</v>
      </c>
      <c r="H401" s="26">
        <v>18946565</v>
      </c>
      <c r="I401" s="37" t="s">
        <v>2256</v>
      </c>
      <c r="J401" s="21" t="s">
        <v>406</v>
      </c>
      <c r="K401" s="17">
        <v>17</v>
      </c>
      <c r="L401" s="17" t="s">
        <v>1414</v>
      </c>
      <c r="M401" s="38">
        <v>4</v>
      </c>
      <c r="N401" s="15" t="s">
        <v>11</v>
      </c>
      <c r="O401" s="40">
        <f t="shared" si="5"/>
        <v>4229.411764705882</v>
      </c>
      <c r="P401" s="40"/>
      <c r="Q401" s="40">
        <v>719</v>
      </c>
      <c r="R401" s="40"/>
      <c r="S401" s="40"/>
      <c r="T401" s="16"/>
      <c r="U401" s="16"/>
      <c r="V401" s="16"/>
      <c r="W401" s="16"/>
      <c r="X401" s="16"/>
      <c r="Y401" s="16"/>
      <c r="Z401" s="16">
        <v>88</v>
      </c>
      <c r="AE401" t="s">
        <v>633</v>
      </c>
      <c r="AF401" t="s">
        <v>277</v>
      </c>
    </row>
    <row r="402" spans="1:32">
      <c r="A402" s="16">
        <v>401</v>
      </c>
      <c r="B402" s="24"/>
      <c r="C402" s="42" t="s">
        <v>1957</v>
      </c>
      <c r="D402" s="52" t="s">
        <v>1958</v>
      </c>
      <c r="E402" s="16" t="s">
        <v>1780</v>
      </c>
      <c r="F402" s="16" t="s">
        <v>16</v>
      </c>
      <c r="G402" s="16" t="s">
        <v>23</v>
      </c>
      <c r="H402" s="26">
        <v>18959627</v>
      </c>
      <c r="I402" s="37" t="s">
        <v>2262</v>
      </c>
      <c r="J402" s="21" t="s">
        <v>406</v>
      </c>
      <c r="K402" s="17">
        <v>17</v>
      </c>
      <c r="L402" s="17" t="s">
        <v>1414</v>
      </c>
      <c r="M402" s="38">
        <v>6</v>
      </c>
      <c r="N402" s="15" t="s">
        <v>11</v>
      </c>
      <c r="O402" s="40">
        <f t="shared" si="5"/>
        <v>5458.8235294117649</v>
      </c>
      <c r="P402" s="40"/>
      <c r="Q402" s="40">
        <v>928</v>
      </c>
      <c r="R402" s="40"/>
      <c r="S402" s="40"/>
      <c r="T402" s="16"/>
      <c r="U402" s="16"/>
      <c r="V402" s="16"/>
      <c r="W402" s="16"/>
      <c r="X402" s="16"/>
      <c r="Y402" s="16"/>
      <c r="Z402" s="16"/>
    </row>
    <row r="403" spans="1:32">
      <c r="A403" s="16">
        <v>402</v>
      </c>
      <c r="B403" s="24"/>
      <c r="C403" s="42" t="s">
        <v>1962</v>
      </c>
      <c r="D403" s="52" t="s">
        <v>1963</v>
      </c>
      <c r="E403" s="16" t="s">
        <v>1780</v>
      </c>
      <c r="F403" s="16" t="s">
        <v>16</v>
      </c>
      <c r="G403" s="16" t="s">
        <v>23</v>
      </c>
      <c r="H403" s="26">
        <v>18959061</v>
      </c>
      <c r="I403" s="37" t="s">
        <v>2262</v>
      </c>
      <c r="J403" s="21" t="s">
        <v>406</v>
      </c>
      <c r="K403" s="17">
        <v>17</v>
      </c>
      <c r="L403" s="17" t="s">
        <v>1414</v>
      </c>
      <c r="M403" s="38">
        <v>6</v>
      </c>
      <c r="N403" s="15" t="s">
        <v>11</v>
      </c>
      <c r="O403" s="40">
        <f t="shared" si="5"/>
        <v>8135.2941176470586</v>
      </c>
      <c r="P403" s="40"/>
      <c r="Q403" s="40">
        <v>1383</v>
      </c>
      <c r="R403" s="40"/>
      <c r="S403" s="40"/>
      <c r="T403" s="16"/>
      <c r="U403" s="16"/>
      <c r="V403" s="16"/>
      <c r="W403" s="16"/>
      <c r="X403" s="16"/>
      <c r="Y403" s="16"/>
      <c r="Z403" s="16"/>
    </row>
    <row r="404" spans="1:32">
      <c r="A404" s="16">
        <v>403</v>
      </c>
      <c r="B404" s="24"/>
      <c r="C404" s="42" t="s">
        <v>1981</v>
      </c>
      <c r="D404" s="52" t="s">
        <v>1982</v>
      </c>
      <c r="E404" s="16" t="s">
        <v>1780</v>
      </c>
      <c r="F404" s="16" t="s">
        <v>16</v>
      </c>
      <c r="G404" s="16" t="s">
        <v>23</v>
      </c>
      <c r="H404" s="26">
        <v>18957038</v>
      </c>
      <c r="I404" s="37" t="s">
        <v>2262</v>
      </c>
      <c r="J404" s="21" t="s">
        <v>406</v>
      </c>
      <c r="K404" s="17">
        <v>17</v>
      </c>
      <c r="L404" s="17" t="s">
        <v>1414</v>
      </c>
      <c r="M404" s="38">
        <v>6</v>
      </c>
      <c r="N404" s="15" t="s">
        <v>11</v>
      </c>
      <c r="O404" s="40">
        <f>Q404*100/17</f>
        <v>36147.058823529413</v>
      </c>
      <c r="P404" s="40"/>
      <c r="Q404" s="40">
        <v>6145</v>
      </c>
      <c r="R404" s="40"/>
      <c r="S404" s="40"/>
      <c r="T404" s="16"/>
      <c r="U404" s="16"/>
      <c r="V404" s="16"/>
      <c r="W404" s="16"/>
      <c r="X404" s="16"/>
      <c r="Y404" s="16"/>
      <c r="Z404" s="16"/>
    </row>
    <row r="405" spans="1:32">
      <c r="A405" s="16">
        <v>404</v>
      </c>
      <c r="B405" s="24"/>
      <c r="C405" s="42" t="s">
        <v>1964</v>
      </c>
      <c r="D405" s="52" t="s">
        <v>1965</v>
      </c>
      <c r="E405" s="16" t="s">
        <v>1780</v>
      </c>
      <c r="F405" s="16" t="s">
        <v>16</v>
      </c>
      <c r="G405" s="16" t="s">
        <v>23</v>
      </c>
      <c r="H405" s="26">
        <v>18959064</v>
      </c>
      <c r="I405" s="37" t="s">
        <v>2262</v>
      </c>
      <c r="J405" s="21" t="s">
        <v>406</v>
      </c>
      <c r="K405" s="17">
        <v>17</v>
      </c>
      <c r="L405" s="17" t="s">
        <v>1414</v>
      </c>
      <c r="M405" s="38">
        <v>14</v>
      </c>
      <c r="N405" s="15" t="s">
        <v>11</v>
      </c>
      <c r="O405" s="40">
        <f t="shared" si="5"/>
        <v>15758.823529411764</v>
      </c>
      <c r="P405" s="40"/>
      <c r="Q405" s="40">
        <v>2679</v>
      </c>
      <c r="R405" s="40"/>
      <c r="S405" s="40"/>
      <c r="T405" s="16"/>
      <c r="U405" s="16"/>
      <c r="V405" s="16"/>
      <c r="W405" s="16"/>
      <c r="X405" s="16"/>
      <c r="Y405" s="16"/>
      <c r="Z405" s="16"/>
    </row>
    <row r="406" spans="1:32">
      <c r="A406" s="16">
        <v>405</v>
      </c>
      <c r="B406" s="24"/>
      <c r="C406" s="42" t="s">
        <v>1970</v>
      </c>
      <c r="D406" s="52" t="s">
        <v>1971</v>
      </c>
      <c r="E406" s="16" t="s">
        <v>1780</v>
      </c>
      <c r="F406" s="16" t="s">
        <v>16</v>
      </c>
      <c r="G406" s="16" t="s">
        <v>23</v>
      </c>
      <c r="H406" s="26">
        <v>18957959</v>
      </c>
      <c r="I406" s="37" t="s">
        <v>2262</v>
      </c>
      <c r="J406" s="21" t="s">
        <v>406</v>
      </c>
      <c r="K406" s="17">
        <v>17</v>
      </c>
      <c r="L406" s="17" t="s">
        <v>1414</v>
      </c>
      <c r="M406" s="38">
        <v>8</v>
      </c>
      <c r="N406" s="15" t="s">
        <v>11</v>
      </c>
      <c r="O406" s="40">
        <f t="shared" si="5"/>
        <v>7000</v>
      </c>
      <c r="P406" s="40"/>
      <c r="Q406" s="40">
        <v>1190</v>
      </c>
      <c r="R406" s="40"/>
      <c r="S406" s="40"/>
      <c r="T406" s="16"/>
      <c r="U406" s="16"/>
      <c r="V406" s="16"/>
      <c r="W406" s="16"/>
      <c r="X406" s="16"/>
      <c r="Y406" s="16"/>
      <c r="Z406" s="16"/>
    </row>
    <row r="407" spans="1:32">
      <c r="A407" s="16">
        <v>406</v>
      </c>
      <c r="B407" s="24"/>
      <c r="C407" s="42" t="s">
        <v>1974</v>
      </c>
      <c r="D407" s="52" t="s">
        <v>1975</v>
      </c>
      <c r="E407" s="16" t="s">
        <v>1780</v>
      </c>
      <c r="F407" s="16" t="s">
        <v>16</v>
      </c>
      <c r="G407" s="16" t="s">
        <v>23</v>
      </c>
      <c r="H407" s="26">
        <v>18958533</v>
      </c>
      <c r="I407" s="37" t="s">
        <v>2262</v>
      </c>
      <c r="J407" s="21" t="s">
        <v>406</v>
      </c>
      <c r="K407" s="17">
        <v>17</v>
      </c>
      <c r="L407" s="17" t="s">
        <v>1414</v>
      </c>
      <c r="M407" s="38">
        <v>7</v>
      </c>
      <c r="N407" s="15" t="s">
        <v>11</v>
      </c>
      <c r="O407" s="40">
        <f t="shared" si="5"/>
        <v>6505.8823529411766</v>
      </c>
      <c r="P407" s="40"/>
      <c r="Q407" s="40">
        <v>1106</v>
      </c>
      <c r="R407" s="40"/>
      <c r="S407" s="40"/>
      <c r="T407" s="16"/>
      <c r="U407" s="16"/>
      <c r="V407" s="16"/>
      <c r="W407" s="16"/>
      <c r="X407" s="16"/>
      <c r="Y407" s="16"/>
      <c r="Z407" s="16"/>
    </row>
    <row r="408" spans="1:32">
      <c r="A408" s="16">
        <v>407</v>
      </c>
      <c r="B408" s="24"/>
      <c r="C408" s="42" t="s">
        <v>1966</v>
      </c>
      <c r="D408" s="52" t="s">
        <v>1967</v>
      </c>
      <c r="E408" s="16" t="s">
        <v>1780</v>
      </c>
      <c r="F408" s="16" t="s">
        <v>16</v>
      </c>
      <c r="G408" s="16" t="s">
        <v>23</v>
      </c>
      <c r="H408" s="26">
        <v>18958536</v>
      </c>
      <c r="I408" s="37" t="s">
        <v>2262</v>
      </c>
      <c r="J408" s="21" t="s">
        <v>406</v>
      </c>
      <c r="K408" s="17">
        <v>17</v>
      </c>
      <c r="L408" s="17" t="s">
        <v>1414</v>
      </c>
      <c r="M408" s="38">
        <v>9</v>
      </c>
      <c r="N408" s="15" t="s">
        <v>11</v>
      </c>
      <c r="O408" s="40">
        <f t="shared" si="5"/>
        <v>9505.8823529411766</v>
      </c>
      <c r="P408" s="40"/>
      <c r="Q408" s="40">
        <v>1616</v>
      </c>
      <c r="R408" s="40"/>
      <c r="S408" s="40"/>
      <c r="T408" s="16"/>
      <c r="U408" s="16"/>
      <c r="V408" s="16"/>
      <c r="W408" s="16"/>
      <c r="X408" s="16"/>
      <c r="Y408" s="16"/>
      <c r="Z408" s="16"/>
    </row>
    <row r="409" spans="1:32">
      <c r="A409" s="16">
        <v>408</v>
      </c>
      <c r="B409" s="24"/>
      <c r="C409" s="42" t="s">
        <v>1968</v>
      </c>
      <c r="D409" s="52" t="s">
        <v>1969</v>
      </c>
      <c r="E409" s="16" t="s">
        <v>1780</v>
      </c>
      <c r="F409" s="16" t="s">
        <v>16</v>
      </c>
      <c r="G409" s="16" t="s">
        <v>23</v>
      </c>
      <c r="H409" s="26">
        <v>18958534</v>
      </c>
      <c r="I409" s="37" t="s">
        <v>2262</v>
      </c>
      <c r="J409" s="21" t="s">
        <v>406</v>
      </c>
      <c r="K409" s="17">
        <v>17</v>
      </c>
      <c r="L409" s="17" t="s">
        <v>1414</v>
      </c>
      <c r="M409" s="38">
        <v>9</v>
      </c>
      <c r="N409" s="15" t="s">
        <v>11</v>
      </c>
      <c r="O409" s="40">
        <f t="shared" si="5"/>
        <v>8588.2352941176468</v>
      </c>
      <c r="P409" s="40"/>
      <c r="Q409" s="40">
        <v>1460</v>
      </c>
      <c r="R409" s="40"/>
      <c r="S409" s="40"/>
      <c r="T409" s="16"/>
      <c r="U409" s="16"/>
      <c r="V409" s="16"/>
      <c r="W409" s="16"/>
      <c r="X409" s="16"/>
      <c r="Y409" s="16"/>
      <c r="Z409" s="16"/>
    </row>
    <row r="410" spans="1:32">
      <c r="A410" s="16">
        <v>409</v>
      </c>
      <c r="B410" s="24"/>
      <c r="C410" s="42" t="s">
        <v>1972</v>
      </c>
      <c r="D410" s="52" t="s">
        <v>1973</v>
      </c>
      <c r="E410" s="16" t="s">
        <v>1780</v>
      </c>
      <c r="F410" s="16" t="s">
        <v>16</v>
      </c>
      <c r="G410" s="16" t="s">
        <v>23</v>
      </c>
      <c r="H410" s="26">
        <v>18957958</v>
      </c>
      <c r="I410" s="37" t="s">
        <v>2262</v>
      </c>
      <c r="J410" s="21" t="s">
        <v>406</v>
      </c>
      <c r="K410" s="17">
        <v>17</v>
      </c>
      <c r="L410" s="17" t="s">
        <v>1414</v>
      </c>
      <c r="M410" s="38">
        <v>1</v>
      </c>
      <c r="N410" s="15" t="s">
        <v>11</v>
      </c>
      <c r="O410" s="40">
        <f t="shared" si="5"/>
        <v>511.76470588235293</v>
      </c>
      <c r="P410" s="40"/>
      <c r="Q410" s="40">
        <v>87</v>
      </c>
      <c r="R410" s="40"/>
      <c r="S410" s="40"/>
      <c r="T410" s="16"/>
      <c r="U410" s="16"/>
      <c r="V410" s="16"/>
      <c r="W410" s="16"/>
      <c r="X410" s="16"/>
      <c r="Y410" s="16"/>
      <c r="Z410" s="16"/>
    </row>
    <row r="411" spans="1:32">
      <c r="A411" s="16">
        <v>410</v>
      </c>
      <c r="B411" s="24"/>
      <c r="C411" s="42" t="s">
        <v>2296</v>
      </c>
      <c r="D411" s="52" t="s">
        <v>1980</v>
      </c>
      <c r="E411" s="16" t="s">
        <v>1780</v>
      </c>
      <c r="F411" s="16" t="s">
        <v>16</v>
      </c>
      <c r="G411" s="16" t="s">
        <v>23</v>
      </c>
      <c r="H411" s="26">
        <v>18956746</v>
      </c>
      <c r="I411" s="37" t="s">
        <v>2262</v>
      </c>
      <c r="J411" s="21" t="s">
        <v>406</v>
      </c>
      <c r="K411" s="17">
        <v>17</v>
      </c>
      <c r="L411" s="17" t="s">
        <v>1414</v>
      </c>
      <c r="M411" s="38">
        <v>8</v>
      </c>
      <c r="N411" s="15" t="s">
        <v>11</v>
      </c>
      <c r="O411" s="40">
        <f t="shared" si="5"/>
        <v>13500</v>
      </c>
      <c r="P411" s="40"/>
      <c r="Q411" s="40">
        <v>2295</v>
      </c>
      <c r="R411" s="40"/>
      <c r="S411" s="40"/>
      <c r="T411" s="16"/>
      <c r="U411" s="16"/>
      <c r="V411" s="16"/>
      <c r="W411" s="16"/>
      <c r="X411" s="16"/>
      <c r="Y411" s="16"/>
      <c r="Z411" s="16"/>
    </row>
    <row r="412" spans="1:32">
      <c r="A412" s="16">
        <v>411</v>
      </c>
      <c r="B412" s="24"/>
      <c r="C412" s="42" t="s">
        <v>1981</v>
      </c>
      <c r="D412" s="52" t="s">
        <v>1982</v>
      </c>
      <c r="E412" s="16" t="s">
        <v>1780</v>
      </c>
      <c r="F412" s="16" t="s">
        <v>16</v>
      </c>
      <c r="G412" s="16" t="s">
        <v>23</v>
      </c>
      <c r="H412" s="26">
        <v>18957038</v>
      </c>
      <c r="I412" s="37" t="s">
        <v>2262</v>
      </c>
      <c r="J412" s="21" t="s">
        <v>406</v>
      </c>
      <c r="K412" s="17">
        <v>17</v>
      </c>
      <c r="L412" s="17" t="s">
        <v>1414</v>
      </c>
      <c r="M412" s="38">
        <v>6</v>
      </c>
      <c r="N412" s="15" t="s">
        <v>11</v>
      </c>
      <c r="O412" s="40">
        <f t="shared" si="5"/>
        <v>6458.8235294117649</v>
      </c>
      <c r="P412" s="40"/>
      <c r="Q412" s="40">
        <v>1098</v>
      </c>
      <c r="R412" s="40"/>
      <c r="S412" s="40"/>
      <c r="T412" s="16"/>
      <c r="U412" s="16"/>
      <c r="V412" s="16"/>
      <c r="W412" s="16"/>
      <c r="X412" s="16"/>
      <c r="Y412" s="16"/>
      <c r="Z412" s="16"/>
    </row>
    <row r="413" spans="1:32">
      <c r="A413" s="16">
        <v>412</v>
      </c>
      <c r="B413" s="24"/>
      <c r="C413" s="42" t="s">
        <v>2297</v>
      </c>
      <c r="D413" s="52" t="s">
        <v>2034</v>
      </c>
      <c r="E413" s="16" t="s">
        <v>1780</v>
      </c>
      <c r="F413" s="16" t="s">
        <v>16</v>
      </c>
      <c r="G413" s="16" t="s">
        <v>23</v>
      </c>
      <c r="H413" s="26">
        <v>18959865</v>
      </c>
      <c r="I413" s="37" t="s">
        <v>2262</v>
      </c>
      <c r="J413" s="21" t="s">
        <v>406</v>
      </c>
      <c r="K413" s="17">
        <v>17</v>
      </c>
      <c r="L413" s="17" t="s">
        <v>1414</v>
      </c>
      <c r="M413" s="38">
        <v>6</v>
      </c>
      <c r="N413" s="15" t="s">
        <v>11</v>
      </c>
      <c r="O413" s="40">
        <f t="shared" si="5"/>
        <v>9270.5882352941171</v>
      </c>
      <c r="P413" s="40"/>
      <c r="Q413" s="40">
        <v>1576</v>
      </c>
      <c r="R413" s="40"/>
      <c r="S413" s="40"/>
      <c r="T413" s="16"/>
      <c r="U413" s="16"/>
      <c r="V413" s="16"/>
      <c r="W413" s="16"/>
      <c r="X413" s="16"/>
      <c r="Y413" s="16"/>
      <c r="Z413" s="16"/>
    </row>
    <row r="414" spans="1:32">
      <c r="A414" s="16">
        <v>413</v>
      </c>
      <c r="B414" s="24"/>
      <c r="C414" s="42" t="s">
        <v>2126</v>
      </c>
      <c r="D414" s="52" t="s">
        <v>2298</v>
      </c>
      <c r="E414" s="16" t="s">
        <v>1780</v>
      </c>
      <c r="F414" s="16" t="s">
        <v>16</v>
      </c>
      <c r="G414" s="16" t="s">
        <v>23</v>
      </c>
      <c r="H414" s="26">
        <v>18959838</v>
      </c>
      <c r="I414" s="37" t="s">
        <v>2262</v>
      </c>
      <c r="J414" s="21" t="s">
        <v>406</v>
      </c>
      <c r="K414" s="17">
        <v>17</v>
      </c>
      <c r="L414" s="17" t="s">
        <v>1414</v>
      </c>
      <c r="M414" s="38">
        <v>7</v>
      </c>
      <c r="N414" s="15" t="s">
        <v>11</v>
      </c>
      <c r="O414" s="40">
        <f t="shared" si="5"/>
        <v>6411.7647058823532</v>
      </c>
      <c r="P414" s="40"/>
      <c r="Q414" s="40">
        <v>1090</v>
      </c>
      <c r="R414" s="40"/>
      <c r="S414" s="40"/>
      <c r="T414" s="16"/>
      <c r="U414" s="16"/>
      <c r="V414" s="16"/>
      <c r="W414" s="16"/>
      <c r="X414" s="16"/>
      <c r="Y414" s="16"/>
      <c r="Z414" s="16"/>
    </row>
    <row r="415" spans="1:32">
      <c r="A415" s="16">
        <v>414</v>
      </c>
      <c r="B415" s="24"/>
      <c r="C415" s="42" t="s">
        <v>1952</v>
      </c>
      <c r="D415" s="52" t="s">
        <v>1840</v>
      </c>
      <c r="E415" s="16" t="s">
        <v>1780</v>
      </c>
      <c r="F415" s="16" t="s">
        <v>16</v>
      </c>
      <c r="G415" s="16" t="s">
        <v>23</v>
      </c>
      <c r="H415" s="26">
        <v>18955677</v>
      </c>
      <c r="I415" s="37" t="s">
        <v>2262</v>
      </c>
      <c r="J415" s="21" t="s">
        <v>406</v>
      </c>
      <c r="K415" s="17">
        <v>17</v>
      </c>
      <c r="L415" s="17" t="s">
        <v>1414</v>
      </c>
      <c r="M415" s="38">
        <v>12</v>
      </c>
      <c r="N415" s="15" t="s">
        <v>11</v>
      </c>
      <c r="O415" s="40">
        <f t="shared" si="5"/>
        <v>10682.35294117647</v>
      </c>
      <c r="P415" s="40"/>
      <c r="Q415" s="40">
        <v>1816</v>
      </c>
      <c r="R415" s="40"/>
      <c r="S415" s="40"/>
      <c r="T415" s="16"/>
      <c r="U415" s="16"/>
      <c r="V415" s="16"/>
      <c r="W415" s="16"/>
      <c r="X415" s="16"/>
      <c r="Y415" s="16"/>
      <c r="Z415" s="16"/>
    </row>
    <row r="416" spans="1:32">
      <c r="A416" s="16">
        <v>415</v>
      </c>
      <c r="B416" s="24"/>
      <c r="C416" s="42" t="s">
        <v>1943</v>
      </c>
      <c r="D416" s="52" t="s">
        <v>1944</v>
      </c>
      <c r="E416" s="16" t="s">
        <v>1780</v>
      </c>
      <c r="F416" s="16" t="s">
        <v>16</v>
      </c>
      <c r="G416" s="16" t="s">
        <v>23</v>
      </c>
      <c r="H416" s="26">
        <v>18955678</v>
      </c>
      <c r="I416" s="37" t="s">
        <v>2262</v>
      </c>
      <c r="J416" s="21" t="s">
        <v>406</v>
      </c>
      <c r="K416" s="17">
        <v>17</v>
      </c>
      <c r="L416" s="17" t="s">
        <v>1414</v>
      </c>
      <c r="M416" s="38">
        <v>11</v>
      </c>
      <c r="N416" s="15" t="s">
        <v>11</v>
      </c>
      <c r="O416" s="40">
        <f t="shared" si="5"/>
        <v>11082.35294117647</v>
      </c>
      <c r="P416" s="40"/>
      <c r="Q416" s="40">
        <v>1884</v>
      </c>
      <c r="R416" s="40"/>
      <c r="S416" s="40"/>
      <c r="T416" s="16"/>
      <c r="U416" s="16"/>
      <c r="V416" s="16"/>
      <c r="W416" s="16"/>
      <c r="X416" s="16"/>
      <c r="Y416" s="16"/>
      <c r="Z416" s="16"/>
    </row>
    <row r="417" spans="1:32">
      <c r="A417" s="16">
        <v>416</v>
      </c>
      <c r="B417" s="24"/>
      <c r="C417" s="42" t="s">
        <v>1953</v>
      </c>
      <c r="D417" s="52" t="s">
        <v>1954</v>
      </c>
      <c r="E417" s="16" t="s">
        <v>1780</v>
      </c>
      <c r="F417" s="16" t="s">
        <v>16</v>
      </c>
      <c r="G417" s="16" t="s">
        <v>23</v>
      </c>
      <c r="H417" s="26">
        <v>18955984</v>
      </c>
      <c r="I417" s="37" t="s">
        <v>2262</v>
      </c>
      <c r="J417" s="21" t="s">
        <v>406</v>
      </c>
      <c r="K417" s="17">
        <v>17</v>
      </c>
      <c r="L417" s="17" t="s">
        <v>1414</v>
      </c>
      <c r="M417" s="38">
        <v>13</v>
      </c>
      <c r="N417" s="15" t="s">
        <v>11</v>
      </c>
      <c r="O417" s="40">
        <f t="shared" si="5"/>
        <v>15700</v>
      </c>
      <c r="P417" s="40"/>
      <c r="Q417" s="40">
        <v>2669</v>
      </c>
      <c r="R417" s="40"/>
      <c r="S417" s="40"/>
      <c r="T417" s="16"/>
      <c r="U417" s="16"/>
      <c r="V417" s="16"/>
      <c r="W417" s="16"/>
      <c r="X417" s="16"/>
      <c r="Y417" s="16"/>
      <c r="Z417" s="16"/>
    </row>
    <row r="418" spans="1:32">
      <c r="A418" s="16">
        <v>417</v>
      </c>
      <c r="B418" s="24"/>
      <c r="C418" s="42" t="s">
        <v>1950</v>
      </c>
      <c r="D418" s="52" t="s">
        <v>1951</v>
      </c>
      <c r="E418" s="16" t="s">
        <v>1780</v>
      </c>
      <c r="F418" s="16" t="s">
        <v>16</v>
      </c>
      <c r="G418" s="16" t="s">
        <v>23</v>
      </c>
      <c r="H418" s="26">
        <v>18955977</v>
      </c>
      <c r="I418" s="37" t="s">
        <v>2262</v>
      </c>
      <c r="J418" s="21" t="s">
        <v>406</v>
      </c>
      <c r="K418" s="17">
        <v>17</v>
      </c>
      <c r="L418" s="17" t="s">
        <v>1414</v>
      </c>
      <c r="M418" s="38">
        <v>7</v>
      </c>
      <c r="N418" s="15" t="s">
        <v>11</v>
      </c>
      <c r="O418" s="40">
        <f t="shared" si="5"/>
        <v>6541.1764705882351</v>
      </c>
      <c r="P418" s="40"/>
      <c r="Q418" s="40">
        <v>1112</v>
      </c>
      <c r="R418" s="40"/>
      <c r="S418" s="40"/>
      <c r="T418" s="16"/>
      <c r="U418" s="16"/>
      <c r="V418" s="16"/>
      <c r="W418" s="16"/>
      <c r="X418" s="16"/>
      <c r="Y418" s="16"/>
      <c r="Z418" s="16"/>
    </row>
    <row r="419" spans="1:32">
      <c r="A419" s="16">
        <v>418</v>
      </c>
      <c r="B419" s="24"/>
      <c r="C419" s="42" t="s">
        <v>1948</v>
      </c>
      <c r="D419" s="52" t="s">
        <v>1949</v>
      </c>
      <c r="E419" s="16" t="s">
        <v>1780</v>
      </c>
      <c r="F419" s="16" t="s">
        <v>16</v>
      </c>
      <c r="G419" s="16" t="s">
        <v>23</v>
      </c>
      <c r="H419" s="26">
        <v>18955980</v>
      </c>
      <c r="I419" s="37" t="s">
        <v>2262</v>
      </c>
      <c r="J419" s="21" t="s">
        <v>406</v>
      </c>
      <c r="K419" s="17">
        <v>17</v>
      </c>
      <c r="L419" s="17" t="s">
        <v>1414</v>
      </c>
      <c r="M419" s="38">
        <v>9</v>
      </c>
      <c r="N419" s="15" t="s">
        <v>11</v>
      </c>
      <c r="O419" s="40">
        <f t="shared" si="5"/>
        <v>14717.64705882353</v>
      </c>
      <c r="P419" s="40"/>
      <c r="Q419" s="40">
        <v>2502</v>
      </c>
      <c r="R419" s="40"/>
      <c r="S419" s="40"/>
      <c r="T419" s="16"/>
      <c r="U419" s="16"/>
      <c r="V419" s="16"/>
      <c r="W419" s="16"/>
      <c r="X419" s="16"/>
      <c r="Y419" s="16"/>
      <c r="Z419" s="16"/>
    </row>
    <row r="420" spans="1:32">
      <c r="A420" s="16">
        <v>419</v>
      </c>
      <c r="B420" s="24"/>
      <c r="C420" s="42" t="s">
        <v>1946</v>
      </c>
      <c r="D420" s="52" t="s">
        <v>2118</v>
      </c>
      <c r="E420" s="16" t="s">
        <v>1780</v>
      </c>
      <c r="F420" s="16" t="s">
        <v>16</v>
      </c>
      <c r="G420" s="16" t="s">
        <v>23</v>
      </c>
      <c r="H420" s="26">
        <v>18956488</v>
      </c>
      <c r="I420" s="37" t="s">
        <v>2262</v>
      </c>
      <c r="J420" s="21" t="s">
        <v>406</v>
      </c>
      <c r="K420" s="17">
        <v>17</v>
      </c>
      <c r="L420" s="17" t="s">
        <v>1414</v>
      </c>
      <c r="M420" s="38">
        <v>4</v>
      </c>
      <c r="N420" s="15" t="s">
        <v>11</v>
      </c>
      <c r="O420" s="40">
        <f t="shared" si="5"/>
        <v>4229.411764705882</v>
      </c>
      <c r="P420" s="40"/>
      <c r="Q420" s="40">
        <v>719</v>
      </c>
      <c r="R420" s="40"/>
      <c r="S420" s="40"/>
      <c r="T420" s="16"/>
      <c r="U420" s="16"/>
      <c r="V420" s="16"/>
      <c r="W420" s="16"/>
      <c r="X420" s="16"/>
      <c r="Y420" s="16"/>
      <c r="Z420" s="16"/>
    </row>
    <row r="421" spans="1:32">
      <c r="A421" s="16">
        <v>420</v>
      </c>
      <c r="B421" s="24"/>
      <c r="C421" s="42" t="s">
        <v>2128</v>
      </c>
      <c r="D421" s="52" t="s">
        <v>1793</v>
      </c>
      <c r="E421" s="16" t="s">
        <v>1780</v>
      </c>
      <c r="F421" s="16" t="s">
        <v>16</v>
      </c>
      <c r="G421" s="16" t="s">
        <v>23</v>
      </c>
      <c r="H421" s="26">
        <v>18956489</v>
      </c>
      <c r="I421" s="37" t="s">
        <v>2262</v>
      </c>
      <c r="J421" s="21" t="s">
        <v>406</v>
      </c>
      <c r="K421" s="17">
        <v>17</v>
      </c>
      <c r="L421" s="17" t="s">
        <v>1414</v>
      </c>
      <c r="M421" s="38">
        <v>8</v>
      </c>
      <c r="N421" s="15" t="s">
        <v>11</v>
      </c>
      <c r="O421" s="40">
        <f t="shared" si="5"/>
        <v>7705.8823529411766</v>
      </c>
      <c r="P421" s="40"/>
      <c r="Q421" s="40">
        <v>1310</v>
      </c>
      <c r="R421" s="40"/>
      <c r="S421" s="40"/>
      <c r="T421" s="16"/>
      <c r="U421" s="16"/>
      <c r="V421" s="16"/>
      <c r="W421" s="16"/>
      <c r="X421" s="16"/>
      <c r="Y421" s="16"/>
      <c r="Z421" s="16"/>
    </row>
    <row r="422" spans="1:32">
      <c r="A422" s="16">
        <v>421</v>
      </c>
      <c r="B422" s="24"/>
      <c r="C422" s="42" t="s">
        <v>1959</v>
      </c>
      <c r="D422" s="52" t="s">
        <v>1960</v>
      </c>
      <c r="E422" s="16" t="s">
        <v>1780</v>
      </c>
      <c r="F422" s="16" t="s">
        <v>16</v>
      </c>
      <c r="G422" s="16" t="s">
        <v>23</v>
      </c>
      <c r="H422" s="26">
        <v>18959625</v>
      </c>
      <c r="I422" s="37" t="s">
        <v>2262</v>
      </c>
      <c r="J422" s="21" t="s">
        <v>406</v>
      </c>
      <c r="K422" s="17">
        <v>17</v>
      </c>
      <c r="L422" s="17" t="s">
        <v>1414</v>
      </c>
      <c r="M422" s="38">
        <v>8</v>
      </c>
      <c r="N422" s="15" t="s">
        <v>11</v>
      </c>
      <c r="O422" s="40">
        <f t="shared" si="5"/>
        <v>12011.764705882353</v>
      </c>
      <c r="P422" s="40"/>
      <c r="Q422" s="40">
        <v>2042</v>
      </c>
      <c r="R422" s="40"/>
      <c r="S422" s="40"/>
      <c r="T422" s="16"/>
      <c r="U422" s="16"/>
      <c r="V422" s="16"/>
      <c r="W422" s="16"/>
      <c r="X422" s="16"/>
      <c r="Y422" s="16"/>
      <c r="Z422" s="16"/>
    </row>
    <row r="423" spans="1:32">
      <c r="A423" s="16">
        <v>422</v>
      </c>
      <c r="B423" s="24"/>
      <c r="C423" s="42" t="s">
        <v>1912</v>
      </c>
      <c r="D423" s="52" t="s">
        <v>1913</v>
      </c>
      <c r="E423" s="16" t="s">
        <v>1780</v>
      </c>
      <c r="F423" s="16" t="s">
        <v>16</v>
      </c>
      <c r="G423" s="16" t="s">
        <v>23</v>
      </c>
      <c r="H423" s="26">
        <v>18957037</v>
      </c>
      <c r="I423" s="37" t="s">
        <v>2262</v>
      </c>
      <c r="J423" s="21" t="s">
        <v>406</v>
      </c>
      <c r="K423" s="17">
        <v>17</v>
      </c>
      <c r="L423" s="17" t="s">
        <v>1414</v>
      </c>
      <c r="M423" s="38">
        <v>3</v>
      </c>
      <c r="N423" s="15" t="s">
        <v>11</v>
      </c>
      <c r="O423" s="40">
        <f t="shared" si="5"/>
        <v>2747.0588235294117</v>
      </c>
      <c r="P423" s="40"/>
      <c r="Q423" s="40">
        <v>467</v>
      </c>
      <c r="R423" s="40"/>
      <c r="S423" s="40"/>
      <c r="T423" s="16"/>
      <c r="U423" s="16"/>
      <c r="V423" s="16"/>
      <c r="W423" s="16"/>
      <c r="X423" s="16"/>
      <c r="Y423" s="16"/>
      <c r="Z423" s="16">
        <v>89</v>
      </c>
      <c r="AE423" t="s">
        <v>634</v>
      </c>
      <c r="AF423" t="s">
        <v>278</v>
      </c>
    </row>
    <row r="424" spans="1:32">
      <c r="A424" s="16">
        <v>423</v>
      </c>
      <c r="B424" s="24"/>
      <c r="C424" s="42" t="s">
        <v>1930</v>
      </c>
      <c r="D424" s="52" t="s">
        <v>1931</v>
      </c>
      <c r="E424" s="16" t="s">
        <v>1780</v>
      </c>
      <c r="F424" s="16" t="s">
        <v>16</v>
      </c>
      <c r="G424" s="16" t="s">
        <v>23</v>
      </c>
      <c r="H424" s="26">
        <v>18957036</v>
      </c>
      <c r="I424" s="37" t="s">
        <v>2262</v>
      </c>
      <c r="J424" s="21" t="s">
        <v>406</v>
      </c>
      <c r="K424" s="17">
        <v>17</v>
      </c>
      <c r="L424" s="17" t="s">
        <v>1414</v>
      </c>
      <c r="M424" s="38">
        <v>50</v>
      </c>
      <c r="N424" s="15" t="s">
        <v>11</v>
      </c>
      <c r="O424" s="40">
        <f t="shared" si="5"/>
        <v>2511.7647058823532</v>
      </c>
      <c r="P424" s="40"/>
      <c r="Q424" s="40">
        <v>427</v>
      </c>
      <c r="R424" s="40"/>
      <c r="S424" s="40"/>
      <c r="T424" s="16"/>
      <c r="U424" s="16"/>
      <c r="V424" s="16"/>
      <c r="W424" s="16"/>
      <c r="X424" s="16"/>
      <c r="Y424" s="16"/>
      <c r="Z424" s="16">
        <v>90</v>
      </c>
      <c r="AE424" t="s">
        <v>635</v>
      </c>
      <c r="AF424" t="s">
        <v>279</v>
      </c>
    </row>
    <row r="425" spans="1:32">
      <c r="A425" s="16">
        <v>424</v>
      </c>
      <c r="B425" s="24"/>
      <c r="C425" s="42" t="s">
        <v>2263</v>
      </c>
      <c r="D425" s="52" t="s">
        <v>1921</v>
      </c>
      <c r="E425" s="16" t="s">
        <v>1780</v>
      </c>
      <c r="F425" s="16" t="s">
        <v>16</v>
      </c>
      <c r="G425" s="16" t="s">
        <v>23</v>
      </c>
      <c r="H425" s="26">
        <v>18959078</v>
      </c>
      <c r="I425" s="37" t="s">
        <v>2262</v>
      </c>
      <c r="J425" s="21" t="s">
        <v>406</v>
      </c>
      <c r="K425" s="17">
        <v>17</v>
      </c>
      <c r="L425" s="17" t="s">
        <v>1414</v>
      </c>
      <c r="M425" s="38">
        <v>4</v>
      </c>
      <c r="N425" s="15" t="s">
        <v>11</v>
      </c>
      <c r="O425" s="40">
        <f t="shared" si="5"/>
        <v>3217.6470588235293</v>
      </c>
      <c r="P425" s="40"/>
      <c r="Q425" s="40">
        <v>547</v>
      </c>
      <c r="R425" s="40"/>
      <c r="S425" s="40"/>
      <c r="T425" s="16"/>
      <c r="U425" s="16"/>
      <c r="V425" s="16"/>
      <c r="W425" s="16"/>
      <c r="X425" s="16"/>
      <c r="Y425" s="16"/>
      <c r="Z425" s="16">
        <v>91</v>
      </c>
      <c r="AE425" t="s">
        <v>636</v>
      </c>
      <c r="AF425" t="s">
        <v>280</v>
      </c>
    </row>
    <row r="426" spans="1:32">
      <c r="A426" s="16">
        <v>425</v>
      </c>
      <c r="B426" s="24"/>
      <c r="C426" s="42" t="s">
        <v>1936</v>
      </c>
      <c r="D426" s="52" t="s">
        <v>1937</v>
      </c>
      <c r="E426" s="16" t="s">
        <v>1780</v>
      </c>
      <c r="F426" s="16" t="s">
        <v>16</v>
      </c>
      <c r="G426" s="16" t="s">
        <v>23</v>
      </c>
      <c r="H426" s="26">
        <v>18957224</v>
      </c>
      <c r="I426" s="37" t="s">
        <v>2262</v>
      </c>
      <c r="J426" s="21" t="s">
        <v>406</v>
      </c>
      <c r="K426" s="17">
        <v>17</v>
      </c>
      <c r="L426" s="17" t="s">
        <v>1414</v>
      </c>
      <c r="M426" s="38">
        <v>10</v>
      </c>
      <c r="N426" s="15" t="s">
        <v>11</v>
      </c>
      <c r="O426" s="40">
        <f t="shared" si="5"/>
        <v>10576.470588235294</v>
      </c>
      <c r="P426" s="40"/>
      <c r="Q426" s="40">
        <v>1798</v>
      </c>
      <c r="R426" s="40"/>
      <c r="S426" s="40"/>
      <c r="T426" s="16"/>
      <c r="U426" s="16"/>
      <c r="V426" s="16"/>
      <c r="W426" s="16"/>
      <c r="X426" s="16"/>
      <c r="Y426" s="16"/>
      <c r="Z426" s="16">
        <v>92</v>
      </c>
      <c r="AE426" t="s">
        <v>637</v>
      </c>
      <c r="AF426" t="s">
        <v>281</v>
      </c>
    </row>
    <row r="427" spans="1:32">
      <c r="A427" s="16">
        <v>426</v>
      </c>
      <c r="B427" s="24"/>
      <c r="C427" s="42" t="s">
        <v>2131</v>
      </c>
      <c r="D427" s="52" t="s">
        <v>2132</v>
      </c>
      <c r="E427" s="16" t="s">
        <v>1780</v>
      </c>
      <c r="F427" s="16" t="s">
        <v>16</v>
      </c>
      <c r="G427" s="16" t="s">
        <v>23</v>
      </c>
      <c r="H427" s="26">
        <v>18955982</v>
      </c>
      <c r="I427" s="37" t="s">
        <v>2262</v>
      </c>
      <c r="J427" s="21" t="s">
        <v>406</v>
      </c>
      <c r="K427" s="17">
        <v>17</v>
      </c>
      <c r="L427" s="17" t="s">
        <v>1414</v>
      </c>
      <c r="M427" s="38">
        <v>14</v>
      </c>
      <c r="N427" s="15" t="s">
        <v>11</v>
      </c>
      <c r="O427" s="40">
        <f t="shared" si="5"/>
        <v>16335.294117647059</v>
      </c>
      <c r="P427" s="40"/>
      <c r="Q427" s="40">
        <v>2777</v>
      </c>
      <c r="R427" s="40"/>
      <c r="S427" s="40"/>
      <c r="T427" s="16"/>
      <c r="U427" s="16"/>
      <c r="V427" s="16"/>
      <c r="W427" s="16"/>
      <c r="X427" s="16"/>
      <c r="Y427" s="16"/>
      <c r="Z427" s="16">
        <v>93</v>
      </c>
      <c r="AE427" t="s">
        <v>638</v>
      </c>
      <c r="AF427" t="s">
        <v>282</v>
      </c>
    </row>
    <row r="428" spans="1:32">
      <c r="A428" s="16">
        <v>427</v>
      </c>
      <c r="B428" s="24"/>
      <c r="C428" s="42" t="s">
        <v>2255</v>
      </c>
      <c r="D428" s="52" t="s">
        <v>1793</v>
      </c>
      <c r="E428" s="16" t="s">
        <v>1780</v>
      </c>
      <c r="F428" s="16" t="s">
        <v>16</v>
      </c>
      <c r="G428" s="16" t="s">
        <v>23</v>
      </c>
      <c r="H428" s="26">
        <v>18956490</v>
      </c>
      <c r="I428" s="37" t="s">
        <v>2262</v>
      </c>
      <c r="J428" s="21" t="s">
        <v>406</v>
      </c>
      <c r="K428" s="17">
        <v>17</v>
      </c>
      <c r="L428" s="17" t="s">
        <v>1414</v>
      </c>
      <c r="M428" s="38">
        <v>3</v>
      </c>
      <c r="N428" s="15" t="s">
        <v>11</v>
      </c>
      <c r="O428" s="40">
        <f t="shared" si="5"/>
        <v>3188.2352941176468</v>
      </c>
      <c r="P428" s="40"/>
      <c r="Q428" s="40">
        <v>542</v>
      </c>
      <c r="R428" s="40"/>
      <c r="S428" s="40"/>
      <c r="T428" s="16"/>
      <c r="U428" s="16"/>
      <c r="V428" s="16"/>
      <c r="W428" s="16"/>
      <c r="X428" s="16"/>
      <c r="Y428" s="16"/>
      <c r="Z428" s="16">
        <v>94</v>
      </c>
      <c r="AE428" t="s">
        <v>639</v>
      </c>
      <c r="AF428" t="s">
        <v>283</v>
      </c>
    </row>
    <row r="429" spans="1:32">
      <c r="A429" s="16">
        <v>428</v>
      </c>
      <c r="B429" s="24"/>
      <c r="C429" s="42" t="s">
        <v>2264</v>
      </c>
      <c r="D429" s="52" t="s">
        <v>2265</v>
      </c>
      <c r="E429" s="16" t="s">
        <v>1780</v>
      </c>
      <c r="F429" s="16" t="s">
        <v>16</v>
      </c>
      <c r="G429" s="16" t="s">
        <v>23</v>
      </c>
      <c r="H429" s="26">
        <v>18958863</v>
      </c>
      <c r="I429" s="37" t="s">
        <v>2262</v>
      </c>
      <c r="J429" s="21" t="s">
        <v>406</v>
      </c>
      <c r="K429" s="17">
        <v>17</v>
      </c>
      <c r="L429" s="17" t="s">
        <v>1414</v>
      </c>
      <c r="M429" s="38">
        <v>2</v>
      </c>
      <c r="N429" s="15" t="s">
        <v>11</v>
      </c>
      <c r="O429" s="40">
        <f t="shared" si="5"/>
        <v>2111.7647058823532</v>
      </c>
      <c r="P429" s="40"/>
      <c r="Q429" s="40">
        <v>359</v>
      </c>
      <c r="R429" s="40"/>
      <c r="S429" s="40"/>
      <c r="T429" s="16"/>
      <c r="U429" s="16"/>
      <c r="V429" s="16"/>
      <c r="W429" s="16"/>
      <c r="X429" s="16"/>
      <c r="Y429" s="16"/>
      <c r="Z429" s="16">
        <v>96</v>
      </c>
      <c r="AE429" t="s">
        <v>640</v>
      </c>
      <c r="AF429" t="s">
        <v>284</v>
      </c>
    </row>
    <row r="430" spans="1:32">
      <c r="A430" s="16">
        <v>429</v>
      </c>
      <c r="B430" s="24"/>
      <c r="C430" s="42" t="s">
        <v>2299</v>
      </c>
      <c r="D430" s="52" t="s">
        <v>2170</v>
      </c>
      <c r="E430" s="16" t="s">
        <v>1780</v>
      </c>
      <c r="F430" s="16" t="s">
        <v>16</v>
      </c>
      <c r="G430" s="16" t="s">
        <v>23</v>
      </c>
      <c r="H430" s="26">
        <v>18965957</v>
      </c>
      <c r="I430" s="37" t="s">
        <v>2267</v>
      </c>
      <c r="J430" s="21" t="s">
        <v>406</v>
      </c>
      <c r="K430" s="17">
        <v>17</v>
      </c>
      <c r="L430" s="17" t="s">
        <v>1414</v>
      </c>
      <c r="M430" s="38">
        <v>7</v>
      </c>
      <c r="N430" s="15" t="s">
        <v>11</v>
      </c>
      <c r="O430" s="40">
        <f t="shared" si="5"/>
        <v>7682.3529411764703</v>
      </c>
      <c r="P430" s="40"/>
      <c r="Q430" s="40">
        <v>1306</v>
      </c>
      <c r="R430" s="40"/>
      <c r="S430" s="40"/>
      <c r="T430" s="16"/>
      <c r="U430" s="16"/>
      <c r="V430" s="16"/>
      <c r="W430" s="16"/>
      <c r="X430" s="16"/>
      <c r="Y430" s="16"/>
      <c r="Z430" s="16"/>
    </row>
    <row r="431" spans="1:32">
      <c r="A431" s="16">
        <v>430</v>
      </c>
      <c r="B431" s="24"/>
      <c r="C431" s="42" t="s">
        <v>2300</v>
      </c>
      <c r="D431" s="52" t="s">
        <v>2301</v>
      </c>
      <c r="E431" s="16" t="s">
        <v>1780</v>
      </c>
      <c r="F431" s="16" t="s">
        <v>16</v>
      </c>
      <c r="G431" s="16" t="s">
        <v>23</v>
      </c>
      <c r="H431" s="26">
        <v>18965976</v>
      </c>
      <c r="I431" s="37" t="s">
        <v>2267</v>
      </c>
      <c r="J431" s="21" t="s">
        <v>406</v>
      </c>
      <c r="K431" s="17">
        <v>17</v>
      </c>
      <c r="L431" s="17" t="s">
        <v>1414</v>
      </c>
      <c r="M431" s="38">
        <v>30</v>
      </c>
      <c r="N431" s="15" t="s">
        <v>11</v>
      </c>
      <c r="O431" s="40">
        <f t="shared" si="5"/>
        <v>28605.882352941175</v>
      </c>
      <c r="P431" s="40"/>
      <c r="Q431" s="40">
        <v>4863</v>
      </c>
      <c r="R431" s="40"/>
      <c r="S431" s="40"/>
      <c r="T431" s="16"/>
      <c r="U431" s="16"/>
      <c r="V431" s="16"/>
      <c r="W431" s="16"/>
      <c r="X431" s="16"/>
      <c r="Y431" s="16"/>
      <c r="Z431" s="16"/>
    </row>
    <row r="432" spans="1:32">
      <c r="A432" s="16">
        <v>431</v>
      </c>
      <c r="B432" s="24"/>
      <c r="C432" s="42" t="s">
        <v>2161</v>
      </c>
      <c r="D432" s="52" t="s">
        <v>2162</v>
      </c>
      <c r="E432" s="16" t="s">
        <v>1780</v>
      </c>
      <c r="F432" s="16" t="s">
        <v>16</v>
      </c>
      <c r="G432" s="16" t="s">
        <v>23</v>
      </c>
      <c r="H432" s="26">
        <v>18966071</v>
      </c>
      <c r="I432" s="37" t="s">
        <v>2267</v>
      </c>
      <c r="J432" s="21" t="s">
        <v>406</v>
      </c>
      <c r="K432" s="17">
        <v>17</v>
      </c>
      <c r="L432" s="17" t="s">
        <v>1414</v>
      </c>
      <c r="M432" s="38">
        <v>5</v>
      </c>
      <c r="N432" s="15" t="s">
        <v>11</v>
      </c>
      <c r="O432" s="40">
        <f t="shared" si="5"/>
        <v>5317.6470588235297</v>
      </c>
      <c r="P432" s="40"/>
      <c r="Q432" s="40">
        <v>904</v>
      </c>
      <c r="R432" s="40"/>
      <c r="S432" s="40"/>
      <c r="T432" s="16"/>
      <c r="U432" s="16"/>
      <c r="V432" s="16"/>
      <c r="W432" s="16"/>
      <c r="X432" s="16"/>
      <c r="Y432" s="16"/>
      <c r="Z432" s="16"/>
    </row>
    <row r="433" spans="1:32">
      <c r="A433" s="16">
        <v>432</v>
      </c>
      <c r="B433" s="24"/>
      <c r="C433" s="42" t="s">
        <v>2016</v>
      </c>
      <c r="D433" s="52" t="s">
        <v>2017</v>
      </c>
      <c r="E433" s="16" t="s">
        <v>1780</v>
      </c>
      <c r="F433" s="16" t="s">
        <v>16</v>
      </c>
      <c r="G433" s="16" t="s">
        <v>23</v>
      </c>
      <c r="H433" s="26">
        <v>18964524</v>
      </c>
      <c r="I433" s="37" t="s">
        <v>2267</v>
      </c>
      <c r="J433" s="21" t="s">
        <v>406</v>
      </c>
      <c r="K433" s="17">
        <v>17</v>
      </c>
      <c r="L433" s="17" t="s">
        <v>1414</v>
      </c>
      <c r="M433" s="38">
        <v>9</v>
      </c>
      <c r="N433" s="15" t="s">
        <v>11</v>
      </c>
      <c r="O433" s="40">
        <f t="shared" si="5"/>
        <v>8123.5294117647063</v>
      </c>
      <c r="P433" s="40"/>
      <c r="Q433" s="40">
        <v>1381</v>
      </c>
      <c r="R433" s="40"/>
      <c r="S433" s="40"/>
      <c r="T433" s="16"/>
      <c r="U433" s="16"/>
      <c r="V433" s="16"/>
      <c r="W433" s="16"/>
      <c r="X433" s="16"/>
      <c r="Y433" s="16"/>
      <c r="Z433" s="16"/>
    </row>
    <row r="434" spans="1:32">
      <c r="A434" s="16">
        <v>433</v>
      </c>
      <c r="B434" s="24"/>
      <c r="C434" s="42" t="s">
        <v>2014</v>
      </c>
      <c r="D434" s="52" t="s">
        <v>2302</v>
      </c>
      <c r="E434" s="16" t="s">
        <v>1780</v>
      </c>
      <c r="F434" s="16" t="s">
        <v>16</v>
      </c>
      <c r="G434" s="16" t="s">
        <v>23</v>
      </c>
      <c r="H434" s="26">
        <v>18964525</v>
      </c>
      <c r="I434" s="37" t="s">
        <v>2267</v>
      </c>
      <c r="J434" s="21" t="s">
        <v>406</v>
      </c>
      <c r="K434" s="17">
        <v>17</v>
      </c>
      <c r="L434" s="17" t="s">
        <v>1414</v>
      </c>
      <c r="M434" s="38">
        <v>2</v>
      </c>
      <c r="N434" s="15" t="s">
        <v>11</v>
      </c>
      <c r="O434" s="40">
        <f t="shared" si="5"/>
        <v>2029.4117647058824</v>
      </c>
      <c r="P434" s="40"/>
      <c r="Q434" s="40">
        <v>345</v>
      </c>
      <c r="R434" s="40"/>
      <c r="S434" s="40"/>
      <c r="T434" s="16"/>
      <c r="U434" s="16"/>
      <c r="V434" s="16"/>
      <c r="W434" s="16"/>
      <c r="X434" s="16"/>
      <c r="Y434" s="16"/>
      <c r="Z434" s="16"/>
    </row>
    <row r="435" spans="1:32">
      <c r="A435" s="16">
        <v>434</v>
      </c>
      <c r="B435" s="24"/>
      <c r="C435" s="42" t="s">
        <v>2303</v>
      </c>
      <c r="D435" s="52" t="s">
        <v>2012</v>
      </c>
      <c r="E435" s="16" t="s">
        <v>1780</v>
      </c>
      <c r="F435" s="16" t="s">
        <v>16</v>
      </c>
      <c r="G435" s="16" t="s">
        <v>23</v>
      </c>
      <c r="H435" s="26">
        <v>18964526</v>
      </c>
      <c r="I435" s="37" t="s">
        <v>2267</v>
      </c>
      <c r="J435" s="21" t="s">
        <v>406</v>
      </c>
      <c r="K435" s="17">
        <v>17</v>
      </c>
      <c r="L435" s="17" t="s">
        <v>1414</v>
      </c>
      <c r="M435" s="38">
        <v>22</v>
      </c>
      <c r="N435" s="15" t="s">
        <v>11</v>
      </c>
      <c r="O435" s="40">
        <f t="shared" si="5"/>
        <v>20500</v>
      </c>
      <c r="P435" s="40"/>
      <c r="Q435" s="40">
        <v>3485</v>
      </c>
      <c r="R435" s="40"/>
      <c r="S435" s="40"/>
      <c r="T435" s="16"/>
      <c r="U435" s="16"/>
      <c r="V435" s="16"/>
      <c r="W435" s="16"/>
      <c r="X435" s="16"/>
      <c r="Y435" s="16"/>
      <c r="Z435" s="16"/>
    </row>
    <row r="436" spans="1:32">
      <c r="A436" s="16">
        <v>435</v>
      </c>
      <c r="B436" s="24"/>
      <c r="C436" s="42" t="s">
        <v>2304</v>
      </c>
      <c r="D436" s="52" t="s">
        <v>2305</v>
      </c>
      <c r="E436" s="16" t="s">
        <v>1780</v>
      </c>
      <c r="F436" s="16" t="s">
        <v>16</v>
      </c>
      <c r="G436" s="16" t="s">
        <v>23</v>
      </c>
      <c r="H436" s="26">
        <v>18964663</v>
      </c>
      <c r="I436" s="37" t="s">
        <v>2267</v>
      </c>
      <c r="J436" s="21" t="s">
        <v>406</v>
      </c>
      <c r="K436" s="17">
        <v>17</v>
      </c>
      <c r="L436" s="17" t="s">
        <v>1414</v>
      </c>
      <c r="M436" s="38">
        <v>14</v>
      </c>
      <c r="N436" s="15" t="s">
        <v>11</v>
      </c>
      <c r="O436" s="40">
        <f t="shared" si="5"/>
        <v>11835.294117647059</v>
      </c>
      <c r="P436" s="40"/>
      <c r="Q436" s="40">
        <v>2012</v>
      </c>
      <c r="R436" s="40"/>
      <c r="S436" s="40"/>
      <c r="T436" s="16"/>
      <c r="U436" s="16"/>
      <c r="V436" s="16"/>
      <c r="W436" s="16"/>
      <c r="X436" s="16"/>
      <c r="Y436" s="16"/>
      <c r="Z436" s="16"/>
    </row>
    <row r="437" spans="1:32">
      <c r="A437" s="16">
        <v>436</v>
      </c>
      <c r="B437" s="24"/>
      <c r="C437" s="42" t="s">
        <v>2006</v>
      </c>
      <c r="D437" s="52" t="s">
        <v>2007</v>
      </c>
      <c r="E437" s="16" t="s">
        <v>1780</v>
      </c>
      <c r="F437" s="16" t="s">
        <v>16</v>
      </c>
      <c r="G437" s="16" t="s">
        <v>23</v>
      </c>
      <c r="H437" s="26">
        <v>18964827</v>
      </c>
      <c r="I437" s="37" t="s">
        <v>2267</v>
      </c>
      <c r="J437" s="21" t="s">
        <v>406</v>
      </c>
      <c r="K437" s="17">
        <v>17</v>
      </c>
      <c r="L437" s="17" t="s">
        <v>1414</v>
      </c>
      <c r="M437" s="38">
        <v>9</v>
      </c>
      <c r="N437" s="15" t="s">
        <v>11</v>
      </c>
      <c r="O437" s="40">
        <f t="shared" si="5"/>
        <v>8535.2941176470595</v>
      </c>
      <c r="P437" s="40"/>
      <c r="Q437" s="40">
        <v>1451</v>
      </c>
      <c r="R437" s="40"/>
      <c r="S437" s="40"/>
      <c r="T437" s="16"/>
      <c r="U437" s="16"/>
      <c r="V437" s="16"/>
      <c r="W437" s="16"/>
      <c r="X437" s="16"/>
      <c r="Y437" s="16"/>
      <c r="Z437" s="16"/>
    </row>
    <row r="438" spans="1:32">
      <c r="A438" s="16">
        <v>437</v>
      </c>
      <c r="B438" s="24"/>
      <c r="C438" s="42" t="s">
        <v>1999</v>
      </c>
      <c r="D438" s="52" t="s">
        <v>2000</v>
      </c>
      <c r="E438" s="16" t="s">
        <v>1780</v>
      </c>
      <c r="F438" s="16" t="s">
        <v>16</v>
      </c>
      <c r="G438" s="16" t="s">
        <v>23</v>
      </c>
      <c r="H438" s="26">
        <v>18964929</v>
      </c>
      <c r="I438" s="37" t="s">
        <v>2267</v>
      </c>
      <c r="J438" s="21" t="s">
        <v>406</v>
      </c>
      <c r="K438" s="17">
        <v>17</v>
      </c>
      <c r="L438" s="17" t="s">
        <v>1414</v>
      </c>
      <c r="M438" s="38">
        <v>3</v>
      </c>
      <c r="N438" s="15" t="s">
        <v>11</v>
      </c>
      <c r="O438" s="40">
        <f t="shared" si="5"/>
        <v>3152.9411764705883</v>
      </c>
      <c r="P438" s="40"/>
      <c r="Q438" s="40">
        <v>536</v>
      </c>
      <c r="R438" s="40"/>
      <c r="S438" s="40"/>
      <c r="T438" s="16"/>
      <c r="U438" s="16"/>
      <c r="V438" s="16"/>
      <c r="W438" s="16"/>
      <c r="X438" s="16"/>
      <c r="Y438" s="16"/>
      <c r="Z438" s="16"/>
    </row>
    <row r="439" spans="1:32">
      <c r="A439" s="16">
        <v>438</v>
      </c>
      <c r="B439" s="24"/>
      <c r="C439" s="42" t="s">
        <v>1995</v>
      </c>
      <c r="D439" s="52" t="s">
        <v>1996</v>
      </c>
      <c r="E439" s="16" t="s">
        <v>1780</v>
      </c>
      <c r="F439" s="16" t="s">
        <v>16</v>
      </c>
      <c r="G439" s="16" t="s">
        <v>23</v>
      </c>
      <c r="H439" s="26">
        <v>18965211</v>
      </c>
      <c r="I439" s="37" t="s">
        <v>2267</v>
      </c>
      <c r="J439" s="21" t="s">
        <v>406</v>
      </c>
      <c r="K439" s="17">
        <v>17</v>
      </c>
      <c r="L439" s="17" t="s">
        <v>1414</v>
      </c>
      <c r="M439" s="38">
        <v>28</v>
      </c>
      <c r="N439" s="15" t="s">
        <v>11</v>
      </c>
      <c r="O439" s="40">
        <f t="shared" si="5"/>
        <v>29800</v>
      </c>
      <c r="P439" s="40"/>
      <c r="Q439" s="40">
        <v>5066</v>
      </c>
      <c r="R439" s="40"/>
      <c r="S439" s="40"/>
      <c r="T439" s="16"/>
      <c r="U439" s="16"/>
      <c r="V439" s="16"/>
      <c r="W439" s="16"/>
      <c r="X439" s="16"/>
      <c r="Y439" s="16"/>
      <c r="Z439" s="16"/>
    </row>
    <row r="440" spans="1:32">
      <c r="A440" s="16">
        <v>439</v>
      </c>
      <c r="B440" s="24"/>
      <c r="C440" s="42" t="s">
        <v>1994</v>
      </c>
      <c r="D440" s="52" t="s">
        <v>1783</v>
      </c>
      <c r="E440" s="16" t="s">
        <v>1780</v>
      </c>
      <c r="F440" s="16" t="s">
        <v>16</v>
      </c>
      <c r="G440" s="16" t="s">
        <v>23</v>
      </c>
      <c r="H440" s="26">
        <v>18965530</v>
      </c>
      <c r="I440" s="37" t="s">
        <v>2267</v>
      </c>
      <c r="J440" s="21" t="s">
        <v>406</v>
      </c>
      <c r="K440" s="17">
        <v>17</v>
      </c>
      <c r="L440" s="17" t="s">
        <v>1414</v>
      </c>
      <c r="M440" s="38">
        <v>2</v>
      </c>
      <c r="N440" s="15" t="s">
        <v>11</v>
      </c>
      <c r="O440" s="40">
        <f t="shared" si="5"/>
        <v>2123.5294117647059</v>
      </c>
      <c r="P440" s="40"/>
      <c r="Q440" s="40">
        <v>361</v>
      </c>
      <c r="R440" s="40"/>
      <c r="S440" s="40"/>
      <c r="T440" s="16"/>
      <c r="U440" s="16"/>
      <c r="V440" s="16"/>
      <c r="W440" s="16"/>
      <c r="X440" s="16"/>
      <c r="Y440" s="16"/>
      <c r="Z440" s="16"/>
    </row>
    <row r="441" spans="1:32">
      <c r="A441" s="16">
        <v>440</v>
      </c>
      <c r="B441" s="24"/>
      <c r="C441" s="42" t="s">
        <v>2172</v>
      </c>
      <c r="D441" s="52" t="s">
        <v>2173</v>
      </c>
      <c r="E441" s="16" t="s">
        <v>1780</v>
      </c>
      <c r="F441" s="16" t="s">
        <v>16</v>
      </c>
      <c r="G441" s="16" t="s">
        <v>23</v>
      </c>
      <c r="H441" s="26">
        <v>18965754</v>
      </c>
      <c r="I441" s="37" t="s">
        <v>2267</v>
      </c>
      <c r="J441" s="21" t="s">
        <v>406</v>
      </c>
      <c r="K441" s="17">
        <v>17</v>
      </c>
      <c r="L441" s="17" t="s">
        <v>1414</v>
      </c>
      <c r="M441" s="38">
        <v>15</v>
      </c>
      <c r="N441" s="15" t="s">
        <v>11</v>
      </c>
      <c r="O441" s="40">
        <f t="shared" si="5"/>
        <v>16041.176470588236</v>
      </c>
      <c r="P441" s="40"/>
      <c r="Q441" s="40">
        <v>2727</v>
      </c>
      <c r="R441" s="40"/>
      <c r="S441" s="40"/>
      <c r="T441" s="16"/>
      <c r="U441" s="16"/>
      <c r="V441" s="16"/>
      <c r="W441" s="16"/>
      <c r="X441" s="16"/>
      <c r="Y441" s="16"/>
      <c r="Z441" s="16"/>
    </row>
    <row r="442" spans="1:32">
      <c r="A442" s="16">
        <v>441</v>
      </c>
      <c r="B442" s="24"/>
      <c r="C442" s="42" t="s">
        <v>2306</v>
      </c>
      <c r="D442" s="52" t="s">
        <v>1800</v>
      </c>
      <c r="E442" s="16" t="s">
        <v>1780</v>
      </c>
      <c r="F442" s="16" t="s">
        <v>16</v>
      </c>
      <c r="G442" s="16" t="s">
        <v>23</v>
      </c>
      <c r="H442" s="26">
        <v>18966699</v>
      </c>
      <c r="I442" s="37" t="s">
        <v>2267</v>
      </c>
      <c r="J442" s="21" t="s">
        <v>406</v>
      </c>
      <c r="K442" s="17">
        <v>17</v>
      </c>
      <c r="L442" s="17" t="s">
        <v>1414</v>
      </c>
      <c r="M442" s="38">
        <v>26</v>
      </c>
      <c r="N442" s="15" t="s">
        <v>11</v>
      </c>
      <c r="O442" s="40">
        <f t="shared" si="5"/>
        <v>30794.117647058825</v>
      </c>
      <c r="P442" s="40"/>
      <c r="Q442" s="40">
        <v>5235</v>
      </c>
      <c r="R442" s="40"/>
      <c r="S442" s="40"/>
      <c r="T442" s="16"/>
      <c r="U442" s="16"/>
      <c r="V442" s="16"/>
      <c r="W442" s="16"/>
      <c r="X442" s="16"/>
      <c r="Y442" s="16"/>
      <c r="Z442" s="16"/>
    </row>
    <row r="443" spans="1:32">
      <c r="A443" s="16">
        <v>442</v>
      </c>
      <c r="B443" s="24"/>
      <c r="C443" s="42" t="s">
        <v>2266</v>
      </c>
      <c r="D443" s="52" t="s">
        <v>2149</v>
      </c>
      <c r="E443" s="16" t="s">
        <v>1780</v>
      </c>
      <c r="F443" s="16" t="s">
        <v>16</v>
      </c>
      <c r="G443" s="16" t="s">
        <v>23</v>
      </c>
      <c r="H443" s="26">
        <v>18963821</v>
      </c>
      <c r="I443" s="37" t="s">
        <v>2267</v>
      </c>
      <c r="J443" s="21" t="s">
        <v>406</v>
      </c>
      <c r="K443" s="17">
        <v>17</v>
      </c>
      <c r="L443" s="17" t="s">
        <v>1414</v>
      </c>
      <c r="M443" s="38">
        <v>3</v>
      </c>
      <c r="N443" s="15" t="s">
        <v>11</v>
      </c>
      <c r="O443" s="40">
        <f t="shared" si="5"/>
        <v>3152.9411764705883</v>
      </c>
      <c r="P443" s="40"/>
      <c r="Q443" s="40">
        <v>536</v>
      </c>
      <c r="R443" s="40"/>
      <c r="S443" s="40"/>
      <c r="T443" s="16"/>
      <c r="U443" s="16"/>
      <c r="V443" s="16"/>
      <c r="W443" s="16"/>
      <c r="X443" s="16"/>
      <c r="Y443" s="16"/>
      <c r="Z443" s="16">
        <v>97</v>
      </c>
      <c r="AE443" t="s">
        <v>641</v>
      </c>
      <c r="AF443" t="s">
        <v>285</v>
      </c>
    </row>
    <row r="444" spans="1:32">
      <c r="A444" s="16">
        <v>443</v>
      </c>
      <c r="B444" s="24"/>
      <c r="C444" s="42" t="s">
        <v>2268</v>
      </c>
      <c r="D444" s="38" t="s">
        <v>2151</v>
      </c>
      <c r="E444" s="16" t="s">
        <v>1780</v>
      </c>
      <c r="F444" s="16" t="s">
        <v>16</v>
      </c>
      <c r="G444" s="16" t="s">
        <v>23</v>
      </c>
      <c r="H444" s="26">
        <v>18963740</v>
      </c>
      <c r="I444" s="37" t="s">
        <v>2267</v>
      </c>
      <c r="J444" s="21" t="s">
        <v>406</v>
      </c>
      <c r="K444" s="17">
        <v>17</v>
      </c>
      <c r="L444" s="17" t="s">
        <v>1414</v>
      </c>
      <c r="M444" s="38">
        <v>4</v>
      </c>
      <c r="N444" s="15" t="s">
        <v>11</v>
      </c>
      <c r="O444" s="40">
        <f t="shared" si="5"/>
        <v>4270.588235294118</v>
      </c>
      <c r="P444" s="40"/>
      <c r="Q444" s="40">
        <v>726</v>
      </c>
      <c r="R444" s="40"/>
      <c r="S444" s="40"/>
      <c r="T444" s="16"/>
      <c r="U444" s="16"/>
      <c r="V444" s="16"/>
      <c r="W444" s="16"/>
      <c r="X444" s="16"/>
      <c r="Y444" s="16"/>
      <c r="Z444" s="16">
        <v>98</v>
      </c>
      <c r="AE444" t="s">
        <v>642</v>
      </c>
      <c r="AF444" t="s">
        <v>286</v>
      </c>
    </row>
    <row r="445" spans="1:32">
      <c r="A445" s="16">
        <v>444</v>
      </c>
      <c r="B445" s="24"/>
      <c r="C445" s="42" t="s">
        <v>2269</v>
      </c>
      <c r="D445" s="52" t="s">
        <v>2158</v>
      </c>
      <c r="E445" s="16" t="s">
        <v>1780</v>
      </c>
      <c r="F445" s="16" t="s">
        <v>16</v>
      </c>
      <c r="G445" s="16" t="s">
        <v>23</v>
      </c>
      <c r="H445" s="26">
        <v>18963417</v>
      </c>
      <c r="I445" s="37" t="s">
        <v>2267</v>
      </c>
      <c r="J445" s="21" t="s">
        <v>406</v>
      </c>
      <c r="K445" s="17">
        <v>17</v>
      </c>
      <c r="L445" s="17" t="s">
        <v>1414</v>
      </c>
      <c r="M445" s="38">
        <v>2</v>
      </c>
      <c r="N445" s="15" t="s">
        <v>11</v>
      </c>
      <c r="O445" s="40">
        <f t="shared" si="5"/>
        <v>2123.5294117647059</v>
      </c>
      <c r="P445" s="40"/>
      <c r="Q445" s="40">
        <v>361</v>
      </c>
      <c r="R445" s="40"/>
      <c r="S445" s="40"/>
      <c r="T445" s="16"/>
      <c r="U445" s="16"/>
      <c r="V445" s="16"/>
      <c r="W445" s="16"/>
      <c r="X445" s="16"/>
      <c r="Y445" s="16"/>
      <c r="Z445" s="16">
        <v>99</v>
      </c>
      <c r="AE445" t="s">
        <v>643</v>
      </c>
      <c r="AF445" t="s">
        <v>287</v>
      </c>
    </row>
    <row r="446" spans="1:32">
      <c r="A446" s="16">
        <v>445</v>
      </c>
      <c r="B446" s="24"/>
      <c r="C446" s="42" t="s">
        <v>2270</v>
      </c>
      <c r="D446" s="52" t="s">
        <v>2013</v>
      </c>
      <c r="E446" s="16" t="s">
        <v>1780</v>
      </c>
      <c r="F446" s="16" t="s">
        <v>16</v>
      </c>
      <c r="G446" s="16" t="s">
        <v>23</v>
      </c>
      <c r="H446" s="26">
        <v>18966333</v>
      </c>
      <c r="I446" s="37" t="s">
        <v>2267</v>
      </c>
      <c r="J446" s="21" t="s">
        <v>406</v>
      </c>
      <c r="K446" s="17">
        <v>17</v>
      </c>
      <c r="L446" s="17" t="s">
        <v>1414</v>
      </c>
      <c r="M446" s="38">
        <v>28</v>
      </c>
      <c r="N446" s="15" t="s">
        <v>11</v>
      </c>
      <c r="O446" s="40">
        <f t="shared" si="5"/>
        <v>29747.058823529413</v>
      </c>
      <c r="P446" s="40"/>
      <c r="Q446" s="40">
        <v>5057</v>
      </c>
      <c r="R446" s="40"/>
      <c r="S446" s="40"/>
      <c r="T446" s="16"/>
      <c r="U446" s="16"/>
      <c r="V446" s="16"/>
      <c r="W446" s="16"/>
      <c r="X446" s="16"/>
      <c r="Y446" s="16"/>
      <c r="Z446" s="16">
        <v>100</v>
      </c>
      <c r="AE446" t="s">
        <v>644</v>
      </c>
      <c r="AF446" t="s">
        <v>288</v>
      </c>
    </row>
    <row r="447" spans="1:32">
      <c r="A447" s="16">
        <v>446</v>
      </c>
      <c r="B447" s="24"/>
      <c r="C447" s="42" t="s">
        <v>2271</v>
      </c>
      <c r="D447" s="52" t="s">
        <v>2272</v>
      </c>
      <c r="E447" s="16" t="s">
        <v>1780</v>
      </c>
      <c r="F447" s="16" t="s">
        <v>16</v>
      </c>
      <c r="G447" s="16" t="s">
        <v>23</v>
      </c>
      <c r="H447" s="26">
        <v>18966290</v>
      </c>
      <c r="I447" s="37" t="s">
        <v>2267</v>
      </c>
      <c r="J447" s="21" t="s">
        <v>406</v>
      </c>
      <c r="K447" s="17">
        <v>17</v>
      </c>
      <c r="L447" s="17" t="s">
        <v>1414</v>
      </c>
      <c r="M447" s="38">
        <v>3</v>
      </c>
      <c r="N447" s="15" t="s">
        <v>11</v>
      </c>
      <c r="O447" s="40">
        <f t="shared" si="5"/>
        <v>3188.2352941176468</v>
      </c>
      <c r="P447" s="40"/>
      <c r="Q447" s="40">
        <v>542</v>
      </c>
      <c r="R447" s="40"/>
      <c r="S447" s="40"/>
      <c r="T447" s="16"/>
      <c r="U447" s="16"/>
      <c r="V447" s="16"/>
      <c r="W447" s="16"/>
      <c r="X447" s="16"/>
      <c r="Y447" s="16"/>
      <c r="Z447" s="16" t="s">
        <v>1449</v>
      </c>
      <c r="AE447" t="s">
        <v>645</v>
      </c>
      <c r="AF447" t="s">
        <v>289</v>
      </c>
    </row>
    <row r="448" spans="1:32">
      <c r="A448" s="16">
        <v>447</v>
      </c>
      <c r="B448" s="24"/>
      <c r="C448" s="42" t="s">
        <v>2273</v>
      </c>
      <c r="D448" s="52" t="s">
        <v>2274</v>
      </c>
      <c r="E448" s="16" t="s">
        <v>1780</v>
      </c>
      <c r="F448" s="16" t="s">
        <v>16</v>
      </c>
      <c r="G448" s="16" t="s">
        <v>23</v>
      </c>
      <c r="H448" s="26">
        <v>18966271</v>
      </c>
      <c r="I448" s="37" t="s">
        <v>2267</v>
      </c>
      <c r="J448" s="21" t="s">
        <v>406</v>
      </c>
      <c r="K448" s="17">
        <v>17</v>
      </c>
      <c r="L448" s="17" t="s">
        <v>1414</v>
      </c>
      <c r="M448" s="38">
        <v>8</v>
      </c>
      <c r="N448" s="15" t="s">
        <v>11</v>
      </c>
      <c r="O448" s="40">
        <f t="shared" si="5"/>
        <v>8594.1176470588234</v>
      </c>
      <c r="P448" s="40"/>
      <c r="Q448" s="40">
        <v>1461</v>
      </c>
      <c r="R448" s="40"/>
      <c r="S448" s="40"/>
      <c r="T448" s="16"/>
      <c r="U448" s="16"/>
      <c r="V448" s="16"/>
      <c r="W448" s="16"/>
      <c r="X448" s="16"/>
      <c r="Y448" s="16"/>
      <c r="Z448" s="16" t="s">
        <v>1450</v>
      </c>
      <c r="AE448" t="s">
        <v>646</v>
      </c>
      <c r="AF448" t="s">
        <v>290</v>
      </c>
    </row>
    <row r="449" spans="1:32">
      <c r="A449" s="16">
        <v>448</v>
      </c>
      <c r="B449" s="24"/>
      <c r="C449" s="42" t="s">
        <v>2154</v>
      </c>
      <c r="D449" s="52" t="s">
        <v>2155</v>
      </c>
      <c r="E449" s="16" t="s">
        <v>1780</v>
      </c>
      <c r="F449" s="16" t="s">
        <v>16</v>
      </c>
      <c r="G449" s="16" t="s">
        <v>23</v>
      </c>
      <c r="H449" s="26">
        <v>18966311</v>
      </c>
      <c r="I449" s="37" t="s">
        <v>2267</v>
      </c>
      <c r="J449" s="21" t="s">
        <v>406</v>
      </c>
      <c r="K449" s="17">
        <v>17</v>
      </c>
      <c r="L449" s="17" t="s">
        <v>1414</v>
      </c>
      <c r="M449" s="38">
        <v>1</v>
      </c>
      <c r="N449" s="15" t="s">
        <v>11</v>
      </c>
      <c r="O449" s="40">
        <f t="shared" si="5"/>
        <v>1058.8235294117646</v>
      </c>
      <c r="P449" s="40"/>
      <c r="Q449" s="40">
        <v>180</v>
      </c>
      <c r="R449" s="40"/>
      <c r="S449" s="40"/>
      <c r="T449" s="16"/>
      <c r="U449" s="16"/>
      <c r="V449" s="16"/>
      <c r="W449" s="16"/>
      <c r="X449" s="16"/>
      <c r="Y449" s="16"/>
      <c r="Z449" s="16" t="s">
        <v>1451</v>
      </c>
      <c r="AE449" t="s">
        <v>647</v>
      </c>
      <c r="AF449" t="s">
        <v>291</v>
      </c>
    </row>
    <row r="450" spans="1:32">
      <c r="A450" s="16">
        <v>449</v>
      </c>
      <c r="B450" s="24"/>
      <c r="C450" s="42" t="s">
        <v>2307</v>
      </c>
      <c r="D450" s="52" t="s">
        <v>2184</v>
      </c>
      <c r="E450" s="16" t="s">
        <v>1780</v>
      </c>
      <c r="F450" s="16" t="s">
        <v>16</v>
      </c>
      <c r="G450" s="16" t="s">
        <v>23</v>
      </c>
      <c r="H450" s="26">
        <v>18975154</v>
      </c>
      <c r="I450" s="37" t="s">
        <v>2276</v>
      </c>
      <c r="J450" s="21" t="s">
        <v>406</v>
      </c>
      <c r="K450" s="17">
        <v>17</v>
      </c>
      <c r="L450" s="17" t="s">
        <v>1414</v>
      </c>
      <c r="M450" s="38">
        <v>18</v>
      </c>
      <c r="N450" s="15" t="s">
        <v>11</v>
      </c>
      <c r="O450" s="40">
        <f t="shared" si="5"/>
        <v>18564.705882352941</v>
      </c>
      <c r="P450" s="40"/>
      <c r="Q450" s="40">
        <v>3156</v>
      </c>
      <c r="R450" s="40"/>
      <c r="S450" s="40"/>
      <c r="T450" s="16"/>
      <c r="U450" s="16"/>
      <c r="V450" s="16"/>
      <c r="W450" s="16"/>
      <c r="X450" s="16"/>
      <c r="Y450" s="16"/>
      <c r="Z450" s="16"/>
    </row>
    <row r="451" spans="1:32">
      <c r="A451" s="16">
        <v>450</v>
      </c>
      <c r="B451" s="24"/>
      <c r="C451" s="42" t="s">
        <v>2200</v>
      </c>
      <c r="D451" s="52" t="s">
        <v>2201</v>
      </c>
      <c r="E451" s="16" t="s">
        <v>1780</v>
      </c>
      <c r="F451" s="16" t="s">
        <v>16</v>
      </c>
      <c r="G451" s="16" t="s">
        <v>23</v>
      </c>
      <c r="H451" s="26">
        <v>18975282</v>
      </c>
      <c r="I451" s="37" t="s">
        <v>2276</v>
      </c>
      <c r="J451" s="21" t="s">
        <v>406</v>
      </c>
      <c r="K451" s="17">
        <v>17</v>
      </c>
      <c r="L451" s="17" t="s">
        <v>1414</v>
      </c>
      <c r="M451" s="38">
        <v>10</v>
      </c>
      <c r="N451" s="15" t="s">
        <v>11</v>
      </c>
      <c r="O451" s="40">
        <f t="shared" si="5"/>
        <v>10241.176470588236</v>
      </c>
      <c r="P451" s="40"/>
      <c r="Q451" s="40">
        <v>1741</v>
      </c>
      <c r="R451" s="40"/>
      <c r="S451" s="40"/>
      <c r="T451" s="16"/>
      <c r="U451" s="16"/>
      <c r="V451" s="16"/>
      <c r="W451" s="16"/>
      <c r="X451" s="16"/>
      <c r="Y451" s="16"/>
      <c r="Z451" s="16"/>
    </row>
    <row r="452" spans="1:32">
      <c r="A452" s="16">
        <v>451</v>
      </c>
      <c r="B452" s="24"/>
      <c r="C452" s="42" t="s">
        <v>2308</v>
      </c>
      <c r="D452" s="52" t="s">
        <v>2309</v>
      </c>
      <c r="E452" s="16" t="s">
        <v>1780</v>
      </c>
      <c r="F452" s="16" t="s">
        <v>16</v>
      </c>
      <c r="G452" s="16" t="s">
        <v>23</v>
      </c>
      <c r="H452" s="26">
        <v>18972464</v>
      </c>
      <c r="I452" s="37" t="s">
        <v>2276</v>
      </c>
      <c r="J452" s="21" t="s">
        <v>406</v>
      </c>
      <c r="K452" s="17">
        <v>17</v>
      </c>
      <c r="L452" s="17" t="s">
        <v>1414</v>
      </c>
      <c r="M452" s="38">
        <v>12</v>
      </c>
      <c r="N452" s="15" t="s">
        <v>11</v>
      </c>
      <c r="O452" s="40">
        <f t="shared" si="5"/>
        <v>9358.823529411764</v>
      </c>
      <c r="P452" s="40"/>
      <c r="Q452" s="40">
        <v>1591</v>
      </c>
      <c r="R452" s="40"/>
      <c r="S452" s="40"/>
      <c r="T452" s="16"/>
      <c r="U452" s="16"/>
      <c r="V452" s="16"/>
      <c r="W452" s="16"/>
      <c r="X452" s="16"/>
      <c r="Y452" s="16"/>
      <c r="Z452" s="16"/>
    </row>
    <row r="453" spans="1:32">
      <c r="A453" s="16">
        <v>452</v>
      </c>
      <c r="B453" s="24"/>
      <c r="C453" s="42" t="s">
        <v>2187</v>
      </c>
      <c r="D453" s="52" t="s">
        <v>2188</v>
      </c>
      <c r="E453" s="16" t="s">
        <v>1780</v>
      </c>
      <c r="F453" s="16" t="s">
        <v>16</v>
      </c>
      <c r="G453" s="16" t="s">
        <v>23</v>
      </c>
      <c r="H453" s="26">
        <v>18972472</v>
      </c>
      <c r="I453" s="37" t="s">
        <v>2276</v>
      </c>
      <c r="J453" s="21" t="s">
        <v>406</v>
      </c>
      <c r="K453" s="17">
        <v>17</v>
      </c>
      <c r="L453" s="17" t="s">
        <v>1414</v>
      </c>
      <c r="M453" s="38">
        <v>13</v>
      </c>
      <c r="N453" s="15" t="s">
        <v>11</v>
      </c>
      <c r="O453" s="40">
        <f t="shared" si="5"/>
        <v>20705.882352941175</v>
      </c>
      <c r="P453" s="40"/>
      <c r="Q453" s="40">
        <v>3520</v>
      </c>
      <c r="R453" s="40"/>
      <c r="S453" s="40"/>
      <c r="T453" s="16"/>
      <c r="U453" s="16"/>
      <c r="V453" s="16"/>
      <c r="W453" s="16"/>
      <c r="X453" s="16"/>
      <c r="Y453" s="16"/>
      <c r="Z453" s="16"/>
    </row>
    <row r="454" spans="1:32">
      <c r="A454" s="16">
        <v>453</v>
      </c>
      <c r="B454" s="24"/>
      <c r="C454" s="42" t="s">
        <v>2191</v>
      </c>
      <c r="D454" s="52" t="s">
        <v>2192</v>
      </c>
      <c r="E454" s="16" t="s">
        <v>1780</v>
      </c>
      <c r="F454" s="16" t="s">
        <v>16</v>
      </c>
      <c r="G454" s="16" t="s">
        <v>23</v>
      </c>
      <c r="H454" s="26">
        <v>18972478</v>
      </c>
      <c r="I454" s="37" t="s">
        <v>2276</v>
      </c>
      <c r="J454" s="21" t="s">
        <v>406</v>
      </c>
      <c r="K454" s="17">
        <v>17</v>
      </c>
      <c r="L454" s="17" t="s">
        <v>1414</v>
      </c>
      <c r="M454" s="38">
        <v>14</v>
      </c>
      <c r="N454" s="15" t="s">
        <v>11</v>
      </c>
      <c r="O454" s="40">
        <f t="shared" si="5"/>
        <v>14888.235294117647</v>
      </c>
      <c r="P454" s="40"/>
      <c r="Q454" s="40">
        <v>2531</v>
      </c>
      <c r="R454" s="40"/>
      <c r="S454" s="40"/>
      <c r="T454" s="16"/>
      <c r="U454" s="16"/>
      <c r="V454" s="16"/>
      <c r="W454" s="16"/>
      <c r="X454" s="16"/>
      <c r="Y454" s="16"/>
      <c r="Z454" s="16"/>
    </row>
    <row r="455" spans="1:32">
      <c r="A455" s="16">
        <v>454</v>
      </c>
      <c r="B455" s="24"/>
      <c r="C455" s="42" t="s">
        <v>2185</v>
      </c>
      <c r="D455" s="52" t="s">
        <v>2186</v>
      </c>
      <c r="E455" s="16" t="s">
        <v>1780</v>
      </c>
      <c r="F455" s="16" t="s">
        <v>16</v>
      </c>
      <c r="G455" s="16" t="s">
        <v>23</v>
      </c>
      <c r="H455" s="26">
        <v>18972487</v>
      </c>
      <c r="I455" s="37" t="s">
        <v>2276</v>
      </c>
      <c r="J455" s="21" t="s">
        <v>406</v>
      </c>
      <c r="K455" s="17">
        <v>17</v>
      </c>
      <c r="L455" s="17" t="s">
        <v>1414</v>
      </c>
      <c r="M455" s="38">
        <v>4</v>
      </c>
      <c r="N455" s="15" t="s">
        <v>11</v>
      </c>
      <c r="O455" s="40">
        <f t="shared" si="5"/>
        <v>3864.705882352941</v>
      </c>
      <c r="P455" s="40"/>
      <c r="Q455" s="40">
        <v>657</v>
      </c>
      <c r="R455" s="40"/>
      <c r="S455" s="40"/>
      <c r="T455" s="16"/>
      <c r="U455" s="16"/>
      <c r="V455" s="16"/>
      <c r="W455" s="16"/>
      <c r="X455" s="16"/>
      <c r="Y455" s="16"/>
      <c r="Z455" s="16"/>
    </row>
    <row r="456" spans="1:32">
      <c r="A456" s="16">
        <v>455</v>
      </c>
      <c r="B456" s="24"/>
      <c r="C456" s="42" t="s">
        <v>2181</v>
      </c>
      <c r="D456" s="52" t="s">
        <v>2182</v>
      </c>
      <c r="E456" s="16" t="s">
        <v>1780</v>
      </c>
      <c r="F456" s="16" t="s">
        <v>16</v>
      </c>
      <c r="G456" s="16" t="s">
        <v>23</v>
      </c>
      <c r="H456" s="26">
        <v>18973480</v>
      </c>
      <c r="I456" s="37" t="s">
        <v>2276</v>
      </c>
      <c r="J456" s="21" t="s">
        <v>406</v>
      </c>
      <c r="K456" s="17">
        <v>17</v>
      </c>
      <c r="L456" s="17" t="s">
        <v>1414</v>
      </c>
      <c r="M456" s="38">
        <v>4</v>
      </c>
      <c r="N456" s="15" t="s">
        <v>11</v>
      </c>
      <c r="O456" s="40">
        <f t="shared" si="5"/>
        <v>5182.3529411764703</v>
      </c>
      <c r="P456" s="40"/>
      <c r="Q456" s="40">
        <v>881</v>
      </c>
      <c r="R456" s="40"/>
      <c r="S456" s="40"/>
      <c r="T456" s="16"/>
      <c r="U456" s="16"/>
      <c r="V456" s="16"/>
      <c r="W456" s="16"/>
      <c r="X456" s="16"/>
      <c r="Y456" s="16"/>
      <c r="Z456" s="16"/>
    </row>
    <row r="457" spans="1:32">
      <c r="A457" s="16">
        <v>456</v>
      </c>
      <c r="B457" s="24"/>
      <c r="C457" s="42" t="s">
        <v>2195</v>
      </c>
      <c r="D457" s="52" t="s">
        <v>2196</v>
      </c>
      <c r="E457" s="16" t="s">
        <v>1780</v>
      </c>
      <c r="F457" s="16" t="s">
        <v>16</v>
      </c>
      <c r="G457" s="16" t="s">
        <v>23</v>
      </c>
      <c r="H457" s="26">
        <v>18973482</v>
      </c>
      <c r="I457" s="37" t="s">
        <v>2276</v>
      </c>
      <c r="J457" s="21" t="s">
        <v>406</v>
      </c>
      <c r="K457" s="17">
        <v>17</v>
      </c>
      <c r="L457" s="17" t="s">
        <v>1414</v>
      </c>
      <c r="M457" s="38">
        <v>3</v>
      </c>
      <c r="N457" s="15" t="s">
        <v>11</v>
      </c>
      <c r="O457" s="40">
        <f t="shared" si="5"/>
        <v>3152.9411764705883</v>
      </c>
      <c r="P457" s="40"/>
      <c r="Q457" s="40">
        <v>536</v>
      </c>
      <c r="R457" s="40"/>
      <c r="S457" s="40"/>
      <c r="T457" s="16"/>
      <c r="U457" s="16"/>
      <c r="V457" s="16"/>
      <c r="W457" s="16"/>
      <c r="X457" s="16"/>
      <c r="Y457" s="16"/>
      <c r="Z457" s="16"/>
    </row>
    <row r="458" spans="1:32">
      <c r="A458" s="16">
        <v>457</v>
      </c>
      <c r="B458" s="24"/>
      <c r="C458" s="42" t="s">
        <v>2197</v>
      </c>
      <c r="D458" s="52" t="s">
        <v>2198</v>
      </c>
      <c r="E458" s="16" t="s">
        <v>1780</v>
      </c>
      <c r="F458" s="16" t="s">
        <v>16</v>
      </c>
      <c r="G458" s="16" t="s">
        <v>23</v>
      </c>
      <c r="H458" s="26">
        <v>18973989</v>
      </c>
      <c r="I458" s="37" t="s">
        <v>2276</v>
      </c>
      <c r="J458" s="21" t="s">
        <v>406</v>
      </c>
      <c r="K458" s="17">
        <v>17</v>
      </c>
      <c r="L458" s="17" t="s">
        <v>1414</v>
      </c>
      <c r="M458" s="38">
        <v>8</v>
      </c>
      <c r="N458" s="15" t="s">
        <v>11</v>
      </c>
      <c r="O458" s="40">
        <f t="shared" si="5"/>
        <v>7623.5294117647063</v>
      </c>
      <c r="P458" s="40"/>
      <c r="Q458" s="40">
        <v>1296</v>
      </c>
      <c r="R458" s="40"/>
      <c r="S458" s="40"/>
      <c r="T458" s="16"/>
      <c r="U458" s="16"/>
      <c r="V458" s="16"/>
      <c r="W458" s="16"/>
      <c r="X458" s="16"/>
      <c r="Y458" s="16"/>
      <c r="Z458" s="16"/>
    </row>
    <row r="459" spans="1:32">
      <c r="A459" s="16">
        <v>458</v>
      </c>
      <c r="B459" s="24"/>
      <c r="C459" s="42" t="s">
        <v>2310</v>
      </c>
      <c r="D459" s="52" t="s">
        <v>2311</v>
      </c>
      <c r="E459" s="16" t="s">
        <v>1780</v>
      </c>
      <c r="F459" s="16" t="s">
        <v>16</v>
      </c>
      <c r="G459" s="16" t="s">
        <v>23</v>
      </c>
      <c r="H459" s="26">
        <v>18973992</v>
      </c>
      <c r="I459" s="37" t="s">
        <v>2276</v>
      </c>
      <c r="J459" s="21" t="s">
        <v>406</v>
      </c>
      <c r="K459" s="17">
        <v>17</v>
      </c>
      <c r="L459" s="17" t="s">
        <v>1414</v>
      </c>
      <c r="M459" s="38">
        <v>3</v>
      </c>
      <c r="N459" s="15" t="s">
        <v>11</v>
      </c>
      <c r="O459" s="40">
        <f t="shared" si="5"/>
        <v>6100</v>
      </c>
      <c r="P459" s="40"/>
      <c r="Q459" s="40">
        <v>1037</v>
      </c>
      <c r="R459" s="40"/>
      <c r="S459" s="40"/>
      <c r="T459" s="16"/>
      <c r="U459" s="16"/>
      <c r="V459" s="16"/>
      <c r="W459" s="16"/>
      <c r="X459" s="16"/>
      <c r="Y459" s="16"/>
      <c r="Z459" s="16"/>
    </row>
    <row r="460" spans="1:32">
      <c r="A460" s="16">
        <v>459</v>
      </c>
      <c r="B460" s="24"/>
      <c r="C460" s="42" t="s">
        <v>2312</v>
      </c>
      <c r="D460" s="52" t="s">
        <v>1944</v>
      </c>
      <c r="E460" s="16" t="s">
        <v>1780</v>
      </c>
      <c r="F460" s="16" t="s">
        <v>16</v>
      </c>
      <c r="G460" s="16" t="s">
        <v>23</v>
      </c>
      <c r="H460" s="26">
        <v>18973994</v>
      </c>
      <c r="I460" s="37" t="s">
        <v>2276</v>
      </c>
      <c r="J460" s="21" t="s">
        <v>406</v>
      </c>
      <c r="K460" s="17">
        <v>17</v>
      </c>
      <c r="L460" s="17" t="s">
        <v>1414</v>
      </c>
      <c r="M460" s="38">
        <v>5</v>
      </c>
      <c r="N460" s="15" t="s">
        <v>11</v>
      </c>
      <c r="O460" s="40">
        <f t="shared" si="5"/>
        <v>5252.9411764705883</v>
      </c>
      <c r="P460" s="40"/>
      <c r="Q460" s="40">
        <v>893</v>
      </c>
      <c r="R460" s="40"/>
      <c r="S460" s="40"/>
      <c r="T460" s="16"/>
      <c r="U460" s="16"/>
      <c r="V460" s="16"/>
      <c r="W460" s="16"/>
      <c r="X460" s="16"/>
      <c r="Y460" s="16"/>
      <c r="Z460" s="16"/>
    </row>
    <row r="461" spans="1:32">
      <c r="A461" s="16">
        <v>460</v>
      </c>
      <c r="B461" s="24"/>
      <c r="C461" s="42" t="s">
        <v>2193</v>
      </c>
      <c r="D461" s="52" t="s">
        <v>2194</v>
      </c>
      <c r="E461" s="16" t="s">
        <v>1780</v>
      </c>
      <c r="F461" s="16" t="s">
        <v>16</v>
      </c>
      <c r="G461" s="16" t="s">
        <v>23</v>
      </c>
      <c r="H461" s="26">
        <v>18973996</v>
      </c>
      <c r="I461" s="37" t="s">
        <v>2276</v>
      </c>
      <c r="J461" s="21" t="s">
        <v>406</v>
      </c>
      <c r="K461" s="17">
        <v>17</v>
      </c>
      <c r="L461" s="17" t="s">
        <v>1414</v>
      </c>
      <c r="M461" s="38">
        <v>3</v>
      </c>
      <c r="N461" s="15" t="s">
        <v>11</v>
      </c>
      <c r="O461" s="40">
        <f t="shared" si="5"/>
        <v>3358.8235294117649</v>
      </c>
      <c r="P461" s="40"/>
      <c r="Q461" s="40">
        <v>571</v>
      </c>
      <c r="R461" s="40"/>
      <c r="S461" s="40"/>
      <c r="T461" s="16"/>
      <c r="U461" s="16"/>
      <c r="V461" s="16"/>
      <c r="W461" s="16"/>
      <c r="X461" s="16"/>
      <c r="Y461" s="16"/>
      <c r="Z461" s="16"/>
    </row>
    <row r="462" spans="1:32">
      <c r="A462" s="16">
        <v>461</v>
      </c>
      <c r="B462" s="24"/>
      <c r="C462" s="42" t="s">
        <v>2178</v>
      </c>
      <c r="D462" s="52" t="s">
        <v>2236</v>
      </c>
      <c r="E462" s="16" t="s">
        <v>1780</v>
      </c>
      <c r="F462" s="16" t="s">
        <v>16</v>
      </c>
      <c r="G462" s="16" t="s">
        <v>23</v>
      </c>
      <c r="H462" s="26">
        <v>18973997</v>
      </c>
      <c r="I462" s="37" t="s">
        <v>2276</v>
      </c>
      <c r="J462" s="21" t="s">
        <v>406</v>
      </c>
      <c r="K462" s="17">
        <v>17</v>
      </c>
      <c r="L462" s="17" t="s">
        <v>1414</v>
      </c>
      <c r="M462" s="38">
        <v>5</v>
      </c>
      <c r="N462" s="15" t="s">
        <v>11</v>
      </c>
      <c r="O462" s="40">
        <f t="shared" si="5"/>
        <v>5317.6470588235297</v>
      </c>
      <c r="P462" s="40"/>
      <c r="Q462" s="40">
        <v>904</v>
      </c>
      <c r="R462" s="40"/>
      <c r="S462" s="40"/>
      <c r="T462" s="16"/>
      <c r="U462" s="16"/>
      <c r="V462" s="16"/>
      <c r="W462" s="16"/>
      <c r="X462" s="16"/>
      <c r="Y462" s="16"/>
      <c r="Z462" s="16"/>
    </row>
    <row r="463" spans="1:32">
      <c r="A463" s="16">
        <v>462</v>
      </c>
      <c r="B463" s="24"/>
      <c r="C463" s="42" t="s">
        <v>2313</v>
      </c>
      <c r="D463" s="52" t="s">
        <v>2314</v>
      </c>
      <c r="E463" s="16" t="s">
        <v>1780</v>
      </c>
      <c r="F463" s="16" t="s">
        <v>16</v>
      </c>
      <c r="G463" s="16" t="s">
        <v>23</v>
      </c>
      <c r="H463" s="26">
        <v>18974002</v>
      </c>
      <c r="I463" s="37" t="s">
        <v>2276</v>
      </c>
      <c r="J463" s="21" t="s">
        <v>406</v>
      </c>
      <c r="K463" s="17">
        <v>17</v>
      </c>
      <c r="L463" s="17" t="s">
        <v>1414</v>
      </c>
      <c r="M463" s="38">
        <v>6</v>
      </c>
      <c r="N463" s="15" t="s">
        <v>11</v>
      </c>
      <c r="O463" s="40">
        <f t="shared" si="5"/>
        <v>5994.1176470588234</v>
      </c>
      <c r="P463" s="40"/>
      <c r="Q463" s="40">
        <v>1019</v>
      </c>
      <c r="R463" s="40"/>
      <c r="S463" s="40"/>
      <c r="T463" s="16"/>
      <c r="U463" s="16"/>
      <c r="V463" s="16"/>
      <c r="W463" s="16"/>
      <c r="X463" s="16"/>
      <c r="Y463" s="16"/>
      <c r="Z463" s="16"/>
    </row>
    <row r="464" spans="1:32">
      <c r="A464" s="16">
        <v>463</v>
      </c>
      <c r="B464" s="24"/>
      <c r="C464" s="42" t="s">
        <v>2176</v>
      </c>
      <c r="D464" s="52" t="s">
        <v>2177</v>
      </c>
      <c r="E464" s="16" t="s">
        <v>1780</v>
      </c>
      <c r="F464" s="16" t="s">
        <v>16</v>
      </c>
      <c r="G464" s="16" t="s">
        <v>23</v>
      </c>
      <c r="H464" s="26">
        <v>18974003</v>
      </c>
      <c r="I464" s="37" t="s">
        <v>2276</v>
      </c>
      <c r="J464" s="21" t="s">
        <v>406</v>
      </c>
      <c r="K464" s="17">
        <v>17</v>
      </c>
      <c r="L464" s="17" t="s">
        <v>1414</v>
      </c>
      <c r="M464" s="38">
        <v>4</v>
      </c>
      <c r="N464" s="15" t="s">
        <v>11</v>
      </c>
      <c r="O464" s="40">
        <f t="shared" si="5"/>
        <v>4229.411764705882</v>
      </c>
      <c r="P464" s="40"/>
      <c r="Q464" s="40">
        <v>719</v>
      </c>
      <c r="R464" s="40"/>
      <c r="S464" s="40"/>
      <c r="T464" s="16"/>
      <c r="U464" s="16"/>
      <c r="V464" s="16"/>
      <c r="W464" s="16"/>
      <c r="X464" s="16"/>
      <c r="Y464" s="16"/>
      <c r="Z464" s="16"/>
    </row>
    <row r="465" spans="1:32">
      <c r="A465" s="16">
        <v>464</v>
      </c>
      <c r="B465" s="24"/>
      <c r="C465" s="42" t="s">
        <v>2174</v>
      </c>
      <c r="D465" s="52" t="s">
        <v>2034</v>
      </c>
      <c r="E465" s="16" t="s">
        <v>1780</v>
      </c>
      <c r="F465" s="16" t="s">
        <v>16</v>
      </c>
      <c r="G465" s="16" t="s">
        <v>23</v>
      </c>
      <c r="H465" s="26">
        <v>18974005</v>
      </c>
      <c r="I465" s="37" t="s">
        <v>2276</v>
      </c>
      <c r="J465" s="21" t="s">
        <v>406</v>
      </c>
      <c r="K465" s="17">
        <v>17</v>
      </c>
      <c r="L465" s="17" t="s">
        <v>1414</v>
      </c>
      <c r="M465" s="38">
        <v>6</v>
      </c>
      <c r="N465" s="15" t="s">
        <v>11</v>
      </c>
      <c r="O465" s="40">
        <f t="shared" si="5"/>
        <v>5341.1764705882351</v>
      </c>
      <c r="P465" s="40"/>
      <c r="Q465" s="40">
        <v>908</v>
      </c>
      <c r="R465" s="40"/>
      <c r="S465" s="40"/>
      <c r="T465" s="16"/>
      <c r="U465" s="16"/>
      <c r="V465" s="16"/>
      <c r="W465" s="16"/>
      <c r="X465" s="16"/>
      <c r="Y465" s="16"/>
      <c r="Z465" s="16"/>
    </row>
    <row r="466" spans="1:32">
      <c r="A466" s="16">
        <v>465</v>
      </c>
      <c r="B466" s="24"/>
      <c r="C466" s="42" t="s">
        <v>2238</v>
      </c>
      <c r="D466" s="52" t="s">
        <v>2081</v>
      </c>
      <c r="E466" s="16" t="s">
        <v>1780</v>
      </c>
      <c r="F466" s="16" t="s">
        <v>16</v>
      </c>
      <c r="G466" s="16" t="s">
        <v>23</v>
      </c>
      <c r="H466" s="26">
        <v>18975038</v>
      </c>
      <c r="I466" s="37" t="s">
        <v>2276</v>
      </c>
      <c r="J466" s="21" t="s">
        <v>406</v>
      </c>
      <c r="K466" s="17">
        <v>17</v>
      </c>
      <c r="L466" s="17" t="s">
        <v>1414</v>
      </c>
      <c r="M466" s="38">
        <v>6</v>
      </c>
      <c r="N466" s="15" t="s">
        <v>11</v>
      </c>
      <c r="O466" s="40">
        <f t="shared" si="5"/>
        <v>6405.8823529411766</v>
      </c>
      <c r="P466" s="40"/>
      <c r="Q466" s="40">
        <v>1089</v>
      </c>
      <c r="R466" s="40"/>
      <c r="S466" s="40"/>
      <c r="T466" s="16"/>
      <c r="U466" s="16"/>
      <c r="V466" s="16"/>
      <c r="W466" s="16"/>
      <c r="X466" s="16"/>
      <c r="Y466" s="16"/>
      <c r="Z466" s="16"/>
    </row>
    <row r="467" spans="1:32">
      <c r="A467" s="16">
        <v>466</v>
      </c>
      <c r="B467" s="24"/>
      <c r="C467" s="42" t="s">
        <v>2275</v>
      </c>
      <c r="D467" s="52" t="s">
        <v>2213</v>
      </c>
      <c r="E467" s="16" t="s">
        <v>1780</v>
      </c>
      <c r="F467" s="16" t="s">
        <v>16</v>
      </c>
      <c r="G467" s="16" t="s">
        <v>23</v>
      </c>
      <c r="H467" s="26">
        <v>18970250</v>
      </c>
      <c r="I467" s="37" t="s">
        <v>2276</v>
      </c>
      <c r="J467" s="21" t="s">
        <v>406</v>
      </c>
      <c r="K467" s="17">
        <v>17</v>
      </c>
      <c r="L467" s="17" t="s">
        <v>1414</v>
      </c>
      <c r="M467" s="38">
        <v>3</v>
      </c>
      <c r="N467" s="15" t="s">
        <v>11</v>
      </c>
      <c r="O467" s="40">
        <f t="shared" si="5"/>
        <v>3164.705882352941</v>
      </c>
      <c r="P467" s="40"/>
      <c r="Q467" s="40">
        <v>538</v>
      </c>
      <c r="R467" s="40"/>
      <c r="S467" s="40"/>
      <c r="T467" s="16"/>
      <c r="U467" s="16"/>
      <c r="V467" s="16"/>
      <c r="W467" s="16"/>
      <c r="X467" s="16"/>
      <c r="Y467" s="16"/>
      <c r="Z467" s="16" t="s">
        <v>1452</v>
      </c>
      <c r="AE467" t="s">
        <v>648</v>
      </c>
      <c r="AF467" t="s">
        <v>292</v>
      </c>
    </row>
    <row r="468" spans="1:32">
      <c r="A468" s="16">
        <v>467</v>
      </c>
      <c r="B468" s="24"/>
      <c r="C468" s="42" t="s">
        <v>2209</v>
      </c>
      <c r="D468" s="52" t="s">
        <v>2105</v>
      </c>
      <c r="E468" s="16" t="s">
        <v>1780</v>
      </c>
      <c r="F468" s="16" t="s">
        <v>16</v>
      </c>
      <c r="G468" s="16" t="s">
        <v>23</v>
      </c>
      <c r="H468" s="26">
        <v>18970251</v>
      </c>
      <c r="I468" s="37" t="s">
        <v>2276</v>
      </c>
      <c r="J468" s="21" t="s">
        <v>406</v>
      </c>
      <c r="K468" s="17">
        <v>17</v>
      </c>
      <c r="L468" s="17" t="s">
        <v>1414</v>
      </c>
      <c r="M468" s="38">
        <v>4</v>
      </c>
      <c r="N468" s="15" t="s">
        <v>11</v>
      </c>
      <c r="O468" s="40">
        <f t="shared" si="5"/>
        <v>4323.5294117647063</v>
      </c>
      <c r="P468" s="40"/>
      <c r="Q468" s="40">
        <v>735</v>
      </c>
      <c r="R468" s="40"/>
      <c r="S468" s="40"/>
      <c r="T468" s="16"/>
      <c r="U468" s="16"/>
      <c r="V468" s="16"/>
      <c r="W468" s="16"/>
      <c r="X468" s="16"/>
      <c r="Y468" s="16"/>
      <c r="Z468" s="16" t="s">
        <v>1453</v>
      </c>
      <c r="AE468" t="s">
        <v>649</v>
      </c>
      <c r="AF468" t="s">
        <v>293</v>
      </c>
    </row>
    <row r="469" spans="1:32">
      <c r="A469" s="16">
        <v>468</v>
      </c>
      <c r="B469" s="24"/>
      <c r="C469" s="42" t="s">
        <v>2210</v>
      </c>
      <c r="D469" s="52" t="s">
        <v>2211</v>
      </c>
      <c r="E469" s="16" t="s">
        <v>1780</v>
      </c>
      <c r="F469" s="16" t="s">
        <v>16</v>
      </c>
      <c r="G469" s="16" t="s">
        <v>23</v>
      </c>
      <c r="H469" s="26">
        <v>18970913</v>
      </c>
      <c r="I469" s="37" t="s">
        <v>2276</v>
      </c>
      <c r="J469" s="21" t="s">
        <v>406</v>
      </c>
      <c r="K469" s="17">
        <v>17</v>
      </c>
      <c r="L469" s="17" t="s">
        <v>1414</v>
      </c>
      <c r="M469" s="38">
        <v>4</v>
      </c>
      <c r="N469" s="15" t="s">
        <v>11</v>
      </c>
      <c r="O469" s="40">
        <f t="shared" si="5"/>
        <v>3870.5882352941176</v>
      </c>
      <c r="P469" s="40"/>
      <c r="Q469" s="40">
        <v>658</v>
      </c>
      <c r="R469" s="40"/>
      <c r="S469" s="40"/>
      <c r="T469" s="16"/>
      <c r="U469" s="16"/>
      <c r="V469" s="16"/>
      <c r="W469" s="16"/>
      <c r="X469" s="16"/>
      <c r="Y469" s="16"/>
      <c r="Z469" s="16" t="s">
        <v>1453</v>
      </c>
      <c r="AE469" t="s">
        <v>650</v>
      </c>
      <c r="AF469" t="s">
        <v>294</v>
      </c>
    </row>
    <row r="470" spans="1:32">
      <c r="A470" s="16">
        <v>469</v>
      </c>
      <c r="B470" s="24"/>
      <c r="C470" s="42" t="s">
        <v>2020</v>
      </c>
      <c r="D470" s="52" t="s">
        <v>2021</v>
      </c>
      <c r="E470" s="16" t="s">
        <v>1780</v>
      </c>
      <c r="F470" s="16" t="s">
        <v>16</v>
      </c>
      <c r="G470" s="16" t="s">
        <v>23</v>
      </c>
      <c r="H470" s="26">
        <v>18970915</v>
      </c>
      <c r="I470" s="37" t="s">
        <v>2276</v>
      </c>
      <c r="J470" s="21" t="s">
        <v>406</v>
      </c>
      <c r="K470" s="17">
        <v>17</v>
      </c>
      <c r="L470" s="17" t="s">
        <v>1414</v>
      </c>
      <c r="M470" s="38">
        <v>3</v>
      </c>
      <c r="N470" s="15" t="s">
        <v>11</v>
      </c>
      <c r="O470" s="40">
        <f t="shared" si="5"/>
        <v>3182.3529411764707</v>
      </c>
      <c r="P470" s="40"/>
      <c r="Q470" s="40">
        <v>541</v>
      </c>
      <c r="R470" s="40"/>
      <c r="S470" s="40"/>
      <c r="T470" s="16"/>
      <c r="U470" s="16"/>
      <c r="V470" s="16"/>
      <c r="W470" s="16"/>
      <c r="X470" s="16"/>
      <c r="Y470" s="16"/>
      <c r="Z470" s="16" t="s">
        <v>1454</v>
      </c>
      <c r="AE470" t="s">
        <v>651</v>
      </c>
      <c r="AF470" t="s">
        <v>295</v>
      </c>
    </row>
    <row r="471" spans="1:32">
      <c r="A471" s="16">
        <v>470</v>
      </c>
      <c r="B471" s="24"/>
      <c r="C471" s="42" t="s">
        <v>2018</v>
      </c>
      <c r="D471" s="52" t="s">
        <v>1991</v>
      </c>
      <c r="E471" s="16" t="s">
        <v>1780</v>
      </c>
      <c r="F471" s="16" t="s">
        <v>16</v>
      </c>
      <c r="G471" s="16" t="s">
        <v>23</v>
      </c>
      <c r="H471" s="26">
        <v>18972484</v>
      </c>
      <c r="I471" s="37" t="s">
        <v>2276</v>
      </c>
      <c r="J471" s="21" t="s">
        <v>406</v>
      </c>
      <c r="K471" s="17">
        <v>17</v>
      </c>
      <c r="L471" s="17" t="s">
        <v>1414</v>
      </c>
      <c r="M471" s="38">
        <v>9</v>
      </c>
      <c r="N471" s="15" t="s">
        <v>11</v>
      </c>
      <c r="O471" s="40">
        <f t="shared" si="5"/>
        <v>12611.764705882353</v>
      </c>
      <c r="P471" s="40"/>
      <c r="Q471" s="40">
        <v>2144</v>
      </c>
      <c r="R471" s="40"/>
      <c r="S471" s="40"/>
      <c r="T471" s="16"/>
      <c r="U471" s="16"/>
      <c r="V471" s="16"/>
      <c r="W471" s="16"/>
      <c r="X471" s="16"/>
      <c r="Y471" s="16"/>
      <c r="Z471" s="16" t="s">
        <v>1455</v>
      </c>
      <c r="AE471" t="s">
        <v>652</v>
      </c>
      <c r="AF471" t="s">
        <v>296</v>
      </c>
    </row>
    <row r="472" spans="1:32">
      <c r="A472" s="16">
        <v>471</v>
      </c>
      <c r="B472" s="24"/>
      <c r="C472" s="42" t="s">
        <v>2277</v>
      </c>
      <c r="D472" s="52" t="s">
        <v>2278</v>
      </c>
      <c r="E472" s="16" t="s">
        <v>1780</v>
      </c>
      <c r="F472" s="16" t="s">
        <v>16</v>
      </c>
      <c r="G472" s="16" t="s">
        <v>23</v>
      </c>
      <c r="H472" s="26">
        <v>18972491</v>
      </c>
      <c r="I472" s="37" t="s">
        <v>2276</v>
      </c>
      <c r="J472" s="21" t="s">
        <v>406</v>
      </c>
      <c r="K472" s="17">
        <v>17</v>
      </c>
      <c r="L472" s="17" t="s">
        <v>1414</v>
      </c>
      <c r="M472" s="38">
        <v>4</v>
      </c>
      <c r="N472" s="15" t="s">
        <v>11</v>
      </c>
      <c r="O472" s="40">
        <f t="shared" si="5"/>
        <v>4229.411764705882</v>
      </c>
      <c r="P472" s="40"/>
      <c r="Q472" s="40">
        <v>719</v>
      </c>
      <c r="R472" s="40"/>
      <c r="S472" s="40"/>
      <c r="T472" s="16"/>
      <c r="U472" s="16"/>
      <c r="V472" s="16"/>
      <c r="W472" s="16"/>
      <c r="X472" s="16"/>
      <c r="Y472" s="16"/>
      <c r="Z472" s="16" t="s">
        <v>1456</v>
      </c>
      <c r="AE472" t="s">
        <v>653</v>
      </c>
      <c r="AF472" t="s">
        <v>297</v>
      </c>
    </row>
    <row r="473" spans="1:32">
      <c r="A473" s="16">
        <v>472</v>
      </c>
      <c r="B473" s="24"/>
      <c r="C473" s="42" t="s">
        <v>2202</v>
      </c>
      <c r="D473" s="52" t="s">
        <v>2203</v>
      </c>
      <c r="E473" s="16" t="s">
        <v>1780</v>
      </c>
      <c r="F473" s="16" t="s">
        <v>16</v>
      </c>
      <c r="G473" s="16" t="s">
        <v>23</v>
      </c>
      <c r="H473" s="26">
        <v>18973478</v>
      </c>
      <c r="I473" s="37" t="s">
        <v>2276</v>
      </c>
      <c r="J473" s="21" t="s">
        <v>406</v>
      </c>
      <c r="K473" s="17">
        <v>17</v>
      </c>
      <c r="L473" s="17" t="s">
        <v>1414</v>
      </c>
      <c r="M473" s="38">
        <v>4</v>
      </c>
      <c r="N473" s="15" t="s">
        <v>11</v>
      </c>
      <c r="O473" s="40">
        <f t="shared" si="5"/>
        <v>4229.411764705882</v>
      </c>
      <c r="P473" s="40"/>
      <c r="Q473" s="40">
        <v>719</v>
      </c>
      <c r="R473" s="40"/>
      <c r="S473" s="40"/>
      <c r="T473" s="16"/>
      <c r="U473" s="16"/>
      <c r="V473" s="16"/>
      <c r="W473" s="16"/>
      <c r="X473" s="16"/>
      <c r="Y473" s="16"/>
      <c r="Z473" s="16" t="s">
        <v>1457</v>
      </c>
      <c r="AE473" t="s">
        <v>654</v>
      </c>
      <c r="AF473" t="s">
        <v>298</v>
      </c>
    </row>
    <row r="474" spans="1:32">
      <c r="A474" s="16">
        <v>473</v>
      </c>
      <c r="B474" s="24"/>
      <c r="C474" s="42" t="s">
        <v>2279</v>
      </c>
      <c r="D474" s="52" t="s">
        <v>2280</v>
      </c>
      <c r="E474" s="16" t="s">
        <v>1780</v>
      </c>
      <c r="F474" s="16" t="s">
        <v>16</v>
      </c>
      <c r="G474" s="16" t="s">
        <v>23</v>
      </c>
      <c r="H474" s="26">
        <v>18973479</v>
      </c>
      <c r="I474" s="37" t="s">
        <v>2276</v>
      </c>
      <c r="J474" s="21" t="s">
        <v>406</v>
      </c>
      <c r="K474" s="17">
        <v>17</v>
      </c>
      <c r="L474" s="17" t="s">
        <v>1414</v>
      </c>
      <c r="M474" s="38">
        <v>2</v>
      </c>
      <c r="N474" s="15" t="s">
        <v>11</v>
      </c>
      <c r="O474" s="40">
        <f t="shared" si="5"/>
        <v>2111.7647058823532</v>
      </c>
      <c r="P474" s="40"/>
      <c r="Q474" s="40">
        <v>359</v>
      </c>
      <c r="R474" s="40"/>
      <c r="S474" s="40"/>
      <c r="T474" s="16"/>
      <c r="U474" s="16"/>
      <c r="V474" s="16"/>
      <c r="W474" s="16"/>
      <c r="X474" s="16"/>
      <c r="Y474" s="16"/>
      <c r="Z474" s="16" t="s">
        <v>1458</v>
      </c>
      <c r="AE474" t="s">
        <v>655</v>
      </c>
      <c r="AF474" t="s">
        <v>299</v>
      </c>
    </row>
    <row r="475" spans="1:32">
      <c r="A475" s="16">
        <v>474</v>
      </c>
      <c r="B475" s="24"/>
      <c r="C475" s="42" t="s">
        <v>2022</v>
      </c>
      <c r="D475" s="52" t="s">
        <v>2023</v>
      </c>
      <c r="E475" s="16" t="s">
        <v>1780</v>
      </c>
      <c r="F475" s="16" t="s">
        <v>16</v>
      </c>
      <c r="G475" s="16" t="s">
        <v>23</v>
      </c>
      <c r="H475" s="26">
        <v>18973995</v>
      </c>
      <c r="I475" s="37" t="s">
        <v>2276</v>
      </c>
      <c r="J475" s="21" t="s">
        <v>406</v>
      </c>
      <c r="K475" s="17">
        <v>17</v>
      </c>
      <c r="L475" s="17" t="s">
        <v>1414</v>
      </c>
      <c r="M475" s="38">
        <v>4</v>
      </c>
      <c r="N475" s="15" t="s">
        <v>11</v>
      </c>
      <c r="O475" s="40">
        <f t="shared" si="5"/>
        <v>4323.5294117647063</v>
      </c>
      <c r="P475" s="40"/>
      <c r="Q475" s="40">
        <v>735</v>
      </c>
      <c r="R475" s="40"/>
      <c r="S475" s="40"/>
      <c r="T475" s="16"/>
      <c r="U475" s="16"/>
      <c r="V475" s="16"/>
      <c r="W475" s="16"/>
      <c r="X475" s="16"/>
      <c r="Y475" s="16"/>
      <c r="Z475" s="16" t="s">
        <v>1459</v>
      </c>
      <c r="AE475" t="s">
        <v>656</v>
      </c>
      <c r="AF475" t="s">
        <v>300</v>
      </c>
    </row>
    <row r="476" spans="1:32">
      <c r="A476" s="16">
        <v>475</v>
      </c>
      <c r="B476" s="24"/>
      <c r="C476" s="42" t="s">
        <v>2281</v>
      </c>
      <c r="D476" s="52" t="s">
        <v>2282</v>
      </c>
      <c r="E476" s="16" t="s">
        <v>1780</v>
      </c>
      <c r="F476" s="16" t="s">
        <v>16</v>
      </c>
      <c r="G476" s="16" t="s">
        <v>23</v>
      </c>
      <c r="H476" s="26">
        <v>18983099</v>
      </c>
      <c r="I476" s="37" t="s">
        <v>2283</v>
      </c>
      <c r="J476" s="21" t="s">
        <v>406</v>
      </c>
      <c r="K476" s="17">
        <v>17</v>
      </c>
      <c r="L476" s="17" t="s">
        <v>1414</v>
      </c>
      <c r="M476" s="38">
        <v>8</v>
      </c>
      <c r="N476" s="15" t="s">
        <v>11</v>
      </c>
      <c r="O476" s="40">
        <f t="shared" si="5"/>
        <v>8152.9411764705883</v>
      </c>
      <c r="P476" s="40"/>
      <c r="Q476" s="40">
        <v>1386</v>
      </c>
      <c r="R476" s="40"/>
      <c r="S476" s="40"/>
      <c r="T476" s="16"/>
      <c r="U476" s="16"/>
      <c r="V476" s="16"/>
      <c r="W476" s="16"/>
      <c r="X476" s="16"/>
      <c r="Y476" s="16"/>
      <c r="Z476" s="16" t="s">
        <v>1460</v>
      </c>
      <c r="AE476" t="s">
        <v>657</v>
      </c>
      <c r="AF476" t="s">
        <v>301</v>
      </c>
    </row>
    <row r="477" spans="1:32">
      <c r="A477" s="16">
        <v>476</v>
      </c>
      <c r="B477" s="24"/>
      <c r="C477" s="42" t="s">
        <v>2284</v>
      </c>
      <c r="D477" s="52" t="s">
        <v>2034</v>
      </c>
      <c r="E477" s="16" t="s">
        <v>1780</v>
      </c>
      <c r="F477" s="16" t="s">
        <v>16</v>
      </c>
      <c r="G477" s="16" t="s">
        <v>23</v>
      </c>
      <c r="H477" s="26">
        <v>18983153</v>
      </c>
      <c r="I477" s="37" t="s">
        <v>2283</v>
      </c>
      <c r="J477" s="21" t="s">
        <v>406</v>
      </c>
      <c r="K477" s="17">
        <v>17</v>
      </c>
      <c r="L477" s="17" t="s">
        <v>1414</v>
      </c>
      <c r="M477" s="38">
        <v>4</v>
      </c>
      <c r="N477" s="15" t="s">
        <v>11</v>
      </c>
      <c r="O477" s="40">
        <f t="shared" si="5"/>
        <v>4252.9411764705883</v>
      </c>
      <c r="P477" s="40"/>
      <c r="Q477" s="40">
        <v>723</v>
      </c>
      <c r="R477" s="40"/>
      <c r="S477" s="40"/>
      <c r="T477" s="16"/>
      <c r="U477" s="16"/>
      <c r="V477" s="16"/>
      <c r="W477" s="16"/>
      <c r="X477" s="16"/>
      <c r="Y477" s="16"/>
      <c r="Z477" s="16">
        <v>101</v>
      </c>
      <c r="AE477" t="s">
        <v>658</v>
      </c>
      <c r="AF477" t="s">
        <v>302</v>
      </c>
    </row>
    <row r="478" spans="1:32">
      <c r="A478" s="16">
        <v>477</v>
      </c>
      <c r="B478" s="24"/>
      <c r="C478" s="42" t="s">
        <v>2285</v>
      </c>
      <c r="D478" s="52" t="s">
        <v>2102</v>
      </c>
      <c r="E478" s="16" t="s">
        <v>1780</v>
      </c>
      <c r="F478" s="16" t="s">
        <v>16</v>
      </c>
      <c r="G478" s="16" t="s">
        <v>23</v>
      </c>
      <c r="H478" s="26">
        <v>18983210</v>
      </c>
      <c r="I478" s="37" t="s">
        <v>2283</v>
      </c>
      <c r="J478" s="21" t="s">
        <v>406</v>
      </c>
      <c r="K478" s="17">
        <v>17</v>
      </c>
      <c r="L478" s="17" t="s">
        <v>1414</v>
      </c>
      <c r="M478" s="38">
        <v>2</v>
      </c>
      <c r="N478" s="15" t="s">
        <v>11</v>
      </c>
      <c r="O478" s="40">
        <f t="shared" si="5"/>
        <v>2123.5294117647059</v>
      </c>
      <c r="P478" s="40"/>
      <c r="Q478" s="40">
        <v>361</v>
      </c>
      <c r="R478" s="40"/>
      <c r="S478" s="40"/>
      <c r="T478" s="16"/>
      <c r="U478" s="16"/>
      <c r="V478" s="16"/>
      <c r="W478" s="16"/>
      <c r="X478" s="16"/>
      <c r="Y478" s="16"/>
      <c r="Z478" s="16">
        <v>102</v>
      </c>
      <c r="AE478" t="s">
        <v>659</v>
      </c>
      <c r="AF478" t="s">
        <v>303</v>
      </c>
    </row>
    <row r="479" spans="1:32">
      <c r="A479" s="16">
        <v>478</v>
      </c>
      <c r="B479" s="24"/>
      <c r="C479" s="42" t="s">
        <v>2286</v>
      </c>
      <c r="D479" s="52" t="s">
        <v>2287</v>
      </c>
      <c r="E479" s="16" t="s">
        <v>1780</v>
      </c>
      <c r="F479" s="16" t="s">
        <v>16</v>
      </c>
      <c r="G479" s="16" t="s">
        <v>23</v>
      </c>
      <c r="H479" s="26">
        <v>18983257</v>
      </c>
      <c r="I479" s="37" t="s">
        <v>2283</v>
      </c>
      <c r="J479" s="21" t="s">
        <v>406</v>
      </c>
      <c r="K479" s="17">
        <v>17</v>
      </c>
      <c r="L479" s="17" t="s">
        <v>1414</v>
      </c>
      <c r="M479" s="38">
        <v>2</v>
      </c>
      <c r="N479" s="15" t="s">
        <v>11</v>
      </c>
      <c r="O479" s="40">
        <f t="shared" si="5"/>
        <v>2111.7647058823532</v>
      </c>
      <c r="P479" s="40"/>
      <c r="Q479" s="40">
        <v>359</v>
      </c>
      <c r="R479" s="40"/>
      <c r="S479" s="40"/>
      <c r="T479" s="16"/>
      <c r="U479" s="16"/>
      <c r="V479" s="16"/>
      <c r="W479" s="16"/>
      <c r="X479" s="16"/>
      <c r="Y479" s="16"/>
      <c r="Z479" s="16">
        <v>103</v>
      </c>
      <c r="AE479" t="s">
        <v>660</v>
      </c>
      <c r="AF479" t="s">
        <v>304</v>
      </c>
    </row>
    <row r="480" spans="1:32">
      <c r="A480" s="16">
        <v>479</v>
      </c>
      <c r="B480" s="24"/>
      <c r="C480" s="42" t="s">
        <v>2214</v>
      </c>
      <c r="D480" s="52" t="s">
        <v>2151</v>
      </c>
      <c r="E480" s="16" t="s">
        <v>1780</v>
      </c>
      <c r="F480" s="16" t="s">
        <v>16</v>
      </c>
      <c r="G480" s="16" t="s">
        <v>23</v>
      </c>
      <c r="H480" s="26">
        <v>18980252</v>
      </c>
      <c r="I480" s="37" t="s">
        <v>2283</v>
      </c>
      <c r="J480" s="21" t="s">
        <v>406</v>
      </c>
      <c r="K480" s="17">
        <v>17</v>
      </c>
      <c r="L480" s="17" t="s">
        <v>1414</v>
      </c>
      <c r="M480" s="38">
        <v>1</v>
      </c>
      <c r="N480" s="15" t="s">
        <v>11</v>
      </c>
      <c r="O480" s="40">
        <f t="shared" si="5"/>
        <v>1076.4705882352941</v>
      </c>
      <c r="P480" s="40"/>
      <c r="Q480" s="40">
        <v>183</v>
      </c>
      <c r="R480" s="40"/>
      <c r="S480" s="40"/>
      <c r="T480" s="16"/>
      <c r="U480" s="16"/>
      <c r="V480" s="16"/>
      <c r="W480" s="16"/>
      <c r="X480" s="16"/>
      <c r="Y480" s="16"/>
      <c r="Z480" s="16">
        <v>104</v>
      </c>
      <c r="AE480" t="s">
        <v>661</v>
      </c>
      <c r="AF480" t="s">
        <v>305</v>
      </c>
    </row>
    <row r="481" spans="1:32">
      <c r="A481" s="16">
        <v>480</v>
      </c>
      <c r="B481" s="24"/>
      <c r="C481" s="42" t="s">
        <v>2288</v>
      </c>
      <c r="D481" s="38" t="s">
        <v>1800</v>
      </c>
      <c r="E481" s="16" t="s">
        <v>1780</v>
      </c>
      <c r="F481" s="16" t="s">
        <v>16</v>
      </c>
      <c r="G481" s="16" t="s">
        <v>23</v>
      </c>
      <c r="H481" s="26">
        <v>18980253</v>
      </c>
      <c r="I481" s="37" t="s">
        <v>2283</v>
      </c>
      <c r="J481" s="21" t="s">
        <v>406</v>
      </c>
      <c r="K481" s="17">
        <v>17</v>
      </c>
      <c r="L481" s="17" t="s">
        <v>1414</v>
      </c>
      <c r="M481" s="38">
        <v>12</v>
      </c>
      <c r="N481" s="15" t="s">
        <v>11</v>
      </c>
      <c r="O481" s="40">
        <f t="shared" si="5"/>
        <v>6558.8235294117649</v>
      </c>
      <c r="P481" s="40"/>
      <c r="Q481" s="40">
        <v>1115</v>
      </c>
      <c r="R481" s="40"/>
      <c r="S481" s="40"/>
      <c r="T481" s="16"/>
      <c r="U481" s="16"/>
      <c r="V481" s="16"/>
      <c r="W481" s="16"/>
      <c r="X481" s="16"/>
      <c r="Y481" s="16"/>
      <c r="Z481" s="16" t="s">
        <v>1461</v>
      </c>
      <c r="AE481" t="s">
        <v>662</v>
      </c>
      <c r="AF481" t="s">
        <v>306</v>
      </c>
    </row>
    <row r="482" spans="1:32">
      <c r="A482" s="16">
        <v>481</v>
      </c>
      <c r="B482" s="24"/>
      <c r="C482" s="42" t="s">
        <v>2216</v>
      </c>
      <c r="D482" s="52" t="s">
        <v>2217</v>
      </c>
      <c r="E482" s="16" t="s">
        <v>1780</v>
      </c>
      <c r="F482" s="16" t="s">
        <v>16</v>
      </c>
      <c r="G482" s="16" t="s">
        <v>23</v>
      </c>
      <c r="H482" s="26">
        <v>18980920</v>
      </c>
      <c r="I482" s="37" t="s">
        <v>2283</v>
      </c>
      <c r="J482" s="21" t="s">
        <v>406</v>
      </c>
      <c r="K482" s="17">
        <v>17</v>
      </c>
      <c r="L482" s="17" t="s">
        <v>1414</v>
      </c>
      <c r="M482" s="38">
        <v>5</v>
      </c>
      <c r="N482" s="15" t="s">
        <v>11</v>
      </c>
      <c r="O482" s="40">
        <f t="shared" si="5"/>
        <v>4847.0588235294117</v>
      </c>
      <c r="P482" s="40"/>
      <c r="Q482" s="40">
        <v>824</v>
      </c>
      <c r="R482" s="40"/>
      <c r="S482" s="40"/>
      <c r="T482" s="16"/>
      <c r="U482" s="16"/>
      <c r="V482" s="16"/>
      <c r="W482" s="16"/>
      <c r="X482" s="16"/>
      <c r="Y482" s="16"/>
      <c r="Z482" s="16" t="s">
        <v>1462</v>
      </c>
      <c r="AE482" t="s">
        <v>663</v>
      </c>
      <c r="AF482" t="s">
        <v>307</v>
      </c>
    </row>
    <row r="483" spans="1:32">
      <c r="A483" s="16">
        <v>482</v>
      </c>
      <c r="B483" s="24"/>
      <c r="C483" s="42" t="s">
        <v>2289</v>
      </c>
      <c r="D483" s="52" t="s">
        <v>2290</v>
      </c>
      <c r="E483" s="16" t="s">
        <v>1780</v>
      </c>
      <c r="F483" s="16" t="s">
        <v>16</v>
      </c>
      <c r="G483" s="16" t="s">
        <v>23</v>
      </c>
      <c r="H483" s="26">
        <v>18980921</v>
      </c>
      <c r="I483" s="37" t="s">
        <v>2283</v>
      </c>
      <c r="J483" s="21" t="s">
        <v>406</v>
      </c>
      <c r="K483" s="17">
        <v>17</v>
      </c>
      <c r="L483" s="17" t="s">
        <v>1414</v>
      </c>
      <c r="M483" s="38">
        <v>4</v>
      </c>
      <c r="N483" s="15" t="s">
        <v>11</v>
      </c>
      <c r="O483" s="40">
        <f t="shared" si="5"/>
        <v>4323.5294117647063</v>
      </c>
      <c r="P483" s="40"/>
      <c r="Q483" s="40">
        <v>735</v>
      </c>
      <c r="R483" s="40"/>
      <c r="S483" s="40"/>
      <c r="T483" s="16"/>
      <c r="U483" s="16"/>
      <c r="V483" s="16"/>
      <c r="W483" s="16"/>
      <c r="X483" s="16"/>
      <c r="Y483" s="16"/>
      <c r="Z483" s="16" t="s">
        <v>1463</v>
      </c>
      <c r="AE483" t="s">
        <v>664</v>
      </c>
      <c r="AF483" t="s">
        <v>308</v>
      </c>
    </row>
    <row r="484" spans="1:32">
      <c r="A484" s="16">
        <v>483</v>
      </c>
      <c r="B484" s="24"/>
      <c r="C484" s="42" t="s">
        <v>2219</v>
      </c>
      <c r="D484" s="52" t="s">
        <v>2220</v>
      </c>
      <c r="E484" s="16" t="s">
        <v>1780</v>
      </c>
      <c r="F484" s="16" t="s">
        <v>16</v>
      </c>
      <c r="G484" s="16" t="s">
        <v>23</v>
      </c>
      <c r="H484" s="26">
        <v>18980922</v>
      </c>
      <c r="I484" s="37" t="s">
        <v>2283</v>
      </c>
      <c r="J484" s="21" t="s">
        <v>406</v>
      </c>
      <c r="K484" s="17">
        <v>17</v>
      </c>
      <c r="L484" s="17" t="s">
        <v>1414</v>
      </c>
      <c r="M484" s="38">
        <v>2</v>
      </c>
      <c r="N484" s="15" t="s">
        <v>11</v>
      </c>
      <c r="O484" s="40">
        <f t="shared" si="5"/>
        <v>2041.1764705882354</v>
      </c>
      <c r="P484" s="40"/>
      <c r="Q484" s="40">
        <v>347</v>
      </c>
      <c r="R484" s="40"/>
      <c r="S484" s="40"/>
      <c r="T484" s="16"/>
      <c r="U484" s="16"/>
      <c r="V484" s="16"/>
      <c r="W484" s="16"/>
      <c r="X484" s="16"/>
      <c r="Y484" s="16"/>
      <c r="Z484" s="16" t="s">
        <v>1464</v>
      </c>
      <c r="AE484" t="s">
        <v>665</v>
      </c>
      <c r="AF484" t="s">
        <v>309</v>
      </c>
    </row>
    <row r="485" spans="1:32">
      <c r="A485" s="16">
        <v>484</v>
      </c>
      <c r="B485" s="24"/>
      <c r="C485" s="42" t="s">
        <v>2291</v>
      </c>
      <c r="D485" s="52" t="s">
        <v>2292</v>
      </c>
      <c r="E485" s="16" t="s">
        <v>1780</v>
      </c>
      <c r="F485" s="16" t="s">
        <v>16</v>
      </c>
      <c r="G485" s="16" t="s">
        <v>23</v>
      </c>
      <c r="H485" s="26">
        <v>18980929</v>
      </c>
      <c r="I485" s="37" t="s">
        <v>2283</v>
      </c>
      <c r="J485" s="21" t="s">
        <v>406</v>
      </c>
      <c r="K485" s="17">
        <v>17</v>
      </c>
      <c r="L485" s="17" t="s">
        <v>1414</v>
      </c>
      <c r="M485" s="38">
        <v>12</v>
      </c>
      <c r="N485" s="15" t="s">
        <v>11</v>
      </c>
      <c r="O485" s="40">
        <f t="shared" si="5"/>
        <v>12523.529411764706</v>
      </c>
      <c r="P485" s="40"/>
      <c r="Q485" s="40">
        <v>2129</v>
      </c>
      <c r="R485" s="40"/>
      <c r="S485" s="40"/>
      <c r="T485" s="16"/>
      <c r="U485" s="16"/>
      <c r="V485" s="16"/>
      <c r="W485" s="16"/>
      <c r="X485" s="16"/>
      <c r="Y485" s="16"/>
      <c r="Z485" s="16" t="s">
        <v>1465</v>
      </c>
      <c r="AE485" t="s">
        <v>666</v>
      </c>
      <c r="AF485" t="s">
        <v>310</v>
      </c>
    </row>
    <row r="486" spans="1:32">
      <c r="A486" s="16">
        <v>485</v>
      </c>
      <c r="B486" s="24"/>
      <c r="C486" s="42" t="s">
        <v>2293</v>
      </c>
      <c r="D486" s="52" t="s">
        <v>2222</v>
      </c>
      <c r="E486" s="16" t="s">
        <v>1780</v>
      </c>
      <c r="F486" s="16" t="s">
        <v>16</v>
      </c>
      <c r="G486" s="16" t="s">
        <v>23</v>
      </c>
      <c r="H486" s="26">
        <v>18980930</v>
      </c>
      <c r="I486" s="37" t="s">
        <v>2283</v>
      </c>
      <c r="J486" s="21" t="s">
        <v>406</v>
      </c>
      <c r="K486" s="17">
        <v>17</v>
      </c>
      <c r="L486" s="17" t="s">
        <v>1414</v>
      </c>
      <c r="M486" s="38">
        <v>2</v>
      </c>
      <c r="N486" s="15" t="s">
        <v>11</v>
      </c>
      <c r="O486" s="40">
        <f t="shared" si="5"/>
        <v>2158.8235294117649</v>
      </c>
      <c r="P486" s="40"/>
      <c r="Q486" s="40">
        <v>367</v>
      </c>
      <c r="R486" s="40"/>
      <c r="S486" s="40"/>
      <c r="T486" s="16"/>
      <c r="U486" s="16"/>
      <c r="V486" s="16"/>
      <c r="W486" s="16"/>
      <c r="X486" s="16"/>
      <c r="Y486" s="16"/>
      <c r="Z486" s="16" t="s">
        <v>1466</v>
      </c>
      <c r="AE486" t="s">
        <v>667</v>
      </c>
      <c r="AF486" t="s">
        <v>311</v>
      </c>
    </row>
    <row r="487" spans="1:32">
      <c r="A487" s="16">
        <v>486</v>
      </c>
      <c r="B487" s="24"/>
      <c r="C487" s="42" t="s">
        <v>2294</v>
      </c>
      <c r="D487" s="52" t="s">
        <v>2295</v>
      </c>
      <c r="E487" s="16" t="s">
        <v>1780</v>
      </c>
      <c r="F487" s="16" t="s">
        <v>16</v>
      </c>
      <c r="G487" s="16" t="s">
        <v>23</v>
      </c>
      <c r="H487" s="26">
        <v>18980933</v>
      </c>
      <c r="I487" s="37" t="s">
        <v>2283</v>
      </c>
      <c r="J487" s="21" t="s">
        <v>406</v>
      </c>
      <c r="K487" s="17">
        <v>17</v>
      </c>
      <c r="L487" s="17" t="s">
        <v>1414</v>
      </c>
      <c r="M487" s="38">
        <v>16</v>
      </c>
      <c r="N487" s="15" t="s">
        <v>11</v>
      </c>
      <c r="O487" s="40">
        <f t="shared" si="5"/>
        <v>17058.823529411766</v>
      </c>
      <c r="P487" s="40"/>
      <c r="Q487" s="40">
        <v>2900</v>
      </c>
      <c r="R487" s="40"/>
      <c r="S487" s="40"/>
      <c r="T487" s="16"/>
      <c r="U487" s="16"/>
      <c r="V487" s="16"/>
      <c r="W487" s="16"/>
      <c r="X487" s="16"/>
      <c r="Y487" s="16"/>
      <c r="Z487" s="16" t="s">
        <v>1467</v>
      </c>
      <c r="AE487" t="s">
        <v>668</v>
      </c>
      <c r="AF487" t="s">
        <v>312</v>
      </c>
    </row>
    <row r="488" spans="1:32">
      <c r="A488" s="16">
        <v>487</v>
      </c>
      <c r="B488" s="24"/>
      <c r="C488" s="42" t="s">
        <v>2315</v>
      </c>
      <c r="D488" s="52" t="s">
        <v>2316</v>
      </c>
      <c r="E488" s="16" t="s">
        <v>1780</v>
      </c>
      <c r="F488" s="16" t="s">
        <v>16</v>
      </c>
      <c r="G488" s="16" t="s">
        <v>23</v>
      </c>
      <c r="H488" s="26">
        <v>18977857</v>
      </c>
      <c r="I488" s="37" t="s">
        <v>2283</v>
      </c>
      <c r="J488" s="21" t="s">
        <v>406</v>
      </c>
      <c r="K488" s="17">
        <v>17</v>
      </c>
      <c r="L488" s="17" t="s">
        <v>1414</v>
      </c>
      <c r="M488" s="38">
        <v>44</v>
      </c>
      <c r="N488" s="15" t="s">
        <v>11</v>
      </c>
      <c r="O488" s="40">
        <f t="shared" si="5"/>
        <v>48088.23529411765</v>
      </c>
      <c r="P488" s="40"/>
      <c r="Q488" s="40">
        <v>8175</v>
      </c>
      <c r="R488" s="40"/>
      <c r="S488" s="40"/>
      <c r="T488" s="16"/>
      <c r="U488" s="16"/>
      <c r="V488" s="16"/>
      <c r="W488" s="16"/>
      <c r="X488" s="16"/>
      <c r="Y488" s="16"/>
      <c r="Z488" s="16" t="s">
        <v>1468</v>
      </c>
      <c r="AE488" t="s">
        <v>669</v>
      </c>
      <c r="AF488" t="s">
        <v>313</v>
      </c>
    </row>
    <row r="489" spans="1:32">
      <c r="A489" s="16">
        <v>488</v>
      </c>
      <c r="B489" s="24"/>
      <c r="C489" s="42" t="s">
        <v>2317</v>
      </c>
      <c r="D489" s="52" t="s">
        <v>2260</v>
      </c>
      <c r="E489" s="16" t="s">
        <v>1780</v>
      </c>
      <c r="F489" s="16" t="s">
        <v>16</v>
      </c>
      <c r="G489" s="16" t="s">
        <v>23</v>
      </c>
      <c r="H489" s="26">
        <v>18977903</v>
      </c>
      <c r="I489" s="37" t="s">
        <v>2283</v>
      </c>
      <c r="J489" s="21" t="s">
        <v>406</v>
      </c>
      <c r="K489" s="17">
        <v>17</v>
      </c>
      <c r="L489" s="17" t="s">
        <v>1414</v>
      </c>
      <c r="M489" s="38">
        <v>30</v>
      </c>
      <c r="N489" s="15" t="s">
        <v>11</v>
      </c>
      <c r="O489" s="40">
        <f t="shared" si="5"/>
        <v>33800</v>
      </c>
      <c r="P489" s="40"/>
      <c r="Q489" s="40">
        <v>5746</v>
      </c>
      <c r="R489" s="40"/>
      <c r="S489" s="40"/>
      <c r="T489" s="16"/>
      <c r="U489" s="16"/>
      <c r="V489" s="16"/>
      <c r="W489" s="16"/>
      <c r="X489" s="16"/>
      <c r="Y489" s="16"/>
      <c r="Z489" s="16">
        <v>105</v>
      </c>
      <c r="AE489" t="s">
        <v>670</v>
      </c>
      <c r="AF489" t="s">
        <v>314</v>
      </c>
    </row>
    <row r="490" spans="1:32">
      <c r="A490" s="16">
        <v>489</v>
      </c>
      <c r="B490" s="24"/>
      <c r="C490" s="42" t="s">
        <v>2040</v>
      </c>
      <c r="D490" s="52" t="s">
        <v>2041</v>
      </c>
      <c r="E490" s="16" t="s">
        <v>1780</v>
      </c>
      <c r="F490" s="16" t="s">
        <v>16</v>
      </c>
      <c r="G490" s="16" t="s">
        <v>23</v>
      </c>
      <c r="H490" s="26">
        <v>18982773</v>
      </c>
      <c r="I490" s="37" t="s">
        <v>2283</v>
      </c>
      <c r="J490" s="21" t="s">
        <v>406</v>
      </c>
      <c r="K490" s="17">
        <v>17</v>
      </c>
      <c r="L490" s="17" t="s">
        <v>1414</v>
      </c>
      <c r="M490" s="38">
        <v>6</v>
      </c>
      <c r="N490" s="15" t="s">
        <v>11</v>
      </c>
      <c r="O490" s="40">
        <f t="shared" si="5"/>
        <v>7364.7058823529414</v>
      </c>
      <c r="P490" s="40"/>
      <c r="Q490" s="40">
        <v>1252</v>
      </c>
      <c r="R490" s="40"/>
      <c r="S490" s="40"/>
      <c r="T490" s="16"/>
      <c r="U490" s="16"/>
      <c r="V490" s="16"/>
      <c r="W490" s="16"/>
      <c r="X490" s="16"/>
      <c r="Y490" s="16"/>
      <c r="Z490" s="16">
        <v>106</v>
      </c>
      <c r="AE490" t="s">
        <v>671</v>
      </c>
      <c r="AF490" t="s">
        <v>315</v>
      </c>
    </row>
    <row r="491" spans="1:32">
      <c r="A491" s="16">
        <v>490</v>
      </c>
      <c r="B491" s="24"/>
      <c r="C491" s="42" t="s">
        <v>2318</v>
      </c>
      <c r="D491" s="52" t="s">
        <v>1971</v>
      </c>
      <c r="E491" s="16" t="s">
        <v>1780</v>
      </c>
      <c r="F491" s="16" t="s">
        <v>16</v>
      </c>
      <c r="G491" s="16" t="s">
        <v>23</v>
      </c>
      <c r="H491" s="26">
        <v>18982793</v>
      </c>
      <c r="I491" s="37" t="s">
        <v>2283</v>
      </c>
      <c r="J491" s="21" t="s">
        <v>406</v>
      </c>
      <c r="K491" s="17">
        <v>17</v>
      </c>
      <c r="L491" s="17" t="s">
        <v>1414</v>
      </c>
      <c r="M491" s="38">
        <v>4</v>
      </c>
      <c r="N491" s="15" t="s">
        <v>11</v>
      </c>
      <c r="O491" s="40">
        <f t="shared" si="5"/>
        <v>4229.411764705882</v>
      </c>
      <c r="P491" s="40"/>
      <c r="Q491" s="40">
        <v>719</v>
      </c>
      <c r="R491" s="40"/>
      <c r="S491" s="40"/>
      <c r="T491" s="16"/>
      <c r="U491" s="16"/>
      <c r="V491" s="16"/>
      <c r="W491" s="16"/>
      <c r="X491" s="16"/>
      <c r="Y491" s="16"/>
      <c r="Z491" s="16">
        <v>107</v>
      </c>
      <c r="AE491" t="s">
        <v>672</v>
      </c>
      <c r="AF491" t="s">
        <v>316</v>
      </c>
    </row>
    <row r="492" spans="1:32">
      <c r="A492" s="16">
        <v>491</v>
      </c>
      <c r="B492" s="24"/>
      <c r="C492" s="42" t="s">
        <v>2225</v>
      </c>
      <c r="D492" s="52" t="s">
        <v>2319</v>
      </c>
      <c r="E492" s="16" t="s">
        <v>1780</v>
      </c>
      <c r="F492" s="16" t="s">
        <v>16</v>
      </c>
      <c r="G492" s="16" t="s">
        <v>23</v>
      </c>
      <c r="H492" s="26">
        <v>18982830</v>
      </c>
      <c r="I492" s="37" t="s">
        <v>2283</v>
      </c>
      <c r="J492" s="21" t="s">
        <v>406</v>
      </c>
      <c r="K492" s="17">
        <v>17</v>
      </c>
      <c r="L492" s="17" t="s">
        <v>1414</v>
      </c>
      <c r="M492" s="38">
        <v>3</v>
      </c>
      <c r="N492" s="15" t="s">
        <v>11</v>
      </c>
      <c r="O492" s="40">
        <f t="shared" si="5"/>
        <v>3035.294117647059</v>
      </c>
      <c r="P492" s="40"/>
      <c r="Q492" s="40">
        <v>516</v>
      </c>
      <c r="R492" s="40"/>
      <c r="S492" s="40"/>
      <c r="T492" s="16"/>
      <c r="U492" s="16"/>
      <c r="V492" s="16"/>
      <c r="W492" s="16"/>
      <c r="X492" s="16"/>
      <c r="Y492" s="16"/>
      <c r="Z492" s="16">
        <v>108</v>
      </c>
      <c r="AE492" t="s">
        <v>673</v>
      </c>
      <c r="AF492" t="s">
        <v>317</v>
      </c>
    </row>
    <row r="493" spans="1:32">
      <c r="A493" s="16">
        <v>492</v>
      </c>
      <c r="B493" s="24"/>
      <c r="C493" s="42" t="s">
        <v>2320</v>
      </c>
      <c r="D493" s="52" t="s">
        <v>2321</v>
      </c>
      <c r="E493" s="16" t="s">
        <v>1780</v>
      </c>
      <c r="F493" s="16" t="s">
        <v>16</v>
      </c>
      <c r="G493" s="16" t="s">
        <v>23</v>
      </c>
      <c r="H493" s="26">
        <v>18982857</v>
      </c>
      <c r="I493" s="37" t="s">
        <v>2283</v>
      </c>
      <c r="J493" s="21" t="s">
        <v>406</v>
      </c>
      <c r="K493" s="17">
        <v>17</v>
      </c>
      <c r="L493" s="17" t="s">
        <v>1414</v>
      </c>
      <c r="M493" s="38">
        <v>9</v>
      </c>
      <c r="N493" s="15" t="s">
        <v>11</v>
      </c>
      <c r="O493" s="40">
        <f t="shared" si="5"/>
        <v>12535.294117647059</v>
      </c>
      <c r="P493" s="40"/>
      <c r="Q493" s="40">
        <v>2131</v>
      </c>
      <c r="R493" s="40"/>
      <c r="S493" s="40"/>
      <c r="T493" s="16"/>
      <c r="U493" s="16"/>
      <c r="V493" s="16"/>
      <c r="W493" s="16"/>
      <c r="X493" s="16"/>
      <c r="Y493" s="16"/>
      <c r="Z493" s="16" t="s">
        <v>1469</v>
      </c>
      <c r="AE493" t="s">
        <v>674</v>
      </c>
      <c r="AF493" t="s">
        <v>318</v>
      </c>
    </row>
    <row r="494" spans="1:32">
      <c r="A494" s="16">
        <v>493</v>
      </c>
      <c r="B494" s="24"/>
      <c r="C494" s="42" t="s">
        <v>2322</v>
      </c>
      <c r="D494" s="52" t="s">
        <v>2229</v>
      </c>
      <c r="E494" s="16" t="s">
        <v>1780</v>
      </c>
      <c r="F494" s="16" t="s">
        <v>16</v>
      </c>
      <c r="G494" s="16" t="s">
        <v>23</v>
      </c>
      <c r="H494" s="26">
        <v>18982876</v>
      </c>
      <c r="I494" s="37" t="s">
        <v>2283</v>
      </c>
      <c r="J494" s="21" t="s">
        <v>406</v>
      </c>
      <c r="K494" s="17">
        <v>17</v>
      </c>
      <c r="L494" s="17" t="s">
        <v>1414</v>
      </c>
      <c r="M494" s="38">
        <v>2</v>
      </c>
      <c r="N494" s="15" t="s">
        <v>11</v>
      </c>
      <c r="O494" s="40">
        <f t="shared" si="5"/>
        <v>2111.7647058823532</v>
      </c>
      <c r="P494" s="40"/>
      <c r="Q494" s="40">
        <v>359</v>
      </c>
      <c r="R494" s="40"/>
      <c r="S494" s="40"/>
      <c r="T494" s="16"/>
      <c r="U494" s="16"/>
      <c r="V494" s="16"/>
      <c r="W494" s="16"/>
      <c r="X494" s="16"/>
      <c r="Y494" s="16"/>
      <c r="Z494" s="16" t="s">
        <v>1470</v>
      </c>
      <c r="AE494" t="s">
        <v>675</v>
      </c>
      <c r="AF494" t="s">
        <v>319</v>
      </c>
    </row>
    <row r="495" spans="1:32">
      <c r="A495" s="16">
        <v>494</v>
      </c>
      <c r="B495" s="24"/>
      <c r="C495" s="42" t="s">
        <v>2053</v>
      </c>
      <c r="D495" s="52" t="s">
        <v>2323</v>
      </c>
      <c r="E495" s="16" t="s">
        <v>1780</v>
      </c>
      <c r="F495" s="16" t="s">
        <v>16</v>
      </c>
      <c r="G495" s="16" t="s">
        <v>23</v>
      </c>
      <c r="H495" s="26">
        <v>18982881</v>
      </c>
      <c r="I495" s="37" t="s">
        <v>2283</v>
      </c>
      <c r="J495" s="21" t="s">
        <v>406</v>
      </c>
      <c r="K495" s="17">
        <v>17</v>
      </c>
      <c r="L495" s="17" t="s">
        <v>1414</v>
      </c>
      <c r="M495" s="38">
        <v>2</v>
      </c>
      <c r="N495" s="15" t="s">
        <v>11</v>
      </c>
      <c r="O495" s="40">
        <f t="shared" si="5"/>
        <v>2100</v>
      </c>
      <c r="P495" s="40"/>
      <c r="Q495" s="40">
        <v>357</v>
      </c>
      <c r="R495" s="40"/>
      <c r="S495" s="40"/>
      <c r="T495" s="16"/>
      <c r="U495" s="16"/>
      <c r="V495" s="16"/>
      <c r="W495" s="16"/>
      <c r="X495" s="16"/>
      <c r="Y495" s="16"/>
      <c r="Z495" s="16" t="s">
        <v>1471</v>
      </c>
      <c r="AE495" t="s">
        <v>676</v>
      </c>
      <c r="AF495" t="s">
        <v>320</v>
      </c>
    </row>
    <row r="496" spans="1:32">
      <c r="A496" s="16">
        <v>495</v>
      </c>
      <c r="B496" s="24"/>
      <c r="C496" s="42" t="s">
        <v>2051</v>
      </c>
      <c r="D496" s="52" t="s">
        <v>2052</v>
      </c>
      <c r="E496" s="16" t="s">
        <v>1780</v>
      </c>
      <c r="F496" s="16" t="s">
        <v>16</v>
      </c>
      <c r="G496" s="16" t="s">
        <v>23</v>
      </c>
      <c r="H496" s="26">
        <v>18982929</v>
      </c>
      <c r="I496" s="37" t="s">
        <v>2283</v>
      </c>
      <c r="J496" s="21" t="s">
        <v>406</v>
      </c>
      <c r="K496" s="17">
        <v>17</v>
      </c>
      <c r="L496" s="17" t="s">
        <v>1414</v>
      </c>
      <c r="M496" s="38">
        <v>3</v>
      </c>
      <c r="N496" s="15" t="s">
        <v>11</v>
      </c>
      <c r="O496" s="40">
        <f t="shared" si="5"/>
        <v>4135.2941176470586</v>
      </c>
      <c r="P496" s="40"/>
      <c r="Q496" s="40">
        <v>703</v>
      </c>
      <c r="R496" s="40"/>
      <c r="S496" s="40"/>
      <c r="T496" s="16"/>
      <c r="U496" s="16"/>
      <c r="V496" s="16"/>
      <c r="W496" s="16"/>
      <c r="X496" s="16"/>
      <c r="Y496" s="16"/>
      <c r="Z496" s="16" t="s">
        <v>1472</v>
      </c>
      <c r="AE496" t="s">
        <v>677</v>
      </c>
      <c r="AF496" t="s">
        <v>321</v>
      </c>
    </row>
    <row r="497" spans="1:32">
      <c r="A497" s="16">
        <v>496</v>
      </c>
      <c r="B497" s="24"/>
      <c r="C497" s="42" t="s">
        <v>2324</v>
      </c>
      <c r="D497" s="52" t="s">
        <v>2325</v>
      </c>
      <c r="E497" s="16" t="s">
        <v>1780</v>
      </c>
      <c r="F497" s="16" t="s">
        <v>16</v>
      </c>
      <c r="G497" s="16" t="s">
        <v>23</v>
      </c>
      <c r="H497" s="26">
        <v>18980254</v>
      </c>
      <c r="I497" s="37" t="s">
        <v>2283</v>
      </c>
      <c r="J497" s="21" t="s">
        <v>406</v>
      </c>
      <c r="K497" s="17">
        <v>17</v>
      </c>
      <c r="L497" s="17" t="s">
        <v>1414</v>
      </c>
      <c r="M497" s="38">
        <v>10</v>
      </c>
      <c r="N497" s="15" t="s">
        <v>11</v>
      </c>
      <c r="O497" s="40">
        <f t="shared" si="5"/>
        <v>8658.823529411764</v>
      </c>
      <c r="P497" s="40"/>
      <c r="Q497" s="40">
        <v>1472</v>
      </c>
      <c r="R497" s="40"/>
      <c r="S497" s="40"/>
      <c r="T497" s="16"/>
      <c r="U497" s="16"/>
      <c r="V497" s="16"/>
      <c r="W497" s="16"/>
      <c r="X497" s="16"/>
      <c r="Y497" s="16"/>
      <c r="Z497" s="16" t="s">
        <v>1473</v>
      </c>
      <c r="AE497" t="s">
        <v>678</v>
      </c>
      <c r="AF497" t="s">
        <v>322</v>
      </c>
    </row>
    <row r="498" spans="1:32">
      <c r="A498" s="16">
        <v>497</v>
      </c>
      <c r="B498" s="24"/>
      <c r="C498" s="42" t="s">
        <v>2058</v>
      </c>
      <c r="D498" s="52" t="s">
        <v>2059</v>
      </c>
      <c r="E498" s="16" t="s">
        <v>1780</v>
      </c>
      <c r="F498" s="16" t="s">
        <v>16</v>
      </c>
      <c r="G498" s="16" t="s">
        <v>23</v>
      </c>
      <c r="H498" s="26">
        <v>18980255</v>
      </c>
      <c r="I498" s="37" t="s">
        <v>2283</v>
      </c>
      <c r="J498" s="21" t="s">
        <v>406</v>
      </c>
      <c r="K498" s="17">
        <v>17</v>
      </c>
      <c r="L498" s="17" t="s">
        <v>1414</v>
      </c>
      <c r="M498" s="38">
        <v>6</v>
      </c>
      <c r="N498" s="15" t="s">
        <v>11</v>
      </c>
      <c r="O498" s="40">
        <f t="shared" si="5"/>
        <v>24200</v>
      </c>
      <c r="P498" s="40"/>
      <c r="Q498" s="40">
        <v>4114</v>
      </c>
      <c r="R498" s="40"/>
      <c r="S498" s="40"/>
      <c r="T498" s="16"/>
      <c r="U498" s="16"/>
      <c r="V498" s="16"/>
      <c r="W498" s="16"/>
      <c r="X498" s="16"/>
      <c r="Y498" s="16"/>
      <c r="Z498" s="16" t="s">
        <v>1474</v>
      </c>
      <c r="AE498" t="s">
        <v>679</v>
      </c>
      <c r="AF498" t="s">
        <v>323</v>
      </c>
    </row>
    <row r="499" spans="1:32">
      <c r="A499" s="16">
        <v>498</v>
      </c>
      <c r="B499" s="24"/>
      <c r="C499" s="42" t="s">
        <v>2239</v>
      </c>
      <c r="D499" s="52" t="s">
        <v>2061</v>
      </c>
      <c r="E499" s="16" t="s">
        <v>1780</v>
      </c>
      <c r="F499" s="16" t="s">
        <v>16</v>
      </c>
      <c r="G499" s="16" t="s">
        <v>23</v>
      </c>
      <c r="H499" s="26">
        <v>18980256</v>
      </c>
      <c r="I499" s="37" t="s">
        <v>2283</v>
      </c>
      <c r="J499" s="21" t="s">
        <v>406</v>
      </c>
      <c r="K499" s="17">
        <v>17</v>
      </c>
      <c r="L499" s="17" t="s">
        <v>1414</v>
      </c>
      <c r="M499" s="38">
        <v>7</v>
      </c>
      <c r="N499" s="15" t="s">
        <v>11</v>
      </c>
      <c r="O499" s="40">
        <f t="shared" si="5"/>
        <v>6076.4705882352937</v>
      </c>
      <c r="P499" s="40"/>
      <c r="Q499" s="40">
        <v>1033</v>
      </c>
      <c r="R499" s="40"/>
      <c r="S499" s="40"/>
      <c r="T499" s="16"/>
      <c r="U499" s="16"/>
      <c r="V499" s="16"/>
      <c r="W499" s="16"/>
      <c r="X499" s="16"/>
      <c r="Y499" s="16"/>
      <c r="Z499" s="16" t="s">
        <v>1475</v>
      </c>
      <c r="AE499" t="s">
        <v>680</v>
      </c>
      <c r="AF499" t="s">
        <v>324</v>
      </c>
    </row>
    <row r="500" spans="1:32">
      <c r="A500" s="16">
        <v>499</v>
      </c>
      <c r="B500" s="24"/>
      <c r="C500" s="42" t="s">
        <v>2062</v>
      </c>
      <c r="D500" s="52" t="s">
        <v>2063</v>
      </c>
      <c r="E500" s="16" t="s">
        <v>1780</v>
      </c>
      <c r="F500" s="16" t="s">
        <v>16</v>
      </c>
      <c r="G500" s="16" t="s">
        <v>23</v>
      </c>
      <c r="H500" s="26">
        <v>18980913</v>
      </c>
      <c r="I500" s="37" t="s">
        <v>2283</v>
      </c>
      <c r="J500" s="21" t="s">
        <v>406</v>
      </c>
      <c r="K500" s="17">
        <v>17</v>
      </c>
      <c r="L500" s="17" t="s">
        <v>1414</v>
      </c>
      <c r="M500" s="38">
        <v>4</v>
      </c>
      <c r="N500" s="15" t="s">
        <v>11</v>
      </c>
      <c r="O500" s="40">
        <f t="shared" si="5"/>
        <v>5888.2352941176468</v>
      </c>
      <c r="P500" s="40"/>
      <c r="Q500" s="40">
        <v>1001</v>
      </c>
      <c r="R500" s="40"/>
      <c r="S500" s="40"/>
      <c r="T500" s="16"/>
      <c r="U500" s="16"/>
      <c r="V500" s="16"/>
      <c r="W500" s="16"/>
      <c r="X500" s="16"/>
      <c r="Y500" s="16"/>
      <c r="Z500" s="16" t="s">
        <v>1476</v>
      </c>
      <c r="AE500" t="s">
        <v>681</v>
      </c>
      <c r="AF500" t="s">
        <v>325</v>
      </c>
    </row>
    <row r="501" spans="1:32">
      <c r="A501" s="16">
        <v>500</v>
      </c>
      <c r="B501" s="24"/>
      <c r="C501" s="42" t="s">
        <v>2064</v>
      </c>
      <c r="D501" s="52" t="s">
        <v>2065</v>
      </c>
      <c r="E501" s="16" t="s">
        <v>1780</v>
      </c>
      <c r="F501" s="16" t="s">
        <v>16</v>
      </c>
      <c r="G501" s="16" t="s">
        <v>23</v>
      </c>
      <c r="H501" s="26">
        <v>18980916</v>
      </c>
      <c r="I501" s="37" t="s">
        <v>2283</v>
      </c>
      <c r="J501" s="21" t="s">
        <v>406</v>
      </c>
      <c r="K501" s="17">
        <v>17</v>
      </c>
      <c r="L501" s="17" t="s">
        <v>1414</v>
      </c>
      <c r="M501" s="38">
        <v>31</v>
      </c>
      <c r="N501" s="15" t="s">
        <v>11</v>
      </c>
      <c r="O501" s="40">
        <f t="shared" si="5"/>
        <v>39041.176470588238</v>
      </c>
      <c r="P501" s="40"/>
      <c r="Q501" s="40">
        <v>6637</v>
      </c>
      <c r="R501" s="40"/>
      <c r="S501" s="40"/>
      <c r="T501" s="16"/>
      <c r="U501" s="16"/>
      <c r="V501" s="16"/>
      <c r="W501" s="16"/>
      <c r="X501" s="16"/>
      <c r="Y501" s="16"/>
      <c r="Z501" s="16" t="s">
        <v>1477</v>
      </c>
      <c r="AE501" t="s">
        <v>682</v>
      </c>
      <c r="AF501" t="s">
        <v>326</v>
      </c>
    </row>
    <row r="502" spans="1:32">
      <c r="A502" s="16">
        <v>501</v>
      </c>
      <c r="B502" s="24"/>
      <c r="C502" s="42" t="s">
        <v>2036</v>
      </c>
      <c r="D502" s="52" t="s">
        <v>2037</v>
      </c>
      <c r="E502" s="16" t="s">
        <v>1780</v>
      </c>
      <c r="F502" s="16" t="s">
        <v>16</v>
      </c>
      <c r="G502" s="16" t="s">
        <v>23</v>
      </c>
      <c r="H502" s="26">
        <v>18980917</v>
      </c>
      <c r="I502" s="37" t="s">
        <v>2283</v>
      </c>
      <c r="J502" s="21" t="s">
        <v>406</v>
      </c>
      <c r="K502" s="17">
        <v>17</v>
      </c>
      <c r="L502" s="17" t="s">
        <v>1414</v>
      </c>
      <c r="M502" s="38">
        <v>10</v>
      </c>
      <c r="N502" s="15" t="s">
        <v>11</v>
      </c>
      <c r="O502" s="40">
        <f t="shared" si="5"/>
        <v>10811.764705882353</v>
      </c>
      <c r="P502" s="40"/>
      <c r="Q502" s="40">
        <v>1838</v>
      </c>
      <c r="R502" s="40"/>
      <c r="S502" s="40"/>
      <c r="T502" s="16"/>
      <c r="U502" s="16"/>
      <c r="V502" s="16"/>
      <c r="W502" s="16"/>
      <c r="X502" s="16"/>
      <c r="Y502" s="16"/>
      <c r="Z502" s="16" t="s">
        <v>1478</v>
      </c>
      <c r="AE502" t="s">
        <v>683</v>
      </c>
      <c r="AF502" t="s">
        <v>327</v>
      </c>
    </row>
    <row r="503" spans="1:32">
      <c r="A503" s="16">
        <v>502</v>
      </c>
      <c r="B503" s="24"/>
      <c r="C503" s="42" t="s">
        <v>2056</v>
      </c>
      <c r="D503" s="52" t="s">
        <v>2057</v>
      </c>
      <c r="E503" s="16" t="s">
        <v>1780</v>
      </c>
      <c r="F503" s="16" t="s">
        <v>16</v>
      </c>
      <c r="G503" s="16" t="s">
        <v>23</v>
      </c>
      <c r="H503" s="26">
        <v>18980919</v>
      </c>
      <c r="I503" s="37" t="s">
        <v>2283</v>
      </c>
      <c r="J503" s="21" t="s">
        <v>406</v>
      </c>
      <c r="K503" s="17">
        <v>17</v>
      </c>
      <c r="L503" s="17" t="s">
        <v>1414</v>
      </c>
      <c r="M503" s="38">
        <v>6</v>
      </c>
      <c r="N503" s="15" t="s">
        <v>11</v>
      </c>
      <c r="O503" s="40">
        <f t="shared" si="5"/>
        <v>6794.1176470588234</v>
      </c>
      <c r="P503" s="40"/>
      <c r="Q503" s="40">
        <v>1155</v>
      </c>
      <c r="R503" s="40"/>
      <c r="S503" s="40"/>
      <c r="T503" s="16"/>
      <c r="U503" s="16"/>
      <c r="V503" s="16"/>
      <c r="W503" s="16"/>
      <c r="X503" s="16"/>
      <c r="Y503" s="16"/>
      <c r="Z503" s="16" t="s">
        <v>1479</v>
      </c>
      <c r="AE503" t="s">
        <v>684</v>
      </c>
      <c r="AF503" t="s">
        <v>328</v>
      </c>
    </row>
    <row r="504" spans="1:32">
      <c r="A504" s="16">
        <v>503</v>
      </c>
      <c r="B504" s="24"/>
      <c r="C504" s="42" t="s">
        <v>2054</v>
      </c>
      <c r="D504" s="52" t="s">
        <v>2055</v>
      </c>
      <c r="E504" s="16" t="s">
        <v>1780</v>
      </c>
      <c r="F504" s="16" t="s">
        <v>16</v>
      </c>
      <c r="G504" s="16" t="s">
        <v>23</v>
      </c>
      <c r="H504" s="26">
        <v>18980923</v>
      </c>
      <c r="I504" s="37" t="s">
        <v>2283</v>
      </c>
      <c r="J504" s="21" t="s">
        <v>406</v>
      </c>
      <c r="K504" s="17">
        <v>17</v>
      </c>
      <c r="L504" s="17" t="s">
        <v>1414</v>
      </c>
      <c r="M504" s="38">
        <v>3</v>
      </c>
      <c r="N504" s="15" t="s">
        <v>11</v>
      </c>
      <c r="O504" s="40">
        <f t="shared" si="5"/>
        <v>2741.1764705882351</v>
      </c>
      <c r="P504" s="40"/>
      <c r="Q504" s="40">
        <v>466</v>
      </c>
      <c r="R504" s="40"/>
      <c r="S504" s="40"/>
      <c r="T504" s="16"/>
      <c r="U504" s="16"/>
      <c r="V504" s="16"/>
      <c r="W504" s="16"/>
      <c r="X504" s="16"/>
      <c r="Y504" s="16"/>
      <c r="Z504" s="16">
        <v>109</v>
      </c>
      <c r="AE504" t="s">
        <v>685</v>
      </c>
      <c r="AF504" t="s">
        <v>329</v>
      </c>
    </row>
    <row r="505" spans="1:32">
      <c r="A505" s="16">
        <v>504</v>
      </c>
      <c r="B505" s="24"/>
      <c r="C505" s="42" t="s">
        <v>2230</v>
      </c>
      <c r="D505" s="52" t="s">
        <v>2231</v>
      </c>
      <c r="E505" s="16" t="s">
        <v>1780</v>
      </c>
      <c r="F505" s="16" t="s">
        <v>16</v>
      </c>
      <c r="G505" s="16" t="s">
        <v>23</v>
      </c>
      <c r="H505" s="26">
        <v>18980925</v>
      </c>
      <c r="I505" s="37" t="s">
        <v>2283</v>
      </c>
      <c r="J505" s="21" t="s">
        <v>406</v>
      </c>
      <c r="K505" s="17">
        <v>17</v>
      </c>
      <c r="L505" s="17" t="s">
        <v>1414</v>
      </c>
      <c r="M505" s="38">
        <v>5</v>
      </c>
      <c r="N505" s="15" t="s">
        <v>11</v>
      </c>
      <c r="O505" s="40">
        <f t="shared" si="5"/>
        <v>4541.1764705882351</v>
      </c>
      <c r="P505" s="40"/>
      <c r="Q505" s="40">
        <v>772</v>
      </c>
      <c r="R505" s="40"/>
      <c r="S505" s="40"/>
      <c r="T505" s="16"/>
      <c r="U505" s="16"/>
      <c r="V505" s="16"/>
      <c r="W505" s="16"/>
      <c r="X505" s="16"/>
      <c r="Y505" s="16"/>
      <c r="Z505" s="16">
        <v>110</v>
      </c>
      <c r="AE505" t="s">
        <v>686</v>
      </c>
      <c r="AF505" t="s">
        <v>330</v>
      </c>
    </row>
    <row r="506" spans="1:32">
      <c r="A506" s="16">
        <v>505</v>
      </c>
      <c r="B506" s="24"/>
      <c r="C506" s="42" t="s">
        <v>2232</v>
      </c>
      <c r="D506" s="52" t="s">
        <v>2233</v>
      </c>
      <c r="E506" s="16" t="s">
        <v>1780</v>
      </c>
      <c r="F506" s="16" t="s">
        <v>16</v>
      </c>
      <c r="G506" s="16" t="s">
        <v>23</v>
      </c>
      <c r="H506" s="26">
        <v>18980927</v>
      </c>
      <c r="I506" s="37" t="s">
        <v>2283</v>
      </c>
      <c r="J506" s="21" t="s">
        <v>406</v>
      </c>
      <c r="K506" s="17">
        <v>17</v>
      </c>
      <c r="L506" s="17" t="s">
        <v>1414</v>
      </c>
      <c r="M506" s="38">
        <v>4</v>
      </c>
      <c r="N506" s="15" t="s">
        <v>11</v>
      </c>
      <c r="O506" s="40">
        <f t="shared" si="5"/>
        <v>4811.7647058823532</v>
      </c>
      <c r="P506" s="40"/>
      <c r="Q506" s="40">
        <v>818</v>
      </c>
      <c r="R506" s="40"/>
      <c r="S506" s="40"/>
      <c r="T506" s="16"/>
      <c r="U506" s="16"/>
      <c r="V506" s="16"/>
      <c r="W506" s="16"/>
      <c r="X506" s="16"/>
      <c r="Y506" s="16"/>
      <c r="Z506" s="16" t="s">
        <v>1480</v>
      </c>
      <c r="AE506" t="s">
        <v>687</v>
      </c>
      <c r="AF506" t="s">
        <v>331</v>
      </c>
    </row>
    <row r="507" spans="1:32">
      <c r="A507" s="16">
        <v>506</v>
      </c>
      <c r="B507" s="24"/>
      <c r="C507" s="42" t="s">
        <v>2043</v>
      </c>
      <c r="D507" s="52" t="s">
        <v>2044</v>
      </c>
      <c r="E507" s="16" t="s">
        <v>1780</v>
      </c>
      <c r="F507" s="16" t="s">
        <v>16</v>
      </c>
      <c r="G507" s="16" t="s">
        <v>23</v>
      </c>
      <c r="H507" s="26">
        <v>18980932</v>
      </c>
      <c r="I507" s="37" t="s">
        <v>2283</v>
      </c>
      <c r="J507" s="21" t="s">
        <v>406</v>
      </c>
      <c r="K507" s="17">
        <v>17</v>
      </c>
      <c r="L507" s="17" t="s">
        <v>1414</v>
      </c>
      <c r="M507" s="38">
        <v>5</v>
      </c>
      <c r="N507" s="15" t="s">
        <v>11</v>
      </c>
      <c r="O507" s="40">
        <f t="shared" si="5"/>
        <v>4529.411764705882</v>
      </c>
      <c r="P507" s="40"/>
      <c r="Q507" s="40">
        <v>770</v>
      </c>
      <c r="R507" s="40"/>
      <c r="S507" s="40"/>
      <c r="T507" s="16"/>
      <c r="U507" s="16"/>
      <c r="V507" s="16"/>
      <c r="W507" s="16"/>
      <c r="X507" s="16"/>
      <c r="Y507" s="16"/>
      <c r="Z507" s="16" t="s">
        <v>1481</v>
      </c>
      <c r="AE507" t="s">
        <v>688</v>
      </c>
      <c r="AF507" t="s">
        <v>332</v>
      </c>
    </row>
    <row r="508" spans="1:32">
      <c r="A508" s="16">
        <v>507</v>
      </c>
      <c r="B508" s="24"/>
      <c r="C508" s="42" t="s">
        <v>2045</v>
      </c>
      <c r="D508" s="52" t="s">
        <v>2046</v>
      </c>
      <c r="E508" s="16" t="s">
        <v>1780</v>
      </c>
      <c r="F508" s="16" t="s">
        <v>16</v>
      </c>
      <c r="G508" s="16" t="s">
        <v>23</v>
      </c>
      <c r="H508" s="26">
        <v>18980935</v>
      </c>
      <c r="I508" s="37" t="s">
        <v>2283</v>
      </c>
      <c r="J508" s="21" t="s">
        <v>406</v>
      </c>
      <c r="K508" s="17">
        <v>17</v>
      </c>
      <c r="L508" s="17" t="s">
        <v>1414</v>
      </c>
      <c r="M508" s="38">
        <v>27</v>
      </c>
      <c r="N508" s="15" t="s">
        <v>11</v>
      </c>
      <c r="O508" s="40">
        <f t="shared" si="5"/>
        <v>37605.882352941175</v>
      </c>
      <c r="P508" s="40"/>
      <c r="Q508" s="40">
        <v>6393</v>
      </c>
      <c r="R508" s="40"/>
      <c r="S508" s="40"/>
      <c r="T508" s="16"/>
      <c r="U508" s="16"/>
      <c r="V508" s="16"/>
      <c r="W508" s="16"/>
      <c r="X508" s="16"/>
      <c r="Y508" s="16"/>
      <c r="Z508" s="16" t="s">
        <v>1482</v>
      </c>
      <c r="AE508" t="s">
        <v>689</v>
      </c>
      <c r="AF508" t="s">
        <v>333</v>
      </c>
    </row>
    <row r="509" spans="1:32">
      <c r="A509" s="16">
        <v>508</v>
      </c>
      <c r="B509" s="24"/>
      <c r="C509" s="42" t="s">
        <v>2326</v>
      </c>
      <c r="D509" s="52" t="s">
        <v>2327</v>
      </c>
      <c r="E509" s="16" t="s">
        <v>1780</v>
      </c>
      <c r="F509" s="16" t="s">
        <v>16</v>
      </c>
      <c r="G509" s="16" t="s">
        <v>23</v>
      </c>
      <c r="H509" s="26">
        <v>18981548</v>
      </c>
      <c r="I509" s="37" t="s">
        <v>2283</v>
      </c>
      <c r="J509" s="21" t="s">
        <v>406</v>
      </c>
      <c r="K509" s="17">
        <v>17</v>
      </c>
      <c r="L509" s="17" t="s">
        <v>1414</v>
      </c>
      <c r="M509" s="38">
        <v>5</v>
      </c>
      <c r="N509" s="15" t="s">
        <v>11</v>
      </c>
      <c r="O509" s="40">
        <f t="shared" si="5"/>
        <v>5305.8823529411766</v>
      </c>
      <c r="P509" s="40"/>
      <c r="Q509" s="40">
        <v>902</v>
      </c>
      <c r="R509" s="40"/>
      <c r="S509" s="40"/>
      <c r="T509" s="16"/>
      <c r="U509" s="16"/>
      <c r="V509" s="16"/>
      <c r="W509" s="16"/>
      <c r="X509" s="16"/>
      <c r="Y509" s="16"/>
      <c r="Z509" s="16" t="s">
        <v>1483</v>
      </c>
      <c r="AE509" t="s">
        <v>690</v>
      </c>
      <c r="AF509" t="s">
        <v>334</v>
      </c>
    </row>
    <row r="510" spans="1:32">
      <c r="A510" s="16">
        <v>509</v>
      </c>
      <c r="B510" s="24"/>
      <c r="C510" s="42" t="s">
        <v>2048</v>
      </c>
      <c r="D510" s="52" t="s">
        <v>2049</v>
      </c>
      <c r="E510" s="16" t="s">
        <v>1780</v>
      </c>
      <c r="F510" s="16" t="s">
        <v>16</v>
      </c>
      <c r="G510" s="16" t="s">
        <v>23</v>
      </c>
      <c r="H510" s="26">
        <v>18982248</v>
      </c>
      <c r="I510" s="37" t="s">
        <v>2283</v>
      </c>
      <c r="J510" s="21" t="s">
        <v>406</v>
      </c>
      <c r="K510" s="17">
        <v>17</v>
      </c>
      <c r="L510" s="17" t="s">
        <v>1414</v>
      </c>
      <c r="M510" s="38">
        <v>5</v>
      </c>
      <c r="N510" s="15" t="s">
        <v>11</v>
      </c>
      <c r="O510" s="40">
        <f t="shared" si="5"/>
        <v>4311.7647058823532</v>
      </c>
      <c r="P510" s="40"/>
      <c r="Q510" s="40">
        <v>733</v>
      </c>
      <c r="R510" s="40"/>
      <c r="S510" s="40"/>
      <c r="T510" s="16"/>
      <c r="U510" s="16"/>
      <c r="V510" s="16"/>
      <c r="W510" s="16"/>
      <c r="X510" s="16"/>
      <c r="Y510" s="16"/>
      <c r="Z510" s="16" t="s">
        <v>1484</v>
      </c>
      <c r="AE510" t="s">
        <v>691</v>
      </c>
      <c r="AF510" t="s">
        <v>335</v>
      </c>
    </row>
    <row r="511" spans="1:32">
      <c r="A511" s="16">
        <v>510</v>
      </c>
      <c r="B511" s="24"/>
      <c r="C511" s="42" t="s">
        <v>2328</v>
      </c>
      <c r="D511" s="52" t="s">
        <v>1851</v>
      </c>
      <c r="E511" s="16" t="s">
        <v>1780</v>
      </c>
      <c r="F511" s="16" t="s">
        <v>16</v>
      </c>
      <c r="G511" s="16" t="s">
        <v>23</v>
      </c>
      <c r="H511" s="26">
        <v>18998554</v>
      </c>
      <c r="I511" s="37" t="s">
        <v>2329</v>
      </c>
      <c r="J511" s="21" t="s">
        <v>406</v>
      </c>
      <c r="K511" s="17">
        <v>17</v>
      </c>
      <c r="L511" s="17" t="s">
        <v>1414</v>
      </c>
      <c r="M511" s="38">
        <v>212</v>
      </c>
      <c r="N511" s="15" t="s">
        <v>11</v>
      </c>
      <c r="O511" s="40">
        <f t="shared" si="5"/>
        <v>205782.35294117648</v>
      </c>
      <c r="P511" s="40"/>
      <c r="Q511" s="40">
        <v>34983</v>
      </c>
      <c r="R511" s="40"/>
      <c r="S511" s="40"/>
      <c r="T511" s="16"/>
      <c r="U511" s="16"/>
      <c r="V511" s="16"/>
      <c r="W511" s="16"/>
      <c r="X511" s="16"/>
      <c r="Y511" s="16"/>
      <c r="Z511" s="16" t="s">
        <v>1485</v>
      </c>
      <c r="AE511" t="s">
        <v>1737</v>
      </c>
      <c r="AF511" t="s">
        <v>336</v>
      </c>
    </row>
    <row r="512" spans="1:32">
      <c r="A512" s="16">
        <v>511</v>
      </c>
      <c r="B512" s="24"/>
      <c r="C512" s="42" t="s">
        <v>2330</v>
      </c>
      <c r="D512" s="52" t="s">
        <v>2052</v>
      </c>
      <c r="E512" s="16" t="s">
        <v>1780</v>
      </c>
      <c r="F512" s="16" t="s">
        <v>16</v>
      </c>
      <c r="G512" s="16" t="s">
        <v>23</v>
      </c>
      <c r="H512" s="26">
        <v>18998457</v>
      </c>
      <c r="I512" s="37" t="s">
        <v>2329</v>
      </c>
      <c r="J512" s="21" t="s">
        <v>406</v>
      </c>
      <c r="K512" s="17">
        <v>17</v>
      </c>
      <c r="L512" s="17" t="s">
        <v>1414</v>
      </c>
      <c r="M512" s="38">
        <v>30</v>
      </c>
      <c r="N512" s="15" t="s">
        <v>11</v>
      </c>
      <c r="O512" s="40">
        <f t="shared" si="5"/>
        <v>32047.058823529413</v>
      </c>
      <c r="P512" s="40"/>
      <c r="Q512" s="40">
        <v>5448</v>
      </c>
      <c r="R512" s="40"/>
      <c r="S512" s="40"/>
      <c r="T512" s="16"/>
      <c r="U512" s="16"/>
      <c r="V512" s="16"/>
      <c r="W512" s="16"/>
      <c r="X512" s="16"/>
      <c r="Y512" s="16"/>
      <c r="Z512" s="16" t="s">
        <v>1486</v>
      </c>
      <c r="AE512" t="s">
        <v>692</v>
      </c>
      <c r="AF512" t="s">
        <v>337</v>
      </c>
    </row>
    <row r="513" spans="1:32">
      <c r="A513" s="16">
        <v>512</v>
      </c>
      <c r="B513" s="24"/>
      <c r="C513" s="42" t="s">
        <v>2036</v>
      </c>
      <c r="D513" s="52" t="s">
        <v>2037</v>
      </c>
      <c r="E513" s="16" t="s">
        <v>1780</v>
      </c>
      <c r="F513" s="16" t="s">
        <v>16</v>
      </c>
      <c r="G513" s="16" t="s">
        <v>23</v>
      </c>
      <c r="H513" s="26">
        <v>18993297</v>
      </c>
      <c r="I513" s="37" t="s">
        <v>2329</v>
      </c>
      <c r="J513" s="21" t="s">
        <v>406</v>
      </c>
      <c r="K513" s="17">
        <v>17</v>
      </c>
      <c r="L513" s="17" t="s">
        <v>1414</v>
      </c>
      <c r="M513" s="38">
        <v>17</v>
      </c>
      <c r="N513" s="15" t="s">
        <v>11</v>
      </c>
      <c r="O513" s="40">
        <f t="shared" si="5"/>
        <v>8100</v>
      </c>
      <c r="P513" s="40"/>
      <c r="Q513" s="40">
        <v>1377</v>
      </c>
      <c r="R513" s="40"/>
      <c r="S513" s="40"/>
      <c r="T513" s="16"/>
      <c r="U513" s="16"/>
      <c r="V513" s="16"/>
      <c r="W513" s="16"/>
      <c r="X513" s="16"/>
      <c r="Y513" s="16"/>
      <c r="Z513" s="16" t="s">
        <v>1487</v>
      </c>
      <c r="AE513" t="s">
        <v>693</v>
      </c>
      <c r="AF513" t="s">
        <v>338</v>
      </c>
    </row>
    <row r="514" spans="1:32">
      <c r="A514" s="16">
        <v>513</v>
      </c>
      <c r="B514" s="24"/>
      <c r="C514" s="42" t="s">
        <v>2331</v>
      </c>
      <c r="D514" s="52" t="s">
        <v>2332</v>
      </c>
      <c r="E514" s="16" t="s">
        <v>1780</v>
      </c>
      <c r="F514" s="16" t="s">
        <v>16</v>
      </c>
      <c r="G514" s="16" t="s">
        <v>23</v>
      </c>
      <c r="H514" s="26">
        <v>18993294</v>
      </c>
      <c r="I514" s="37" t="s">
        <v>2329</v>
      </c>
      <c r="J514" s="21" t="s">
        <v>406</v>
      </c>
      <c r="K514" s="17">
        <v>17</v>
      </c>
      <c r="L514" s="17" t="s">
        <v>1414</v>
      </c>
      <c r="M514" s="38">
        <v>15</v>
      </c>
      <c r="N514" s="15" t="s">
        <v>11</v>
      </c>
      <c r="O514" s="40">
        <f t="shared" si="5"/>
        <v>3188.2352941176468</v>
      </c>
      <c r="P514" s="40"/>
      <c r="Q514" s="40">
        <v>542</v>
      </c>
      <c r="R514" s="40"/>
      <c r="S514" s="40"/>
      <c r="T514" s="16"/>
      <c r="U514" s="16"/>
      <c r="V514" s="16"/>
      <c r="W514" s="16"/>
      <c r="X514" s="16"/>
      <c r="Y514" s="16"/>
      <c r="Z514" s="16" t="s">
        <v>1488</v>
      </c>
      <c r="AE514" t="s">
        <v>694</v>
      </c>
      <c r="AF514" t="s">
        <v>339</v>
      </c>
    </row>
    <row r="515" spans="1:32">
      <c r="A515" s="16">
        <v>514</v>
      </c>
      <c r="B515" s="24"/>
      <c r="C515" s="42" t="s">
        <v>1784</v>
      </c>
      <c r="D515" s="52" t="s">
        <v>1785</v>
      </c>
      <c r="E515" s="16" t="s">
        <v>1780</v>
      </c>
      <c r="F515" s="16" t="s">
        <v>16</v>
      </c>
      <c r="G515" s="16" t="s">
        <v>23</v>
      </c>
      <c r="H515" s="26">
        <v>18993286</v>
      </c>
      <c r="I515" s="37" t="s">
        <v>2329</v>
      </c>
      <c r="J515" s="21" t="s">
        <v>406</v>
      </c>
      <c r="K515" s="17">
        <v>17</v>
      </c>
      <c r="L515" s="17" t="s">
        <v>1414</v>
      </c>
      <c r="M515" s="38">
        <v>20</v>
      </c>
      <c r="N515" s="15" t="s">
        <v>11</v>
      </c>
      <c r="O515" s="40">
        <f t="shared" si="5"/>
        <v>4229.411764705882</v>
      </c>
      <c r="P515" s="40"/>
      <c r="Q515" s="40">
        <v>719</v>
      </c>
      <c r="R515" s="40"/>
      <c r="S515" s="40"/>
      <c r="T515" s="16"/>
      <c r="U515" s="16"/>
      <c r="V515" s="16"/>
      <c r="W515" s="16"/>
      <c r="X515" s="16"/>
      <c r="Y515" s="16"/>
      <c r="Z515" s="16" t="s">
        <v>1489</v>
      </c>
      <c r="AE515" t="s">
        <v>695</v>
      </c>
      <c r="AF515" t="s">
        <v>340</v>
      </c>
    </row>
    <row r="516" spans="1:32">
      <c r="A516" s="16">
        <v>515</v>
      </c>
      <c r="B516" s="24"/>
      <c r="C516" s="42" t="s">
        <v>1786</v>
      </c>
      <c r="D516" s="52" t="s">
        <v>1787</v>
      </c>
      <c r="E516" s="16" t="s">
        <v>1780</v>
      </c>
      <c r="F516" s="16" t="s">
        <v>16</v>
      </c>
      <c r="G516" s="16" t="s">
        <v>23</v>
      </c>
      <c r="H516" s="26">
        <v>18988868</v>
      </c>
      <c r="I516" s="37" t="s">
        <v>2329</v>
      </c>
      <c r="J516" s="21" t="s">
        <v>406</v>
      </c>
      <c r="K516" s="17">
        <v>17</v>
      </c>
      <c r="L516" s="17" t="s">
        <v>1414</v>
      </c>
      <c r="M516" s="38">
        <v>11</v>
      </c>
      <c r="N516" s="15" t="s">
        <v>11</v>
      </c>
      <c r="O516" s="40">
        <f t="shared" si="5"/>
        <v>8076.4705882352937</v>
      </c>
      <c r="P516" s="40"/>
      <c r="Q516" s="40">
        <v>1373</v>
      </c>
      <c r="R516" s="40"/>
      <c r="S516" s="40"/>
      <c r="T516" s="16"/>
      <c r="U516" s="16"/>
      <c r="V516" s="16"/>
      <c r="W516" s="16"/>
      <c r="X516" s="16"/>
      <c r="Y516" s="16"/>
      <c r="Z516" s="16">
        <v>112</v>
      </c>
      <c r="AE516" t="s">
        <v>696</v>
      </c>
      <c r="AF516" t="s">
        <v>341</v>
      </c>
    </row>
    <row r="517" spans="1:32">
      <c r="A517" s="16">
        <v>516</v>
      </c>
      <c r="B517" s="24"/>
      <c r="C517" s="42" t="s">
        <v>2248</v>
      </c>
      <c r="D517" s="52" t="s">
        <v>2249</v>
      </c>
      <c r="E517" s="16" t="s">
        <v>1780</v>
      </c>
      <c r="F517" s="16" t="s">
        <v>16</v>
      </c>
      <c r="G517" s="16" t="s">
        <v>23</v>
      </c>
      <c r="H517" s="26">
        <v>18988869</v>
      </c>
      <c r="I517" s="37" t="s">
        <v>2329</v>
      </c>
      <c r="J517" s="21" t="s">
        <v>406</v>
      </c>
      <c r="K517" s="17">
        <v>17</v>
      </c>
      <c r="L517" s="17" t="s">
        <v>1414</v>
      </c>
      <c r="M517" s="38">
        <v>1</v>
      </c>
      <c r="N517" s="15" t="s">
        <v>11</v>
      </c>
      <c r="O517" s="40">
        <f t="shared" si="5"/>
        <v>1058.8235294117646</v>
      </c>
      <c r="P517" s="40"/>
      <c r="Q517" s="40">
        <v>180</v>
      </c>
      <c r="R517" s="40"/>
      <c r="S517" s="40"/>
      <c r="T517" s="16"/>
      <c r="U517" s="16"/>
      <c r="V517" s="16"/>
      <c r="W517" s="16"/>
      <c r="X517" s="16"/>
      <c r="Y517" s="16"/>
      <c r="Z517" s="16" t="s">
        <v>1490</v>
      </c>
      <c r="AE517" t="s">
        <v>697</v>
      </c>
      <c r="AF517" t="s">
        <v>342</v>
      </c>
    </row>
    <row r="518" spans="1:32">
      <c r="A518" s="16">
        <v>517</v>
      </c>
      <c r="B518" s="24"/>
      <c r="C518" s="42" t="s">
        <v>1790</v>
      </c>
      <c r="D518" s="52" t="s">
        <v>1791</v>
      </c>
      <c r="E518" s="16" t="s">
        <v>1780</v>
      </c>
      <c r="F518" s="16" t="s">
        <v>16</v>
      </c>
      <c r="G518" s="16" t="s">
        <v>23</v>
      </c>
      <c r="H518" s="26">
        <v>18988871</v>
      </c>
      <c r="I518" s="37" t="s">
        <v>2329</v>
      </c>
      <c r="J518" s="21" t="s">
        <v>406</v>
      </c>
      <c r="K518" s="17">
        <v>17</v>
      </c>
      <c r="L518" s="17" t="s">
        <v>1414</v>
      </c>
      <c r="M518" s="38">
        <v>7</v>
      </c>
      <c r="N518" s="15" t="s">
        <v>11</v>
      </c>
      <c r="O518" s="40">
        <f t="shared" si="5"/>
        <v>7500</v>
      </c>
      <c r="P518" s="40"/>
      <c r="Q518" s="40">
        <v>1275</v>
      </c>
      <c r="R518" s="40"/>
      <c r="S518" s="40"/>
      <c r="T518" s="16"/>
      <c r="U518" s="16"/>
      <c r="V518" s="16"/>
      <c r="W518" s="16"/>
      <c r="X518" s="16"/>
      <c r="Y518" s="16"/>
      <c r="Z518" s="16" t="s">
        <v>1491</v>
      </c>
      <c r="AE518" t="s">
        <v>698</v>
      </c>
      <c r="AF518" t="s">
        <v>343</v>
      </c>
    </row>
    <row r="519" spans="1:32">
      <c r="A519" s="16">
        <v>518</v>
      </c>
      <c r="B519" s="24"/>
      <c r="C519" s="42" t="s">
        <v>1788</v>
      </c>
      <c r="D519" s="52" t="s">
        <v>1789</v>
      </c>
      <c r="E519" s="16" t="s">
        <v>1780</v>
      </c>
      <c r="F519" s="16" t="s">
        <v>16</v>
      </c>
      <c r="G519" s="16" t="s">
        <v>23</v>
      </c>
      <c r="H519" s="26">
        <v>18988870</v>
      </c>
      <c r="I519" s="37" t="s">
        <v>2329</v>
      </c>
      <c r="J519" s="21" t="s">
        <v>406</v>
      </c>
      <c r="K519" s="17">
        <v>17</v>
      </c>
      <c r="L519" s="17" t="s">
        <v>1414</v>
      </c>
      <c r="M519" s="38">
        <v>4</v>
      </c>
      <c r="N519" s="15" t="s">
        <v>11</v>
      </c>
      <c r="O519" s="40">
        <f t="shared" si="5"/>
        <v>4229.411764705882</v>
      </c>
      <c r="P519" s="40"/>
      <c r="Q519" s="40">
        <v>719</v>
      </c>
      <c r="R519" s="40"/>
      <c r="S519" s="40"/>
      <c r="T519" s="16"/>
      <c r="U519" s="16"/>
      <c r="V519" s="16"/>
      <c r="W519" s="16"/>
      <c r="X519" s="16"/>
      <c r="Y519" s="16"/>
      <c r="Z519" s="16" t="s">
        <v>1492</v>
      </c>
      <c r="AE519" t="s">
        <v>699</v>
      </c>
      <c r="AF519" t="s">
        <v>344</v>
      </c>
    </row>
    <row r="520" spans="1:32">
      <c r="A520" s="16">
        <v>519</v>
      </c>
      <c r="B520" s="24"/>
      <c r="C520" s="42" t="s">
        <v>1792</v>
      </c>
      <c r="D520" s="52" t="s">
        <v>1793</v>
      </c>
      <c r="E520" s="16" t="s">
        <v>1780</v>
      </c>
      <c r="F520" s="16" t="s">
        <v>16</v>
      </c>
      <c r="G520" s="16" t="s">
        <v>23</v>
      </c>
      <c r="H520" s="26">
        <v>18993290</v>
      </c>
      <c r="I520" s="37" t="s">
        <v>2329</v>
      </c>
      <c r="J520" s="21" t="s">
        <v>406</v>
      </c>
      <c r="K520" s="17">
        <v>17</v>
      </c>
      <c r="L520" s="17" t="s">
        <v>1414</v>
      </c>
      <c r="M520" s="38">
        <v>3</v>
      </c>
      <c r="N520" s="15" t="s">
        <v>11</v>
      </c>
      <c r="O520" s="40">
        <f t="shared" si="5"/>
        <v>3188.2352941176468</v>
      </c>
      <c r="P520" s="40"/>
      <c r="Q520" s="40">
        <v>542</v>
      </c>
      <c r="R520" s="40"/>
      <c r="S520" s="40"/>
      <c r="T520" s="16"/>
      <c r="U520" s="16"/>
      <c r="V520" s="16"/>
      <c r="W520" s="16"/>
      <c r="X520" s="16"/>
      <c r="Y520" s="16"/>
      <c r="Z520" s="16" t="s">
        <v>1493</v>
      </c>
      <c r="AE520" t="s">
        <v>700</v>
      </c>
      <c r="AF520" t="s">
        <v>345</v>
      </c>
    </row>
    <row r="521" spans="1:32">
      <c r="A521" s="16">
        <v>520</v>
      </c>
      <c r="B521" s="24"/>
      <c r="C521" s="42" t="s">
        <v>1796</v>
      </c>
      <c r="D521" s="52" t="s">
        <v>1797</v>
      </c>
      <c r="E521" s="16" t="s">
        <v>1780</v>
      </c>
      <c r="F521" s="16" t="s">
        <v>16</v>
      </c>
      <c r="G521" s="16" t="s">
        <v>23</v>
      </c>
      <c r="H521" s="26">
        <v>18990109</v>
      </c>
      <c r="I521" s="37" t="s">
        <v>2329</v>
      </c>
      <c r="J521" s="21" t="s">
        <v>406</v>
      </c>
      <c r="K521" s="17">
        <v>17</v>
      </c>
      <c r="L521" s="17" t="s">
        <v>1414</v>
      </c>
      <c r="M521" s="38">
        <v>25</v>
      </c>
      <c r="N521" s="15" t="s">
        <v>11</v>
      </c>
      <c r="O521" s="40">
        <f t="shared" si="5"/>
        <v>24511.764705882353</v>
      </c>
      <c r="P521" s="40"/>
      <c r="Q521" s="40">
        <v>4167</v>
      </c>
      <c r="R521" s="40"/>
      <c r="S521" s="40"/>
      <c r="T521" s="16"/>
      <c r="U521" s="16"/>
      <c r="V521" s="16"/>
      <c r="W521" s="16"/>
      <c r="X521" s="16"/>
      <c r="Y521" s="16"/>
      <c r="Z521" s="16" t="s">
        <v>1494</v>
      </c>
      <c r="AE521" t="s">
        <v>701</v>
      </c>
      <c r="AF521" t="s">
        <v>346</v>
      </c>
    </row>
    <row r="522" spans="1:32">
      <c r="A522" s="16">
        <v>521</v>
      </c>
      <c r="B522" s="24"/>
      <c r="C522" s="42" t="s">
        <v>2247</v>
      </c>
      <c r="D522" s="52" t="s">
        <v>1810</v>
      </c>
      <c r="E522" s="16" t="s">
        <v>1780</v>
      </c>
      <c r="F522" s="16" t="s">
        <v>16</v>
      </c>
      <c r="G522" s="16" t="s">
        <v>23</v>
      </c>
      <c r="H522" s="26">
        <v>18993292</v>
      </c>
      <c r="I522" s="37" t="s">
        <v>2329</v>
      </c>
      <c r="J522" s="21" t="s">
        <v>406</v>
      </c>
      <c r="K522" s="17">
        <v>17</v>
      </c>
      <c r="L522" s="17" t="s">
        <v>1414</v>
      </c>
      <c r="M522" s="38">
        <v>5</v>
      </c>
      <c r="N522" s="15" t="s">
        <v>11</v>
      </c>
      <c r="O522" s="40">
        <f t="shared" si="5"/>
        <v>4888.2352941176468</v>
      </c>
      <c r="P522" s="40"/>
      <c r="Q522" s="40">
        <v>831</v>
      </c>
      <c r="R522" s="40"/>
      <c r="S522" s="40"/>
      <c r="T522" s="16"/>
      <c r="U522" s="16"/>
      <c r="V522" s="16"/>
      <c r="W522" s="16"/>
      <c r="X522" s="16"/>
      <c r="Y522" s="16"/>
      <c r="Z522" s="16" t="s">
        <v>1496</v>
      </c>
      <c r="AE522" t="s">
        <v>702</v>
      </c>
      <c r="AF522" t="s">
        <v>347</v>
      </c>
    </row>
    <row r="523" spans="1:32">
      <c r="A523" s="16">
        <v>522</v>
      </c>
      <c r="B523" s="24"/>
      <c r="C523" s="42" t="s">
        <v>2333</v>
      </c>
      <c r="D523" s="52" t="s">
        <v>2034</v>
      </c>
      <c r="E523" s="16" t="s">
        <v>1780</v>
      </c>
      <c r="F523" s="16" t="s">
        <v>16</v>
      </c>
      <c r="G523" s="16" t="s">
        <v>23</v>
      </c>
      <c r="H523" s="26">
        <v>18993293</v>
      </c>
      <c r="I523" s="37" t="s">
        <v>2329</v>
      </c>
      <c r="J523" s="21" t="s">
        <v>406</v>
      </c>
      <c r="K523" s="17">
        <v>17</v>
      </c>
      <c r="L523" s="17" t="s">
        <v>1414</v>
      </c>
      <c r="M523" s="38">
        <v>1</v>
      </c>
      <c r="N523" s="15" t="s">
        <v>11</v>
      </c>
      <c r="O523" s="40">
        <f t="shared" si="5"/>
        <v>1058.8235294117646</v>
      </c>
      <c r="P523" s="40"/>
      <c r="Q523" s="40">
        <v>180</v>
      </c>
      <c r="R523" s="40"/>
      <c r="S523" s="40"/>
      <c r="T523" s="16"/>
      <c r="U523" s="16"/>
      <c r="V523" s="16"/>
      <c r="W523" s="16"/>
      <c r="X523" s="16"/>
      <c r="Y523" s="16"/>
      <c r="Z523" s="16" t="s">
        <v>1497</v>
      </c>
      <c r="AE523" t="s">
        <v>703</v>
      </c>
      <c r="AF523" t="s">
        <v>348</v>
      </c>
    </row>
    <row r="524" spans="1:32">
      <c r="A524" s="16">
        <v>523</v>
      </c>
      <c r="B524" s="24"/>
      <c r="C524" s="42" t="s">
        <v>1805</v>
      </c>
      <c r="D524" s="52" t="s">
        <v>1806</v>
      </c>
      <c r="E524" s="16" t="s">
        <v>1780</v>
      </c>
      <c r="F524" s="16" t="s">
        <v>16</v>
      </c>
      <c r="G524" s="16" t="s">
        <v>23</v>
      </c>
      <c r="H524" s="26">
        <v>18990114</v>
      </c>
      <c r="I524" s="37" t="s">
        <v>2329</v>
      </c>
      <c r="J524" s="21" t="s">
        <v>406</v>
      </c>
      <c r="K524" s="17">
        <v>17</v>
      </c>
      <c r="L524" s="17" t="s">
        <v>1414</v>
      </c>
      <c r="M524" s="38">
        <v>10</v>
      </c>
      <c r="N524" s="15" t="s">
        <v>11</v>
      </c>
      <c r="O524" s="40">
        <f t="shared" si="5"/>
        <v>10682.35294117647</v>
      </c>
      <c r="P524" s="40"/>
      <c r="Q524" s="40">
        <v>1816</v>
      </c>
      <c r="R524" s="40"/>
      <c r="S524" s="40"/>
      <c r="T524" s="16"/>
      <c r="U524" s="16"/>
      <c r="V524" s="16"/>
      <c r="W524" s="16"/>
      <c r="X524" s="16"/>
      <c r="Y524" s="16"/>
      <c r="Z524" s="16" t="s">
        <v>1498</v>
      </c>
      <c r="AE524" t="s">
        <v>704</v>
      </c>
      <c r="AF524" t="s">
        <v>349</v>
      </c>
    </row>
    <row r="525" spans="1:32">
      <c r="A525" s="16">
        <v>524</v>
      </c>
      <c r="B525" s="24"/>
      <c r="C525" s="42" t="s">
        <v>2334</v>
      </c>
      <c r="D525" s="52" t="s">
        <v>2335</v>
      </c>
      <c r="E525" s="16" t="s">
        <v>1780</v>
      </c>
      <c r="F525" s="16" t="s">
        <v>16</v>
      </c>
      <c r="G525" s="16" t="s">
        <v>23</v>
      </c>
      <c r="H525" s="26">
        <v>18993295</v>
      </c>
      <c r="I525" s="37" t="s">
        <v>2329</v>
      </c>
      <c r="J525" s="21" t="s">
        <v>406</v>
      </c>
      <c r="K525" s="17">
        <v>17</v>
      </c>
      <c r="L525" s="17" t="s">
        <v>1414</v>
      </c>
      <c r="M525" s="38">
        <v>2</v>
      </c>
      <c r="N525" s="15" t="s">
        <v>11</v>
      </c>
      <c r="O525" s="40">
        <f t="shared" si="5"/>
        <v>2111.7647058823532</v>
      </c>
      <c r="P525" s="40"/>
      <c r="Q525" s="40">
        <v>359</v>
      </c>
      <c r="R525" s="40"/>
      <c r="S525" s="40"/>
      <c r="T525" s="16"/>
      <c r="U525" s="16"/>
      <c r="V525" s="16"/>
      <c r="W525" s="16"/>
      <c r="X525" s="16"/>
      <c r="Y525" s="16"/>
      <c r="Z525" s="16" t="s">
        <v>1499</v>
      </c>
      <c r="AE525" t="s">
        <v>705</v>
      </c>
      <c r="AF525" t="s">
        <v>350</v>
      </c>
    </row>
    <row r="526" spans="1:32">
      <c r="A526" s="16">
        <v>525</v>
      </c>
      <c r="B526" s="24"/>
      <c r="C526" s="42" t="s">
        <v>1803</v>
      </c>
      <c r="D526" s="52" t="s">
        <v>1804</v>
      </c>
      <c r="E526" s="16" t="s">
        <v>1780</v>
      </c>
      <c r="F526" s="16" t="s">
        <v>16</v>
      </c>
      <c r="G526" s="16" t="s">
        <v>23</v>
      </c>
      <c r="H526" s="26">
        <v>18990116</v>
      </c>
      <c r="I526" s="37" t="s">
        <v>2329</v>
      </c>
      <c r="J526" s="21" t="s">
        <v>406</v>
      </c>
      <c r="K526" s="17">
        <v>17</v>
      </c>
      <c r="L526" s="17" t="s">
        <v>1414</v>
      </c>
      <c r="M526" s="38">
        <v>3</v>
      </c>
      <c r="N526" s="15" t="s">
        <v>11</v>
      </c>
      <c r="O526" s="40">
        <f t="shared" si="5"/>
        <v>3176.4705882352941</v>
      </c>
      <c r="P526" s="40"/>
      <c r="Q526" s="40">
        <v>540</v>
      </c>
      <c r="R526" s="40"/>
      <c r="S526" s="40"/>
      <c r="T526" s="16"/>
      <c r="U526" s="16"/>
      <c r="V526" s="16"/>
      <c r="W526" s="16"/>
      <c r="X526" s="16"/>
      <c r="Y526" s="16"/>
      <c r="Z526" s="16" t="s">
        <v>1495</v>
      </c>
      <c r="AE526" t="s">
        <v>706</v>
      </c>
      <c r="AF526" t="s">
        <v>351</v>
      </c>
    </row>
    <row r="527" spans="1:32">
      <c r="A527" s="16">
        <v>526</v>
      </c>
      <c r="B527" s="24"/>
      <c r="C527" s="42" t="s">
        <v>2073</v>
      </c>
      <c r="D527" s="52" t="s">
        <v>2074</v>
      </c>
      <c r="E527" s="16" t="s">
        <v>1780</v>
      </c>
      <c r="F527" s="16" t="s">
        <v>16</v>
      </c>
      <c r="G527" s="16" t="s">
        <v>23</v>
      </c>
      <c r="H527" s="26">
        <v>18990117</v>
      </c>
      <c r="I527" s="37" t="s">
        <v>2329</v>
      </c>
      <c r="J527" s="21" t="s">
        <v>406</v>
      </c>
      <c r="K527" s="17">
        <v>17</v>
      </c>
      <c r="L527" s="17" t="s">
        <v>1414</v>
      </c>
      <c r="M527" s="38">
        <v>3</v>
      </c>
      <c r="N527" s="15" t="s">
        <v>11</v>
      </c>
      <c r="O527" s="40">
        <f t="shared" si="5"/>
        <v>3105.8823529411766</v>
      </c>
      <c r="P527" s="40"/>
      <c r="Q527" s="40">
        <v>528</v>
      </c>
      <c r="R527" s="40"/>
      <c r="S527" s="40"/>
      <c r="T527" s="16"/>
      <c r="U527" s="16"/>
      <c r="V527" s="16"/>
      <c r="W527" s="16"/>
      <c r="X527" s="16"/>
      <c r="Y527" s="16"/>
      <c r="Z527" s="16" t="s">
        <v>1500</v>
      </c>
      <c r="AE527" t="s">
        <v>707</v>
      </c>
      <c r="AF527" t="s">
        <v>352</v>
      </c>
    </row>
    <row r="528" spans="1:32">
      <c r="A528" s="16">
        <v>527</v>
      </c>
      <c r="B528" s="24"/>
      <c r="C528" s="42" t="s">
        <v>2336</v>
      </c>
      <c r="D528" s="52" t="s">
        <v>1828</v>
      </c>
      <c r="E528" s="16" t="s">
        <v>1780</v>
      </c>
      <c r="F528" s="16" t="s">
        <v>16</v>
      </c>
      <c r="G528" s="16" t="s">
        <v>23</v>
      </c>
      <c r="H528" s="26">
        <v>18988860</v>
      </c>
      <c r="I528" s="37" t="s">
        <v>2329</v>
      </c>
      <c r="J528" s="21" t="s">
        <v>406</v>
      </c>
      <c r="K528" s="17">
        <v>17</v>
      </c>
      <c r="L528" s="17" t="s">
        <v>1414</v>
      </c>
      <c r="M528" s="38">
        <v>11</v>
      </c>
      <c r="N528" s="15" t="s">
        <v>11</v>
      </c>
      <c r="O528" s="40">
        <f t="shared" si="5"/>
        <v>7829.411764705882</v>
      </c>
      <c r="P528" s="40"/>
      <c r="Q528" s="40">
        <v>1331</v>
      </c>
      <c r="R528" s="40"/>
      <c r="S528" s="40"/>
      <c r="T528" s="16"/>
      <c r="U528" s="16"/>
      <c r="V528" s="16"/>
      <c r="W528" s="16"/>
      <c r="X528" s="16"/>
      <c r="Y528" s="16"/>
      <c r="Z528" s="16" t="s">
        <v>1501</v>
      </c>
      <c r="AE528" t="s">
        <v>708</v>
      </c>
      <c r="AF528" t="s">
        <v>353</v>
      </c>
    </row>
    <row r="529" spans="1:32">
      <c r="A529" s="16">
        <v>528</v>
      </c>
      <c r="B529" s="24"/>
      <c r="C529" s="42" t="s">
        <v>1815</v>
      </c>
      <c r="D529" s="52" t="s">
        <v>1816</v>
      </c>
      <c r="E529" s="16" t="s">
        <v>1780</v>
      </c>
      <c r="F529" s="16" t="s">
        <v>16</v>
      </c>
      <c r="G529" s="16" t="s">
        <v>23</v>
      </c>
      <c r="H529" s="26">
        <v>18988864</v>
      </c>
      <c r="I529" s="37" t="s">
        <v>2329</v>
      </c>
      <c r="J529" s="21" t="s">
        <v>406</v>
      </c>
      <c r="K529" s="17">
        <v>17</v>
      </c>
      <c r="L529" s="17" t="s">
        <v>1414</v>
      </c>
      <c r="M529" s="38">
        <v>1</v>
      </c>
      <c r="N529" s="15" t="s">
        <v>11</v>
      </c>
      <c r="O529" s="40">
        <f t="shared" si="5"/>
        <v>5923.5294117647063</v>
      </c>
      <c r="P529" s="40"/>
      <c r="Q529" s="40">
        <v>1007</v>
      </c>
      <c r="R529" s="40"/>
      <c r="S529" s="40"/>
      <c r="T529" s="16"/>
      <c r="U529" s="16"/>
      <c r="V529" s="16"/>
      <c r="W529" s="16"/>
      <c r="X529" s="16"/>
      <c r="Y529" s="16"/>
      <c r="Z529" s="16" t="s">
        <v>1502</v>
      </c>
      <c r="AE529" t="s">
        <v>709</v>
      </c>
      <c r="AF529" t="s">
        <v>354</v>
      </c>
    </row>
    <row r="530" spans="1:32">
      <c r="A530" s="16">
        <v>529</v>
      </c>
      <c r="B530" s="24"/>
      <c r="C530" s="42" t="s">
        <v>1825</v>
      </c>
      <c r="D530" s="52" t="s">
        <v>1826</v>
      </c>
      <c r="E530" s="16" t="s">
        <v>1780</v>
      </c>
      <c r="F530" s="16" t="s">
        <v>16</v>
      </c>
      <c r="G530" s="16" t="s">
        <v>23</v>
      </c>
      <c r="H530" s="26">
        <v>18988861</v>
      </c>
      <c r="I530" s="37" t="s">
        <v>2329</v>
      </c>
      <c r="J530" s="21" t="s">
        <v>406</v>
      </c>
      <c r="K530" s="17">
        <v>17</v>
      </c>
      <c r="L530" s="17" t="s">
        <v>1414</v>
      </c>
      <c r="M530" s="38">
        <v>8</v>
      </c>
      <c r="N530" s="15" t="s">
        <v>11</v>
      </c>
      <c r="O530" s="40">
        <f t="shared" ref="O530:O670" si="6">Q530*100/17</f>
        <v>6711.7647058823532</v>
      </c>
      <c r="P530" s="40"/>
      <c r="Q530" s="40">
        <v>1141</v>
      </c>
      <c r="R530" s="40"/>
      <c r="S530" s="40"/>
      <c r="T530" s="16"/>
      <c r="U530" s="16"/>
      <c r="V530" s="16"/>
      <c r="W530" s="16"/>
      <c r="X530" s="16"/>
      <c r="Y530" s="16"/>
      <c r="Z530" s="16" t="s">
        <v>1503</v>
      </c>
      <c r="AE530" t="s">
        <v>710</v>
      </c>
      <c r="AF530" t="s">
        <v>355</v>
      </c>
    </row>
    <row r="531" spans="1:32">
      <c r="A531" s="16">
        <v>530</v>
      </c>
      <c r="B531" s="24"/>
      <c r="C531" s="42" t="s">
        <v>2098</v>
      </c>
      <c r="D531" s="52" t="s">
        <v>2099</v>
      </c>
      <c r="E531" s="16" t="s">
        <v>1780</v>
      </c>
      <c r="F531" s="16" t="s">
        <v>16</v>
      </c>
      <c r="G531" s="16" t="s">
        <v>23</v>
      </c>
      <c r="H531" s="26">
        <v>18991242</v>
      </c>
      <c r="I531" s="37" t="s">
        <v>2329</v>
      </c>
      <c r="J531" s="21" t="s">
        <v>406</v>
      </c>
      <c r="K531" s="17">
        <v>17</v>
      </c>
      <c r="L531" s="17" t="s">
        <v>1414</v>
      </c>
      <c r="M531" s="38">
        <v>2</v>
      </c>
      <c r="N531" s="15" t="s">
        <v>11</v>
      </c>
      <c r="O531" s="40">
        <f t="shared" si="6"/>
        <v>2111.7647058823532</v>
      </c>
      <c r="P531" s="40"/>
      <c r="Q531" s="40">
        <v>359</v>
      </c>
      <c r="R531" s="40"/>
      <c r="S531" s="40"/>
      <c r="T531" s="16"/>
      <c r="U531" s="16"/>
      <c r="V531" s="16"/>
      <c r="W531" s="16"/>
      <c r="X531" s="16"/>
      <c r="Y531" s="16"/>
      <c r="Z531" s="16" t="s">
        <v>1504</v>
      </c>
      <c r="AE531" t="s">
        <v>711</v>
      </c>
      <c r="AF531" t="s">
        <v>356</v>
      </c>
    </row>
    <row r="532" spans="1:32">
      <c r="A532" s="16">
        <v>531</v>
      </c>
      <c r="B532" s="24"/>
      <c r="C532" s="42" t="s">
        <v>2103</v>
      </c>
      <c r="D532" s="52" t="s">
        <v>2337</v>
      </c>
      <c r="E532" s="16" t="s">
        <v>1780</v>
      </c>
      <c r="F532" s="16" t="s">
        <v>16</v>
      </c>
      <c r="G532" s="16" t="s">
        <v>23</v>
      </c>
      <c r="H532" s="26">
        <v>18991281</v>
      </c>
      <c r="I532" s="37" t="s">
        <v>2329</v>
      </c>
      <c r="J532" s="21" t="s">
        <v>406</v>
      </c>
      <c r="K532" s="17">
        <v>17</v>
      </c>
      <c r="L532" s="17" t="s">
        <v>1414</v>
      </c>
      <c r="M532" s="38">
        <v>3</v>
      </c>
      <c r="N532" s="15" t="s">
        <v>11</v>
      </c>
      <c r="O532" s="40">
        <f t="shared" si="6"/>
        <v>3188.2352941176468</v>
      </c>
      <c r="P532" s="40"/>
      <c r="Q532" s="40">
        <v>542</v>
      </c>
      <c r="R532" s="40"/>
      <c r="S532" s="40"/>
      <c r="T532" s="16"/>
      <c r="U532" s="16"/>
      <c r="V532" s="16"/>
      <c r="W532" s="16"/>
      <c r="X532" s="16"/>
      <c r="Y532" s="16"/>
      <c r="Z532" s="16" t="s">
        <v>1506</v>
      </c>
      <c r="AE532" t="s">
        <v>712</v>
      </c>
      <c r="AF532" t="s">
        <v>357</v>
      </c>
    </row>
    <row r="533" spans="1:32">
      <c r="A533" s="16">
        <v>532</v>
      </c>
      <c r="B533" s="24"/>
      <c r="C533" s="42" t="s">
        <v>2338</v>
      </c>
      <c r="D533" s="52" t="s">
        <v>1914</v>
      </c>
      <c r="E533" s="16" t="s">
        <v>1780</v>
      </c>
      <c r="F533" s="16" t="s">
        <v>16</v>
      </c>
      <c r="G533" s="16" t="s">
        <v>23</v>
      </c>
      <c r="H533" s="26">
        <v>18991407</v>
      </c>
      <c r="I533" s="37" t="s">
        <v>2329</v>
      </c>
      <c r="J533" s="21" t="s">
        <v>406</v>
      </c>
      <c r="K533" s="17">
        <v>17</v>
      </c>
      <c r="L533" s="17" t="s">
        <v>1414</v>
      </c>
      <c r="M533" s="38">
        <v>4</v>
      </c>
      <c r="N533" s="15" t="s">
        <v>11</v>
      </c>
      <c r="O533" s="40">
        <f t="shared" si="6"/>
        <v>4229.411764705882</v>
      </c>
      <c r="P533" s="40"/>
      <c r="Q533" s="40">
        <v>719</v>
      </c>
      <c r="R533" s="40"/>
      <c r="S533" s="40"/>
      <c r="T533" s="16"/>
      <c r="U533" s="16"/>
      <c r="V533" s="16"/>
      <c r="W533" s="16"/>
      <c r="X533" s="16"/>
      <c r="Y533" s="16"/>
      <c r="Z533" s="16" t="s">
        <v>1507</v>
      </c>
      <c r="AE533" t="s">
        <v>713</v>
      </c>
      <c r="AF533" t="s">
        <v>358</v>
      </c>
    </row>
    <row r="534" spans="1:32">
      <c r="A534" s="16">
        <v>533</v>
      </c>
      <c r="B534" s="24"/>
      <c r="C534" s="42" t="s">
        <v>1867</v>
      </c>
      <c r="D534" s="52" t="s">
        <v>1868</v>
      </c>
      <c r="E534" s="16" t="s">
        <v>1780</v>
      </c>
      <c r="F534" s="16" t="s">
        <v>16</v>
      </c>
      <c r="G534" s="16" t="s">
        <v>23</v>
      </c>
      <c r="H534" s="26">
        <v>18998880</v>
      </c>
      <c r="I534" s="37" t="s">
        <v>2339</v>
      </c>
      <c r="J534" s="21" t="s">
        <v>406</v>
      </c>
      <c r="K534" s="17">
        <v>17</v>
      </c>
      <c r="L534" s="17" t="s">
        <v>1414</v>
      </c>
      <c r="M534" s="38">
        <v>14</v>
      </c>
      <c r="N534" s="15" t="s">
        <v>11</v>
      </c>
      <c r="O534" s="40">
        <f t="shared" si="6"/>
        <v>13123.529411764706</v>
      </c>
      <c r="P534" s="40"/>
      <c r="Q534" s="40">
        <v>2231</v>
      </c>
      <c r="R534" s="40"/>
      <c r="S534" s="40"/>
      <c r="T534" s="16"/>
      <c r="U534" s="16"/>
      <c r="V534" s="16"/>
      <c r="W534" s="16"/>
      <c r="X534" s="16"/>
      <c r="Y534" s="16"/>
      <c r="Z534" s="16" t="s">
        <v>1508</v>
      </c>
      <c r="AE534" t="s">
        <v>714</v>
      </c>
      <c r="AF534" t="s">
        <v>359</v>
      </c>
    </row>
    <row r="535" spans="1:32">
      <c r="A535" s="16">
        <v>534</v>
      </c>
      <c r="B535" s="24"/>
      <c r="C535" s="42" t="s">
        <v>1873</v>
      </c>
      <c r="D535" s="52" t="s">
        <v>1874</v>
      </c>
      <c r="E535" s="16" t="s">
        <v>1780</v>
      </c>
      <c r="F535" s="16" t="s">
        <v>16</v>
      </c>
      <c r="G535" s="16" t="s">
        <v>23</v>
      </c>
      <c r="H535" s="26">
        <v>18994971</v>
      </c>
      <c r="I535" s="37" t="s">
        <v>2339</v>
      </c>
      <c r="J535" s="21" t="s">
        <v>406</v>
      </c>
      <c r="K535" s="17">
        <v>17</v>
      </c>
      <c r="L535" s="17" t="s">
        <v>1414</v>
      </c>
      <c r="M535" s="38">
        <v>17</v>
      </c>
      <c r="N535" s="15" t="s">
        <v>11</v>
      </c>
      <c r="O535" s="40">
        <f t="shared" si="6"/>
        <v>14617.64705882353</v>
      </c>
      <c r="P535" s="40"/>
      <c r="Q535" s="40">
        <v>2485</v>
      </c>
      <c r="R535" s="40"/>
      <c r="S535" s="40"/>
      <c r="T535" s="16"/>
      <c r="U535" s="16"/>
      <c r="V535" s="16"/>
      <c r="W535" s="16"/>
      <c r="X535" s="16"/>
      <c r="Y535" s="16"/>
      <c r="Z535" s="16" t="s">
        <v>1509</v>
      </c>
      <c r="AE535" t="s">
        <v>715</v>
      </c>
      <c r="AF535" t="s">
        <v>360</v>
      </c>
    </row>
    <row r="536" spans="1:32">
      <c r="A536" s="16">
        <v>535</v>
      </c>
      <c r="B536" s="24"/>
      <c r="C536" s="42" t="s">
        <v>1904</v>
      </c>
      <c r="D536" s="52" t="s">
        <v>1905</v>
      </c>
      <c r="E536" s="16" t="s">
        <v>1780</v>
      </c>
      <c r="F536" s="16" t="s">
        <v>16</v>
      </c>
      <c r="G536" s="16" t="s">
        <v>23</v>
      </c>
      <c r="H536" s="26">
        <v>18997899</v>
      </c>
      <c r="I536" s="37" t="s">
        <v>2339</v>
      </c>
      <c r="J536" s="21" t="s">
        <v>406</v>
      </c>
      <c r="K536" s="17">
        <v>17</v>
      </c>
      <c r="L536" s="17" t="s">
        <v>1414</v>
      </c>
      <c r="M536" s="38">
        <v>3</v>
      </c>
      <c r="N536" s="15" t="s">
        <v>11</v>
      </c>
      <c r="O536" s="40">
        <f t="shared" si="6"/>
        <v>1400</v>
      </c>
      <c r="P536" s="40"/>
      <c r="Q536" s="40">
        <v>238</v>
      </c>
      <c r="R536" s="40"/>
      <c r="S536" s="40"/>
      <c r="T536" s="16"/>
      <c r="U536" s="16"/>
      <c r="V536" s="16"/>
      <c r="W536" s="16"/>
      <c r="X536" s="16"/>
      <c r="Y536" s="16"/>
      <c r="Z536" s="16" t="s">
        <v>1505</v>
      </c>
      <c r="AE536" t="s">
        <v>716</v>
      </c>
      <c r="AF536" t="s">
        <v>361</v>
      </c>
    </row>
    <row r="537" spans="1:32">
      <c r="A537" s="16">
        <v>536</v>
      </c>
      <c r="B537" s="24"/>
      <c r="C537" s="42" t="s">
        <v>2252</v>
      </c>
      <c r="D537" s="52" t="s">
        <v>2253</v>
      </c>
      <c r="E537" s="16" t="s">
        <v>1780</v>
      </c>
      <c r="F537" s="16" t="s">
        <v>16</v>
      </c>
      <c r="G537" s="16" t="s">
        <v>23</v>
      </c>
      <c r="H537" s="26">
        <v>18999653</v>
      </c>
      <c r="I537" s="37" t="s">
        <v>2339</v>
      </c>
      <c r="J537" s="21" t="s">
        <v>406</v>
      </c>
      <c r="K537" s="17">
        <v>17</v>
      </c>
      <c r="L537" s="17" t="s">
        <v>1414</v>
      </c>
      <c r="M537" s="38">
        <v>2</v>
      </c>
      <c r="N537" s="15" t="s">
        <v>11</v>
      </c>
      <c r="O537" s="40">
        <f t="shared" si="6"/>
        <v>2111.7647058823532</v>
      </c>
      <c r="P537" s="40"/>
      <c r="Q537" s="40">
        <v>359</v>
      </c>
      <c r="R537" s="40"/>
      <c r="S537" s="40"/>
      <c r="T537" s="16"/>
      <c r="U537" s="16"/>
      <c r="V537" s="16"/>
      <c r="W537" s="16"/>
      <c r="X537" s="16"/>
      <c r="Y537" s="16"/>
      <c r="Z537" s="16" t="s">
        <v>1510</v>
      </c>
      <c r="AE537" t="s">
        <v>717</v>
      </c>
      <c r="AF537" t="s">
        <v>362</v>
      </c>
    </row>
    <row r="538" spans="1:32">
      <c r="A538" s="16">
        <v>537</v>
      </c>
      <c r="B538" s="24"/>
      <c r="C538" s="42" t="s">
        <v>1863</v>
      </c>
      <c r="D538" s="52" t="s">
        <v>1864</v>
      </c>
      <c r="E538" s="16" t="s">
        <v>1780</v>
      </c>
      <c r="F538" s="16" t="s">
        <v>16</v>
      </c>
      <c r="G538" s="16" t="s">
        <v>23</v>
      </c>
      <c r="H538" s="26">
        <v>18999155</v>
      </c>
      <c r="I538" s="37" t="s">
        <v>2339</v>
      </c>
      <c r="J538" s="21" t="s">
        <v>406</v>
      </c>
      <c r="K538" s="17">
        <v>17</v>
      </c>
      <c r="L538" s="17" t="s">
        <v>1414</v>
      </c>
      <c r="M538" s="38">
        <v>14</v>
      </c>
      <c r="N538" s="15" t="s">
        <v>11</v>
      </c>
      <c r="O538" s="40">
        <f t="shared" si="6"/>
        <v>14364.705882352941</v>
      </c>
      <c r="P538" s="40"/>
      <c r="Q538" s="40">
        <v>2442</v>
      </c>
      <c r="R538" s="40"/>
      <c r="S538" s="40"/>
      <c r="T538" s="16"/>
      <c r="U538" s="16"/>
      <c r="V538" s="16"/>
      <c r="W538" s="16"/>
      <c r="X538" s="16"/>
      <c r="Y538" s="16"/>
      <c r="Z538" s="16" t="s">
        <v>1511</v>
      </c>
      <c r="AE538" t="s">
        <v>718</v>
      </c>
      <c r="AF538" t="s">
        <v>363</v>
      </c>
    </row>
    <row r="539" spans="1:32">
      <c r="A539" s="16">
        <v>538</v>
      </c>
      <c r="B539" s="24"/>
      <c r="C539" s="42" t="s">
        <v>2340</v>
      </c>
      <c r="D539" s="52" t="s">
        <v>2341</v>
      </c>
      <c r="E539" s="16" t="s">
        <v>1780</v>
      </c>
      <c r="F539" s="16" t="s">
        <v>16</v>
      </c>
      <c r="G539" s="16" t="s">
        <v>23</v>
      </c>
      <c r="H539" s="26">
        <v>18998879</v>
      </c>
      <c r="I539" s="37" t="s">
        <v>2339</v>
      </c>
      <c r="J539" s="21" t="s">
        <v>406</v>
      </c>
      <c r="K539" s="17">
        <v>17</v>
      </c>
      <c r="L539" s="17" t="s">
        <v>1414</v>
      </c>
      <c r="M539" s="38">
        <v>4</v>
      </c>
      <c r="N539" s="15" t="s">
        <v>11</v>
      </c>
      <c r="O539" s="40">
        <f t="shared" si="6"/>
        <v>4294.1176470588234</v>
      </c>
      <c r="P539" s="40"/>
      <c r="Q539" s="40">
        <v>730</v>
      </c>
      <c r="R539" s="40"/>
      <c r="S539" s="40"/>
      <c r="T539" s="16"/>
      <c r="U539" s="16"/>
      <c r="V539" s="16"/>
      <c r="W539" s="16"/>
      <c r="X539" s="16"/>
      <c r="Y539" s="16"/>
      <c r="Z539" s="16" t="s">
        <v>1512</v>
      </c>
      <c r="AE539" t="s">
        <v>719</v>
      </c>
      <c r="AF539" t="s">
        <v>364</v>
      </c>
    </row>
    <row r="540" spans="1:32">
      <c r="A540" s="16">
        <v>539</v>
      </c>
      <c r="B540" s="24"/>
      <c r="C540" s="42" t="s">
        <v>2342</v>
      </c>
      <c r="D540" s="52" t="s">
        <v>1866</v>
      </c>
      <c r="E540" s="16" t="s">
        <v>1780</v>
      </c>
      <c r="F540" s="16" t="s">
        <v>16</v>
      </c>
      <c r="G540" s="16" t="s">
        <v>23</v>
      </c>
      <c r="H540" s="26">
        <v>18998882</v>
      </c>
      <c r="I540" s="37" t="s">
        <v>2339</v>
      </c>
      <c r="J540" s="21" t="s">
        <v>406</v>
      </c>
      <c r="K540" s="17">
        <v>17</v>
      </c>
      <c r="L540" s="17" t="s">
        <v>1414</v>
      </c>
      <c r="M540" s="38">
        <v>2</v>
      </c>
      <c r="N540" s="15" t="s">
        <v>11</v>
      </c>
      <c r="O540" s="40">
        <f t="shared" si="6"/>
        <v>2111.7647058823532</v>
      </c>
      <c r="P540" s="40"/>
      <c r="Q540" s="40">
        <v>359</v>
      </c>
      <c r="R540" s="40"/>
      <c r="S540" s="40"/>
      <c r="T540" s="16"/>
      <c r="U540" s="16"/>
      <c r="V540" s="16"/>
      <c r="W540" s="16"/>
      <c r="X540" s="16"/>
      <c r="Y540" s="16"/>
      <c r="Z540" s="16" t="s">
        <v>1513</v>
      </c>
      <c r="AE540" t="s">
        <v>720</v>
      </c>
      <c r="AF540" t="s">
        <v>365</v>
      </c>
    </row>
    <row r="541" spans="1:32">
      <c r="A541" s="16">
        <v>540</v>
      </c>
      <c r="B541" s="24"/>
      <c r="C541" s="42" t="s">
        <v>2112</v>
      </c>
      <c r="D541" s="52" t="s">
        <v>2113</v>
      </c>
      <c r="E541" s="16" t="s">
        <v>1780</v>
      </c>
      <c r="F541" s="16" t="s">
        <v>16</v>
      </c>
      <c r="G541" s="16" t="s">
        <v>23</v>
      </c>
      <c r="H541" s="26">
        <v>18994972</v>
      </c>
      <c r="I541" s="37" t="s">
        <v>2339</v>
      </c>
      <c r="J541" s="21" t="s">
        <v>406</v>
      </c>
      <c r="K541" s="17">
        <v>17</v>
      </c>
      <c r="L541" s="17" t="s">
        <v>1414</v>
      </c>
      <c r="M541" s="38">
        <v>2</v>
      </c>
      <c r="N541" s="15" t="s">
        <v>11</v>
      </c>
      <c r="O541" s="40">
        <f t="shared" si="6"/>
        <v>2111.7647058823532</v>
      </c>
      <c r="P541" s="40"/>
      <c r="Q541" s="40">
        <v>359</v>
      </c>
      <c r="R541" s="40"/>
      <c r="S541" s="40"/>
      <c r="T541" s="16"/>
      <c r="U541" s="16"/>
      <c r="V541" s="16"/>
      <c r="W541" s="16"/>
      <c r="X541" s="16"/>
      <c r="Y541" s="16"/>
      <c r="Z541" s="16" t="s">
        <v>1514</v>
      </c>
      <c r="AE541" t="s">
        <v>721</v>
      </c>
      <c r="AF541" t="s">
        <v>366</v>
      </c>
    </row>
    <row r="542" spans="1:32">
      <c r="A542" s="16">
        <v>541</v>
      </c>
      <c r="B542" s="24"/>
      <c r="C542" s="42" t="s">
        <v>2343</v>
      </c>
      <c r="D542" s="52" t="s">
        <v>1876</v>
      </c>
      <c r="E542" s="16" t="s">
        <v>1780</v>
      </c>
      <c r="F542" s="16" t="s">
        <v>16</v>
      </c>
      <c r="G542" s="16" t="s">
        <v>23</v>
      </c>
      <c r="H542" s="26">
        <v>18998581</v>
      </c>
      <c r="I542" s="37" t="s">
        <v>2339</v>
      </c>
      <c r="J542" s="21" t="s">
        <v>406</v>
      </c>
      <c r="K542" s="17">
        <v>17</v>
      </c>
      <c r="L542" s="17" t="s">
        <v>1414</v>
      </c>
      <c r="M542" s="38">
        <v>2</v>
      </c>
      <c r="N542" s="15" t="s">
        <v>11</v>
      </c>
      <c r="O542" s="40">
        <f t="shared" si="6"/>
        <v>2111.7647058823532</v>
      </c>
      <c r="P542" s="40"/>
      <c r="Q542" s="40">
        <v>359</v>
      </c>
      <c r="R542" s="40"/>
      <c r="S542" s="40"/>
      <c r="T542" s="16"/>
      <c r="U542" s="16"/>
      <c r="V542" s="16"/>
      <c r="W542" s="16"/>
      <c r="X542" s="16"/>
      <c r="Y542" s="16"/>
      <c r="Z542" s="16" t="s">
        <v>1515</v>
      </c>
      <c r="AE542" t="s">
        <v>722</v>
      </c>
      <c r="AF542" t="s">
        <v>367</v>
      </c>
    </row>
    <row r="543" spans="1:32">
      <c r="A543" s="16">
        <v>542</v>
      </c>
      <c r="B543" s="24"/>
      <c r="C543" s="42" t="s">
        <v>1879</v>
      </c>
      <c r="D543" s="52" t="s">
        <v>1880</v>
      </c>
      <c r="E543" s="16" t="s">
        <v>1780</v>
      </c>
      <c r="F543" s="16" t="s">
        <v>16</v>
      </c>
      <c r="G543" s="16" t="s">
        <v>23</v>
      </c>
      <c r="H543" s="26">
        <v>18994974</v>
      </c>
      <c r="I543" s="37" t="s">
        <v>2339</v>
      </c>
      <c r="J543" s="21" t="s">
        <v>406</v>
      </c>
      <c r="K543" s="17">
        <v>17</v>
      </c>
      <c r="L543" s="17" t="s">
        <v>1414</v>
      </c>
      <c r="M543" s="38">
        <v>16</v>
      </c>
      <c r="N543" s="15" t="s">
        <v>11</v>
      </c>
      <c r="O543" s="40">
        <f t="shared" si="6"/>
        <v>12135.294117647059</v>
      </c>
      <c r="P543" s="40"/>
      <c r="Q543" s="40">
        <v>2063</v>
      </c>
      <c r="R543" s="40"/>
      <c r="S543" s="40"/>
      <c r="T543" s="16"/>
      <c r="U543" s="16"/>
      <c r="V543" s="16"/>
      <c r="W543" s="16"/>
      <c r="X543" s="16"/>
      <c r="Y543" s="16"/>
      <c r="Z543" s="16" t="s">
        <v>1516</v>
      </c>
      <c r="AE543" t="s">
        <v>723</v>
      </c>
      <c r="AF543" t="s">
        <v>368</v>
      </c>
    </row>
    <row r="544" spans="1:32">
      <c r="A544" s="16">
        <v>543</v>
      </c>
      <c r="B544" s="24"/>
      <c r="C544" s="42" t="s">
        <v>1877</v>
      </c>
      <c r="D544" s="52" t="s">
        <v>1878</v>
      </c>
      <c r="E544" s="16" t="s">
        <v>1780</v>
      </c>
      <c r="F544" s="16" t="s">
        <v>16</v>
      </c>
      <c r="G544" s="16" t="s">
        <v>23</v>
      </c>
      <c r="H544" s="26">
        <v>18994973</v>
      </c>
      <c r="I544" s="37" t="s">
        <v>2339</v>
      </c>
      <c r="J544" s="21" t="s">
        <v>406</v>
      </c>
      <c r="K544" s="17">
        <v>17</v>
      </c>
      <c r="L544" s="17" t="s">
        <v>1414</v>
      </c>
      <c r="M544" s="38">
        <v>8</v>
      </c>
      <c r="N544" s="15" t="s">
        <v>11</v>
      </c>
      <c r="O544" s="40">
        <f t="shared" si="6"/>
        <v>8470.5882352941171</v>
      </c>
      <c r="P544" s="40"/>
      <c r="Q544" s="40">
        <v>1440</v>
      </c>
      <c r="R544" s="40"/>
      <c r="S544" s="40"/>
      <c r="T544" s="16"/>
      <c r="U544" s="16"/>
      <c r="V544" s="16"/>
      <c r="W544" s="16"/>
      <c r="X544" s="16"/>
      <c r="Y544" s="16"/>
      <c r="Z544" s="16" t="s">
        <v>1517</v>
      </c>
      <c r="AE544" t="s">
        <v>724</v>
      </c>
      <c r="AF544" t="s">
        <v>369</v>
      </c>
    </row>
    <row r="545" spans="1:32">
      <c r="A545" s="16">
        <v>544</v>
      </c>
      <c r="B545" s="24"/>
      <c r="C545" s="42" t="s">
        <v>1883</v>
      </c>
      <c r="D545" s="52" t="s">
        <v>2110</v>
      </c>
      <c r="E545" s="16" t="s">
        <v>1780</v>
      </c>
      <c r="F545" s="16" t="s">
        <v>16</v>
      </c>
      <c r="G545" s="16" t="s">
        <v>23</v>
      </c>
      <c r="H545" s="26">
        <v>18998580</v>
      </c>
      <c r="I545" s="37" t="s">
        <v>2339</v>
      </c>
      <c r="J545" s="21" t="s">
        <v>406</v>
      </c>
      <c r="K545" s="17">
        <v>17</v>
      </c>
      <c r="L545" s="17" t="s">
        <v>1414</v>
      </c>
      <c r="M545" s="38">
        <v>18</v>
      </c>
      <c r="N545" s="15" t="s">
        <v>11</v>
      </c>
      <c r="O545" s="40">
        <f t="shared" si="6"/>
        <v>16829.411764705881</v>
      </c>
      <c r="P545" s="40"/>
      <c r="Q545" s="40">
        <v>2861</v>
      </c>
      <c r="R545" s="40"/>
      <c r="S545" s="40"/>
      <c r="T545" s="16"/>
      <c r="U545" s="16"/>
      <c r="V545" s="16"/>
      <c r="W545" s="16"/>
      <c r="X545" s="16"/>
      <c r="Y545" s="16"/>
      <c r="Z545" s="16" t="s">
        <v>1518</v>
      </c>
      <c r="AE545" t="s">
        <v>725</v>
      </c>
      <c r="AF545" t="s">
        <v>370</v>
      </c>
    </row>
    <row r="546" spans="1:32">
      <c r="A546" s="16">
        <v>545</v>
      </c>
      <c r="B546" s="24"/>
      <c r="C546" s="42" t="s">
        <v>2114</v>
      </c>
      <c r="D546" s="52" t="s">
        <v>2115</v>
      </c>
      <c r="E546" s="16" t="s">
        <v>1780</v>
      </c>
      <c r="F546" s="16" t="s">
        <v>16</v>
      </c>
      <c r="G546" s="16" t="s">
        <v>23</v>
      </c>
      <c r="H546" s="26">
        <v>18998578</v>
      </c>
      <c r="I546" s="37" t="s">
        <v>2339</v>
      </c>
      <c r="J546" s="21" t="s">
        <v>406</v>
      </c>
      <c r="K546" s="17">
        <v>17</v>
      </c>
      <c r="L546" s="17" t="s">
        <v>1414</v>
      </c>
      <c r="M546" s="38">
        <v>17</v>
      </c>
      <c r="N546" s="15" t="s">
        <v>11</v>
      </c>
      <c r="O546" s="40">
        <f t="shared" si="6"/>
        <v>17976.470588235294</v>
      </c>
      <c r="P546" s="40"/>
      <c r="Q546" s="40">
        <v>3056</v>
      </c>
      <c r="R546" s="40"/>
      <c r="S546" s="40"/>
      <c r="T546" s="16"/>
      <c r="U546" s="16"/>
      <c r="V546" s="16"/>
      <c r="W546" s="16"/>
      <c r="X546" s="16"/>
      <c r="Y546" s="16"/>
      <c r="Z546" s="16" t="s">
        <v>1519</v>
      </c>
      <c r="AE546" t="s">
        <v>726</v>
      </c>
      <c r="AF546" t="s">
        <v>371</v>
      </c>
    </row>
    <row r="547" spans="1:32">
      <c r="A547" s="16">
        <v>546</v>
      </c>
      <c r="B547" s="24"/>
      <c r="C547" s="42" t="s">
        <v>2093</v>
      </c>
      <c r="D547" s="52" t="s">
        <v>2094</v>
      </c>
      <c r="E547" s="16" t="s">
        <v>1780</v>
      </c>
      <c r="F547" s="16" t="s">
        <v>16</v>
      </c>
      <c r="G547" s="16" t="s">
        <v>23</v>
      </c>
      <c r="H547" s="26">
        <v>19000116</v>
      </c>
      <c r="I547" s="37" t="s">
        <v>2339</v>
      </c>
      <c r="J547" s="21" t="s">
        <v>406</v>
      </c>
      <c r="K547" s="17">
        <v>17</v>
      </c>
      <c r="L547" s="17" t="s">
        <v>1414</v>
      </c>
      <c r="M547" s="38">
        <v>2</v>
      </c>
      <c r="N547" s="15" t="s">
        <v>11</v>
      </c>
      <c r="O547" s="40">
        <f t="shared" si="6"/>
        <v>2111.7647058823532</v>
      </c>
      <c r="P547" s="40"/>
      <c r="Q547" s="40">
        <v>359</v>
      </c>
      <c r="R547" s="40"/>
      <c r="S547" s="40"/>
      <c r="T547" s="16"/>
      <c r="U547" s="16"/>
      <c r="V547" s="16"/>
      <c r="W547" s="16"/>
      <c r="X547" s="16"/>
      <c r="Y547" s="16"/>
      <c r="Z547" s="16" t="s">
        <v>1520</v>
      </c>
      <c r="AE547" t="s">
        <v>727</v>
      </c>
      <c r="AF547" t="s">
        <v>372</v>
      </c>
    </row>
    <row r="548" spans="1:32">
      <c r="A548" s="16">
        <v>547</v>
      </c>
      <c r="B548" s="24"/>
      <c r="C548" s="42" t="s">
        <v>1885</v>
      </c>
      <c r="D548" s="52" t="s">
        <v>1886</v>
      </c>
      <c r="E548" s="16" t="s">
        <v>1780</v>
      </c>
      <c r="F548" s="16" t="s">
        <v>16</v>
      </c>
      <c r="G548" s="16" t="s">
        <v>23</v>
      </c>
      <c r="H548" s="26">
        <v>18997902</v>
      </c>
      <c r="I548" s="37" t="s">
        <v>2339</v>
      </c>
      <c r="J548" s="21" t="s">
        <v>406</v>
      </c>
      <c r="K548" s="17">
        <v>17</v>
      </c>
      <c r="L548" s="17" t="s">
        <v>1414</v>
      </c>
      <c r="M548" s="38">
        <v>28</v>
      </c>
      <c r="N548" s="15" t="s">
        <v>11</v>
      </c>
      <c r="O548" s="40">
        <f t="shared" si="6"/>
        <v>31352.941176470587</v>
      </c>
      <c r="P548" s="40"/>
      <c r="Q548" s="40">
        <v>5330</v>
      </c>
      <c r="R548" s="40"/>
      <c r="S548" s="40"/>
      <c r="T548" s="16"/>
      <c r="U548" s="16"/>
      <c r="V548" s="16"/>
      <c r="W548" s="16"/>
      <c r="X548" s="16"/>
      <c r="Y548" s="16"/>
      <c r="Z548" s="16" t="s">
        <v>1521</v>
      </c>
      <c r="AE548" t="s">
        <v>728</v>
      </c>
      <c r="AF548" t="s">
        <v>373</v>
      </c>
    </row>
    <row r="549" spans="1:32">
      <c r="A549" s="16">
        <v>548</v>
      </c>
      <c r="B549" s="24"/>
      <c r="C549" s="42" t="s">
        <v>1894</v>
      </c>
      <c r="D549" s="52" t="s">
        <v>1895</v>
      </c>
      <c r="E549" s="16" t="s">
        <v>1780</v>
      </c>
      <c r="F549" s="16" t="s">
        <v>16</v>
      </c>
      <c r="G549" s="16" t="s">
        <v>23</v>
      </c>
      <c r="H549" s="26">
        <v>18997900</v>
      </c>
      <c r="I549" s="37" t="s">
        <v>2339</v>
      </c>
      <c r="J549" s="21" t="s">
        <v>406</v>
      </c>
      <c r="K549" s="17">
        <v>17</v>
      </c>
      <c r="L549" s="17" t="s">
        <v>1414</v>
      </c>
      <c r="M549" s="38">
        <v>6</v>
      </c>
      <c r="N549" s="15" t="s">
        <v>11</v>
      </c>
      <c r="O549" s="40">
        <f t="shared" si="6"/>
        <v>6370.588235294118</v>
      </c>
      <c r="P549" s="40"/>
      <c r="Q549" s="40">
        <v>1083</v>
      </c>
      <c r="R549" s="40"/>
      <c r="S549" s="40"/>
      <c r="T549" s="16"/>
      <c r="U549" s="16"/>
      <c r="V549" s="16"/>
      <c r="W549" s="16"/>
      <c r="X549" s="16"/>
      <c r="Y549" s="16"/>
      <c r="Z549" s="16" t="s">
        <v>1522</v>
      </c>
      <c r="AE549" t="s">
        <v>729</v>
      </c>
      <c r="AF549" t="s">
        <v>374</v>
      </c>
    </row>
    <row r="550" spans="1:32">
      <c r="A550" s="16">
        <v>549</v>
      </c>
      <c r="B550" s="24"/>
      <c r="C550" s="42" t="s">
        <v>1871</v>
      </c>
      <c r="D550" s="52" t="s">
        <v>1872</v>
      </c>
      <c r="E550" s="16" t="s">
        <v>1780</v>
      </c>
      <c r="F550" s="16" t="s">
        <v>16</v>
      </c>
      <c r="G550" s="16" t="s">
        <v>23</v>
      </c>
      <c r="H550" s="26">
        <v>18998583</v>
      </c>
      <c r="I550" s="37" t="s">
        <v>2339</v>
      </c>
      <c r="J550" s="21" t="s">
        <v>406</v>
      </c>
      <c r="K550" s="17">
        <v>17</v>
      </c>
      <c r="L550" s="17" t="s">
        <v>1414</v>
      </c>
      <c r="M550" s="38">
        <v>7</v>
      </c>
      <c r="N550" s="15" t="s">
        <v>11</v>
      </c>
      <c r="O550" s="40">
        <f t="shared" si="6"/>
        <v>5570.588235294118</v>
      </c>
      <c r="P550" s="40"/>
      <c r="Q550" s="40">
        <v>947</v>
      </c>
      <c r="R550" s="40"/>
      <c r="S550" s="40"/>
      <c r="T550" s="16"/>
      <c r="U550" s="16"/>
      <c r="V550" s="16"/>
      <c r="W550" s="16"/>
      <c r="X550" s="16"/>
      <c r="Y550" s="16"/>
      <c r="Z550" s="16" t="s">
        <v>1523</v>
      </c>
      <c r="AE550" t="s">
        <v>730</v>
      </c>
      <c r="AF550" t="s">
        <v>375</v>
      </c>
    </row>
    <row r="551" spans="1:32">
      <c r="A551" s="16">
        <v>550</v>
      </c>
      <c r="B551" s="24"/>
      <c r="C551" s="42" t="s">
        <v>1891</v>
      </c>
      <c r="D551" s="52" t="s">
        <v>1892</v>
      </c>
      <c r="E551" s="16" t="s">
        <v>1780</v>
      </c>
      <c r="F551" s="16" t="s">
        <v>16</v>
      </c>
      <c r="G551" s="16" t="s">
        <v>23</v>
      </c>
      <c r="H551" s="26">
        <v>19000152</v>
      </c>
      <c r="I551" s="37" t="s">
        <v>2339</v>
      </c>
      <c r="J551" s="21" t="s">
        <v>406</v>
      </c>
      <c r="K551" s="17">
        <v>17</v>
      </c>
      <c r="L551" s="17" t="s">
        <v>1414</v>
      </c>
      <c r="M551" s="38">
        <v>5</v>
      </c>
      <c r="N551" s="15" t="s">
        <v>11</v>
      </c>
      <c r="O551" s="40">
        <f t="shared" si="6"/>
        <v>4264.7058823529414</v>
      </c>
      <c r="P551" s="40"/>
      <c r="Q551" s="40">
        <v>725</v>
      </c>
      <c r="R551" s="40"/>
      <c r="S551" s="40"/>
      <c r="T551" s="16"/>
      <c r="U551" s="16"/>
      <c r="V551" s="16"/>
      <c r="W551" s="16"/>
      <c r="X551" s="16"/>
      <c r="Y551" s="16"/>
      <c r="Z551" s="16" t="s">
        <v>1524</v>
      </c>
      <c r="AE551" t="s">
        <v>731</v>
      </c>
      <c r="AF551" t="s">
        <v>376</v>
      </c>
    </row>
    <row r="552" spans="1:32">
      <c r="A552" s="16">
        <v>551</v>
      </c>
      <c r="B552" s="24" t="s">
        <v>2419</v>
      </c>
      <c r="C552" s="33"/>
      <c r="D552" s="27" t="s">
        <v>1841</v>
      </c>
      <c r="E552" s="16" t="s">
        <v>405</v>
      </c>
      <c r="F552" s="16" t="s">
        <v>16</v>
      </c>
      <c r="G552" s="16" t="s">
        <v>23</v>
      </c>
      <c r="H552" s="26">
        <v>19006720</v>
      </c>
      <c r="I552" s="37" t="s">
        <v>2339</v>
      </c>
      <c r="J552" s="21" t="s">
        <v>406</v>
      </c>
      <c r="K552" s="17">
        <v>17</v>
      </c>
      <c r="L552" s="17" t="s">
        <v>1414</v>
      </c>
      <c r="M552" s="38">
        <v>496</v>
      </c>
      <c r="N552" s="15" t="s">
        <v>11</v>
      </c>
      <c r="O552" s="40">
        <f t="shared" si="6"/>
        <v>518135.29411764705</v>
      </c>
      <c r="P552" s="40"/>
      <c r="Q552" s="40">
        <v>88083</v>
      </c>
      <c r="R552" s="40"/>
      <c r="S552" s="40"/>
      <c r="T552" s="16"/>
      <c r="U552" s="16"/>
      <c r="V552" s="16"/>
      <c r="W552" s="16"/>
      <c r="X552" s="16"/>
      <c r="Y552" s="16"/>
      <c r="Z552" s="16"/>
    </row>
    <row r="553" spans="1:32">
      <c r="A553" s="16">
        <v>552</v>
      </c>
      <c r="B553" s="24"/>
      <c r="C553" s="42" t="s">
        <v>2084</v>
      </c>
      <c r="D553" s="52" t="s">
        <v>2085</v>
      </c>
      <c r="E553" s="16" t="s">
        <v>1780</v>
      </c>
      <c r="F553" s="16" t="s">
        <v>16</v>
      </c>
      <c r="G553" s="16" t="s">
        <v>23</v>
      </c>
      <c r="H553" s="26">
        <v>18998783</v>
      </c>
      <c r="I553" s="37" t="s">
        <v>2339</v>
      </c>
      <c r="J553" s="21" t="s">
        <v>406</v>
      </c>
      <c r="K553" s="17">
        <v>17</v>
      </c>
      <c r="L553" s="17" t="s">
        <v>1414</v>
      </c>
      <c r="M553" s="38">
        <v>5</v>
      </c>
      <c r="N553" s="15" t="s">
        <v>11</v>
      </c>
      <c r="O553" s="40">
        <f t="shared" si="6"/>
        <v>4717.6470588235297</v>
      </c>
      <c r="P553" s="40"/>
      <c r="Q553" s="40">
        <v>802</v>
      </c>
      <c r="R553" s="40"/>
      <c r="S553" s="40"/>
      <c r="T553" s="16"/>
      <c r="U553" s="16"/>
      <c r="V553" s="16"/>
      <c r="W553" s="16"/>
      <c r="X553" s="16"/>
      <c r="Y553" s="16"/>
      <c r="Z553" s="16" t="s">
        <v>1525</v>
      </c>
      <c r="AE553" t="s">
        <v>732</v>
      </c>
      <c r="AF553" t="s">
        <v>377</v>
      </c>
    </row>
    <row r="554" spans="1:32">
      <c r="A554" s="16">
        <v>553</v>
      </c>
      <c r="B554" s="24"/>
      <c r="C554" s="42" t="s">
        <v>2344</v>
      </c>
      <c r="D554" s="52" t="s">
        <v>2345</v>
      </c>
      <c r="E554" s="16" t="s">
        <v>1780</v>
      </c>
      <c r="F554" s="16" t="s">
        <v>16</v>
      </c>
      <c r="G554" s="16" t="s">
        <v>23</v>
      </c>
      <c r="H554" s="26">
        <v>18998818</v>
      </c>
      <c r="I554" s="37" t="s">
        <v>2339</v>
      </c>
      <c r="J554" s="21" t="s">
        <v>406</v>
      </c>
      <c r="K554" s="17">
        <v>17</v>
      </c>
      <c r="L554" s="17" t="s">
        <v>1414</v>
      </c>
      <c r="M554" s="38">
        <v>1</v>
      </c>
      <c r="N554" s="15" t="s">
        <v>11</v>
      </c>
      <c r="O554" s="40">
        <f t="shared" si="6"/>
        <v>3017.6470588235293</v>
      </c>
      <c r="P554" s="40"/>
      <c r="Q554" s="40">
        <v>513</v>
      </c>
      <c r="R554" s="40"/>
      <c r="S554" s="40"/>
      <c r="T554" s="16"/>
      <c r="U554" s="16"/>
      <c r="V554" s="16"/>
      <c r="W554" s="16"/>
      <c r="X554" s="16"/>
      <c r="Y554" s="16"/>
      <c r="Z554" s="16" t="s">
        <v>1526</v>
      </c>
      <c r="AE554" t="s">
        <v>733</v>
      </c>
      <c r="AF554" t="s">
        <v>378</v>
      </c>
    </row>
    <row r="555" spans="1:32">
      <c r="A555" s="16">
        <v>554</v>
      </c>
      <c r="B555" s="24"/>
      <c r="C555" s="42" t="s">
        <v>2346</v>
      </c>
      <c r="D555" s="52" t="s">
        <v>2070</v>
      </c>
      <c r="E555" s="16" t="s">
        <v>1780</v>
      </c>
      <c r="F555" s="16" t="s">
        <v>16</v>
      </c>
      <c r="G555" s="16" t="s">
        <v>23</v>
      </c>
      <c r="H555" s="26">
        <v>18998873</v>
      </c>
      <c r="I555" s="37" t="s">
        <v>2339</v>
      </c>
      <c r="J555" s="21" t="s">
        <v>406</v>
      </c>
      <c r="K555" s="17">
        <v>17</v>
      </c>
      <c r="L555" s="17" t="s">
        <v>1414</v>
      </c>
      <c r="M555" s="38">
        <v>14</v>
      </c>
      <c r="N555" s="15" t="s">
        <v>11</v>
      </c>
      <c r="O555" s="40">
        <f t="shared" si="6"/>
        <v>11329.411764705883</v>
      </c>
      <c r="P555" s="40"/>
      <c r="Q555" s="40">
        <v>1926</v>
      </c>
      <c r="R555" s="40"/>
      <c r="S555" s="40"/>
      <c r="T555" s="16"/>
      <c r="U555" s="16"/>
      <c r="V555" s="16"/>
      <c r="W555" s="16"/>
      <c r="X555" s="16"/>
      <c r="Y555" s="16"/>
      <c r="Z555" s="16" t="s">
        <v>1527</v>
      </c>
      <c r="AE555" t="s">
        <v>734</v>
      </c>
      <c r="AF555" t="s">
        <v>379</v>
      </c>
    </row>
    <row r="556" spans="1:32">
      <c r="A556" s="16">
        <v>555</v>
      </c>
      <c r="B556" s="24"/>
      <c r="C556" s="42" t="s">
        <v>2347</v>
      </c>
      <c r="D556" s="52" t="s">
        <v>1800</v>
      </c>
      <c r="E556" s="16" t="s">
        <v>1780</v>
      </c>
      <c r="F556" s="16" t="s">
        <v>16</v>
      </c>
      <c r="G556" s="16" t="s">
        <v>23</v>
      </c>
      <c r="H556" s="26">
        <v>18998903</v>
      </c>
      <c r="I556" s="37" t="s">
        <v>2339</v>
      </c>
      <c r="J556" s="21" t="s">
        <v>406</v>
      </c>
      <c r="K556" s="17">
        <v>17</v>
      </c>
      <c r="L556" s="17" t="s">
        <v>1414</v>
      </c>
      <c r="M556" s="38">
        <v>18</v>
      </c>
      <c r="N556" s="15" t="s">
        <v>11</v>
      </c>
      <c r="O556" s="40">
        <f t="shared" si="6"/>
        <v>16529.411764705881</v>
      </c>
      <c r="P556" s="40"/>
      <c r="Q556" s="40">
        <v>2810</v>
      </c>
      <c r="R556" s="40"/>
      <c r="S556" s="40"/>
      <c r="T556" s="16"/>
      <c r="U556" s="16"/>
      <c r="V556" s="16"/>
      <c r="W556" s="16"/>
      <c r="X556" s="16"/>
      <c r="Y556" s="16"/>
      <c r="Z556" s="16" t="s">
        <v>1528</v>
      </c>
      <c r="AE556" t="s">
        <v>735</v>
      </c>
      <c r="AF556" t="s">
        <v>380</v>
      </c>
    </row>
    <row r="557" spans="1:32">
      <c r="A557" s="16">
        <v>556</v>
      </c>
      <c r="B557" s="24"/>
      <c r="C557" s="42" t="s">
        <v>2084</v>
      </c>
      <c r="D557" s="52" t="s">
        <v>2085</v>
      </c>
      <c r="E557" s="16" t="s">
        <v>1780</v>
      </c>
      <c r="F557" s="16" t="s">
        <v>16</v>
      </c>
      <c r="G557" s="16" t="s">
        <v>23</v>
      </c>
      <c r="H557" s="26">
        <v>18996680</v>
      </c>
      <c r="I557" s="37" t="s">
        <v>2339</v>
      </c>
      <c r="J557" s="21" t="s">
        <v>406</v>
      </c>
      <c r="K557" s="17">
        <v>17</v>
      </c>
      <c r="L557" s="17" t="s">
        <v>1414</v>
      </c>
      <c r="M557" s="38">
        <v>9</v>
      </c>
      <c r="N557" s="15" t="s">
        <v>11</v>
      </c>
      <c r="O557" s="40">
        <f t="shared" si="6"/>
        <v>53758.823529411762</v>
      </c>
      <c r="P557" s="40"/>
      <c r="Q557" s="40">
        <v>9139</v>
      </c>
      <c r="R557" s="40"/>
      <c r="S557" s="40"/>
      <c r="T557" s="16"/>
      <c r="U557" s="16"/>
      <c r="V557" s="16"/>
      <c r="W557" s="16"/>
      <c r="X557" s="16"/>
      <c r="Y557" s="16"/>
      <c r="Z557" s="16" t="s">
        <v>1530</v>
      </c>
      <c r="AE557" t="s">
        <v>736</v>
      </c>
      <c r="AF557" t="s">
        <v>381</v>
      </c>
    </row>
    <row r="558" spans="1:32">
      <c r="A558" s="16">
        <v>557</v>
      </c>
      <c r="B558" s="24"/>
      <c r="C558" s="42" t="s">
        <v>2348</v>
      </c>
      <c r="D558" s="52" t="s">
        <v>2349</v>
      </c>
      <c r="E558" s="16" t="s">
        <v>1780</v>
      </c>
      <c r="F558" s="16" t="s">
        <v>16</v>
      </c>
      <c r="G558" s="16" t="s">
        <v>23</v>
      </c>
      <c r="H558" s="26">
        <v>18996682</v>
      </c>
      <c r="I558" s="37" t="s">
        <v>2339</v>
      </c>
      <c r="J558" s="21" t="s">
        <v>406</v>
      </c>
      <c r="K558" s="17">
        <v>17</v>
      </c>
      <c r="L558" s="17" t="s">
        <v>1414</v>
      </c>
      <c r="M558" s="38">
        <v>33</v>
      </c>
      <c r="N558" s="15" t="s">
        <v>11</v>
      </c>
      <c r="O558" s="40">
        <f t="shared" si="6"/>
        <v>35488.23529411765</v>
      </c>
      <c r="P558" s="40"/>
      <c r="Q558" s="40">
        <v>6033</v>
      </c>
      <c r="R558" s="40"/>
      <c r="S558" s="40"/>
      <c r="T558" s="16"/>
      <c r="U558" s="16"/>
      <c r="V558" s="16"/>
      <c r="W558" s="16"/>
      <c r="X558" s="16"/>
      <c r="Y558" s="16"/>
      <c r="Z558" s="16" t="s">
        <v>1531</v>
      </c>
      <c r="AE558" t="s">
        <v>737</v>
      </c>
      <c r="AF558" t="s">
        <v>382</v>
      </c>
    </row>
    <row r="559" spans="1:32">
      <c r="A559" s="16">
        <v>558</v>
      </c>
      <c r="B559" s="24"/>
      <c r="C559" s="42" t="s">
        <v>2344</v>
      </c>
      <c r="D559" s="52" t="s">
        <v>2345</v>
      </c>
      <c r="E559" s="16" t="s">
        <v>1780</v>
      </c>
      <c r="F559" s="16" t="s">
        <v>16</v>
      </c>
      <c r="G559" s="16" t="s">
        <v>23</v>
      </c>
      <c r="H559" s="26">
        <v>18997105</v>
      </c>
      <c r="I559" s="37" t="s">
        <v>2339</v>
      </c>
      <c r="J559" s="21" t="s">
        <v>406</v>
      </c>
      <c r="K559" s="17">
        <v>17</v>
      </c>
      <c r="L559" s="17" t="s">
        <v>1414</v>
      </c>
      <c r="M559" s="38">
        <v>1</v>
      </c>
      <c r="N559" s="15" t="s">
        <v>11</v>
      </c>
      <c r="O559" s="40">
        <f t="shared" si="6"/>
        <v>3035.294117647059</v>
      </c>
      <c r="P559" s="40"/>
      <c r="Q559" s="40">
        <v>516</v>
      </c>
      <c r="R559" s="40"/>
      <c r="S559" s="40"/>
      <c r="T559" s="16"/>
      <c r="U559" s="16"/>
      <c r="V559" s="16"/>
      <c r="W559" s="16"/>
      <c r="X559" s="16"/>
      <c r="Y559" s="16"/>
      <c r="Z559" s="16" t="s">
        <v>1532</v>
      </c>
      <c r="AE559" t="s">
        <v>738</v>
      </c>
      <c r="AF559" t="s">
        <v>383</v>
      </c>
    </row>
    <row r="560" spans="1:32">
      <c r="A560" s="16">
        <v>559</v>
      </c>
      <c r="B560" s="24"/>
      <c r="C560" s="42" t="s">
        <v>2082</v>
      </c>
      <c r="D560" s="52" t="s">
        <v>2083</v>
      </c>
      <c r="E560" s="16" t="s">
        <v>1780</v>
      </c>
      <c r="F560" s="16" t="s">
        <v>16</v>
      </c>
      <c r="G560" s="16" t="s">
        <v>23</v>
      </c>
      <c r="H560" s="26">
        <v>18997901</v>
      </c>
      <c r="I560" s="37" t="s">
        <v>2339</v>
      </c>
      <c r="J560" s="21" t="s">
        <v>406</v>
      </c>
      <c r="K560" s="17">
        <v>17</v>
      </c>
      <c r="L560" s="17" t="s">
        <v>1414</v>
      </c>
      <c r="M560" s="38">
        <v>16</v>
      </c>
      <c r="N560" s="15" t="s">
        <v>11</v>
      </c>
      <c r="O560" s="40">
        <f t="shared" si="6"/>
        <v>14670.588235294117</v>
      </c>
      <c r="P560" s="40"/>
      <c r="Q560" s="40">
        <v>2494</v>
      </c>
      <c r="R560" s="40"/>
      <c r="S560" s="40"/>
      <c r="T560" s="16"/>
      <c r="U560" s="16"/>
      <c r="V560" s="16"/>
      <c r="W560" s="16"/>
      <c r="X560" s="16"/>
      <c r="Y560" s="16"/>
      <c r="Z560" s="16" t="s">
        <v>1533</v>
      </c>
      <c r="AE560" t="s">
        <v>739</v>
      </c>
      <c r="AF560" t="s">
        <v>384</v>
      </c>
    </row>
    <row r="561" spans="1:32">
      <c r="A561" s="16">
        <v>560</v>
      </c>
      <c r="B561" s="24"/>
      <c r="C561" s="42" t="s">
        <v>2350</v>
      </c>
      <c r="D561" s="52" t="s">
        <v>1853</v>
      </c>
      <c r="E561" s="16" t="s">
        <v>1780</v>
      </c>
      <c r="F561" s="16" t="s">
        <v>16</v>
      </c>
      <c r="G561" s="16" t="s">
        <v>23</v>
      </c>
      <c r="H561" s="26">
        <v>18997906</v>
      </c>
      <c r="I561" s="37" t="s">
        <v>2339</v>
      </c>
      <c r="J561" s="21" t="s">
        <v>406</v>
      </c>
      <c r="K561" s="17">
        <v>17</v>
      </c>
      <c r="L561" s="17" t="s">
        <v>1414</v>
      </c>
      <c r="M561" s="38">
        <v>71</v>
      </c>
      <c r="N561" s="15" t="s">
        <v>11</v>
      </c>
      <c r="O561" s="40">
        <f t="shared" si="6"/>
        <v>64270.588235294119</v>
      </c>
      <c r="P561" s="40"/>
      <c r="Q561" s="40">
        <v>10926</v>
      </c>
      <c r="R561" s="40"/>
      <c r="S561" s="40"/>
      <c r="T561" s="16"/>
      <c r="U561" s="16"/>
      <c r="V561" s="16"/>
      <c r="W561" s="16"/>
      <c r="X561" s="16"/>
      <c r="Y561" s="16"/>
      <c r="Z561" s="16" t="s">
        <v>1529</v>
      </c>
      <c r="AE561" t="s">
        <v>740</v>
      </c>
      <c r="AF561" t="s">
        <v>385</v>
      </c>
    </row>
    <row r="562" spans="1:32">
      <c r="A562" s="16">
        <v>561</v>
      </c>
      <c r="B562" s="24"/>
      <c r="C562" s="42" t="s">
        <v>2095</v>
      </c>
      <c r="D562" s="52" t="s">
        <v>2096</v>
      </c>
      <c r="E562" s="16" t="s">
        <v>1780</v>
      </c>
      <c r="F562" s="16" t="s">
        <v>16</v>
      </c>
      <c r="G562" s="16" t="s">
        <v>23</v>
      </c>
      <c r="H562" s="26">
        <v>18998576</v>
      </c>
      <c r="I562" s="37" t="s">
        <v>2339</v>
      </c>
      <c r="J562" s="21" t="s">
        <v>406</v>
      </c>
      <c r="K562" s="17">
        <v>17</v>
      </c>
      <c r="L562" s="17" t="s">
        <v>1414</v>
      </c>
      <c r="M562" s="38">
        <v>38</v>
      </c>
      <c r="N562" s="15" t="s">
        <v>11</v>
      </c>
      <c r="O562" s="40">
        <f t="shared" si="6"/>
        <v>40605.882352941175</v>
      </c>
      <c r="P562" s="40"/>
      <c r="Q562" s="40">
        <v>6903</v>
      </c>
      <c r="R562" s="40"/>
      <c r="S562" s="40"/>
      <c r="T562" s="16"/>
      <c r="U562" s="16"/>
      <c r="V562" s="16"/>
      <c r="W562" s="16"/>
      <c r="X562" s="16"/>
      <c r="Y562" s="16"/>
      <c r="Z562" s="16" t="s">
        <v>1534</v>
      </c>
      <c r="AE562" t="s">
        <v>741</v>
      </c>
      <c r="AF562" t="s">
        <v>386</v>
      </c>
    </row>
    <row r="563" spans="1:32">
      <c r="A563" s="16">
        <v>562</v>
      </c>
      <c r="B563" s="24"/>
      <c r="C563" s="42" t="s">
        <v>2086</v>
      </c>
      <c r="D563" s="52" t="s">
        <v>2087</v>
      </c>
      <c r="E563" s="16" t="s">
        <v>1780</v>
      </c>
      <c r="F563" s="16" t="s">
        <v>16</v>
      </c>
      <c r="G563" s="16" t="s">
        <v>23</v>
      </c>
      <c r="H563" s="26">
        <v>18998860</v>
      </c>
      <c r="I563" s="37" t="s">
        <v>2339</v>
      </c>
      <c r="J563" s="21" t="s">
        <v>406</v>
      </c>
      <c r="K563" s="17">
        <v>17</v>
      </c>
      <c r="L563" s="17" t="s">
        <v>1414</v>
      </c>
      <c r="M563" s="38">
        <v>76</v>
      </c>
      <c r="N563" s="15" t="s">
        <v>11</v>
      </c>
      <c r="O563" s="40">
        <f t="shared" si="6"/>
        <v>74423.529411764699</v>
      </c>
      <c r="P563" s="40"/>
      <c r="Q563" s="40">
        <v>12652</v>
      </c>
      <c r="R563" s="40"/>
      <c r="S563" s="40"/>
      <c r="T563" s="16"/>
      <c r="U563" s="16"/>
      <c r="V563" s="16"/>
      <c r="W563" s="16"/>
      <c r="X563" s="16"/>
      <c r="Y563" s="16"/>
      <c r="Z563" s="16" t="s">
        <v>1535</v>
      </c>
      <c r="AE563" t="s">
        <v>742</v>
      </c>
      <c r="AF563" t="s">
        <v>387</v>
      </c>
    </row>
    <row r="564" spans="1:32">
      <c r="A564" s="16">
        <v>563</v>
      </c>
      <c r="B564" s="24"/>
      <c r="C564" s="42" t="s">
        <v>1985</v>
      </c>
      <c r="D564" s="52" t="s">
        <v>2351</v>
      </c>
      <c r="E564" s="16" t="s">
        <v>1780</v>
      </c>
      <c r="F564" s="16" t="s">
        <v>16</v>
      </c>
      <c r="G564" s="16" t="s">
        <v>23</v>
      </c>
      <c r="H564" s="26">
        <v>18996684</v>
      </c>
      <c r="I564" s="37" t="s">
        <v>2339</v>
      </c>
      <c r="J564" s="21" t="s">
        <v>406</v>
      </c>
      <c r="K564" s="17">
        <v>17</v>
      </c>
      <c r="L564" s="17" t="s">
        <v>1414</v>
      </c>
      <c r="M564" s="38">
        <v>45</v>
      </c>
      <c r="N564" s="15" t="s">
        <v>11</v>
      </c>
      <c r="O564" s="40">
        <f t="shared" si="6"/>
        <v>48394.117647058825</v>
      </c>
      <c r="P564" s="40"/>
      <c r="Q564" s="40">
        <v>8227</v>
      </c>
      <c r="R564" s="40"/>
      <c r="S564" s="40"/>
      <c r="T564" s="16"/>
      <c r="U564" s="16"/>
      <c r="V564" s="16"/>
      <c r="W564" s="16"/>
      <c r="X564" s="16"/>
      <c r="Y564" s="16"/>
      <c r="Z564" s="16" t="s">
        <v>1536</v>
      </c>
      <c r="AE564" t="s">
        <v>743</v>
      </c>
      <c r="AF564" t="s">
        <v>388</v>
      </c>
    </row>
    <row r="565" spans="1:32">
      <c r="A565" s="16">
        <v>564</v>
      </c>
      <c r="B565" s="24"/>
      <c r="C565" s="42" t="s">
        <v>1988</v>
      </c>
      <c r="D565" s="52" t="s">
        <v>1989</v>
      </c>
      <c r="E565" s="16" t="s">
        <v>1780</v>
      </c>
      <c r="F565" s="16" t="s">
        <v>16</v>
      </c>
      <c r="G565" s="16" t="s">
        <v>23</v>
      </c>
      <c r="H565" s="26">
        <v>18997103</v>
      </c>
      <c r="I565" s="37" t="s">
        <v>2339</v>
      </c>
      <c r="J565" s="21" t="s">
        <v>406</v>
      </c>
      <c r="K565" s="17">
        <v>17</v>
      </c>
      <c r="L565" s="17" t="s">
        <v>1414</v>
      </c>
      <c r="M565" s="38">
        <v>166</v>
      </c>
      <c r="N565" s="15" t="s">
        <v>11</v>
      </c>
      <c r="O565" s="40">
        <f t="shared" si="6"/>
        <v>127382.35294117648</v>
      </c>
      <c r="P565" s="40"/>
      <c r="Q565" s="40">
        <v>21655</v>
      </c>
      <c r="R565" s="40"/>
      <c r="S565" s="40"/>
      <c r="T565" s="16"/>
      <c r="U565" s="16"/>
      <c r="V565" s="16"/>
      <c r="W565" s="16"/>
      <c r="X565" s="16"/>
      <c r="Y565" s="16"/>
      <c r="Z565" s="16" t="s">
        <v>1537</v>
      </c>
      <c r="AE565" t="s">
        <v>744</v>
      </c>
      <c r="AF565" t="s">
        <v>389</v>
      </c>
    </row>
    <row r="566" spans="1:32">
      <c r="A566" s="16">
        <v>565</v>
      </c>
      <c r="B566" s="24"/>
      <c r="C566" s="42" t="s">
        <v>2352</v>
      </c>
      <c r="D566" s="52" t="s">
        <v>2353</v>
      </c>
      <c r="E566" s="16" t="s">
        <v>1780</v>
      </c>
      <c r="F566" s="16" t="s">
        <v>16</v>
      </c>
      <c r="G566" s="16" t="s">
        <v>23</v>
      </c>
      <c r="H566" s="26">
        <v>19006694</v>
      </c>
      <c r="I566" s="37" t="s">
        <v>2339</v>
      </c>
      <c r="J566" s="21" t="s">
        <v>406</v>
      </c>
      <c r="K566" s="17">
        <v>17</v>
      </c>
      <c r="L566" s="17" t="s">
        <v>1414</v>
      </c>
      <c r="M566" s="38">
        <v>16</v>
      </c>
      <c r="N566" s="15" t="s">
        <v>11</v>
      </c>
      <c r="O566" s="40">
        <f t="shared" si="6"/>
        <v>17029.411764705881</v>
      </c>
      <c r="P566" s="40"/>
      <c r="Q566" s="40">
        <v>2895</v>
      </c>
      <c r="R566" s="40"/>
      <c r="S566" s="40"/>
      <c r="T566" s="16"/>
      <c r="U566" s="16"/>
      <c r="V566" s="16"/>
      <c r="W566" s="16"/>
      <c r="X566" s="16"/>
      <c r="Y566" s="16"/>
      <c r="Z566" s="16" t="s">
        <v>1538</v>
      </c>
      <c r="AE566" t="s">
        <v>745</v>
      </c>
      <c r="AF566" t="s">
        <v>390</v>
      </c>
    </row>
    <row r="567" spans="1:32">
      <c r="A567" s="16">
        <v>566</v>
      </c>
      <c r="B567" s="24"/>
      <c r="C567" s="42" t="s">
        <v>2125</v>
      </c>
      <c r="D567" s="52" t="s">
        <v>2094</v>
      </c>
      <c r="E567" s="16" t="s">
        <v>1780</v>
      </c>
      <c r="F567" s="16" t="s">
        <v>16</v>
      </c>
      <c r="G567" s="16" t="s">
        <v>23</v>
      </c>
      <c r="H567" s="26">
        <v>19011353</v>
      </c>
      <c r="I567" s="37" t="s">
        <v>2354</v>
      </c>
      <c r="J567" s="21" t="s">
        <v>406</v>
      </c>
      <c r="K567" s="17">
        <v>17</v>
      </c>
      <c r="L567" s="17" t="s">
        <v>1414</v>
      </c>
      <c r="M567" s="38">
        <v>4</v>
      </c>
      <c r="N567" s="15" t="s">
        <v>11</v>
      </c>
      <c r="O567" s="40">
        <f t="shared" si="6"/>
        <v>23058.823529411766</v>
      </c>
      <c r="P567" s="40"/>
      <c r="Q567" s="40">
        <v>3920</v>
      </c>
      <c r="R567" s="40"/>
      <c r="S567" s="40"/>
      <c r="T567" s="16"/>
      <c r="U567" s="16"/>
      <c r="V567" s="16"/>
      <c r="W567" s="16"/>
      <c r="X567" s="16"/>
      <c r="Y567" s="16"/>
      <c r="Z567" s="16" t="s">
        <v>1539</v>
      </c>
      <c r="AE567" t="s">
        <v>746</v>
      </c>
      <c r="AF567" t="s">
        <v>391</v>
      </c>
    </row>
    <row r="568" spans="1:32">
      <c r="A568" s="16">
        <v>567</v>
      </c>
      <c r="B568" s="24"/>
      <c r="C568" s="42" t="s">
        <v>2355</v>
      </c>
      <c r="D568" s="52" t="s">
        <v>2356</v>
      </c>
      <c r="E568" s="16" t="s">
        <v>1780</v>
      </c>
      <c r="F568" s="16" t="s">
        <v>16</v>
      </c>
      <c r="G568" s="16" t="s">
        <v>23</v>
      </c>
      <c r="H568" s="26">
        <v>19011240</v>
      </c>
      <c r="I568" s="37" t="s">
        <v>2354</v>
      </c>
      <c r="J568" s="21" t="s">
        <v>406</v>
      </c>
      <c r="K568" s="17">
        <v>17</v>
      </c>
      <c r="L568" s="17" t="s">
        <v>1414</v>
      </c>
      <c r="M568" s="38">
        <v>5</v>
      </c>
      <c r="N568" s="15" t="s">
        <v>11</v>
      </c>
      <c r="O568" s="40">
        <f t="shared" si="6"/>
        <v>5317.6470588235297</v>
      </c>
      <c r="P568" s="40"/>
      <c r="Q568" s="40">
        <v>904</v>
      </c>
      <c r="R568" s="40"/>
      <c r="S568" s="40"/>
      <c r="T568" s="16"/>
      <c r="U568" s="16"/>
      <c r="V568" s="16"/>
      <c r="W568" s="16"/>
      <c r="X568" s="16"/>
      <c r="Y568" s="16"/>
      <c r="Z568" s="16" t="s">
        <v>1540</v>
      </c>
      <c r="AE568" t="s">
        <v>747</v>
      </c>
      <c r="AF568" t="s">
        <v>392</v>
      </c>
    </row>
    <row r="569" spans="1:32">
      <c r="A569" s="16">
        <v>568</v>
      </c>
      <c r="B569" s="24"/>
      <c r="C569" s="42" t="s">
        <v>1943</v>
      </c>
      <c r="D569" s="52" t="s">
        <v>1868</v>
      </c>
      <c r="E569" s="16" t="s">
        <v>1780</v>
      </c>
      <c r="F569" s="16" t="s">
        <v>16</v>
      </c>
      <c r="G569" s="16" t="s">
        <v>23</v>
      </c>
      <c r="H569" s="26">
        <v>19007829</v>
      </c>
      <c r="I569" s="37" t="s">
        <v>2354</v>
      </c>
      <c r="J569" s="21" t="s">
        <v>406</v>
      </c>
      <c r="K569" s="17">
        <v>17</v>
      </c>
      <c r="L569" s="17" t="s">
        <v>1414</v>
      </c>
      <c r="M569" s="38">
        <v>20</v>
      </c>
      <c r="N569" s="15" t="s">
        <v>11</v>
      </c>
      <c r="O569" s="40">
        <f t="shared" si="6"/>
        <v>67435.294117647063</v>
      </c>
      <c r="P569" s="40"/>
      <c r="Q569" s="40">
        <v>11464</v>
      </c>
      <c r="R569" s="40"/>
      <c r="S569" s="40"/>
      <c r="T569" s="16"/>
      <c r="U569" s="16"/>
      <c r="V569" s="16"/>
      <c r="W569" s="16"/>
      <c r="X569" s="16"/>
      <c r="Y569" s="16"/>
      <c r="Z569" s="16" t="s">
        <v>1541</v>
      </c>
      <c r="AE569" t="s">
        <v>748</v>
      </c>
      <c r="AF569" t="s">
        <v>393</v>
      </c>
    </row>
    <row r="570" spans="1:32">
      <c r="A570" s="16">
        <v>569</v>
      </c>
      <c r="B570" s="24"/>
      <c r="C570" s="42" t="s">
        <v>1981</v>
      </c>
      <c r="D570" s="52" t="s">
        <v>1982</v>
      </c>
      <c r="E570" s="16" t="s">
        <v>1780</v>
      </c>
      <c r="F570" s="16" t="s">
        <v>16</v>
      </c>
      <c r="G570" s="16" t="s">
        <v>23</v>
      </c>
      <c r="H570" s="26">
        <v>19010007</v>
      </c>
      <c r="I570" s="37" t="s">
        <v>2354</v>
      </c>
      <c r="J570" s="21" t="s">
        <v>406</v>
      </c>
      <c r="K570" s="17">
        <v>17</v>
      </c>
      <c r="L570" s="17" t="s">
        <v>1414</v>
      </c>
      <c r="M570" s="38">
        <v>24</v>
      </c>
      <c r="N570" s="15" t="s">
        <v>11</v>
      </c>
      <c r="O570" s="40">
        <f t="shared" si="6"/>
        <v>20041.176470588234</v>
      </c>
      <c r="P570" s="40"/>
      <c r="Q570" s="40">
        <v>3407</v>
      </c>
      <c r="R570" s="40"/>
      <c r="S570" s="40"/>
      <c r="T570" s="16"/>
      <c r="U570" s="16"/>
      <c r="V570" s="16"/>
      <c r="W570" s="16"/>
      <c r="X570" s="16"/>
      <c r="Y570" s="16"/>
      <c r="Z570" s="16" t="s">
        <v>1542</v>
      </c>
      <c r="AE570" t="s">
        <v>749</v>
      </c>
      <c r="AF570" t="s">
        <v>394</v>
      </c>
    </row>
    <row r="571" spans="1:32">
      <c r="A571" s="16">
        <v>570</v>
      </c>
      <c r="B571" s="24"/>
      <c r="C571" s="42" t="s">
        <v>1976</v>
      </c>
      <c r="D571" s="52" t="s">
        <v>1944</v>
      </c>
      <c r="E571" s="16" t="s">
        <v>1780</v>
      </c>
      <c r="F571" s="16" t="s">
        <v>16</v>
      </c>
      <c r="G571" s="16" t="s">
        <v>23</v>
      </c>
      <c r="H571" s="26">
        <v>19010008</v>
      </c>
      <c r="I571" s="37" t="s">
        <v>2354</v>
      </c>
      <c r="J571" s="21" t="s">
        <v>406</v>
      </c>
      <c r="K571" s="17">
        <v>17</v>
      </c>
      <c r="L571" s="17" t="s">
        <v>1414</v>
      </c>
      <c r="M571" s="38">
        <v>8</v>
      </c>
      <c r="N571" s="15" t="s">
        <v>11</v>
      </c>
      <c r="O571" s="40">
        <f t="shared" si="6"/>
        <v>8511.7647058823532</v>
      </c>
      <c r="P571" s="40"/>
      <c r="Q571" s="40">
        <v>1447</v>
      </c>
      <c r="R571" s="40"/>
      <c r="S571" s="40"/>
      <c r="T571" s="16"/>
      <c r="U571" s="16"/>
      <c r="V571" s="16"/>
      <c r="W571" s="16"/>
      <c r="X571" s="16"/>
      <c r="Y571" s="16"/>
      <c r="Z571" s="16" t="s">
        <v>1543</v>
      </c>
      <c r="AE571" t="s">
        <v>750</v>
      </c>
      <c r="AF571" t="s">
        <v>395</v>
      </c>
    </row>
    <row r="572" spans="1:32">
      <c r="A572" s="16">
        <v>571</v>
      </c>
      <c r="B572" s="24"/>
      <c r="C572" s="42" t="s">
        <v>2123</v>
      </c>
      <c r="D572" s="52" t="s">
        <v>2124</v>
      </c>
      <c r="E572" s="16" t="s">
        <v>1780</v>
      </c>
      <c r="F572" s="16" t="s">
        <v>16</v>
      </c>
      <c r="G572" s="16" t="s">
        <v>23</v>
      </c>
      <c r="H572" s="26">
        <v>19011314</v>
      </c>
      <c r="I572" s="37" t="s">
        <v>2354</v>
      </c>
      <c r="J572" s="21" t="s">
        <v>406</v>
      </c>
      <c r="K572" s="17">
        <v>17</v>
      </c>
      <c r="L572" s="17" t="s">
        <v>1414</v>
      </c>
      <c r="M572" s="38">
        <v>5</v>
      </c>
      <c r="N572" s="15" t="s">
        <v>11</v>
      </c>
      <c r="O572" s="40">
        <f t="shared" si="6"/>
        <v>5305.8823529411766</v>
      </c>
      <c r="P572" s="40"/>
      <c r="Q572" s="40">
        <v>902</v>
      </c>
      <c r="R572" s="40"/>
      <c r="S572" s="40"/>
      <c r="T572" s="16"/>
      <c r="U572" s="16"/>
      <c r="V572" s="16"/>
      <c r="W572" s="16"/>
      <c r="X572" s="16"/>
      <c r="Y572" s="16"/>
      <c r="Z572" s="16" t="s">
        <v>1545</v>
      </c>
      <c r="AE572" t="s">
        <v>751</v>
      </c>
      <c r="AF572" t="s">
        <v>396</v>
      </c>
    </row>
    <row r="573" spans="1:32">
      <c r="A573" s="16">
        <v>572</v>
      </c>
      <c r="B573" s="24"/>
      <c r="C573" s="42" t="s">
        <v>1955</v>
      </c>
      <c r="D573" s="52" t="s">
        <v>1956</v>
      </c>
      <c r="E573" s="16" t="s">
        <v>1780</v>
      </c>
      <c r="F573" s="16" t="s">
        <v>16</v>
      </c>
      <c r="G573" s="16" t="s">
        <v>23</v>
      </c>
      <c r="H573" s="26">
        <v>19011369</v>
      </c>
      <c r="I573" s="37" t="s">
        <v>2354</v>
      </c>
      <c r="J573" s="21" t="s">
        <v>406</v>
      </c>
      <c r="K573" s="17">
        <v>17</v>
      </c>
      <c r="L573" s="17" t="s">
        <v>1414</v>
      </c>
      <c r="M573" s="38">
        <v>3</v>
      </c>
      <c r="N573" s="15" t="s">
        <v>11</v>
      </c>
      <c r="O573" s="40">
        <f t="shared" si="6"/>
        <v>3176.4705882352941</v>
      </c>
      <c r="P573" s="40"/>
      <c r="Q573" s="40">
        <v>540</v>
      </c>
      <c r="R573" s="40"/>
      <c r="S573" s="40"/>
      <c r="T573" s="16"/>
      <c r="U573" s="16"/>
      <c r="V573" s="16"/>
      <c r="W573" s="16"/>
      <c r="X573" s="16"/>
      <c r="Y573" s="16"/>
      <c r="Z573" s="16" t="s">
        <v>1546</v>
      </c>
      <c r="AE573" t="s">
        <v>752</v>
      </c>
      <c r="AF573" t="s">
        <v>397</v>
      </c>
    </row>
    <row r="574" spans="1:32">
      <c r="A574" s="16">
        <v>573</v>
      </c>
      <c r="B574" s="24"/>
      <c r="C574" s="42" t="s">
        <v>1957</v>
      </c>
      <c r="D574" s="52" t="s">
        <v>1958</v>
      </c>
      <c r="E574" s="16" t="s">
        <v>1780</v>
      </c>
      <c r="F574" s="16" t="s">
        <v>16</v>
      </c>
      <c r="G574" s="16" t="s">
        <v>23</v>
      </c>
      <c r="H574" s="26">
        <v>19011367</v>
      </c>
      <c r="I574" s="37" t="s">
        <v>2354</v>
      </c>
      <c r="J574" s="21" t="s">
        <v>406</v>
      </c>
      <c r="K574" s="17">
        <v>17</v>
      </c>
      <c r="L574" s="17" t="s">
        <v>1414</v>
      </c>
      <c r="M574" s="38">
        <v>7</v>
      </c>
      <c r="N574" s="15" t="s">
        <v>11</v>
      </c>
      <c r="O574" s="40">
        <f t="shared" si="6"/>
        <v>6264.7058823529414</v>
      </c>
      <c r="P574" s="40"/>
      <c r="Q574" s="40">
        <v>1065</v>
      </c>
      <c r="R574" s="40"/>
      <c r="S574" s="40"/>
      <c r="T574" s="16"/>
      <c r="U574" s="16"/>
      <c r="V574" s="16"/>
      <c r="W574" s="16"/>
      <c r="X574" s="16"/>
      <c r="Y574" s="16"/>
      <c r="Z574" s="16" t="s">
        <v>1547</v>
      </c>
      <c r="AE574" t="s">
        <v>753</v>
      </c>
      <c r="AF574" t="s">
        <v>398</v>
      </c>
    </row>
    <row r="575" spans="1:32">
      <c r="A575" s="16">
        <v>574</v>
      </c>
      <c r="B575" s="24"/>
      <c r="C575" s="42" t="s">
        <v>1964</v>
      </c>
      <c r="D575" s="52" t="s">
        <v>1965</v>
      </c>
      <c r="E575" s="16" t="s">
        <v>1780</v>
      </c>
      <c r="F575" s="16" t="s">
        <v>16</v>
      </c>
      <c r="G575" s="16" t="s">
        <v>23</v>
      </c>
      <c r="H575" s="26">
        <v>19011362</v>
      </c>
      <c r="I575" s="37" t="s">
        <v>2354</v>
      </c>
      <c r="J575" s="21" t="s">
        <v>406</v>
      </c>
      <c r="K575" s="17">
        <v>17</v>
      </c>
      <c r="L575" s="17" t="s">
        <v>1414</v>
      </c>
      <c r="M575" s="38">
        <v>10</v>
      </c>
      <c r="N575" s="15" t="s">
        <v>11</v>
      </c>
      <c r="O575" s="40">
        <f t="shared" si="6"/>
        <v>10394.117647058823</v>
      </c>
      <c r="P575" s="40"/>
      <c r="Q575" s="40">
        <v>1767</v>
      </c>
      <c r="R575" s="40"/>
      <c r="S575" s="40"/>
      <c r="T575" s="16"/>
      <c r="U575" s="16"/>
      <c r="V575" s="16"/>
      <c r="W575" s="16"/>
      <c r="X575" s="16"/>
      <c r="Y575" s="16"/>
      <c r="Z575" s="16" t="s">
        <v>1548</v>
      </c>
      <c r="AE575" t="s">
        <v>754</v>
      </c>
      <c r="AF575" t="s">
        <v>399</v>
      </c>
    </row>
    <row r="576" spans="1:32">
      <c r="A576" s="16">
        <v>575</v>
      </c>
      <c r="B576" s="24"/>
      <c r="C576" s="42" t="s">
        <v>1962</v>
      </c>
      <c r="D576" s="52" t="s">
        <v>1963</v>
      </c>
      <c r="E576" s="16" t="s">
        <v>1780</v>
      </c>
      <c r="F576" s="16" t="s">
        <v>16</v>
      </c>
      <c r="G576" s="16" t="s">
        <v>23</v>
      </c>
      <c r="H576" s="26">
        <v>19011361</v>
      </c>
      <c r="I576" s="37" t="s">
        <v>2354</v>
      </c>
      <c r="J576" s="21" t="s">
        <v>406</v>
      </c>
      <c r="K576" s="17">
        <v>17</v>
      </c>
      <c r="L576" s="17" t="s">
        <v>1414</v>
      </c>
      <c r="M576" s="38">
        <v>6</v>
      </c>
      <c r="N576" s="15" t="s">
        <v>11</v>
      </c>
      <c r="O576" s="40">
        <f t="shared" si="6"/>
        <v>6088.2352941176468</v>
      </c>
      <c r="P576" s="40"/>
      <c r="Q576" s="40">
        <v>1035</v>
      </c>
      <c r="R576" s="40"/>
      <c r="S576" s="40"/>
      <c r="T576" s="16"/>
      <c r="U576" s="16"/>
      <c r="V576" s="16"/>
      <c r="W576" s="16"/>
      <c r="X576" s="16"/>
      <c r="Y576" s="16"/>
      <c r="Z576" s="16" t="s">
        <v>1544</v>
      </c>
      <c r="AE576" t="s">
        <v>755</v>
      </c>
      <c r="AF576" t="s">
        <v>400</v>
      </c>
    </row>
    <row r="577" spans="1:32">
      <c r="A577" s="16">
        <v>576</v>
      </c>
      <c r="B577" s="24"/>
      <c r="C577" s="42" t="s">
        <v>1959</v>
      </c>
      <c r="D577" s="52" t="s">
        <v>1960</v>
      </c>
      <c r="E577" s="16" t="s">
        <v>1780</v>
      </c>
      <c r="F577" s="16" t="s">
        <v>16</v>
      </c>
      <c r="G577" s="16" t="s">
        <v>23</v>
      </c>
      <c r="H577" s="26">
        <v>19011364</v>
      </c>
      <c r="I577" s="37" t="s">
        <v>2354</v>
      </c>
      <c r="J577" s="21" t="s">
        <v>406</v>
      </c>
      <c r="K577" s="17">
        <v>17</v>
      </c>
      <c r="L577" s="17" t="s">
        <v>1414</v>
      </c>
      <c r="M577" s="38">
        <v>12</v>
      </c>
      <c r="N577" s="15" t="s">
        <v>11</v>
      </c>
      <c r="O577" s="40">
        <f t="shared" si="6"/>
        <v>10617.64705882353</v>
      </c>
      <c r="P577" s="40"/>
      <c r="Q577" s="40">
        <v>1805</v>
      </c>
      <c r="R577" s="40"/>
      <c r="S577" s="40"/>
      <c r="T577" s="16"/>
      <c r="U577" s="16"/>
      <c r="V577" s="16"/>
      <c r="W577" s="16"/>
      <c r="X577" s="16"/>
      <c r="Y577" s="16"/>
      <c r="Z577" s="16" t="s">
        <v>1549</v>
      </c>
      <c r="AE577" t="s">
        <v>756</v>
      </c>
      <c r="AF577" t="s">
        <v>401</v>
      </c>
    </row>
    <row r="578" spans="1:32">
      <c r="A578" s="16">
        <v>577</v>
      </c>
      <c r="B578" s="24"/>
      <c r="C578" s="42" t="s">
        <v>1970</v>
      </c>
      <c r="D578" s="52" t="s">
        <v>1971</v>
      </c>
      <c r="E578" s="16" t="s">
        <v>1780</v>
      </c>
      <c r="F578" s="16" t="s">
        <v>16</v>
      </c>
      <c r="G578" s="16" t="s">
        <v>23</v>
      </c>
      <c r="H578" s="26">
        <v>19010581</v>
      </c>
      <c r="I578" s="37" t="s">
        <v>2354</v>
      </c>
      <c r="J578" s="21" t="s">
        <v>406</v>
      </c>
      <c r="K578" s="17">
        <v>17</v>
      </c>
      <c r="L578" s="17" t="s">
        <v>1414</v>
      </c>
      <c r="M578" s="38">
        <v>5</v>
      </c>
      <c r="N578" s="15" t="s">
        <v>11</v>
      </c>
      <c r="O578" s="40">
        <f t="shared" si="6"/>
        <v>5305.8823529411766</v>
      </c>
      <c r="P578" s="40"/>
      <c r="Q578" s="40">
        <v>902</v>
      </c>
      <c r="R578" s="40"/>
      <c r="S578" s="40"/>
      <c r="T578" s="16"/>
      <c r="U578" s="16"/>
      <c r="V578" s="16"/>
      <c r="W578" s="16"/>
      <c r="X578" s="16"/>
      <c r="Y578" s="16"/>
      <c r="Z578" s="16" t="s">
        <v>1550</v>
      </c>
      <c r="AE578" t="s">
        <v>757</v>
      </c>
      <c r="AF578" t="s">
        <v>402</v>
      </c>
    </row>
    <row r="579" spans="1:32">
      <c r="A579" s="16">
        <v>578</v>
      </c>
      <c r="B579" s="24"/>
      <c r="C579" s="42" t="s">
        <v>1966</v>
      </c>
      <c r="D579" s="52" t="s">
        <v>1967</v>
      </c>
      <c r="E579" s="16" t="s">
        <v>1780</v>
      </c>
      <c r="F579" s="16" t="s">
        <v>16</v>
      </c>
      <c r="G579" s="16" t="s">
        <v>23</v>
      </c>
      <c r="H579" s="26">
        <v>19010583</v>
      </c>
      <c r="I579" s="37" t="s">
        <v>2354</v>
      </c>
      <c r="J579" s="21" t="s">
        <v>406</v>
      </c>
      <c r="K579" s="17">
        <v>17</v>
      </c>
      <c r="L579" s="17" t="s">
        <v>1414</v>
      </c>
      <c r="M579" s="38">
        <v>15</v>
      </c>
      <c r="N579" s="15" t="s">
        <v>11</v>
      </c>
      <c r="O579" s="40">
        <f t="shared" si="6"/>
        <v>14182.35294117647</v>
      </c>
      <c r="P579" s="40"/>
      <c r="Q579" s="40">
        <v>2411</v>
      </c>
      <c r="R579" s="40"/>
      <c r="S579" s="40"/>
      <c r="T579" s="16"/>
      <c r="U579" s="16"/>
      <c r="V579" s="16"/>
      <c r="W579" s="16"/>
      <c r="X579" s="16"/>
      <c r="Y579" s="16"/>
      <c r="Z579" s="16" t="s">
        <v>1551</v>
      </c>
      <c r="AE579" t="s">
        <v>758</v>
      </c>
      <c r="AF579" t="s">
        <v>403</v>
      </c>
    </row>
    <row r="580" spans="1:32">
      <c r="A580" s="16">
        <v>579</v>
      </c>
      <c r="B580" s="24"/>
      <c r="C580" s="42" t="s">
        <v>1968</v>
      </c>
      <c r="D580" s="52" t="s">
        <v>1969</v>
      </c>
      <c r="E580" s="16" t="s">
        <v>1780</v>
      </c>
      <c r="F580" s="16" t="s">
        <v>16</v>
      </c>
      <c r="G580" s="16" t="s">
        <v>23</v>
      </c>
      <c r="H580" s="26">
        <v>19010582</v>
      </c>
      <c r="I580" s="37" t="s">
        <v>2354</v>
      </c>
      <c r="J580" s="21" t="s">
        <v>406</v>
      </c>
      <c r="K580" s="17">
        <v>17</v>
      </c>
      <c r="L580" s="17" t="s">
        <v>1414</v>
      </c>
      <c r="M580" s="38">
        <v>6</v>
      </c>
      <c r="N580" s="15" t="s">
        <v>11</v>
      </c>
      <c r="O580" s="40">
        <f t="shared" si="6"/>
        <v>3652.9411764705883</v>
      </c>
      <c r="P580" s="40"/>
      <c r="Q580" s="40">
        <v>621</v>
      </c>
      <c r="R580" s="40"/>
      <c r="S580" s="40"/>
      <c r="T580" s="16"/>
      <c r="U580" s="16"/>
      <c r="V580" s="16"/>
      <c r="W580" s="16"/>
      <c r="X580" s="16"/>
      <c r="Y580" s="16"/>
      <c r="Z580" s="16" t="s">
        <v>1552</v>
      </c>
      <c r="AE580" t="s">
        <v>759</v>
      </c>
      <c r="AF580" t="s">
        <v>404</v>
      </c>
    </row>
    <row r="581" spans="1:32">
      <c r="A581" s="16">
        <v>580</v>
      </c>
      <c r="B581" s="24"/>
      <c r="C581" s="42" t="s">
        <v>2121</v>
      </c>
      <c r="D581" s="52" t="s">
        <v>2122</v>
      </c>
      <c r="E581" s="16" t="s">
        <v>1780</v>
      </c>
      <c r="F581" s="16" t="s">
        <v>16</v>
      </c>
      <c r="G581" s="16" t="s">
        <v>23</v>
      </c>
      <c r="H581" s="26">
        <v>19011294</v>
      </c>
      <c r="I581" s="37" t="s">
        <v>2354</v>
      </c>
      <c r="J581" s="21" t="s">
        <v>406</v>
      </c>
      <c r="K581" s="17">
        <v>17</v>
      </c>
      <c r="L581" s="17" t="s">
        <v>1414</v>
      </c>
      <c r="M581" s="38">
        <v>3</v>
      </c>
      <c r="N581" s="15" t="s">
        <v>11</v>
      </c>
      <c r="O581" s="40">
        <f t="shared" si="6"/>
        <v>3070.5882352941176</v>
      </c>
      <c r="P581" s="40"/>
      <c r="Q581" s="40">
        <v>522</v>
      </c>
      <c r="R581" s="40"/>
      <c r="S581" s="40"/>
      <c r="T581" s="16"/>
      <c r="U581" s="16"/>
      <c r="V581" s="16"/>
      <c r="W581" s="16"/>
      <c r="X581" s="16"/>
      <c r="Y581" s="16"/>
      <c r="Z581" s="16" t="s">
        <v>1553</v>
      </c>
      <c r="AE581" t="s">
        <v>760</v>
      </c>
    </row>
    <row r="582" spans="1:32">
      <c r="A582" s="16">
        <v>581</v>
      </c>
      <c r="B582" s="24"/>
      <c r="C582" s="42" t="s">
        <v>2357</v>
      </c>
      <c r="D582" s="52" t="s">
        <v>1980</v>
      </c>
      <c r="E582" s="16" t="s">
        <v>1780</v>
      </c>
      <c r="F582" s="16" t="s">
        <v>16</v>
      </c>
      <c r="G582" s="16" t="s">
        <v>23</v>
      </c>
      <c r="H582" s="26">
        <v>19010001</v>
      </c>
      <c r="I582" s="37" t="s">
        <v>2354</v>
      </c>
      <c r="J582" s="21" t="s">
        <v>406</v>
      </c>
      <c r="K582" s="17">
        <v>17</v>
      </c>
      <c r="L582" s="17" t="s">
        <v>1414</v>
      </c>
      <c r="M582" s="38">
        <v>10</v>
      </c>
      <c r="N582" s="15" t="s">
        <v>11</v>
      </c>
      <c r="O582" s="40">
        <f t="shared" si="6"/>
        <v>10641.176470588236</v>
      </c>
      <c r="P582" s="40"/>
      <c r="Q582" s="40">
        <v>1809</v>
      </c>
      <c r="R582" s="40"/>
      <c r="S582" s="40"/>
      <c r="T582" s="16"/>
      <c r="U582" s="16"/>
      <c r="V582" s="16"/>
      <c r="W582" s="16"/>
      <c r="X582" s="16"/>
      <c r="Y582" s="16"/>
      <c r="Z582" s="16" t="s">
        <v>1554</v>
      </c>
      <c r="AE582" t="s">
        <v>761</v>
      </c>
    </row>
    <row r="583" spans="1:32">
      <c r="A583" s="16">
        <v>582</v>
      </c>
      <c r="B583" s="24"/>
      <c r="C583" s="42" t="s">
        <v>2358</v>
      </c>
      <c r="D583" s="52" t="s">
        <v>2359</v>
      </c>
      <c r="E583" s="16" t="s">
        <v>1780</v>
      </c>
      <c r="F583" s="16" t="s">
        <v>16</v>
      </c>
      <c r="G583" s="16" t="s">
        <v>23</v>
      </c>
      <c r="H583" s="26">
        <v>19011267</v>
      </c>
      <c r="I583" s="37" t="s">
        <v>2354</v>
      </c>
      <c r="J583" s="21" t="s">
        <v>406</v>
      </c>
      <c r="K583" s="17">
        <v>17</v>
      </c>
      <c r="L583" s="17" t="s">
        <v>1414</v>
      </c>
      <c r="M583" s="38">
        <v>7</v>
      </c>
      <c r="N583" s="15" t="s">
        <v>11</v>
      </c>
      <c r="O583" s="40">
        <f t="shared" si="6"/>
        <v>7194.1176470588234</v>
      </c>
      <c r="P583" s="40"/>
      <c r="Q583" s="40">
        <v>1223</v>
      </c>
      <c r="R583" s="40"/>
      <c r="S583" s="40"/>
      <c r="T583" s="16"/>
      <c r="U583" s="16"/>
      <c r="V583" s="16"/>
      <c r="W583" s="16"/>
      <c r="X583" s="16"/>
      <c r="Y583" s="16"/>
      <c r="Z583" s="16" t="s">
        <v>1555</v>
      </c>
      <c r="AE583" t="s">
        <v>762</v>
      </c>
    </row>
    <row r="584" spans="1:32">
      <c r="A584" s="16">
        <v>583</v>
      </c>
      <c r="B584" s="24"/>
      <c r="C584" s="42" t="s">
        <v>2297</v>
      </c>
      <c r="D584" s="52" t="s">
        <v>2034</v>
      </c>
      <c r="E584" s="16" t="s">
        <v>1780</v>
      </c>
      <c r="F584" s="16" t="s">
        <v>16</v>
      </c>
      <c r="G584" s="16" t="s">
        <v>23</v>
      </c>
      <c r="H584" s="26">
        <v>19008447</v>
      </c>
      <c r="I584" s="37" t="s">
        <v>2354</v>
      </c>
      <c r="J584" s="21" t="s">
        <v>406</v>
      </c>
      <c r="K584" s="17">
        <v>17</v>
      </c>
      <c r="L584" s="17" t="s">
        <v>1414</v>
      </c>
      <c r="M584" s="38">
        <v>5</v>
      </c>
      <c r="N584" s="15" t="s">
        <v>11</v>
      </c>
      <c r="O584" s="40">
        <f t="shared" si="6"/>
        <v>5317.6470588235297</v>
      </c>
      <c r="P584" s="40"/>
      <c r="Q584" s="40">
        <v>904</v>
      </c>
      <c r="R584" s="40"/>
      <c r="S584" s="40"/>
      <c r="T584" s="16"/>
      <c r="U584" s="16"/>
      <c r="V584" s="16"/>
      <c r="W584" s="16"/>
      <c r="X584" s="16"/>
      <c r="Y584" s="16"/>
      <c r="Z584" s="16" t="s">
        <v>1556</v>
      </c>
      <c r="AE584" t="s">
        <v>763</v>
      </c>
    </row>
    <row r="585" spans="1:32">
      <c r="A585" s="16">
        <v>584</v>
      </c>
      <c r="B585" s="24"/>
      <c r="C585" s="42" t="s">
        <v>2360</v>
      </c>
      <c r="D585" s="52" t="s">
        <v>2361</v>
      </c>
      <c r="E585" s="16" t="s">
        <v>1780</v>
      </c>
      <c r="F585" s="16" t="s">
        <v>16</v>
      </c>
      <c r="G585" s="16" t="s">
        <v>23</v>
      </c>
      <c r="H585" s="26">
        <v>19011279</v>
      </c>
      <c r="I585" s="37" t="s">
        <v>2354</v>
      </c>
      <c r="J585" s="21" t="s">
        <v>406</v>
      </c>
      <c r="K585" s="17">
        <v>17</v>
      </c>
      <c r="L585" s="17" t="s">
        <v>1414</v>
      </c>
      <c r="M585" s="38">
        <v>1</v>
      </c>
      <c r="N585" s="15" t="s">
        <v>11</v>
      </c>
      <c r="O585" s="40">
        <f t="shared" si="6"/>
        <v>5847.0588235294117</v>
      </c>
      <c r="P585" s="40"/>
      <c r="Q585" s="40">
        <v>994</v>
      </c>
      <c r="R585" s="40"/>
      <c r="S585" s="40"/>
      <c r="T585" s="16"/>
      <c r="U585" s="16"/>
      <c r="V585" s="16"/>
      <c r="W585" s="16"/>
      <c r="X585" s="16"/>
      <c r="Y585" s="16"/>
      <c r="Z585" s="16" t="s">
        <v>1557</v>
      </c>
      <c r="AE585" t="s">
        <v>764</v>
      </c>
    </row>
    <row r="586" spans="1:32">
      <c r="A586" s="16">
        <v>585</v>
      </c>
      <c r="B586" s="24"/>
      <c r="C586" s="42" t="s">
        <v>1952</v>
      </c>
      <c r="D586" s="52" t="s">
        <v>1840</v>
      </c>
      <c r="E586" s="16" t="s">
        <v>1780</v>
      </c>
      <c r="F586" s="16" t="s">
        <v>16</v>
      </c>
      <c r="G586" s="16" t="s">
        <v>23</v>
      </c>
      <c r="H586" s="26">
        <v>19007833</v>
      </c>
      <c r="I586" s="37" t="s">
        <v>2354</v>
      </c>
      <c r="J586" s="21" t="s">
        <v>406</v>
      </c>
      <c r="K586" s="17">
        <v>17</v>
      </c>
      <c r="L586" s="17" t="s">
        <v>1414</v>
      </c>
      <c r="M586" s="38">
        <v>11</v>
      </c>
      <c r="N586" s="15" t="s">
        <v>11</v>
      </c>
      <c r="O586" s="40">
        <f t="shared" si="6"/>
        <v>9235.2941176470595</v>
      </c>
      <c r="P586" s="40"/>
      <c r="Q586" s="40">
        <v>1570</v>
      </c>
      <c r="R586" s="40"/>
      <c r="S586" s="40"/>
      <c r="T586" s="16"/>
      <c r="U586" s="16"/>
      <c r="V586" s="16"/>
      <c r="W586" s="16"/>
      <c r="X586" s="16"/>
      <c r="Y586" s="16"/>
      <c r="Z586" s="16" t="s">
        <v>1559</v>
      </c>
      <c r="AE586" t="s">
        <v>765</v>
      </c>
    </row>
    <row r="587" spans="1:32">
      <c r="A587" s="16">
        <v>586</v>
      </c>
      <c r="B587" s="24"/>
      <c r="C587" s="42" t="s">
        <v>1950</v>
      </c>
      <c r="D587" s="52" t="s">
        <v>1951</v>
      </c>
      <c r="E587" s="16" t="s">
        <v>1780</v>
      </c>
      <c r="F587" s="16" t="s">
        <v>16</v>
      </c>
      <c r="G587" s="16" t="s">
        <v>23</v>
      </c>
      <c r="H587" s="26">
        <v>19008442</v>
      </c>
      <c r="I587" s="37" t="s">
        <v>2354</v>
      </c>
      <c r="J587" s="21" t="s">
        <v>406</v>
      </c>
      <c r="K587" s="17">
        <v>17</v>
      </c>
      <c r="L587" s="17" t="s">
        <v>1414</v>
      </c>
      <c r="M587" s="38">
        <v>9</v>
      </c>
      <c r="N587" s="15" t="s">
        <v>11</v>
      </c>
      <c r="O587" s="40">
        <f t="shared" si="6"/>
        <v>8888.2352941176468</v>
      </c>
      <c r="P587" s="40"/>
      <c r="Q587" s="40">
        <v>1511</v>
      </c>
      <c r="R587" s="40"/>
      <c r="S587" s="40"/>
      <c r="T587" s="16"/>
      <c r="U587" s="16"/>
      <c r="V587" s="16"/>
      <c r="W587" s="16"/>
      <c r="X587" s="16"/>
      <c r="Y587" s="16"/>
      <c r="Z587" s="16" t="s">
        <v>1560</v>
      </c>
      <c r="AE587" t="s">
        <v>766</v>
      </c>
    </row>
    <row r="588" spans="1:32">
      <c r="A588" s="16">
        <v>587</v>
      </c>
      <c r="B588" s="24"/>
      <c r="C588" s="42" t="s">
        <v>1948</v>
      </c>
      <c r="D588" s="52" t="s">
        <v>1949</v>
      </c>
      <c r="E588" s="16" t="s">
        <v>1780</v>
      </c>
      <c r="F588" s="16" t="s">
        <v>16</v>
      </c>
      <c r="G588" s="16" t="s">
        <v>23</v>
      </c>
      <c r="H588" s="26">
        <v>19008435</v>
      </c>
      <c r="I588" s="37" t="s">
        <v>2354</v>
      </c>
      <c r="J588" s="21" t="s">
        <v>406</v>
      </c>
      <c r="K588" s="17">
        <v>17</v>
      </c>
      <c r="L588" s="17" t="s">
        <v>1414</v>
      </c>
      <c r="M588" s="38">
        <v>4</v>
      </c>
      <c r="N588" s="15" t="s">
        <v>11</v>
      </c>
      <c r="O588" s="40">
        <f t="shared" si="6"/>
        <v>6482.3529411764703</v>
      </c>
      <c r="P588" s="40"/>
      <c r="Q588" s="40">
        <v>1102</v>
      </c>
      <c r="R588" s="40"/>
      <c r="S588" s="40"/>
      <c r="T588" s="16"/>
      <c r="U588" s="16"/>
      <c r="V588" s="16"/>
      <c r="W588" s="16"/>
      <c r="X588" s="16"/>
      <c r="Y588" s="16"/>
      <c r="Z588" s="16" t="s">
        <v>1561</v>
      </c>
      <c r="AE588" t="s">
        <v>767</v>
      </c>
    </row>
    <row r="589" spans="1:32">
      <c r="A589" s="16">
        <v>588</v>
      </c>
      <c r="B589" s="24"/>
      <c r="C589" s="42" t="s">
        <v>2128</v>
      </c>
      <c r="D589" s="52" t="s">
        <v>1793</v>
      </c>
      <c r="E589" s="16" t="s">
        <v>1780</v>
      </c>
      <c r="F589" s="16" t="s">
        <v>16</v>
      </c>
      <c r="G589" s="16" t="s">
        <v>23</v>
      </c>
      <c r="H589" s="26">
        <v>19008444</v>
      </c>
      <c r="I589" s="37" t="s">
        <v>2354</v>
      </c>
      <c r="J589" s="21" t="s">
        <v>406</v>
      </c>
      <c r="K589" s="17">
        <v>17</v>
      </c>
      <c r="L589" s="17" t="s">
        <v>1414</v>
      </c>
      <c r="M589" s="38">
        <v>4</v>
      </c>
      <c r="N589" s="15" t="s">
        <v>11</v>
      </c>
      <c r="O589" s="40">
        <f t="shared" si="6"/>
        <v>4252.9411764705883</v>
      </c>
      <c r="P589" s="40"/>
      <c r="Q589" s="40">
        <v>723</v>
      </c>
      <c r="R589" s="40"/>
      <c r="S589" s="40"/>
      <c r="T589" s="16"/>
      <c r="U589" s="16"/>
      <c r="V589" s="16"/>
      <c r="W589" s="16"/>
      <c r="X589" s="16"/>
      <c r="Y589" s="16"/>
      <c r="Z589" s="16" t="s">
        <v>1562</v>
      </c>
      <c r="AE589" t="s">
        <v>768</v>
      </c>
    </row>
    <row r="590" spans="1:32">
      <c r="A590" s="16">
        <v>589</v>
      </c>
      <c r="B590" s="24"/>
      <c r="C590" s="42" t="s">
        <v>1917</v>
      </c>
      <c r="D590" s="52" t="s">
        <v>1918</v>
      </c>
      <c r="E590" s="16" t="s">
        <v>1780</v>
      </c>
      <c r="F590" s="16" t="s">
        <v>16</v>
      </c>
      <c r="G590" s="16" t="s">
        <v>23</v>
      </c>
      <c r="H590" s="26">
        <v>19008445</v>
      </c>
      <c r="I590" s="37" t="s">
        <v>2354</v>
      </c>
      <c r="J590" s="21" t="s">
        <v>406</v>
      </c>
      <c r="K590" s="17">
        <v>17</v>
      </c>
      <c r="L590" s="17" t="s">
        <v>1414</v>
      </c>
      <c r="M590" s="38">
        <v>6</v>
      </c>
      <c r="N590" s="15" t="s">
        <v>11</v>
      </c>
      <c r="O590" s="40">
        <f t="shared" si="6"/>
        <v>6341.1764705882351</v>
      </c>
      <c r="P590" s="40"/>
      <c r="Q590" s="40">
        <v>1078</v>
      </c>
      <c r="R590" s="40"/>
      <c r="S590" s="40"/>
      <c r="T590" s="16"/>
      <c r="U590" s="16"/>
      <c r="V590" s="16"/>
      <c r="W590" s="16"/>
      <c r="X590" s="16"/>
      <c r="Y590" s="16"/>
      <c r="Z590" s="16" t="s">
        <v>1563</v>
      </c>
      <c r="AE590" t="s">
        <v>769</v>
      </c>
    </row>
    <row r="591" spans="1:32">
      <c r="A591" s="16">
        <v>590</v>
      </c>
      <c r="B591" s="24"/>
      <c r="C591" s="42" t="s">
        <v>2362</v>
      </c>
      <c r="D591" s="52" t="s">
        <v>2363</v>
      </c>
      <c r="E591" s="16" t="s">
        <v>1780</v>
      </c>
      <c r="F591" s="16" t="s">
        <v>16</v>
      </c>
      <c r="G591" s="16" t="s">
        <v>23</v>
      </c>
      <c r="H591" s="26">
        <v>19008440</v>
      </c>
      <c r="I591" s="37" t="s">
        <v>2354</v>
      </c>
      <c r="J591" s="21" t="s">
        <v>406</v>
      </c>
      <c r="K591" s="17">
        <v>17</v>
      </c>
      <c r="L591" s="17" t="s">
        <v>1414</v>
      </c>
      <c r="M591" s="38">
        <v>6</v>
      </c>
      <c r="N591" s="15" t="s">
        <v>11</v>
      </c>
      <c r="O591" s="40">
        <f t="shared" si="6"/>
        <v>3252.9411764705883</v>
      </c>
      <c r="P591" s="40"/>
      <c r="Q591" s="40">
        <v>553</v>
      </c>
      <c r="R591" s="40"/>
      <c r="S591" s="40"/>
      <c r="T591" s="16"/>
      <c r="U591" s="16"/>
      <c r="V591" s="16"/>
      <c r="W591" s="16"/>
      <c r="X591" s="16"/>
      <c r="Y591" s="16"/>
      <c r="Z591" s="16" t="s">
        <v>1564</v>
      </c>
      <c r="AE591" t="s">
        <v>770</v>
      </c>
    </row>
    <row r="592" spans="1:32">
      <c r="A592" s="16">
        <v>591</v>
      </c>
      <c r="B592" s="24"/>
      <c r="C592" s="42" t="s">
        <v>2131</v>
      </c>
      <c r="D592" s="52" t="s">
        <v>2132</v>
      </c>
      <c r="E592" s="16" t="s">
        <v>1780</v>
      </c>
      <c r="F592" s="16" t="s">
        <v>16</v>
      </c>
      <c r="G592" s="16" t="s">
        <v>23</v>
      </c>
      <c r="H592" s="26">
        <v>19007837</v>
      </c>
      <c r="I592" s="37" t="s">
        <v>2354</v>
      </c>
      <c r="J592" s="21" t="s">
        <v>406</v>
      </c>
      <c r="K592" s="17">
        <v>17</v>
      </c>
      <c r="L592" s="17" t="s">
        <v>1414</v>
      </c>
      <c r="M592" s="38">
        <v>17</v>
      </c>
      <c r="N592" s="15" t="s">
        <v>11</v>
      </c>
      <c r="O592" s="40">
        <f t="shared" si="6"/>
        <v>14405.882352941177</v>
      </c>
      <c r="P592" s="40"/>
      <c r="Q592" s="40">
        <v>2449</v>
      </c>
      <c r="R592" s="40"/>
      <c r="S592" s="40"/>
      <c r="T592" s="16"/>
      <c r="U592" s="16"/>
      <c r="V592" s="16"/>
      <c r="W592" s="16"/>
      <c r="X592" s="16"/>
      <c r="Y592" s="16"/>
      <c r="Z592" s="16" t="s">
        <v>1565</v>
      </c>
      <c r="AE592" t="s">
        <v>771</v>
      </c>
    </row>
    <row r="593" spans="1:31">
      <c r="A593" s="16">
        <v>592</v>
      </c>
      <c r="B593" s="24"/>
      <c r="C593" s="42" t="s">
        <v>2098</v>
      </c>
      <c r="D593" s="52" t="s">
        <v>2099</v>
      </c>
      <c r="E593" s="16" t="s">
        <v>1780</v>
      </c>
      <c r="F593" s="16" t="s">
        <v>16</v>
      </c>
      <c r="G593" s="16" t="s">
        <v>23</v>
      </c>
      <c r="H593" s="26">
        <v>19012082</v>
      </c>
      <c r="I593" s="37" t="s">
        <v>2354</v>
      </c>
      <c r="J593" s="21" t="s">
        <v>406</v>
      </c>
      <c r="K593" s="17">
        <v>17</v>
      </c>
      <c r="L593" s="17" t="s">
        <v>1414</v>
      </c>
      <c r="M593" s="38">
        <v>9</v>
      </c>
      <c r="N593" s="15" t="s">
        <v>11</v>
      </c>
      <c r="O593" s="40">
        <f t="shared" si="6"/>
        <v>7817.6470588235297</v>
      </c>
      <c r="P593" s="40"/>
      <c r="Q593" s="40">
        <v>1329</v>
      </c>
      <c r="R593" s="40"/>
      <c r="S593" s="40"/>
      <c r="T593" s="16"/>
      <c r="U593" s="16"/>
      <c r="V593" s="16"/>
      <c r="W593" s="16"/>
      <c r="X593" s="16"/>
      <c r="Y593" s="16"/>
      <c r="Z593" s="16" t="s">
        <v>1558</v>
      </c>
      <c r="AE593" t="s">
        <v>772</v>
      </c>
    </row>
    <row r="594" spans="1:31">
      <c r="A594" s="16">
        <v>593</v>
      </c>
      <c r="B594" s="24"/>
      <c r="C594" s="42" t="s">
        <v>1928</v>
      </c>
      <c r="D594" s="52" t="s">
        <v>2140</v>
      </c>
      <c r="E594" s="16" t="s">
        <v>1780</v>
      </c>
      <c r="F594" s="16" t="s">
        <v>16</v>
      </c>
      <c r="G594" s="16" t="s">
        <v>23</v>
      </c>
      <c r="H594" s="26">
        <v>19010003</v>
      </c>
      <c r="I594" s="37" t="s">
        <v>2354</v>
      </c>
      <c r="J594" s="21" t="s">
        <v>406</v>
      </c>
      <c r="K594" s="17">
        <v>17</v>
      </c>
      <c r="L594" s="17" t="s">
        <v>1414</v>
      </c>
      <c r="M594" s="38">
        <v>192</v>
      </c>
      <c r="N594" s="15" t="s">
        <v>11</v>
      </c>
      <c r="O594" s="40">
        <f t="shared" si="6"/>
        <v>200911.76470588235</v>
      </c>
      <c r="P594" s="40"/>
      <c r="Q594" s="40">
        <v>34155</v>
      </c>
      <c r="R594" s="40"/>
      <c r="S594" s="40"/>
      <c r="T594" s="16"/>
      <c r="U594" s="16"/>
      <c r="V594" s="16"/>
      <c r="W594" s="16"/>
      <c r="X594" s="16"/>
      <c r="Y594" s="16"/>
      <c r="Z594" s="16" t="s">
        <v>1566</v>
      </c>
      <c r="AE594" t="s">
        <v>773</v>
      </c>
    </row>
    <row r="595" spans="1:31">
      <c r="A595" s="16">
        <v>594</v>
      </c>
      <c r="B595" s="24"/>
      <c r="C595" s="42" t="s">
        <v>1912</v>
      </c>
      <c r="D595" s="52" t="s">
        <v>1913</v>
      </c>
      <c r="E595" s="16" t="s">
        <v>1780</v>
      </c>
      <c r="F595" s="16" t="s">
        <v>16</v>
      </c>
      <c r="G595" s="16" t="s">
        <v>23</v>
      </c>
      <c r="H595" s="26">
        <v>19010009</v>
      </c>
      <c r="I595" s="37" t="s">
        <v>2354</v>
      </c>
      <c r="J595" s="21" t="s">
        <v>406</v>
      </c>
      <c r="K595" s="17">
        <v>17</v>
      </c>
      <c r="L595" s="17" t="s">
        <v>1414</v>
      </c>
      <c r="M595" s="38">
        <v>4</v>
      </c>
      <c r="N595" s="15" t="s">
        <v>11</v>
      </c>
      <c r="O595" s="40">
        <f t="shared" si="6"/>
        <v>2635.294117647059</v>
      </c>
      <c r="P595" s="40"/>
      <c r="Q595" s="40">
        <v>448</v>
      </c>
      <c r="R595" s="40"/>
      <c r="S595" s="40"/>
      <c r="T595" s="16"/>
      <c r="U595" s="16"/>
      <c r="V595" s="16"/>
      <c r="W595" s="16"/>
      <c r="X595" s="16"/>
      <c r="Y595" s="16"/>
      <c r="Z595" s="16" t="s">
        <v>1567</v>
      </c>
      <c r="AE595" t="s">
        <v>774</v>
      </c>
    </row>
    <row r="596" spans="1:31">
      <c r="A596" s="16">
        <v>595</v>
      </c>
      <c r="B596" s="24"/>
      <c r="C596" s="42" t="s">
        <v>2364</v>
      </c>
      <c r="D596" s="52" t="s">
        <v>1793</v>
      </c>
      <c r="E596" s="16" t="s">
        <v>1780</v>
      </c>
      <c r="F596" s="16" t="s">
        <v>16</v>
      </c>
      <c r="G596" s="16" t="s">
        <v>23</v>
      </c>
      <c r="H596" s="26">
        <v>19008439</v>
      </c>
      <c r="I596" s="37" t="s">
        <v>2354</v>
      </c>
      <c r="J596" s="21" t="s">
        <v>406</v>
      </c>
      <c r="K596" s="17">
        <v>17</v>
      </c>
      <c r="L596" s="17" t="s">
        <v>1414</v>
      </c>
      <c r="M596" s="38">
        <v>5</v>
      </c>
      <c r="N596" s="15" t="s">
        <v>11</v>
      </c>
      <c r="O596" s="40">
        <f t="shared" si="6"/>
        <v>4311.7647058823532</v>
      </c>
      <c r="P596" s="40"/>
      <c r="Q596" s="40">
        <v>733</v>
      </c>
      <c r="R596" s="40"/>
      <c r="S596" s="40"/>
      <c r="T596" s="16"/>
      <c r="U596" s="16"/>
      <c r="V596" s="16"/>
      <c r="W596" s="16"/>
      <c r="X596" s="16"/>
      <c r="Y596" s="16"/>
      <c r="Z596" s="16" t="s">
        <v>1568</v>
      </c>
      <c r="AE596" t="s">
        <v>775</v>
      </c>
    </row>
    <row r="597" spans="1:31">
      <c r="A597" s="16">
        <v>596</v>
      </c>
      <c r="B597" s="24"/>
      <c r="C597" s="42" t="s">
        <v>2365</v>
      </c>
      <c r="D597" s="52" t="s">
        <v>1921</v>
      </c>
      <c r="E597" s="16" t="s">
        <v>1780</v>
      </c>
      <c r="F597" s="16" t="s">
        <v>16</v>
      </c>
      <c r="G597" s="16" t="s">
        <v>23</v>
      </c>
      <c r="H597" s="26">
        <v>19012108</v>
      </c>
      <c r="I597" s="37" t="s">
        <v>2354</v>
      </c>
      <c r="J597" s="21" t="s">
        <v>406</v>
      </c>
      <c r="K597" s="17">
        <v>17</v>
      </c>
      <c r="L597" s="17" t="s">
        <v>1414</v>
      </c>
      <c r="M597" s="38">
        <v>7</v>
      </c>
      <c r="N597" s="15" t="s">
        <v>11</v>
      </c>
      <c r="O597" s="40">
        <f t="shared" si="6"/>
        <v>6676.4705882352937</v>
      </c>
      <c r="P597" s="40"/>
      <c r="Q597" s="40">
        <v>1135</v>
      </c>
      <c r="R597" s="40"/>
      <c r="S597" s="40"/>
      <c r="T597" s="16"/>
      <c r="U597" s="16"/>
      <c r="V597" s="16"/>
      <c r="W597" s="16"/>
      <c r="X597" s="16"/>
      <c r="Y597" s="16"/>
      <c r="Z597" s="16" t="s">
        <v>1569</v>
      </c>
      <c r="AE597" t="s">
        <v>776</v>
      </c>
    </row>
    <row r="598" spans="1:31">
      <c r="A598" s="16">
        <v>597</v>
      </c>
      <c r="B598" s="24"/>
      <c r="C598" s="42" t="s">
        <v>2366</v>
      </c>
      <c r="D598" s="52" t="s">
        <v>2142</v>
      </c>
      <c r="E598" s="16" t="s">
        <v>1780</v>
      </c>
      <c r="F598" s="16" t="s">
        <v>16</v>
      </c>
      <c r="G598" s="16" t="s">
        <v>23</v>
      </c>
      <c r="H598" s="26">
        <v>19008437</v>
      </c>
      <c r="I598" s="37" t="s">
        <v>2354</v>
      </c>
      <c r="J598" s="21" t="s">
        <v>406</v>
      </c>
      <c r="K598" s="17">
        <v>17</v>
      </c>
      <c r="L598" s="17" t="s">
        <v>1414</v>
      </c>
      <c r="M598" s="38">
        <v>2</v>
      </c>
      <c r="N598" s="15" t="s">
        <v>11</v>
      </c>
      <c r="O598" s="40">
        <f t="shared" si="6"/>
        <v>2111.7647058823532</v>
      </c>
      <c r="P598" s="40"/>
      <c r="Q598" s="40">
        <v>359</v>
      </c>
      <c r="R598" s="40"/>
      <c r="S598" s="40"/>
      <c r="T598" s="16"/>
      <c r="U598" s="16"/>
      <c r="V598" s="16"/>
      <c r="W598" s="16"/>
      <c r="X598" s="16"/>
      <c r="Y598" s="16"/>
      <c r="Z598" s="16" t="s">
        <v>1570</v>
      </c>
      <c r="AE598" t="s">
        <v>777</v>
      </c>
    </row>
    <row r="599" spans="1:31">
      <c r="A599" s="16">
        <v>598</v>
      </c>
      <c r="B599" s="24"/>
      <c r="C599" s="42" t="s">
        <v>2367</v>
      </c>
      <c r="D599" s="52" t="s">
        <v>1923</v>
      </c>
      <c r="E599" s="16" t="s">
        <v>1780</v>
      </c>
      <c r="F599" s="16" t="s">
        <v>16</v>
      </c>
      <c r="G599" s="16" t="s">
        <v>23</v>
      </c>
      <c r="H599" s="26">
        <v>19010010</v>
      </c>
      <c r="I599" s="37" t="s">
        <v>2354</v>
      </c>
      <c r="J599" s="21" t="s">
        <v>406</v>
      </c>
      <c r="K599" s="17">
        <v>17</v>
      </c>
      <c r="L599" s="17" t="s">
        <v>1414</v>
      </c>
      <c r="M599" s="38">
        <v>9</v>
      </c>
      <c r="N599" s="15" t="s">
        <v>11</v>
      </c>
      <c r="O599" s="40">
        <f t="shared" si="6"/>
        <v>15205.882352941177</v>
      </c>
      <c r="P599" s="40"/>
      <c r="Q599" s="40">
        <v>2585</v>
      </c>
      <c r="R599" s="40"/>
      <c r="S599" s="40"/>
      <c r="T599" s="16"/>
      <c r="U599" s="16"/>
      <c r="V599" s="16"/>
      <c r="W599" s="16"/>
      <c r="X599" s="16"/>
      <c r="Y599" s="16"/>
      <c r="Z599" s="16" t="s">
        <v>1571</v>
      </c>
      <c r="AE599" t="s">
        <v>778</v>
      </c>
    </row>
    <row r="600" spans="1:31">
      <c r="A600" s="16">
        <v>599</v>
      </c>
      <c r="B600" s="24"/>
      <c r="C600" s="42" t="s">
        <v>1936</v>
      </c>
      <c r="D600" s="52" t="s">
        <v>1937</v>
      </c>
      <c r="E600" s="16" t="s">
        <v>1780</v>
      </c>
      <c r="F600" s="16" t="s">
        <v>16</v>
      </c>
      <c r="G600" s="16" t="s">
        <v>23</v>
      </c>
      <c r="H600" s="26">
        <v>19010580</v>
      </c>
      <c r="I600" s="37" t="s">
        <v>2354</v>
      </c>
      <c r="J600" s="21" t="s">
        <v>406</v>
      </c>
      <c r="K600" s="17">
        <v>17</v>
      </c>
      <c r="L600" s="17" t="s">
        <v>1414</v>
      </c>
      <c r="M600" s="38">
        <v>10</v>
      </c>
      <c r="N600" s="15" t="s">
        <v>11</v>
      </c>
      <c r="O600" s="40">
        <f t="shared" si="6"/>
        <v>10576.470588235294</v>
      </c>
      <c r="P600" s="40"/>
      <c r="Q600" s="40">
        <v>1798</v>
      </c>
      <c r="R600" s="40"/>
      <c r="S600" s="40"/>
      <c r="T600" s="16"/>
      <c r="U600" s="16"/>
      <c r="V600" s="16"/>
      <c r="W600" s="16"/>
      <c r="X600" s="16"/>
      <c r="Y600" s="16"/>
      <c r="Z600" s="16" t="s">
        <v>1572</v>
      </c>
      <c r="AE600" t="s">
        <v>779</v>
      </c>
    </row>
    <row r="601" spans="1:31">
      <c r="A601" s="16">
        <v>600</v>
      </c>
      <c r="B601" s="24"/>
      <c r="C601" s="42" t="s">
        <v>2368</v>
      </c>
      <c r="D601" s="52" t="s">
        <v>2369</v>
      </c>
      <c r="E601" s="16" t="s">
        <v>1780</v>
      </c>
      <c r="F601" s="16" t="s">
        <v>16</v>
      </c>
      <c r="G601" s="16" t="s">
        <v>23</v>
      </c>
      <c r="H601" s="26">
        <v>19016755</v>
      </c>
      <c r="I601" s="37" t="s">
        <v>2370</v>
      </c>
      <c r="J601" s="21" t="s">
        <v>406</v>
      </c>
      <c r="K601" s="17">
        <v>17</v>
      </c>
      <c r="L601" s="17" t="s">
        <v>1414</v>
      </c>
      <c r="M601" s="38">
        <v>5</v>
      </c>
      <c r="N601" s="15" t="s">
        <v>11</v>
      </c>
      <c r="O601" s="40">
        <f t="shared" si="6"/>
        <v>4652.9411764705883</v>
      </c>
      <c r="P601" s="40"/>
      <c r="Q601" s="40">
        <v>791</v>
      </c>
      <c r="R601" s="40"/>
      <c r="S601" s="40"/>
      <c r="T601" s="16"/>
      <c r="U601" s="16"/>
      <c r="V601" s="16"/>
      <c r="W601" s="16"/>
      <c r="X601" s="16"/>
      <c r="Y601" s="16"/>
      <c r="Z601" s="16" t="s">
        <v>1573</v>
      </c>
      <c r="AE601" t="s">
        <v>780</v>
      </c>
    </row>
    <row r="602" spans="1:31">
      <c r="A602" s="16">
        <v>601</v>
      </c>
      <c r="B602" s="24"/>
      <c r="C602" s="42" t="s">
        <v>2371</v>
      </c>
      <c r="D602" s="52" t="s">
        <v>2372</v>
      </c>
      <c r="E602" s="16" t="s">
        <v>1780</v>
      </c>
      <c r="F602" s="16" t="s">
        <v>16</v>
      </c>
      <c r="G602" s="16" t="s">
        <v>23</v>
      </c>
      <c r="H602" s="26">
        <v>19017522</v>
      </c>
      <c r="I602" s="37" t="s">
        <v>2370</v>
      </c>
      <c r="J602" s="21" t="s">
        <v>406</v>
      </c>
      <c r="K602" s="17">
        <v>17</v>
      </c>
      <c r="L602" s="17" t="s">
        <v>1414</v>
      </c>
      <c r="M602" s="38">
        <v>12</v>
      </c>
      <c r="N602" s="15" t="s">
        <v>11</v>
      </c>
      <c r="O602" s="40">
        <f t="shared" si="6"/>
        <v>12011.764705882353</v>
      </c>
      <c r="P602" s="40"/>
      <c r="Q602" s="40">
        <v>2042</v>
      </c>
      <c r="R602" s="40"/>
      <c r="S602" s="40"/>
      <c r="T602" s="16"/>
      <c r="U602" s="16"/>
      <c r="V602" s="16"/>
      <c r="W602" s="16"/>
      <c r="X602" s="16"/>
      <c r="Y602" s="16"/>
      <c r="Z602" s="16" t="s">
        <v>1575</v>
      </c>
      <c r="AE602" t="s">
        <v>781</v>
      </c>
    </row>
    <row r="603" spans="1:31">
      <c r="A603" s="16">
        <v>602</v>
      </c>
      <c r="B603" s="49" t="s">
        <v>2427</v>
      </c>
      <c r="C603" s="42"/>
      <c r="D603" s="52" t="s">
        <v>2408</v>
      </c>
      <c r="E603" s="16" t="s">
        <v>405</v>
      </c>
      <c r="F603" s="16" t="s">
        <v>16</v>
      </c>
      <c r="G603" s="16" t="s">
        <v>23</v>
      </c>
      <c r="H603" s="26">
        <v>19019287</v>
      </c>
      <c r="I603" s="37" t="s">
        <v>2370</v>
      </c>
      <c r="J603" s="21" t="s">
        <v>406</v>
      </c>
      <c r="K603" s="17">
        <v>17</v>
      </c>
      <c r="L603" s="17" t="s">
        <v>1414</v>
      </c>
      <c r="M603" s="38">
        <v>87</v>
      </c>
      <c r="N603" s="15" t="s">
        <v>11</v>
      </c>
      <c r="O603" s="40">
        <f t="shared" si="6"/>
        <v>76400</v>
      </c>
      <c r="P603" s="40"/>
      <c r="Q603" s="40">
        <v>12988</v>
      </c>
      <c r="R603" s="40"/>
      <c r="S603" s="40"/>
      <c r="T603" s="16"/>
      <c r="U603" s="16"/>
      <c r="V603" s="16"/>
      <c r="W603" s="16"/>
      <c r="X603" s="16"/>
      <c r="Y603" s="16"/>
      <c r="Z603" s="16"/>
    </row>
    <row r="604" spans="1:31">
      <c r="A604" s="16">
        <v>603</v>
      </c>
      <c r="B604" s="24"/>
      <c r="C604" s="42" t="s">
        <v>2373</v>
      </c>
      <c r="D604" s="52" t="s">
        <v>2149</v>
      </c>
      <c r="E604" s="16" t="s">
        <v>1780</v>
      </c>
      <c r="F604" s="16" t="s">
        <v>16</v>
      </c>
      <c r="G604" s="16" t="s">
        <v>23</v>
      </c>
      <c r="H604" s="26">
        <v>19017523</v>
      </c>
      <c r="I604" s="37" t="s">
        <v>2370</v>
      </c>
      <c r="J604" s="21" t="s">
        <v>406</v>
      </c>
      <c r="K604" s="17">
        <v>17</v>
      </c>
      <c r="L604" s="17" t="s">
        <v>1414</v>
      </c>
      <c r="M604" s="38">
        <v>12</v>
      </c>
      <c r="N604" s="15" t="s">
        <v>11</v>
      </c>
      <c r="O604" s="40">
        <f t="shared" si="6"/>
        <v>12011.764705882353</v>
      </c>
      <c r="P604" s="40"/>
      <c r="Q604" s="40">
        <v>2042</v>
      </c>
      <c r="R604" s="40"/>
      <c r="S604" s="40"/>
      <c r="T604" s="16"/>
      <c r="U604" s="16"/>
      <c r="V604" s="16"/>
      <c r="W604" s="16"/>
      <c r="X604" s="16"/>
      <c r="Y604" s="16"/>
      <c r="Z604" s="16" t="s">
        <v>1576</v>
      </c>
      <c r="AE604" t="s">
        <v>782</v>
      </c>
    </row>
    <row r="605" spans="1:31">
      <c r="A605" s="16">
        <v>604</v>
      </c>
      <c r="B605" s="24"/>
      <c r="C605" s="42" t="s">
        <v>2374</v>
      </c>
      <c r="D605" s="52" t="s">
        <v>2147</v>
      </c>
      <c r="E605" s="16" t="s">
        <v>1780</v>
      </c>
      <c r="F605" s="16" t="s">
        <v>16</v>
      </c>
      <c r="G605" s="16" t="s">
        <v>23</v>
      </c>
      <c r="H605" s="26">
        <v>19017727</v>
      </c>
      <c r="I605" s="37" t="s">
        <v>2370</v>
      </c>
      <c r="J605" s="21" t="s">
        <v>406</v>
      </c>
      <c r="K605" s="17">
        <v>17</v>
      </c>
      <c r="L605" s="17" t="s">
        <v>1414</v>
      </c>
      <c r="M605" s="38">
        <v>2</v>
      </c>
      <c r="N605" s="15" t="s">
        <v>11</v>
      </c>
      <c r="O605" s="40">
        <f t="shared" si="6"/>
        <v>2123.5294117647059</v>
      </c>
      <c r="P605" s="40"/>
      <c r="Q605" s="40">
        <v>361</v>
      </c>
      <c r="R605" s="40"/>
      <c r="S605" s="40"/>
      <c r="T605" s="16"/>
      <c r="U605" s="16"/>
      <c r="V605" s="16"/>
      <c r="W605" s="16"/>
      <c r="X605" s="16"/>
      <c r="Y605" s="16"/>
      <c r="Z605" s="16" t="s">
        <v>1577</v>
      </c>
      <c r="AE605" t="s">
        <v>783</v>
      </c>
    </row>
    <row r="606" spans="1:31">
      <c r="A606" s="16">
        <v>605</v>
      </c>
      <c r="B606" s="24"/>
      <c r="C606" s="42" t="s">
        <v>2270</v>
      </c>
      <c r="D606" s="52" t="s">
        <v>2013</v>
      </c>
      <c r="E606" s="16" t="s">
        <v>1780</v>
      </c>
      <c r="F606" s="16" t="s">
        <v>16</v>
      </c>
      <c r="G606" s="16" t="s">
        <v>23</v>
      </c>
      <c r="H606" s="26">
        <v>19019094</v>
      </c>
      <c r="I606" s="37" t="s">
        <v>2370</v>
      </c>
      <c r="J606" s="21" t="s">
        <v>406</v>
      </c>
      <c r="K606" s="17">
        <v>17</v>
      </c>
      <c r="L606" s="17" t="s">
        <v>1414</v>
      </c>
      <c r="M606" s="38">
        <v>14</v>
      </c>
      <c r="N606" s="15" t="s">
        <v>11</v>
      </c>
      <c r="O606" s="40">
        <f t="shared" si="6"/>
        <v>14817.64705882353</v>
      </c>
      <c r="P606" s="40"/>
      <c r="Q606" s="40">
        <v>2519</v>
      </c>
      <c r="R606" s="40"/>
      <c r="S606" s="40"/>
      <c r="T606" s="16"/>
      <c r="U606" s="16"/>
      <c r="V606" s="16"/>
      <c r="W606" s="16"/>
      <c r="X606" s="16"/>
      <c r="Y606" s="16"/>
      <c r="Z606" s="16" t="s">
        <v>1578</v>
      </c>
      <c r="AE606" t="s">
        <v>784</v>
      </c>
    </row>
    <row r="607" spans="1:31">
      <c r="A607" s="16">
        <v>606</v>
      </c>
      <c r="B607" s="24"/>
      <c r="C607" s="42" t="s">
        <v>2154</v>
      </c>
      <c r="D607" s="52" t="s">
        <v>2155</v>
      </c>
      <c r="E607" s="16" t="s">
        <v>1780</v>
      </c>
      <c r="F607" s="16" t="s">
        <v>16</v>
      </c>
      <c r="G607" s="16" t="s">
        <v>23</v>
      </c>
      <c r="H607" s="26">
        <v>19019081</v>
      </c>
      <c r="I607" s="37" t="s">
        <v>2370</v>
      </c>
      <c r="J607" s="21" t="s">
        <v>406</v>
      </c>
      <c r="K607" s="17">
        <v>17</v>
      </c>
      <c r="L607" s="17" t="s">
        <v>1414</v>
      </c>
      <c r="M607" s="38">
        <v>2</v>
      </c>
      <c r="N607" s="15" t="s">
        <v>11</v>
      </c>
      <c r="O607" s="40">
        <f t="shared" si="6"/>
        <v>2111.7647058823532</v>
      </c>
      <c r="P607" s="40"/>
      <c r="Q607" s="40">
        <v>359</v>
      </c>
      <c r="R607" s="40"/>
      <c r="S607" s="40"/>
      <c r="T607" s="16"/>
      <c r="U607" s="16"/>
      <c r="V607" s="16"/>
      <c r="W607" s="16"/>
      <c r="X607" s="16"/>
      <c r="Y607" s="16"/>
      <c r="Z607" s="16" t="s">
        <v>1574</v>
      </c>
      <c r="AE607" t="s">
        <v>785</v>
      </c>
    </row>
    <row r="608" spans="1:31">
      <c r="A608" s="16">
        <v>607</v>
      </c>
      <c r="B608" s="24"/>
      <c r="C608" s="42" t="s">
        <v>2375</v>
      </c>
      <c r="D608" s="52" t="s">
        <v>2158</v>
      </c>
      <c r="E608" s="16" t="s">
        <v>1780</v>
      </c>
      <c r="F608" s="16" t="s">
        <v>16</v>
      </c>
      <c r="G608" s="16" t="s">
        <v>23</v>
      </c>
      <c r="H608" s="26">
        <v>19016758</v>
      </c>
      <c r="I608" s="37" t="s">
        <v>2370</v>
      </c>
      <c r="J608" s="21" t="s">
        <v>406</v>
      </c>
      <c r="K608" s="17">
        <v>17</v>
      </c>
      <c r="L608" s="17" t="s">
        <v>1414</v>
      </c>
      <c r="M608" s="38">
        <v>2</v>
      </c>
      <c r="N608" s="15" t="s">
        <v>11</v>
      </c>
      <c r="O608" s="40">
        <f t="shared" si="6"/>
        <v>2123.5294117647059</v>
      </c>
      <c r="P608" s="40"/>
      <c r="Q608" s="40">
        <v>361</v>
      </c>
      <c r="R608" s="40"/>
      <c r="S608" s="40"/>
      <c r="T608" s="16"/>
      <c r="U608" s="16"/>
      <c r="V608" s="16"/>
      <c r="W608" s="16"/>
      <c r="X608" s="16"/>
      <c r="Y608" s="16"/>
      <c r="Z608" s="16" t="s">
        <v>1579</v>
      </c>
      <c r="AE608" t="s">
        <v>786</v>
      </c>
    </row>
    <row r="609" spans="1:31">
      <c r="A609" s="16">
        <v>608</v>
      </c>
      <c r="B609" s="24"/>
      <c r="C609" s="42" t="s">
        <v>2376</v>
      </c>
      <c r="D609" s="52" t="s">
        <v>2034</v>
      </c>
      <c r="E609" s="16" t="s">
        <v>1780</v>
      </c>
      <c r="F609" s="16" t="s">
        <v>16</v>
      </c>
      <c r="G609" s="16" t="s">
        <v>23</v>
      </c>
      <c r="H609" s="26">
        <v>19017729</v>
      </c>
      <c r="I609" s="37" t="s">
        <v>2370</v>
      </c>
      <c r="J609" s="21" t="s">
        <v>406</v>
      </c>
      <c r="K609" s="17">
        <v>17</v>
      </c>
      <c r="L609" s="17" t="s">
        <v>1414</v>
      </c>
      <c r="M609" s="38">
        <v>4</v>
      </c>
      <c r="N609" s="15" t="s">
        <v>11</v>
      </c>
      <c r="O609" s="40">
        <f t="shared" si="6"/>
        <v>4229.411764705882</v>
      </c>
      <c r="P609" s="40"/>
      <c r="Q609" s="40">
        <v>719</v>
      </c>
      <c r="R609" s="40"/>
      <c r="S609" s="40"/>
      <c r="T609" s="16"/>
      <c r="U609" s="16"/>
      <c r="V609" s="16"/>
      <c r="W609" s="16"/>
      <c r="X609" s="16"/>
      <c r="Y609" s="16"/>
      <c r="Z609" s="16" t="s">
        <v>1580</v>
      </c>
      <c r="AE609" t="s">
        <v>787</v>
      </c>
    </row>
    <row r="610" spans="1:31">
      <c r="A610" s="16">
        <v>609</v>
      </c>
      <c r="B610" s="24"/>
      <c r="C610" s="42" t="s">
        <v>2377</v>
      </c>
      <c r="D610" s="52" t="s">
        <v>2378</v>
      </c>
      <c r="E610" s="16" t="s">
        <v>1780</v>
      </c>
      <c r="F610" s="16" t="s">
        <v>16</v>
      </c>
      <c r="G610" s="16" t="s">
        <v>23</v>
      </c>
      <c r="H610" s="26">
        <v>19018531</v>
      </c>
      <c r="I610" s="37" t="s">
        <v>2370</v>
      </c>
      <c r="J610" s="21" t="s">
        <v>406</v>
      </c>
      <c r="K610" s="17">
        <v>17</v>
      </c>
      <c r="L610" s="17" t="s">
        <v>1414</v>
      </c>
      <c r="M610" s="38">
        <v>10</v>
      </c>
      <c r="N610" s="15" t="s">
        <v>11</v>
      </c>
      <c r="O610" s="40">
        <f t="shared" si="6"/>
        <v>10641.176470588236</v>
      </c>
      <c r="P610" s="40"/>
      <c r="Q610" s="40">
        <v>1809</v>
      </c>
      <c r="R610" s="40"/>
      <c r="S610" s="40"/>
      <c r="T610" s="16"/>
      <c r="U610" s="16"/>
      <c r="V610" s="16"/>
      <c r="W610" s="16"/>
      <c r="X610" s="16"/>
      <c r="Y610" s="16"/>
      <c r="Z610" s="16" t="s">
        <v>1581</v>
      </c>
      <c r="AE610" t="s">
        <v>788</v>
      </c>
    </row>
    <row r="611" spans="1:31">
      <c r="A611" s="16">
        <v>610</v>
      </c>
      <c r="B611" s="24"/>
      <c r="C611" s="42" t="s">
        <v>2379</v>
      </c>
      <c r="D611" s="52" t="s">
        <v>1980</v>
      </c>
      <c r="E611" s="16" t="s">
        <v>1780</v>
      </c>
      <c r="F611" s="16" t="s">
        <v>16</v>
      </c>
      <c r="G611" s="16" t="s">
        <v>23</v>
      </c>
      <c r="H611" s="26">
        <v>19018535</v>
      </c>
      <c r="I611" s="37" t="s">
        <v>2370</v>
      </c>
      <c r="J611" s="21" t="s">
        <v>406</v>
      </c>
      <c r="K611" s="17">
        <v>17</v>
      </c>
      <c r="L611" s="17" t="s">
        <v>1414</v>
      </c>
      <c r="M611" s="38">
        <v>8</v>
      </c>
      <c r="N611" s="15" t="s">
        <v>11</v>
      </c>
      <c r="O611" s="40">
        <f t="shared" si="6"/>
        <v>8570.5882352941171</v>
      </c>
      <c r="P611" s="40"/>
      <c r="Q611" s="40">
        <v>1457</v>
      </c>
      <c r="R611" s="40"/>
      <c r="S611" s="40"/>
      <c r="T611" s="16"/>
      <c r="U611" s="16"/>
      <c r="V611" s="16"/>
      <c r="W611" s="16"/>
      <c r="X611" s="16"/>
      <c r="Y611" s="16"/>
      <c r="Z611" s="16" t="s">
        <v>1582</v>
      </c>
      <c r="AE611" t="s">
        <v>789</v>
      </c>
    </row>
    <row r="612" spans="1:31">
      <c r="A612" s="16">
        <v>611</v>
      </c>
      <c r="B612" s="24"/>
      <c r="C612" s="42" t="s">
        <v>1968</v>
      </c>
      <c r="D612" s="52" t="s">
        <v>1969</v>
      </c>
      <c r="E612" s="16" t="s">
        <v>1780</v>
      </c>
      <c r="F612" s="16" t="s">
        <v>16</v>
      </c>
      <c r="G612" s="16" t="s">
        <v>23</v>
      </c>
      <c r="H612" s="26">
        <v>19018565</v>
      </c>
      <c r="I612" s="37" t="s">
        <v>2370</v>
      </c>
      <c r="J612" s="21" t="s">
        <v>406</v>
      </c>
      <c r="K612" s="17">
        <v>17</v>
      </c>
      <c r="L612" s="17" t="s">
        <v>1414</v>
      </c>
      <c r="M612" s="38">
        <v>5</v>
      </c>
      <c r="N612" s="15" t="s">
        <v>11</v>
      </c>
      <c r="O612" s="40">
        <f t="shared" si="6"/>
        <v>5170.588235294118</v>
      </c>
      <c r="P612" s="40"/>
      <c r="Q612" s="40">
        <v>879</v>
      </c>
      <c r="R612" s="40"/>
      <c r="S612" s="40"/>
      <c r="T612" s="16"/>
      <c r="U612" s="16"/>
      <c r="V612" s="16"/>
      <c r="W612" s="16"/>
      <c r="X612" s="16"/>
      <c r="Y612" s="16"/>
      <c r="Z612" s="16" t="s">
        <v>1583</v>
      </c>
      <c r="AE612" t="s">
        <v>790</v>
      </c>
    </row>
    <row r="613" spans="1:31">
      <c r="A613" s="16">
        <v>612</v>
      </c>
      <c r="B613" s="24"/>
      <c r="C613" s="42" t="s">
        <v>2167</v>
      </c>
      <c r="D613" s="52" t="s">
        <v>2168</v>
      </c>
      <c r="E613" s="16" t="s">
        <v>1780</v>
      </c>
      <c r="F613" s="16" t="s">
        <v>16</v>
      </c>
      <c r="G613" s="16" t="s">
        <v>23</v>
      </c>
      <c r="H613" s="26">
        <v>19018570</v>
      </c>
      <c r="I613" s="37" t="s">
        <v>2370</v>
      </c>
      <c r="J613" s="21" t="s">
        <v>406</v>
      </c>
      <c r="K613" s="17">
        <v>17</v>
      </c>
      <c r="L613" s="17" t="s">
        <v>1414</v>
      </c>
      <c r="M613" s="38">
        <v>2</v>
      </c>
      <c r="N613" s="15" t="s">
        <v>11</v>
      </c>
      <c r="O613" s="40">
        <f t="shared" si="6"/>
        <v>2100</v>
      </c>
      <c r="P613" s="40"/>
      <c r="Q613" s="40">
        <v>357</v>
      </c>
      <c r="R613" s="40"/>
      <c r="S613" s="40"/>
      <c r="T613" s="16"/>
      <c r="U613" s="16"/>
      <c r="V613" s="16"/>
      <c r="W613" s="16"/>
      <c r="X613" s="16"/>
      <c r="Y613" s="16"/>
      <c r="Z613" s="16" t="s">
        <v>1584</v>
      </c>
      <c r="AE613" t="s">
        <v>791</v>
      </c>
    </row>
    <row r="614" spans="1:31">
      <c r="A614" s="16">
        <v>613</v>
      </c>
      <c r="B614" s="24"/>
      <c r="C614" s="42" t="s">
        <v>2172</v>
      </c>
      <c r="D614" s="52" t="s">
        <v>2173</v>
      </c>
      <c r="E614" s="16" t="s">
        <v>1780</v>
      </c>
      <c r="F614" s="16" t="s">
        <v>16</v>
      </c>
      <c r="G614" s="16" t="s">
        <v>23</v>
      </c>
      <c r="H614" s="26">
        <v>19018577</v>
      </c>
      <c r="I614" s="37" t="s">
        <v>2370</v>
      </c>
      <c r="J614" s="21" t="s">
        <v>406</v>
      </c>
      <c r="K614" s="17">
        <v>17</v>
      </c>
      <c r="L614" s="17" t="s">
        <v>1414</v>
      </c>
      <c r="M614" s="38">
        <v>11</v>
      </c>
      <c r="N614" s="15" t="s">
        <v>11</v>
      </c>
      <c r="O614" s="40">
        <f t="shared" si="6"/>
        <v>11694.117647058823</v>
      </c>
      <c r="P614" s="40"/>
      <c r="Q614" s="40">
        <v>1988</v>
      </c>
      <c r="R614" s="40"/>
      <c r="S614" s="40"/>
      <c r="T614" s="16"/>
      <c r="U614" s="16"/>
      <c r="V614" s="16"/>
      <c r="W614" s="16"/>
      <c r="X614" s="16"/>
      <c r="Y614" s="16"/>
      <c r="Z614" s="16" t="s">
        <v>1585</v>
      </c>
      <c r="AE614" t="s">
        <v>792</v>
      </c>
    </row>
    <row r="615" spans="1:31">
      <c r="A615" s="16">
        <v>614</v>
      </c>
      <c r="B615" s="24"/>
      <c r="C615" s="42" t="s">
        <v>1990</v>
      </c>
      <c r="D615" s="52" t="s">
        <v>1991</v>
      </c>
      <c r="E615" s="16" t="s">
        <v>1780</v>
      </c>
      <c r="F615" s="16" t="s">
        <v>16</v>
      </c>
      <c r="G615" s="16" t="s">
        <v>23</v>
      </c>
      <c r="H615" s="26">
        <v>19016759</v>
      </c>
      <c r="I615" s="37" t="s">
        <v>2370</v>
      </c>
      <c r="J615" s="21" t="s">
        <v>406</v>
      </c>
      <c r="K615" s="17">
        <v>17</v>
      </c>
      <c r="L615" s="17" t="s">
        <v>1414</v>
      </c>
      <c r="M615" s="38">
        <v>7</v>
      </c>
      <c r="N615" s="15" t="s">
        <v>11</v>
      </c>
      <c r="O615" s="40">
        <f t="shared" si="6"/>
        <v>7441.1764705882351</v>
      </c>
      <c r="P615" s="40"/>
      <c r="Q615" s="40">
        <v>1265</v>
      </c>
      <c r="R615" s="40"/>
      <c r="S615" s="40"/>
      <c r="T615" s="16"/>
      <c r="U615" s="16"/>
      <c r="V615" s="16"/>
      <c r="W615" s="16"/>
      <c r="X615" s="16"/>
      <c r="Y615" s="16"/>
      <c r="Z615" s="16" t="s">
        <v>1586</v>
      </c>
      <c r="AE615" t="s">
        <v>793</v>
      </c>
    </row>
    <row r="616" spans="1:31">
      <c r="A616" s="16">
        <v>615</v>
      </c>
      <c r="B616" s="24"/>
      <c r="C616" s="42" t="s">
        <v>1994</v>
      </c>
      <c r="D616" s="52" t="s">
        <v>1783</v>
      </c>
      <c r="E616" s="16" t="s">
        <v>1780</v>
      </c>
      <c r="F616" s="16" t="s">
        <v>16</v>
      </c>
      <c r="G616" s="16" t="s">
        <v>23</v>
      </c>
      <c r="H616" s="26">
        <v>19016763</v>
      </c>
      <c r="I616" s="37" t="s">
        <v>2370</v>
      </c>
      <c r="J616" s="21" t="s">
        <v>406</v>
      </c>
      <c r="K616" s="17">
        <v>17</v>
      </c>
      <c r="L616" s="17" t="s">
        <v>1414</v>
      </c>
      <c r="M616" s="38">
        <v>16</v>
      </c>
      <c r="N616" s="15" t="s">
        <v>11</v>
      </c>
      <c r="O616" s="40">
        <f t="shared" si="6"/>
        <v>14600</v>
      </c>
      <c r="P616" s="40"/>
      <c r="Q616" s="40">
        <v>2482</v>
      </c>
      <c r="R616" s="40"/>
      <c r="S616" s="40"/>
      <c r="T616" s="16"/>
      <c r="U616" s="16"/>
      <c r="V616" s="16"/>
      <c r="W616" s="16"/>
      <c r="X616" s="16"/>
      <c r="Y616" s="16"/>
      <c r="Z616" s="16" t="s">
        <v>1587</v>
      </c>
      <c r="AE616" t="s">
        <v>794</v>
      </c>
    </row>
    <row r="617" spans="1:31">
      <c r="A617" s="16">
        <v>616</v>
      </c>
      <c r="B617" s="24"/>
      <c r="C617" s="42" t="s">
        <v>1995</v>
      </c>
      <c r="D617" s="52" t="s">
        <v>1996</v>
      </c>
      <c r="E617" s="16" t="s">
        <v>1780</v>
      </c>
      <c r="F617" s="16" t="s">
        <v>16</v>
      </c>
      <c r="G617" s="16" t="s">
        <v>23</v>
      </c>
      <c r="H617" s="26">
        <v>19017514</v>
      </c>
      <c r="I617" s="37" t="s">
        <v>2370</v>
      </c>
      <c r="J617" s="21" t="s">
        <v>406</v>
      </c>
      <c r="K617" s="17">
        <v>17</v>
      </c>
      <c r="L617" s="17" t="s">
        <v>1414</v>
      </c>
      <c r="M617" s="38">
        <v>42</v>
      </c>
      <c r="N617" s="15" t="s">
        <v>11</v>
      </c>
      <c r="O617" s="40">
        <f t="shared" si="6"/>
        <v>39188.23529411765</v>
      </c>
      <c r="P617" s="40"/>
      <c r="Q617" s="40">
        <v>6662</v>
      </c>
      <c r="R617" s="40"/>
      <c r="S617" s="40"/>
      <c r="T617" s="16"/>
      <c r="U617" s="16"/>
      <c r="V617" s="16"/>
      <c r="W617" s="16"/>
      <c r="X617" s="16"/>
      <c r="Y617" s="16"/>
      <c r="Z617" s="16" t="s">
        <v>1588</v>
      </c>
      <c r="AE617" t="s">
        <v>795</v>
      </c>
    </row>
    <row r="618" spans="1:31">
      <c r="A618" s="16">
        <v>617</v>
      </c>
      <c r="B618" s="24"/>
      <c r="C618" s="42" t="s">
        <v>1997</v>
      </c>
      <c r="D618" s="52" t="s">
        <v>1998</v>
      </c>
      <c r="E618" s="16" t="s">
        <v>1780</v>
      </c>
      <c r="F618" s="16" t="s">
        <v>16</v>
      </c>
      <c r="G618" s="16" t="s">
        <v>23</v>
      </c>
      <c r="H618" s="26">
        <v>19017515</v>
      </c>
      <c r="I618" s="37" t="s">
        <v>2370</v>
      </c>
      <c r="J618" s="21" t="s">
        <v>406</v>
      </c>
      <c r="K618" s="17">
        <v>17</v>
      </c>
      <c r="L618" s="17" t="s">
        <v>1414</v>
      </c>
      <c r="M618" s="38">
        <v>42</v>
      </c>
      <c r="N618" s="15" t="s">
        <v>11</v>
      </c>
      <c r="O618" s="40">
        <f t="shared" si="6"/>
        <v>38552.941176470587</v>
      </c>
      <c r="P618" s="40"/>
      <c r="Q618" s="40">
        <v>6554</v>
      </c>
      <c r="R618" s="40"/>
      <c r="S618" s="40"/>
      <c r="T618" s="16"/>
      <c r="U618" s="16"/>
      <c r="V618" s="16"/>
      <c r="W618" s="16"/>
      <c r="X618" s="16"/>
      <c r="Y618" s="16"/>
      <c r="Z618" s="16">
        <v>113</v>
      </c>
      <c r="AE618" t="s">
        <v>796</v>
      </c>
    </row>
    <row r="619" spans="1:31">
      <c r="A619" s="16">
        <v>618</v>
      </c>
      <c r="B619" s="24"/>
      <c r="C619" s="42" t="s">
        <v>2004</v>
      </c>
      <c r="D619" s="52" t="s">
        <v>2005</v>
      </c>
      <c r="E619" s="16" t="s">
        <v>1780</v>
      </c>
      <c r="F619" s="16" t="s">
        <v>16</v>
      </c>
      <c r="G619" s="16" t="s">
        <v>23</v>
      </c>
      <c r="H619" s="26">
        <v>19017517</v>
      </c>
      <c r="I619" s="37" t="s">
        <v>2370</v>
      </c>
      <c r="J619" s="21" t="s">
        <v>406</v>
      </c>
      <c r="K619" s="17">
        <v>17</v>
      </c>
      <c r="L619" s="17" t="s">
        <v>1414</v>
      </c>
      <c r="M619" s="38">
        <v>2</v>
      </c>
      <c r="N619" s="15" t="s">
        <v>11</v>
      </c>
      <c r="O619" s="40">
        <f t="shared" si="6"/>
        <v>2111.7647058823532</v>
      </c>
      <c r="P619" s="40"/>
      <c r="Q619" s="40">
        <v>359</v>
      </c>
      <c r="R619" s="40"/>
      <c r="S619" s="40"/>
      <c r="T619" s="16"/>
      <c r="U619" s="16"/>
      <c r="V619" s="16"/>
      <c r="W619" s="16"/>
      <c r="X619" s="16"/>
      <c r="Y619" s="16"/>
      <c r="Z619" s="16" t="s">
        <v>1589</v>
      </c>
      <c r="AE619" t="s">
        <v>797</v>
      </c>
    </row>
    <row r="620" spans="1:31">
      <c r="A620" s="16">
        <v>619</v>
      </c>
      <c r="B620" s="24"/>
      <c r="C620" s="42" t="s">
        <v>2006</v>
      </c>
      <c r="D620" s="52" t="s">
        <v>2007</v>
      </c>
      <c r="E620" s="16" t="s">
        <v>1780</v>
      </c>
      <c r="F620" s="16" t="s">
        <v>16</v>
      </c>
      <c r="G620" s="16" t="s">
        <v>23</v>
      </c>
      <c r="H620" s="26">
        <v>19017519</v>
      </c>
      <c r="I620" s="37" t="s">
        <v>2370</v>
      </c>
      <c r="J620" s="21" t="s">
        <v>406</v>
      </c>
      <c r="K620" s="17">
        <v>17</v>
      </c>
      <c r="L620" s="17" t="s">
        <v>1414</v>
      </c>
      <c r="M620" s="38">
        <v>17</v>
      </c>
      <c r="N620" s="15" t="s">
        <v>11</v>
      </c>
      <c r="O620" s="40">
        <f t="shared" si="6"/>
        <v>16094.117647058823</v>
      </c>
      <c r="P620" s="40"/>
      <c r="Q620" s="40">
        <v>2736</v>
      </c>
      <c r="R620" s="40"/>
      <c r="S620" s="40"/>
      <c r="T620" s="16"/>
      <c r="U620" s="16"/>
      <c r="V620" s="16"/>
      <c r="W620" s="16"/>
      <c r="X620" s="16"/>
      <c r="Y620" s="16"/>
      <c r="Z620" s="16" t="s">
        <v>1590</v>
      </c>
      <c r="AE620" t="s">
        <v>798</v>
      </c>
    </row>
    <row r="621" spans="1:31">
      <c r="A621" s="16">
        <v>620</v>
      </c>
      <c r="B621" s="24"/>
      <c r="C621" s="42" t="s">
        <v>2016</v>
      </c>
      <c r="D621" s="52" t="s">
        <v>2017</v>
      </c>
      <c r="E621" s="16" t="s">
        <v>1780</v>
      </c>
      <c r="F621" s="16" t="s">
        <v>16</v>
      </c>
      <c r="G621" s="16" t="s">
        <v>23</v>
      </c>
      <c r="H621" s="26">
        <v>19017731</v>
      </c>
      <c r="I621" s="37" t="s">
        <v>2370</v>
      </c>
      <c r="J621" s="21" t="s">
        <v>406</v>
      </c>
      <c r="K621" s="17">
        <v>17</v>
      </c>
      <c r="L621" s="17" t="s">
        <v>1414</v>
      </c>
      <c r="M621" s="38">
        <v>6</v>
      </c>
      <c r="N621" s="15" t="s">
        <v>11</v>
      </c>
      <c r="O621" s="40">
        <f t="shared" si="6"/>
        <v>6276.4705882352937</v>
      </c>
      <c r="P621" s="40"/>
      <c r="Q621" s="40">
        <v>1067</v>
      </c>
      <c r="R621" s="40"/>
      <c r="S621" s="40"/>
      <c r="T621" s="16"/>
      <c r="U621" s="16"/>
      <c r="V621" s="16"/>
      <c r="W621" s="16"/>
      <c r="X621" s="16"/>
      <c r="Y621" s="16"/>
      <c r="Z621" s="16" t="s">
        <v>1591</v>
      </c>
      <c r="AE621" t="s">
        <v>799</v>
      </c>
    </row>
    <row r="622" spans="1:31">
      <c r="A622" s="16">
        <v>621</v>
      </c>
      <c r="B622" s="24"/>
      <c r="C622" s="42" t="s">
        <v>2014</v>
      </c>
      <c r="D622" s="52" t="s">
        <v>2302</v>
      </c>
      <c r="E622" s="16" t="s">
        <v>1780</v>
      </c>
      <c r="F622" s="16" t="s">
        <v>16</v>
      </c>
      <c r="G622" s="16" t="s">
        <v>23</v>
      </c>
      <c r="H622" s="26">
        <v>19017840</v>
      </c>
      <c r="I622" s="37" t="s">
        <v>2370</v>
      </c>
      <c r="J622" s="21" t="s">
        <v>406</v>
      </c>
      <c r="K622" s="17">
        <v>17</v>
      </c>
      <c r="L622" s="17" t="s">
        <v>1414</v>
      </c>
      <c r="M622" s="38">
        <v>6</v>
      </c>
      <c r="N622" s="15" t="s">
        <v>11</v>
      </c>
      <c r="O622" s="40">
        <f t="shared" si="6"/>
        <v>5223.5294117647063</v>
      </c>
      <c r="P622" s="40"/>
      <c r="Q622" s="40">
        <v>888</v>
      </c>
      <c r="R622" s="40"/>
      <c r="S622" s="40"/>
      <c r="T622" s="16"/>
      <c r="U622" s="16"/>
      <c r="V622" s="16"/>
      <c r="W622" s="16"/>
      <c r="X622" s="16"/>
      <c r="Y622" s="16"/>
      <c r="Z622" s="16">
        <v>114</v>
      </c>
      <c r="AE622" t="s">
        <v>800</v>
      </c>
    </row>
    <row r="623" spans="1:31">
      <c r="A623" s="16">
        <v>622</v>
      </c>
      <c r="B623" s="24"/>
      <c r="C623" s="42" t="s">
        <v>2320</v>
      </c>
      <c r="D623" s="52" t="s">
        <v>2321</v>
      </c>
      <c r="E623" s="16" t="s">
        <v>1780</v>
      </c>
      <c r="F623" s="16" t="s">
        <v>16</v>
      </c>
      <c r="G623" s="16" t="s">
        <v>23</v>
      </c>
      <c r="H623" s="26">
        <v>19020747</v>
      </c>
      <c r="I623" s="37" t="s">
        <v>2370</v>
      </c>
      <c r="J623" s="21" t="s">
        <v>406</v>
      </c>
      <c r="K623" s="17">
        <v>17</v>
      </c>
      <c r="L623" s="17" t="s">
        <v>1414</v>
      </c>
      <c r="M623" s="38">
        <v>10</v>
      </c>
      <c r="N623" s="15" t="s">
        <v>11</v>
      </c>
      <c r="O623" s="40">
        <f t="shared" si="6"/>
        <v>10641.176470588236</v>
      </c>
      <c r="P623" s="40"/>
      <c r="Q623" s="40">
        <v>1809</v>
      </c>
      <c r="R623" s="40"/>
      <c r="S623" s="40"/>
      <c r="T623" s="16"/>
      <c r="U623" s="16"/>
      <c r="V623" s="16"/>
      <c r="W623" s="16"/>
      <c r="X623" s="16"/>
      <c r="Y623" s="16"/>
      <c r="Z623" s="16" t="s">
        <v>1592</v>
      </c>
      <c r="AE623" t="s">
        <v>801</v>
      </c>
    </row>
    <row r="624" spans="1:31">
      <c r="A624" s="16">
        <v>623</v>
      </c>
      <c r="B624" s="24"/>
      <c r="C624" s="42" t="s">
        <v>2238</v>
      </c>
      <c r="D624" s="52" t="s">
        <v>2081</v>
      </c>
      <c r="E624" s="16" t="s">
        <v>1780</v>
      </c>
      <c r="F624" s="16" t="s">
        <v>16</v>
      </c>
      <c r="G624" s="16" t="s">
        <v>23</v>
      </c>
      <c r="H624" s="26">
        <v>19025639</v>
      </c>
      <c r="I624" s="37" t="s">
        <v>2380</v>
      </c>
      <c r="J624" s="21" t="s">
        <v>406</v>
      </c>
      <c r="K624" s="17">
        <v>17</v>
      </c>
      <c r="L624" s="17" t="s">
        <v>1414</v>
      </c>
      <c r="M624" s="38">
        <v>11</v>
      </c>
      <c r="N624" s="15" t="s">
        <v>11</v>
      </c>
      <c r="O624" s="40">
        <f t="shared" si="6"/>
        <v>10529.411764705883</v>
      </c>
      <c r="P624" s="40"/>
      <c r="Q624" s="40">
        <v>1790</v>
      </c>
      <c r="R624" s="40"/>
      <c r="S624" s="40"/>
      <c r="T624" s="16"/>
      <c r="U624" s="16"/>
      <c r="V624" s="16"/>
      <c r="W624" s="16"/>
      <c r="X624" s="16"/>
      <c r="Y624" s="16"/>
      <c r="Z624" s="16" t="s">
        <v>1593</v>
      </c>
      <c r="AE624" t="s">
        <v>802</v>
      </c>
    </row>
    <row r="625" spans="1:31">
      <c r="A625" s="16">
        <v>624</v>
      </c>
      <c r="B625" s="24"/>
      <c r="C625" s="42" t="s">
        <v>2178</v>
      </c>
      <c r="D625" s="52" t="s">
        <v>2236</v>
      </c>
      <c r="E625" s="16" t="s">
        <v>1780</v>
      </c>
      <c r="F625" s="16" t="s">
        <v>16</v>
      </c>
      <c r="G625" s="16" t="s">
        <v>23</v>
      </c>
      <c r="H625" s="26">
        <v>19024841</v>
      </c>
      <c r="I625" s="37" t="s">
        <v>2380</v>
      </c>
      <c r="J625" s="21" t="s">
        <v>406</v>
      </c>
      <c r="K625" s="17">
        <v>17</v>
      </c>
      <c r="L625" s="17" t="s">
        <v>1414</v>
      </c>
      <c r="M625" s="38">
        <v>11</v>
      </c>
      <c r="N625" s="15" t="s">
        <v>11</v>
      </c>
      <c r="O625" s="40">
        <f t="shared" si="6"/>
        <v>9682.3529411764703</v>
      </c>
      <c r="P625" s="40"/>
      <c r="Q625" s="40">
        <v>1646</v>
      </c>
      <c r="R625" s="40"/>
      <c r="S625" s="40"/>
      <c r="T625" s="16"/>
      <c r="U625" s="16"/>
      <c r="V625" s="16"/>
      <c r="W625" s="16"/>
      <c r="X625" s="16"/>
      <c r="Y625" s="16"/>
      <c r="Z625" s="16">
        <v>115</v>
      </c>
      <c r="AE625" t="s">
        <v>803</v>
      </c>
    </row>
    <row r="626" spans="1:31">
      <c r="A626" s="16">
        <v>625</v>
      </c>
      <c r="B626" s="24"/>
      <c r="C626" s="42" t="s">
        <v>2381</v>
      </c>
      <c r="D626" s="52" t="s">
        <v>2382</v>
      </c>
      <c r="E626" s="16" t="s">
        <v>1780</v>
      </c>
      <c r="F626" s="16" t="s">
        <v>16</v>
      </c>
      <c r="G626" s="16" t="s">
        <v>23</v>
      </c>
      <c r="H626" s="26">
        <v>19026140</v>
      </c>
      <c r="I626" s="37" t="s">
        <v>2380</v>
      </c>
      <c r="J626" s="21" t="s">
        <v>406</v>
      </c>
      <c r="K626" s="17">
        <v>17</v>
      </c>
      <c r="L626" s="17" t="s">
        <v>1414</v>
      </c>
      <c r="M626" s="38">
        <v>3</v>
      </c>
      <c r="N626" s="15" t="s">
        <v>11</v>
      </c>
      <c r="O626" s="40">
        <f t="shared" si="6"/>
        <v>3176.4705882352941</v>
      </c>
      <c r="P626" s="40"/>
      <c r="Q626" s="40">
        <v>540</v>
      </c>
      <c r="R626" s="40"/>
      <c r="S626" s="40"/>
      <c r="T626" s="16"/>
      <c r="U626" s="16"/>
      <c r="V626" s="16"/>
      <c r="W626" s="16"/>
      <c r="X626" s="16"/>
      <c r="Y626" s="16"/>
      <c r="Z626" s="16">
        <v>116</v>
      </c>
      <c r="AE626" t="s">
        <v>804</v>
      </c>
    </row>
    <row r="627" spans="1:31">
      <c r="A627" s="16">
        <v>626</v>
      </c>
      <c r="B627" s="24"/>
      <c r="C627" s="42" t="s">
        <v>2200</v>
      </c>
      <c r="D627" s="52" t="s">
        <v>2201</v>
      </c>
      <c r="E627" s="16" t="s">
        <v>1780</v>
      </c>
      <c r="F627" s="16" t="s">
        <v>16</v>
      </c>
      <c r="G627" s="16" t="s">
        <v>23</v>
      </c>
      <c r="H627" s="26">
        <v>19022638</v>
      </c>
      <c r="I627" s="37" t="s">
        <v>2380</v>
      </c>
      <c r="J627" s="21" t="s">
        <v>406</v>
      </c>
      <c r="K627" s="17">
        <v>17</v>
      </c>
      <c r="L627" s="17" t="s">
        <v>1414</v>
      </c>
      <c r="M627" s="38">
        <v>6</v>
      </c>
      <c r="N627" s="15" t="s">
        <v>11</v>
      </c>
      <c r="O627" s="40">
        <f t="shared" si="6"/>
        <v>5641.1764705882351</v>
      </c>
      <c r="P627" s="40"/>
      <c r="Q627" s="40">
        <v>959</v>
      </c>
      <c r="R627" s="40"/>
      <c r="S627" s="40"/>
      <c r="T627" s="16"/>
      <c r="U627" s="16"/>
      <c r="V627" s="16"/>
      <c r="W627" s="16"/>
      <c r="X627" s="16"/>
      <c r="Y627" s="16"/>
      <c r="Z627" s="16">
        <v>117</v>
      </c>
      <c r="AE627" t="s">
        <v>805</v>
      </c>
    </row>
    <row r="628" spans="1:31">
      <c r="A628" s="16">
        <v>627</v>
      </c>
      <c r="B628" s="24"/>
      <c r="C628" s="42" t="s">
        <v>2383</v>
      </c>
      <c r="D628" s="52" t="s">
        <v>2260</v>
      </c>
      <c r="E628" s="16" t="s">
        <v>1780</v>
      </c>
      <c r="F628" s="16" t="s">
        <v>16</v>
      </c>
      <c r="G628" s="16" t="s">
        <v>23</v>
      </c>
      <c r="H628" s="26">
        <v>19024979</v>
      </c>
      <c r="I628" s="37" t="s">
        <v>2380</v>
      </c>
      <c r="J628" s="21" t="s">
        <v>406</v>
      </c>
      <c r="K628" s="17">
        <v>17</v>
      </c>
      <c r="L628" s="17" t="s">
        <v>1414</v>
      </c>
      <c r="M628" s="38">
        <v>50</v>
      </c>
      <c r="N628" s="15" t="s">
        <v>11</v>
      </c>
      <c r="O628" s="40">
        <f t="shared" si="6"/>
        <v>48411.76470588235</v>
      </c>
      <c r="P628" s="40"/>
      <c r="Q628" s="40">
        <v>8230</v>
      </c>
      <c r="R628" s="40"/>
      <c r="S628" s="40"/>
      <c r="T628" s="16"/>
      <c r="U628" s="16"/>
      <c r="V628" s="16"/>
      <c r="W628" s="16"/>
      <c r="X628" s="16"/>
      <c r="Y628" s="16"/>
      <c r="Z628" s="16">
        <v>120</v>
      </c>
      <c r="AE628" t="s">
        <v>806</v>
      </c>
    </row>
    <row r="629" spans="1:31">
      <c r="A629" s="16">
        <v>628</v>
      </c>
      <c r="B629" s="24"/>
      <c r="C629" s="42" t="s">
        <v>2384</v>
      </c>
      <c r="D629" s="52" t="s">
        <v>2184</v>
      </c>
      <c r="E629" s="16" t="s">
        <v>1780</v>
      </c>
      <c r="F629" s="16" t="s">
        <v>16</v>
      </c>
      <c r="G629" s="16" t="s">
        <v>23</v>
      </c>
      <c r="H629" s="26">
        <v>19024851</v>
      </c>
      <c r="I629" s="37" t="s">
        <v>2380</v>
      </c>
      <c r="J629" s="21" t="s">
        <v>406</v>
      </c>
      <c r="K629" s="17">
        <v>17</v>
      </c>
      <c r="L629" s="17" t="s">
        <v>1414</v>
      </c>
      <c r="M629" s="38">
        <v>13</v>
      </c>
      <c r="N629" s="15" t="s">
        <v>11</v>
      </c>
      <c r="O629" s="40">
        <f t="shared" si="6"/>
        <v>13770.588235294117</v>
      </c>
      <c r="P629" s="40"/>
      <c r="Q629" s="40">
        <v>2341</v>
      </c>
      <c r="R629" s="40"/>
      <c r="S629" s="40"/>
      <c r="T629" s="16"/>
      <c r="U629" s="16"/>
      <c r="V629" s="16"/>
      <c r="W629" s="16"/>
      <c r="X629" s="16"/>
      <c r="Y629" s="16"/>
      <c r="Z629" s="16">
        <v>121</v>
      </c>
      <c r="AE629" t="s">
        <v>807</v>
      </c>
    </row>
    <row r="630" spans="1:31">
      <c r="A630" s="16">
        <v>629</v>
      </c>
      <c r="B630" s="24"/>
      <c r="C630" s="42" t="s">
        <v>2174</v>
      </c>
      <c r="D630" s="52" t="s">
        <v>2034</v>
      </c>
      <c r="E630" s="16" t="s">
        <v>1780</v>
      </c>
      <c r="F630" s="16" t="s">
        <v>16</v>
      </c>
      <c r="G630" s="16" t="s">
        <v>23</v>
      </c>
      <c r="H630" s="26">
        <v>19024842</v>
      </c>
      <c r="I630" s="37" t="s">
        <v>2380</v>
      </c>
      <c r="J630" s="21" t="s">
        <v>406</v>
      </c>
      <c r="K630" s="17">
        <v>17</v>
      </c>
      <c r="L630" s="17" t="s">
        <v>1414</v>
      </c>
      <c r="M630" s="38">
        <v>6</v>
      </c>
      <c r="N630" s="15" t="s">
        <v>11</v>
      </c>
      <c r="O630" s="40">
        <f t="shared" si="6"/>
        <v>5888.2352941176468</v>
      </c>
      <c r="P630" s="40"/>
      <c r="Q630" s="40">
        <v>1001</v>
      </c>
      <c r="R630" s="40"/>
      <c r="S630" s="40"/>
      <c r="T630" s="16"/>
      <c r="U630" s="16"/>
      <c r="V630" s="16"/>
      <c r="W630" s="16"/>
      <c r="X630" s="16"/>
      <c r="Y630" s="16"/>
      <c r="Z630" s="16">
        <v>122</v>
      </c>
      <c r="AE630" t="s">
        <v>808</v>
      </c>
    </row>
    <row r="631" spans="1:31">
      <c r="A631" s="16">
        <v>630</v>
      </c>
      <c r="B631" s="24"/>
      <c r="C631" s="42" t="s">
        <v>2310</v>
      </c>
      <c r="D631" s="52" t="s">
        <v>2311</v>
      </c>
      <c r="E631" s="16" t="s">
        <v>1780</v>
      </c>
      <c r="F631" s="16" t="s">
        <v>16</v>
      </c>
      <c r="G631" s="16" t="s">
        <v>23</v>
      </c>
      <c r="H631" s="26">
        <v>19026138</v>
      </c>
      <c r="I631" s="37" t="s">
        <v>2380</v>
      </c>
      <c r="J631" s="21" t="s">
        <v>406</v>
      </c>
      <c r="K631" s="17">
        <v>17</v>
      </c>
      <c r="L631" s="17" t="s">
        <v>1414</v>
      </c>
      <c r="M631" s="38">
        <v>16</v>
      </c>
      <c r="N631" s="15" t="s">
        <v>11</v>
      </c>
      <c r="O631" s="40">
        <f t="shared" si="6"/>
        <v>14447.058823529413</v>
      </c>
      <c r="P631" s="40"/>
      <c r="Q631" s="40">
        <v>2456</v>
      </c>
      <c r="R631" s="40"/>
      <c r="S631" s="40"/>
      <c r="T631" s="16"/>
      <c r="U631" s="16"/>
      <c r="V631" s="16"/>
      <c r="W631" s="16"/>
      <c r="X631" s="16"/>
      <c r="Y631" s="16"/>
      <c r="Z631" s="16">
        <v>123</v>
      </c>
      <c r="AE631" t="s">
        <v>809</v>
      </c>
    </row>
    <row r="632" spans="1:31">
      <c r="A632" s="16">
        <v>631</v>
      </c>
      <c r="B632" s="24"/>
      <c r="C632" s="42" t="s">
        <v>2193</v>
      </c>
      <c r="D632" s="52" t="s">
        <v>2194</v>
      </c>
      <c r="E632" s="16" t="s">
        <v>1780</v>
      </c>
      <c r="F632" s="16" t="s">
        <v>16</v>
      </c>
      <c r="G632" s="16" t="s">
        <v>23</v>
      </c>
      <c r="H632" s="26">
        <v>19025641</v>
      </c>
      <c r="I632" s="37" t="s">
        <v>2380</v>
      </c>
      <c r="J632" s="21" t="s">
        <v>406</v>
      </c>
      <c r="K632" s="17">
        <v>17</v>
      </c>
      <c r="L632" s="17" t="s">
        <v>1414</v>
      </c>
      <c r="M632" s="38">
        <v>2</v>
      </c>
      <c r="N632" s="15" t="s">
        <v>11</v>
      </c>
      <c r="O632" s="40">
        <f t="shared" si="6"/>
        <v>2123.5294117647059</v>
      </c>
      <c r="P632" s="40"/>
      <c r="Q632" s="40">
        <v>361</v>
      </c>
      <c r="R632" s="40"/>
      <c r="S632" s="40"/>
      <c r="T632" s="16"/>
      <c r="U632" s="16"/>
      <c r="V632" s="16"/>
      <c r="W632" s="16"/>
      <c r="X632" s="16"/>
      <c r="Y632" s="16"/>
      <c r="Z632" s="16">
        <v>124</v>
      </c>
      <c r="AE632" t="s">
        <v>810</v>
      </c>
    </row>
    <row r="633" spans="1:31">
      <c r="A633" s="16">
        <v>632</v>
      </c>
      <c r="B633" s="24"/>
      <c r="C633" s="42" t="s">
        <v>2185</v>
      </c>
      <c r="D633" s="52" t="s">
        <v>2186</v>
      </c>
      <c r="E633" s="16" t="s">
        <v>1780</v>
      </c>
      <c r="F633" s="16" t="s">
        <v>16</v>
      </c>
      <c r="G633" s="16" t="s">
        <v>23</v>
      </c>
      <c r="H633" s="26">
        <v>19026571</v>
      </c>
      <c r="I633" s="37" t="s">
        <v>2380</v>
      </c>
      <c r="J633" s="21" t="s">
        <v>406</v>
      </c>
      <c r="K633" s="17">
        <v>17</v>
      </c>
      <c r="L633" s="17" t="s">
        <v>1414</v>
      </c>
      <c r="M633" s="38">
        <v>5</v>
      </c>
      <c r="N633" s="15" t="s">
        <v>11</v>
      </c>
      <c r="O633" s="40">
        <f t="shared" si="6"/>
        <v>4058.8235294117649</v>
      </c>
      <c r="P633" s="40"/>
      <c r="Q633" s="40">
        <v>690</v>
      </c>
      <c r="R633" s="40"/>
      <c r="S633" s="40"/>
      <c r="T633" s="16"/>
      <c r="U633" s="16"/>
      <c r="V633" s="16"/>
      <c r="W633" s="16"/>
      <c r="X633" s="16"/>
      <c r="Y633" s="16"/>
      <c r="Z633" s="16">
        <v>125</v>
      </c>
      <c r="AE633" t="s">
        <v>811</v>
      </c>
    </row>
    <row r="634" spans="1:31">
      <c r="A634" s="16">
        <v>633</v>
      </c>
      <c r="B634" s="24" t="s">
        <v>2419</v>
      </c>
      <c r="C634" s="33"/>
      <c r="D634" s="27" t="s">
        <v>1841</v>
      </c>
      <c r="E634" s="16" t="s">
        <v>405</v>
      </c>
      <c r="F634" s="16" t="s">
        <v>16</v>
      </c>
      <c r="G634" s="16" t="s">
        <v>23</v>
      </c>
      <c r="H634" s="26">
        <v>19029212</v>
      </c>
      <c r="I634" s="37" t="s">
        <v>2380</v>
      </c>
      <c r="J634" s="21" t="s">
        <v>406</v>
      </c>
      <c r="K634" s="17">
        <v>17</v>
      </c>
      <c r="L634" s="17" t="s">
        <v>1414</v>
      </c>
      <c r="M634" s="38">
        <v>18</v>
      </c>
      <c r="N634" s="15" t="s">
        <v>11</v>
      </c>
      <c r="O634" s="40">
        <f t="shared" si="6"/>
        <v>9917.6470588235297</v>
      </c>
      <c r="P634" s="40"/>
      <c r="Q634" s="40">
        <v>1686</v>
      </c>
      <c r="R634" s="40"/>
      <c r="S634" s="40"/>
      <c r="T634" s="16"/>
      <c r="U634" s="16"/>
      <c r="V634" s="16"/>
      <c r="W634" s="16"/>
      <c r="X634" s="16"/>
      <c r="Y634" s="16"/>
      <c r="Z634" s="16"/>
    </row>
    <row r="635" spans="1:31">
      <c r="A635" s="16">
        <v>634</v>
      </c>
      <c r="B635" s="24"/>
      <c r="C635" s="42" t="s">
        <v>2308</v>
      </c>
      <c r="D635" s="52" t="s">
        <v>2309</v>
      </c>
      <c r="E635" s="16" t="s">
        <v>1780</v>
      </c>
      <c r="F635" s="16" t="s">
        <v>16</v>
      </c>
      <c r="G635" s="16" t="s">
        <v>23</v>
      </c>
      <c r="H635" s="26">
        <v>19026572</v>
      </c>
      <c r="I635" s="37" t="s">
        <v>2380</v>
      </c>
      <c r="J635" s="21" t="s">
        <v>406</v>
      </c>
      <c r="K635" s="17">
        <v>17</v>
      </c>
      <c r="L635" s="17" t="s">
        <v>1414</v>
      </c>
      <c r="M635" s="38">
        <v>11</v>
      </c>
      <c r="N635" s="15" t="s">
        <v>11</v>
      </c>
      <c r="O635" s="40">
        <f t="shared" si="6"/>
        <v>10482.35294117647</v>
      </c>
      <c r="P635" s="40"/>
      <c r="Q635" s="40">
        <v>1782</v>
      </c>
      <c r="R635" s="40"/>
      <c r="S635" s="40"/>
      <c r="T635" s="16"/>
      <c r="U635" s="16"/>
      <c r="V635" s="16"/>
      <c r="W635" s="16"/>
      <c r="X635" s="16"/>
      <c r="Y635" s="16"/>
      <c r="Z635" s="16">
        <v>126</v>
      </c>
      <c r="AE635" t="s">
        <v>812</v>
      </c>
    </row>
    <row r="636" spans="1:31">
      <c r="A636" s="16">
        <v>635</v>
      </c>
      <c r="B636" s="24"/>
      <c r="C636" s="42" t="s">
        <v>2385</v>
      </c>
      <c r="D636" s="52" t="s">
        <v>2386</v>
      </c>
      <c r="E636" s="16" t="s">
        <v>1780</v>
      </c>
      <c r="F636" s="16" t="s">
        <v>16</v>
      </c>
      <c r="G636" s="16" t="s">
        <v>23</v>
      </c>
      <c r="H636" s="26">
        <v>19024887</v>
      </c>
      <c r="I636" s="37" t="s">
        <v>2380</v>
      </c>
      <c r="J636" s="21" t="s">
        <v>406</v>
      </c>
      <c r="K636" s="17">
        <v>17</v>
      </c>
      <c r="L636" s="17" t="s">
        <v>1414</v>
      </c>
      <c r="M636" s="38">
        <v>3</v>
      </c>
      <c r="N636" s="15" t="s">
        <v>11</v>
      </c>
      <c r="O636" s="40">
        <f t="shared" si="6"/>
        <v>3058.8235294117649</v>
      </c>
      <c r="P636" s="40"/>
      <c r="Q636" s="40">
        <v>520</v>
      </c>
      <c r="R636" s="40"/>
      <c r="S636" s="40"/>
      <c r="T636" s="16"/>
      <c r="U636" s="16"/>
      <c r="V636" s="16"/>
      <c r="W636" s="16"/>
      <c r="X636" s="16"/>
      <c r="Y636" s="16"/>
      <c r="Z636" s="16">
        <v>127</v>
      </c>
      <c r="AE636" t="s">
        <v>813</v>
      </c>
    </row>
    <row r="637" spans="1:31">
      <c r="A637" s="16">
        <v>636</v>
      </c>
      <c r="B637" s="24"/>
      <c r="C637" s="24" t="s">
        <v>2420</v>
      </c>
      <c r="D637" s="52" t="s">
        <v>2418</v>
      </c>
      <c r="E637" s="16" t="s">
        <v>1780</v>
      </c>
      <c r="F637" s="16" t="s">
        <v>16</v>
      </c>
      <c r="G637" s="16" t="s">
        <v>23</v>
      </c>
      <c r="H637" s="26">
        <v>19035519</v>
      </c>
      <c r="I637" s="37" t="s">
        <v>2380</v>
      </c>
      <c r="J637" s="21" t="s">
        <v>406</v>
      </c>
      <c r="K637" s="17">
        <v>17</v>
      </c>
      <c r="L637" s="17" t="s">
        <v>1414</v>
      </c>
      <c r="M637" s="38">
        <v>4630</v>
      </c>
      <c r="N637" s="15" t="s">
        <v>11</v>
      </c>
      <c r="O637" s="40">
        <f t="shared" si="6"/>
        <v>4501423.5294117648</v>
      </c>
      <c r="P637" s="40"/>
      <c r="Q637" s="40">
        <v>765242</v>
      </c>
      <c r="R637" s="40"/>
      <c r="S637" s="40"/>
      <c r="T637" s="16"/>
      <c r="U637" s="16"/>
      <c r="V637" s="16"/>
      <c r="W637" s="16"/>
      <c r="X637" s="16"/>
      <c r="Y637" s="16"/>
      <c r="Z637" s="16"/>
    </row>
    <row r="638" spans="1:31">
      <c r="A638" s="16">
        <v>637</v>
      </c>
      <c r="B638" s="24"/>
      <c r="C638" s="42" t="s">
        <v>2387</v>
      </c>
      <c r="D638" s="52" t="s">
        <v>2388</v>
      </c>
      <c r="E638" s="16" t="s">
        <v>1780</v>
      </c>
      <c r="F638" s="16" t="s">
        <v>16</v>
      </c>
      <c r="G638" s="16" t="s">
        <v>23</v>
      </c>
      <c r="H638" s="26">
        <v>19024923</v>
      </c>
      <c r="I638" s="37" t="s">
        <v>2380</v>
      </c>
      <c r="J638" s="21" t="s">
        <v>406</v>
      </c>
      <c r="K638" s="17">
        <v>17</v>
      </c>
      <c r="L638" s="17" t="s">
        <v>1414</v>
      </c>
      <c r="M638" s="38">
        <v>2</v>
      </c>
      <c r="N638" s="15" t="s">
        <v>11</v>
      </c>
      <c r="O638" s="40">
        <f t="shared" si="6"/>
        <v>2064.705882352941</v>
      </c>
      <c r="P638" s="40"/>
      <c r="Q638" s="40">
        <v>351</v>
      </c>
      <c r="R638" s="40"/>
      <c r="S638" s="40"/>
      <c r="T638" s="16"/>
      <c r="U638" s="16"/>
      <c r="V638" s="16"/>
      <c r="W638" s="16"/>
      <c r="X638" s="16"/>
      <c r="Y638" s="16"/>
      <c r="Z638" s="16">
        <v>128</v>
      </c>
      <c r="AE638" t="s">
        <v>814</v>
      </c>
    </row>
    <row r="639" spans="1:31">
      <c r="A639" s="16">
        <v>638</v>
      </c>
      <c r="B639" s="24"/>
      <c r="C639" s="42" t="s">
        <v>2179</v>
      </c>
      <c r="D639" s="52" t="s">
        <v>2180</v>
      </c>
      <c r="E639" s="16" t="s">
        <v>1780</v>
      </c>
      <c r="F639" s="16" t="s">
        <v>16</v>
      </c>
      <c r="G639" s="16" t="s">
        <v>23</v>
      </c>
      <c r="H639" s="26">
        <v>19024873</v>
      </c>
      <c r="I639" s="37" t="s">
        <v>2380</v>
      </c>
      <c r="J639" s="21" t="s">
        <v>406</v>
      </c>
      <c r="K639" s="17">
        <v>17</v>
      </c>
      <c r="L639" s="17" t="s">
        <v>1414</v>
      </c>
      <c r="M639" s="38">
        <v>6</v>
      </c>
      <c r="N639" s="15" t="s">
        <v>11</v>
      </c>
      <c r="O639" s="40">
        <f t="shared" si="6"/>
        <v>4482.3529411764703</v>
      </c>
      <c r="P639" s="40"/>
      <c r="Q639" s="40">
        <v>762</v>
      </c>
      <c r="R639" s="40"/>
      <c r="S639" s="40"/>
      <c r="T639" s="16"/>
      <c r="U639" s="16"/>
      <c r="V639" s="16"/>
      <c r="W639" s="16"/>
      <c r="X639" s="16"/>
      <c r="Y639" s="16"/>
      <c r="Z639" s="16">
        <v>129</v>
      </c>
      <c r="AE639" t="s">
        <v>815</v>
      </c>
    </row>
    <row r="640" spans="1:31">
      <c r="A640" s="16">
        <v>639</v>
      </c>
      <c r="B640" s="24"/>
      <c r="C640" s="42" t="s">
        <v>2187</v>
      </c>
      <c r="D640" s="52" t="s">
        <v>2188</v>
      </c>
      <c r="E640" s="16" t="s">
        <v>1780</v>
      </c>
      <c r="F640" s="16" t="s">
        <v>16</v>
      </c>
      <c r="G640" s="16" t="s">
        <v>23</v>
      </c>
      <c r="H640" s="26">
        <v>19026577</v>
      </c>
      <c r="I640" s="37" t="s">
        <v>2380</v>
      </c>
      <c r="J640" s="21" t="s">
        <v>406</v>
      </c>
      <c r="K640" s="17">
        <v>17</v>
      </c>
      <c r="L640" s="17" t="s">
        <v>1414</v>
      </c>
      <c r="M640" s="38">
        <v>31</v>
      </c>
      <c r="N640" s="15" t="s">
        <v>11</v>
      </c>
      <c r="O640" s="40">
        <f t="shared" si="6"/>
        <v>16800</v>
      </c>
      <c r="P640" s="40"/>
      <c r="Q640" s="40">
        <v>2856</v>
      </c>
      <c r="R640" s="40"/>
      <c r="S640" s="40"/>
      <c r="T640" s="16"/>
      <c r="U640" s="16"/>
      <c r="V640" s="16"/>
      <c r="W640" s="16"/>
      <c r="X640" s="16"/>
      <c r="Y640" s="16"/>
      <c r="Z640" s="16">
        <v>130</v>
      </c>
      <c r="AE640" t="s">
        <v>816</v>
      </c>
    </row>
    <row r="641" spans="1:31">
      <c r="A641" s="16">
        <v>640</v>
      </c>
      <c r="B641" s="24"/>
      <c r="C641" s="42" t="s">
        <v>2191</v>
      </c>
      <c r="D641" s="52" t="s">
        <v>2192</v>
      </c>
      <c r="E641" s="16" t="s">
        <v>1780</v>
      </c>
      <c r="F641" s="16" t="s">
        <v>16</v>
      </c>
      <c r="G641" s="16" t="s">
        <v>23</v>
      </c>
      <c r="H641" s="26">
        <v>19026574</v>
      </c>
      <c r="I641" s="37" t="s">
        <v>2380</v>
      </c>
      <c r="J641" s="21" t="s">
        <v>406</v>
      </c>
      <c r="K641" s="17">
        <v>17</v>
      </c>
      <c r="L641" s="17" t="s">
        <v>1414</v>
      </c>
      <c r="M641" s="38">
        <v>30</v>
      </c>
      <c r="N641" s="15" t="s">
        <v>11</v>
      </c>
      <c r="O641" s="40">
        <f t="shared" si="6"/>
        <v>29947.058823529413</v>
      </c>
      <c r="P641" s="40"/>
      <c r="Q641" s="40">
        <v>5091</v>
      </c>
      <c r="R641" s="40"/>
      <c r="S641" s="40"/>
      <c r="T641" s="16"/>
      <c r="U641" s="16"/>
      <c r="V641" s="16"/>
      <c r="W641" s="16"/>
      <c r="X641" s="16"/>
      <c r="Y641" s="16"/>
      <c r="Z641" s="16">
        <v>131</v>
      </c>
      <c r="AE641" t="s">
        <v>817</v>
      </c>
    </row>
    <row r="642" spans="1:31">
      <c r="A642" s="16">
        <v>641</v>
      </c>
      <c r="B642" s="24"/>
      <c r="C642" s="42" t="s">
        <v>2181</v>
      </c>
      <c r="D642" s="52" t="s">
        <v>2182</v>
      </c>
      <c r="E642" s="16" t="s">
        <v>1780</v>
      </c>
      <c r="F642" s="16" t="s">
        <v>16</v>
      </c>
      <c r="G642" s="16" t="s">
        <v>23</v>
      </c>
      <c r="H642" s="26">
        <v>19026570</v>
      </c>
      <c r="I642" s="37" t="s">
        <v>2380</v>
      </c>
      <c r="J642" s="21" t="s">
        <v>406</v>
      </c>
      <c r="K642" s="17">
        <v>17</v>
      </c>
      <c r="L642" s="17" t="s">
        <v>1414</v>
      </c>
      <c r="M642" s="38">
        <v>5</v>
      </c>
      <c r="N642" s="15" t="s">
        <v>11</v>
      </c>
      <c r="O642" s="40">
        <f t="shared" si="6"/>
        <v>5294.1176470588234</v>
      </c>
      <c r="P642" s="40"/>
      <c r="Q642" s="40">
        <v>900</v>
      </c>
      <c r="R642" s="40"/>
      <c r="S642" s="40"/>
      <c r="T642" s="16"/>
      <c r="U642" s="16"/>
      <c r="V642" s="16"/>
      <c r="W642" s="16"/>
      <c r="X642" s="16"/>
      <c r="Y642" s="16"/>
      <c r="Z642" s="16">
        <v>132</v>
      </c>
      <c r="AE642" t="s">
        <v>818</v>
      </c>
    </row>
    <row r="643" spans="1:31">
      <c r="A643" s="16">
        <v>642</v>
      </c>
      <c r="B643" s="24"/>
      <c r="C643" s="42" t="s">
        <v>2197</v>
      </c>
      <c r="D643" s="52" t="s">
        <v>2198</v>
      </c>
      <c r="E643" s="16" t="s">
        <v>1780</v>
      </c>
      <c r="F643" s="16" t="s">
        <v>16</v>
      </c>
      <c r="G643" s="16" t="s">
        <v>23</v>
      </c>
      <c r="H643" s="26">
        <v>19025642</v>
      </c>
      <c r="I643" s="37" t="s">
        <v>2380</v>
      </c>
      <c r="J643" s="21" t="s">
        <v>406</v>
      </c>
      <c r="K643" s="17">
        <v>17</v>
      </c>
      <c r="L643" s="17" t="s">
        <v>1414</v>
      </c>
      <c r="M643" s="38">
        <v>12</v>
      </c>
      <c r="N643" s="15" t="s">
        <v>11</v>
      </c>
      <c r="O643" s="40">
        <f t="shared" si="6"/>
        <v>11711.764705882353</v>
      </c>
      <c r="P643" s="40"/>
      <c r="Q643" s="40">
        <v>1991</v>
      </c>
      <c r="R643" s="40"/>
      <c r="S643" s="40"/>
      <c r="T643" s="16"/>
      <c r="U643" s="16"/>
      <c r="V643" s="16"/>
      <c r="W643" s="16"/>
      <c r="X643" s="16"/>
      <c r="Y643" s="16"/>
      <c r="Z643" s="16">
        <v>133</v>
      </c>
      <c r="AE643" t="s">
        <v>819</v>
      </c>
    </row>
    <row r="644" spans="1:31">
      <c r="A644" s="16">
        <v>643</v>
      </c>
      <c r="B644" s="24"/>
      <c r="C644" s="42" t="s">
        <v>2389</v>
      </c>
      <c r="D644" s="52" t="s">
        <v>2390</v>
      </c>
      <c r="E644" s="16" t="s">
        <v>1780</v>
      </c>
      <c r="F644" s="16" t="s">
        <v>16</v>
      </c>
      <c r="G644" s="16" t="s">
        <v>23</v>
      </c>
      <c r="H644" s="26">
        <v>19024948</v>
      </c>
      <c r="I644" s="37" t="s">
        <v>2380</v>
      </c>
      <c r="J644" s="21" t="s">
        <v>406</v>
      </c>
      <c r="K644" s="17">
        <v>17</v>
      </c>
      <c r="L644" s="17" t="s">
        <v>1414</v>
      </c>
      <c r="M644" s="38">
        <v>24</v>
      </c>
      <c r="N644" s="15" t="s">
        <v>11</v>
      </c>
      <c r="O644" s="40">
        <f t="shared" si="6"/>
        <v>23341.176470588234</v>
      </c>
      <c r="P644" s="40"/>
      <c r="Q644" s="40">
        <v>3968</v>
      </c>
      <c r="R644" s="40"/>
      <c r="S644" s="40"/>
      <c r="T644" s="16"/>
      <c r="U644" s="16"/>
      <c r="V644" s="16"/>
      <c r="W644" s="16"/>
      <c r="X644" s="16"/>
      <c r="Y644" s="16"/>
      <c r="Z644" s="16">
        <v>134</v>
      </c>
      <c r="AE644" t="s">
        <v>820</v>
      </c>
    </row>
    <row r="645" spans="1:31">
      <c r="A645" s="16">
        <v>644</v>
      </c>
      <c r="B645" s="24"/>
      <c r="C645" s="42" t="s">
        <v>2313</v>
      </c>
      <c r="D645" s="52" t="s">
        <v>2314</v>
      </c>
      <c r="E645" s="16" t="s">
        <v>1780</v>
      </c>
      <c r="F645" s="16" t="s">
        <v>16</v>
      </c>
      <c r="G645" s="16" t="s">
        <v>23</v>
      </c>
      <c r="H645" s="26">
        <v>19025637</v>
      </c>
      <c r="I645" s="37" t="s">
        <v>2380</v>
      </c>
      <c r="J645" s="21" t="s">
        <v>406</v>
      </c>
      <c r="K645" s="17">
        <v>17</v>
      </c>
      <c r="L645" s="17" t="s">
        <v>1414</v>
      </c>
      <c r="M645" s="38">
        <v>6</v>
      </c>
      <c r="N645" s="15" t="s">
        <v>11</v>
      </c>
      <c r="O645" s="40">
        <f t="shared" si="6"/>
        <v>6294.1176470588234</v>
      </c>
      <c r="P645" s="40"/>
      <c r="Q645" s="40">
        <v>1070</v>
      </c>
      <c r="R645" s="40"/>
      <c r="S645" s="40"/>
      <c r="T645" s="16"/>
      <c r="U645" s="16"/>
      <c r="V645" s="16"/>
      <c r="W645" s="16"/>
      <c r="X645" s="16"/>
      <c r="Y645" s="16"/>
      <c r="Z645" s="16">
        <v>135</v>
      </c>
      <c r="AE645" t="s">
        <v>821</v>
      </c>
    </row>
    <row r="646" spans="1:31">
      <c r="A646" s="16">
        <v>645</v>
      </c>
      <c r="B646" s="24"/>
      <c r="C646" s="42" t="s">
        <v>2320</v>
      </c>
      <c r="D646" s="52" t="s">
        <v>2321</v>
      </c>
      <c r="E646" s="16" t="s">
        <v>1780</v>
      </c>
      <c r="F646" s="16" t="s">
        <v>16</v>
      </c>
      <c r="G646" s="16" t="s">
        <v>23</v>
      </c>
      <c r="H646" s="26">
        <v>19024988</v>
      </c>
      <c r="I646" s="37" t="s">
        <v>2380</v>
      </c>
      <c r="J646" s="21" t="s">
        <v>406</v>
      </c>
      <c r="K646" s="17">
        <v>17</v>
      </c>
      <c r="L646" s="17" t="s">
        <v>1414</v>
      </c>
      <c r="M646" s="38">
        <v>10</v>
      </c>
      <c r="N646" s="15" t="s">
        <v>11</v>
      </c>
      <c r="O646" s="40">
        <f t="shared" si="6"/>
        <v>10641.176470588236</v>
      </c>
      <c r="P646" s="40"/>
      <c r="Q646" s="40">
        <v>1809</v>
      </c>
      <c r="R646" s="40"/>
      <c r="S646" s="40"/>
      <c r="T646" s="16"/>
      <c r="U646" s="16"/>
      <c r="V646" s="16"/>
      <c r="W646" s="16"/>
      <c r="X646" s="16"/>
      <c r="Y646" s="16"/>
      <c r="Z646" s="16">
        <v>136</v>
      </c>
      <c r="AE646" t="s">
        <v>822</v>
      </c>
    </row>
    <row r="647" spans="1:31">
      <c r="A647" s="16">
        <v>646</v>
      </c>
      <c r="B647" s="24"/>
      <c r="C647" s="42" t="s">
        <v>1852</v>
      </c>
      <c r="D647" s="52" t="s">
        <v>1853</v>
      </c>
      <c r="E647" s="16" t="s">
        <v>1780</v>
      </c>
      <c r="F647" s="16" t="s">
        <v>16</v>
      </c>
      <c r="G647" s="16" t="s">
        <v>23</v>
      </c>
      <c r="H647" s="26">
        <v>19040904</v>
      </c>
      <c r="I647" s="37" t="s">
        <v>2391</v>
      </c>
      <c r="J647" s="21" t="s">
        <v>406</v>
      </c>
      <c r="K647" s="17">
        <v>17</v>
      </c>
      <c r="L647" s="17" t="s">
        <v>1414</v>
      </c>
      <c r="M647" s="38">
        <v>108</v>
      </c>
      <c r="N647" s="15" t="s">
        <v>11</v>
      </c>
      <c r="O647" s="40">
        <f t="shared" si="6"/>
        <v>103082.35294117648</v>
      </c>
      <c r="P647" s="40"/>
      <c r="Q647" s="40">
        <v>17524</v>
      </c>
      <c r="R647" s="40"/>
      <c r="S647" s="40"/>
      <c r="T647" s="16"/>
      <c r="U647" s="16"/>
      <c r="V647" s="16"/>
      <c r="W647" s="16"/>
      <c r="X647" s="16"/>
      <c r="Y647" s="16"/>
      <c r="Z647" s="16">
        <v>137</v>
      </c>
      <c r="AE647" t="s">
        <v>823</v>
      </c>
    </row>
    <row r="648" spans="1:31">
      <c r="A648" s="16">
        <v>647</v>
      </c>
      <c r="B648" s="24"/>
      <c r="C648" s="42" t="s">
        <v>2281</v>
      </c>
      <c r="D648" s="52" t="s">
        <v>2282</v>
      </c>
      <c r="E648" s="16" t="s">
        <v>1780</v>
      </c>
      <c r="F648" s="16" t="s">
        <v>16</v>
      </c>
      <c r="G648" s="16" t="s">
        <v>23</v>
      </c>
      <c r="H648" s="26">
        <v>19034173</v>
      </c>
      <c r="I648" s="37" t="s">
        <v>2391</v>
      </c>
      <c r="J648" s="21" t="s">
        <v>406</v>
      </c>
      <c r="K648" s="17">
        <v>17</v>
      </c>
      <c r="L648" s="17" t="s">
        <v>1414</v>
      </c>
      <c r="M648" s="38">
        <v>8</v>
      </c>
      <c r="N648" s="15" t="s">
        <v>11</v>
      </c>
      <c r="O648" s="40">
        <f t="shared" si="6"/>
        <v>10529.411764705883</v>
      </c>
      <c r="P648" s="40"/>
      <c r="Q648" s="40">
        <v>1790</v>
      </c>
      <c r="R648" s="40"/>
      <c r="S648" s="40"/>
      <c r="T648" s="16"/>
      <c r="U648" s="16"/>
      <c r="V648" s="16"/>
      <c r="W648" s="16"/>
      <c r="X648" s="16"/>
      <c r="Y648" s="16"/>
      <c r="Z648" s="16">
        <v>138</v>
      </c>
      <c r="AE648" t="s">
        <v>824</v>
      </c>
    </row>
    <row r="649" spans="1:31">
      <c r="A649" s="16">
        <v>648</v>
      </c>
      <c r="B649" s="24"/>
      <c r="C649" s="42" t="s">
        <v>2214</v>
      </c>
      <c r="D649" s="52" t="s">
        <v>2151</v>
      </c>
      <c r="E649" s="16" t="s">
        <v>1780</v>
      </c>
      <c r="F649" s="16" t="s">
        <v>16</v>
      </c>
      <c r="G649" s="16" t="s">
        <v>23</v>
      </c>
      <c r="H649" s="26">
        <v>19030842</v>
      </c>
      <c r="I649" s="37" t="s">
        <v>2391</v>
      </c>
      <c r="J649" s="21" t="s">
        <v>406</v>
      </c>
      <c r="K649" s="17">
        <v>17</v>
      </c>
      <c r="L649" s="17" t="s">
        <v>1414</v>
      </c>
      <c r="M649" s="38">
        <v>3</v>
      </c>
      <c r="N649" s="15" t="s">
        <v>11</v>
      </c>
      <c r="O649" s="40">
        <f t="shared" si="6"/>
        <v>3241.1764705882351</v>
      </c>
      <c r="P649" s="40"/>
      <c r="Q649" s="40">
        <v>551</v>
      </c>
      <c r="R649" s="40"/>
      <c r="S649" s="40"/>
      <c r="T649" s="16"/>
      <c r="U649" s="16"/>
      <c r="V649" s="16"/>
      <c r="W649" s="16"/>
      <c r="X649" s="16"/>
      <c r="Y649" s="16"/>
      <c r="Z649" s="16">
        <v>139</v>
      </c>
      <c r="AE649" t="s">
        <v>825</v>
      </c>
    </row>
    <row r="650" spans="1:31">
      <c r="A650" s="16">
        <v>649</v>
      </c>
      <c r="B650" s="24"/>
      <c r="C650" s="42" t="s">
        <v>2216</v>
      </c>
      <c r="D650" s="52" t="s">
        <v>2217</v>
      </c>
      <c r="E650" s="16" t="s">
        <v>1780</v>
      </c>
      <c r="F650" s="16" t="s">
        <v>16</v>
      </c>
      <c r="G650" s="16" t="s">
        <v>23</v>
      </c>
      <c r="H650" s="26">
        <v>19034174</v>
      </c>
      <c r="I650" s="37" t="s">
        <v>2391</v>
      </c>
      <c r="J650" s="21" t="s">
        <v>406</v>
      </c>
      <c r="K650" s="17">
        <v>17</v>
      </c>
      <c r="L650" s="17" t="s">
        <v>1414</v>
      </c>
      <c r="M650" s="38">
        <v>10</v>
      </c>
      <c r="N650" s="15" t="s">
        <v>11</v>
      </c>
      <c r="O650" s="40">
        <f t="shared" si="6"/>
        <v>9441.176470588236</v>
      </c>
      <c r="P650" s="40"/>
      <c r="Q650" s="40">
        <v>1605</v>
      </c>
      <c r="R650" s="40"/>
      <c r="S650" s="40"/>
      <c r="T650" s="16"/>
      <c r="U650" s="16"/>
      <c r="V650" s="16"/>
      <c r="W650" s="16"/>
      <c r="X650" s="16"/>
      <c r="Y650" s="16"/>
      <c r="Z650" s="16">
        <v>140</v>
      </c>
      <c r="AE650" t="s">
        <v>826</v>
      </c>
    </row>
    <row r="651" spans="1:31">
      <c r="A651" s="16">
        <v>650</v>
      </c>
      <c r="B651" s="24"/>
      <c r="C651" s="42" t="s">
        <v>2392</v>
      </c>
      <c r="D651" s="52" t="s">
        <v>2393</v>
      </c>
      <c r="E651" s="16" t="s">
        <v>1780</v>
      </c>
      <c r="F651" s="16" t="s">
        <v>16</v>
      </c>
      <c r="G651" s="16" t="s">
        <v>23</v>
      </c>
      <c r="H651" s="26">
        <v>19030844</v>
      </c>
      <c r="I651" s="37" t="s">
        <v>2391</v>
      </c>
      <c r="J651" s="21" t="s">
        <v>406</v>
      </c>
      <c r="K651" s="17">
        <v>17</v>
      </c>
      <c r="L651" s="17" t="s">
        <v>1414</v>
      </c>
      <c r="M651" s="38">
        <v>3</v>
      </c>
      <c r="N651" s="15" t="s">
        <v>11</v>
      </c>
      <c r="O651" s="40">
        <f t="shared" si="6"/>
        <v>3205.8823529411766</v>
      </c>
      <c r="P651" s="40"/>
      <c r="Q651" s="40">
        <v>545</v>
      </c>
      <c r="R651" s="40"/>
      <c r="S651" s="40"/>
      <c r="T651" s="16"/>
      <c r="U651" s="16"/>
      <c r="V651" s="16"/>
      <c r="W651" s="16"/>
      <c r="X651" s="16"/>
      <c r="Y651" s="16"/>
      <c r="Z651" s="16">
        <v>141</v>
      </c>
      <c r="AE651" t="s">
        <v>827</v>
      </c>
    </row>
    <row r="652" spans="1:31">
      <c r="A652" s="16">
        <v>651</v>
      </c>
      <c r="B652" s="24"/>
      <c r="C652" s="42" t="s">
        <v>2394</v>
      </c>
      <c r="D652" s="52" t="s">
        <v>1868</v>
      </c>
      <c r="E652" s="16" t="s">
        <v>1780</v>
      </c>
      <c r="F652" s="16" t="s">
        <v>16</v>
      </c>
      <c r="G652" s="16" t="s">
        <v>23</v>
      </c>
      <c r="H652" s="26">
        <v>19034175</v>
      </c>
      <c r="I652" s="37" t="s">
        <v>2391</v>
      </c>
      <c r="J652" s="21" t="s">
        <v>406</v>
      </c>
      <c r="K652" s="17">
        <v>17</v>
      </c>
      <c r="L652" s="17" t="s">
        <v>1414</v>
      </c>
      <c r="M652" s="38">
        <v>2</v>
      </c>
      <c r="N652" s="15" t="s">
        <v>11</v>
      </c>
      <c r="O652" s="40">
        <f t="shared" si="6"/>
        <v>2123.5294117647059</v>
      </c>
      <c r="P652" s="40"/>
      <c r="Q652" s="40">
        <v>361</v>
      </c>
      <c r="R652" s="40"/>
      <c r="S652" s="40"/>
      <c r="T652" s="16"/>
      <c r="U652" s="16"/>
      <c r="V652" s="16"/>
      <c r="W652" s="16"/>
      <c r="X652" s="16"/>
      <c r="Y652" s="16"/>
      <c r="Z652" s="16">
        <v>142</v>
      </c>
      <c r="AE652" t="s">
        <v>828</v>
      </c>
    </row>
    <row r="653" spans="1:31">
      <c r="A653" s="16">
        <v>652</v>
      </c>
      <c r="B653" s="24"/>
      <c r="C653" s="42" t="s">
        <v>2289</v>
      </c>
      <c r="D653" s="52" t="s">
        <v>2290</v>
      </c>
      <c r="E653" s="16" t="s">
        <v>1780</v>
      </c>
      <c r="F653" s="16" t="s">
        <v>16</v>
      </c>
      <c r="G653" s="16" t="s">
        <v>23</v>
      </c>
      <c r="H653" s="26">
        <v>19034176</v>
      </c>
      <c r="I653" s="37" t="s">
        <v>2391</v>
      </c>
      <c r="J653" s="21" t="s">
        <v>406</v>
      </c>
      <c r="K653" s="17">
        <v>17</v>
      </c>
      <c r="L653" s="17" t="s">
        <v>1414</v>
      </c>
      <c r="M653" s="38">
        <v>1</v>
      </c>
      <c r="N653" s="15" t="s">
        <v>11</v>
      </c>
      <c r="O653" s="40">
        <f t="shared" si="6"/>
        <v>1047.0588235294117</v>
      </c>
      <c r="P653" s="40"/>
      <c r="Q653" s="40">
        <v>178</v>
      </c>
      <c r="R653" s="40"/>
      <c r="S653" s="40"/>
      <c r="T653" s="16"/>
      <c r="U653" s="16"/>
      <c r="V653" s="16"/>
      <c r="W653" s="16"/>
      <c r="X653" s="16"/>
      <c r="Y653" s="16"/>
      <c r="Z653" s="16" t="s">
        <v>1594</v>
      </c>
      <c r="AE653" t="s">
        <v>829</v>
      </c>
    </row>
    <row r="654" spans="1:31">
      <c r="A654" s="16">
        <v>653</v>
      </c>
      <c r="B654" s="24"/>
      <c r="C654" s="42" t="s">
        <v>2395</v>
      </c>
      <c r="D654" s="52" t="s">
        <v>2396</v>
      </c>
      <c r="E654" s="16" t="s">
        <v>1780</v>
      </c>
      <c r="F654" s="16" t="s">
        <v>16</v>
      </c>
      <c r="G654" s="16" t="s">
        <v>23</v>
      </c>
      <c r="H654" s="26">
        <v>19031735</v>
      </c>
      <c r="I654" s="37" t="s">
        <v>2391</v>
      </c>
      <c r="J654" s="21" t="s">
        <v>406</v>
      </c>
      <c r="K654" s="17">
        <v>17</v>
      </c>
      <c r="L654" s="17" t="s">
        <v>1414</v>
      </c>
      <c r="M654" s="38">
        <v>2</v>
      </c>
      <c r="N654" s="15" t="s">
        <v>11</v>
      </c>
      <c r="O654" s="40">
        <f t="shared" si="6"/>
        <v>2111.7647058823532</v>
      </c>
      <c r="P654" s="40"/>
      <c r="Q654" s="40">
        <v>359</v>
      </c>
      <c r="R654" s="40"/>
      <c r="S654" s="40"/>
      <c r="T654" s="16"/>
      <c r="U654" s="16"/>
      <c r="V654" s="16"/>
      <c r="W654" s="16"/>
      <c r="X654" s="16"/>
      <c r="Y654" s="16"/>
      <c r="Z654" s="16" t="s">
        <v>1595</v>
      </c>
      <c r="AE654" t="s">
        <v>830</v>
      </c>
    </row>
    <row r="655" spans="1:31">
      <c r="A655" s="16">
        <v>654</v>
      </c>
      <c r="B655" s="24"/>
      <c r="C655" s="42" t="s">
        <v>2397</v>
      </c>
      <c r="D655" s="52" t="s">
        <v>2102</v>
      </c>
      <c r="E655" s="16" t="s">
        <v>1780</v>
      </c>
      <c r="F655" s="16" t="s">
        <v>16</v>
      </c>
      <c r="G655" s="16" t="s">
        <v>23</v>
      </c>
      <c r="H655" s="26">
        <v>19035284</v>
      </c>
      <c r="I655" s="37" t="s">
        <v>2391</v>
      </c>
      <c r="J655" s="21" t="s">
        <v>406</v>
      </c>
      <c r="K655" s="17">
        <v>17</v>
      </c>
      <c r="L655" s="17" t="s">
        <v>1414</v>
      </c>
      <c r="M655" s="38">
        <v>2</v>
      </c>
      <c r="N655" s="15" t="s">
        <v>11</v>
      </c>
      <c r="O655" s="40">
        <f t="shared" si="6"/>
        <v>1047.0588235294117</v>
      </c>
      <c r="P655" s="40"/>
      <c r="Q655" s="40">
        <v>178</v>
      </c>
      <c r="R655" s="40"/>
      <c r="S655" s="40"/>
      <c r="T655" s="16"/>
      <c r="U655" s="16"/>
      <c r="V655" s="16"/>
      <c r="W655" s="16"/>
      <c r="X655" s="16"/>
      <c r="Y655" s="16"/>
      <c r="Z655" s="16" t="s">
        <v>1596</v>
      </c>
      <c r="AE655" t="s">
        <v>831</v>
      </c>
    </row>
    <row r="656" spans="1:31">
      <c r="A656" s="16">
        <v>655</v>
      </c>
      <c r="B656" s="24"/>
      <c r="C656" s="42" t="s">
        <v>2223</v>
      </c>
      <c r="D656" s="52" t="s">
        <v>2224</v>
      </c>
      <c r="E656" s="16" t="s">
        <v>1780</v>
      </c>
      <c r="F656" s="16" t="s">
        <v>16</v>
      </c>
      <c r="G656" s="16" t="s">
        <v>23</v>
      </c>
      <c r="H656" s="26">
        <v>19034592</v>
      </c>
      <c r="I656" s="37" t="s">
        <v>2391</v>
      </c>
      <c r="J656" s="21" t="s">
        <v>406</v>
      </c>
      <c r="K656" s="17">
        <v>17</v>
      </c>
      <c r="L656" s="17" t="s">
        <v>1414</v>
      </c>
      <c r="M656" s="38">
        <v>1</v>
      </c>
      <c r="N656" s="15" t="s">
        <v>11</v>
      </c>
      <c r="O656" s="40">
        <f t="shared" si="6"/>
        <v>1047.0588235294117</v>
      </c>
      <c r="P656" s="40"/>
      <c r="Q656" s="40">
        <v>178</v>
      </c>
      <c r="R656" s="40"/>
      <c r="S656" s="40"/>
      <c r="T656" s="16"/>
      <c r="U656" s="16"/>
      <c r="V656" s="16"/>
      <c r="W656" s="16"/>
      <c r="X656" s="16"/>
      <c r="Y656" s="16"/>
      <c r="Z656" s="16" t="s">
        <v>1597</v>
      </c>
      <c r="AE656" t="s">
        <v>832</v>
      </c>
    </row>
    <row r="657" spans="1:31">
      <c r="A657" s="16">
        <v>656</v>
      </c>
      <c r="B657" s="24"/>
      <c r="C657" s="42" t="s">
        <v>2398</v>
      </c>
      <c r="D657" s="52" t="s">
        <v>2302</v>
      </c>
      <c r="E657" s="16" t="s">
        <v>1780</v>
      </c>
      <c r="F657" s="16" t="s">
        <v>16</v>
      </c>
      <c r="G657" s="16" t="s">
        <v>23</v>
      </c>
      <c r="H657" s="26">
        <v>19034180</v>
      </c>
      <c r="I657" s="37" t="s">
        <v>2391</v>
      </c>
      <c r="J657" s="21" t="s">
        <v>406</v>
      </c>
      <c r="K657" s="17">
        <v>17</v>
      </c>
      <c r="L657" s="17" t="s">
        <v>1414</v>
      </c>
      <c r="M657" s="38">
        <v>4</v>
      </c>
      <c r="N657" s="15" t="s">
        <v>11</v>
      </c>
      <c r="O657" s="40">
        <f t="shared" si="6"/>
        <v>4252.9411764705883</v>
      </c>
      <c r="P657" s="40"/>
      <c r="Q657" s="40">
        <v>723</v>
      </c>
      <c r="R657" s="40"/>
      <c r="S657" s="40"/>
      <c r="T657" s="16"/>
      <c r="U657" s="16"/>
      <c r="V657" s="16"/>
      <c r="W657" s="16"/>
      <c r="X657" s="16"/>
      <c r="Y657" s="16"/>
      <c r="Z657" s="16" t="s">
        <v>1598</v>
      </c>
      <c r="AE657" t="s">
        <v>833</v>
      </c>
    </row>
    <row r="658" spans="1:31">
      <c r="A658" s="16">
        <v>657</v>
      </c>
      <c r="B658" s="24"/>
      <c r="C658" s="42" t="s">
        <v>2036</v>
      </c>
      <c r="D658" s="52" t="s">
        <v>2037</v>
      </c>
      <c r="E658" s="16" t="s">
        <v>1780</v>
      </c>
      <c r="F658" s="16" t="s">
        <v>16</v>
      </c>
      <c r="G658" s="16" t="s">
        <v>23</v>
      </c>
      <c r="H658" s="26">
        <v>19031269</v>
      </c>
      <c r="I658" s="37" t="s">
        <v>2391</v>
      </c>
      <c r="J658" s="21" t="s">
        <v>406</v>
      </c>
      <c r="K658" s="17">
        <v>17</v>
      </c>
      <c r="L658" s="17" t="s">
        <v>1414</v>
      </c>
      <c r="M658" s="38">
        <v>9</v>
      </c>
      <c r="N658" s="15" t="s">
        <v>11</v>
      </c>
      <c r="O658" s="40">
        <f t="shared" si="6"/>
        <v>9541.176470588236</v>
      </c>
      <c r="P658" s="40"/>
      <c r="Q658" s="40">
        <v>1622</v>
      </c>
      <c r="R658" s="40"/>
      <c r="S658" s="40"/>
      <c r="T658" s="16"/>
      <c r="U658" s="16"/>
      <c r="V658" s="16"/>
      <c r="W658" s="16"/>
      <c r="X658" s="16"/>
      <c r="Y658" s="16"/>
      <c r="Z658" s="16">
        <v>144</v>
      </c>
      <c r="AE658" t="s">
        <v>834</v>
      </c>
    </row>
    <row r="659" spans="1:31">
      <c r="A659" s="16">
        <v>658</v>
      </c>
      <c r="B659" s="24"/>
      <c r="C659" s="42" t="s">
        <v>2326</v>
      </c>
      <c r="D659" s="52" t="s">
        <v>2327</v>
      </c>
      <c r="E659" s="16" t="s">
        <v>1780</v>
      </c>
      <c r="F659" s="16" t="s">
        <v>16</v>
      </c>
      <c r="G659" s="16" t="s">
        <v>23</v>
      </c>
      <c r="H659" s="26">
        <v>19031741</v>
      </c>
      <c r="I659" s="37" t="s">
        <v>2391</v>
      </c>
      <c r="J659" s="21" t="s">
        <v>406</v>
      </c>
      <c r="K659" s="17">
        <v>17</v>
      </c>
      <c r="L659" s="17" t="s">
        <v>1414</v>
      </c>
      <c r="M659" s="38">
        <v>9</v>
      </c>
      <c r="N659" s="15" t="s">
        <v>11</v>
      </c>
      <c r="O659" s="40">
        <f t="shared" si="6"/>
        <v>6964.7058823529414</v>
      </c>
      <c r="P659" s="40"/>
      <c r="Q659" s="40">
        <v>1184</v>
      </c>
      <c r="R659" s="40"/>
      <c r="S659" s="40"/>
      <c r="T659" s="16"/>
      <c r="U659" s="16"/>
      <c r="V659" s="16"/>
      <c r="W659" s="16"/>
      <c r="X659" s="16"/>
      <c r="Y659" s="16"/>
      <c r="Z659" s="16">
        <v>145</v>
      </c>
      <c r="AE659" t="s">
        <v>835</v>
      </c>
    </row>
    <row r="660" spans="1:31">
      <c r="A660" s="16">
        <v>659</v>
      </c>
      <c r="B660" s="24"/>
      <c r="C660" s="42" t="s">
        <v>2230</v>
      </c>
      <c r="D660" s="52" t="s">
        <v>2231</v>
      </c>
      <c r="E660" s="16" t="s">
        <v>1780</v>
      </c>
      <c r="F660" s="16" t="s">
        <v>16</v>
      </c>
      <c r="G660" s="16" t="s">
        <v>23</v>
      </c>
      <c r="H660" s="26">
        <v>19031733</v>
      </c>
      <c r="I660" s="37" t="s">
        <v>2391</v>
      </c>
      <c r="J660" s="21" t="s">
        <v>406</v>
      </c>
      <c r="K660" s="17">
        <v>17</v>
      </c>
      <c r="L660" s="17" t="s">
        <v>1414</v>
      </c>
      <c r="M660" s="38">
        <v>8</v>
      </c>
      <c r="N660" s="15" t="s">
        <v>11</v>
      </c>
      <c r="O660" s="40">
        <f t="shared" si="6"/>
        <v>8470.5882352941171</v>
      </c>
      <c r="P660" s="40"/>
      <c r="Q660" s="40">
        <v>1440</v>
      </c>
      <c r="R660" s="40"/>
      <c r="S660" s="40"/>
      <c r="T660" s="16"/>
      <c r="U660" s="16"/>
      <c r="V660" s="16"/>
      <c r="W660" s="16"/>
      <c r="X660" s="16"/>
      <c r="Y660" s="16"/>
      <c r="Z660" s="16" t="s">
        <v>1599</v>
      </c>
      <c r="AE660" t="s">
        <v>836</v>
      </c>
    </row>
    <row r="661" spans="1:31">
      <c r="A661" s="16">
        <v>660</v>
      </c>
      <c r="B661" s="24"/>
      <c r="C661" s="42" t="s">
        <v>2234</v>
      </c>
      <c r="D661" s="52" t="s">
        <v>1779</v>
      </c>
      <c r="E661" s="16" t="s">
        <v>1780</v>
      </c>
      <c r="F661" s="16" t="s">
        <v>16</v>
      </c>
      <c r="G661" s="16" t="s">
        <v>23</v>
      </c>
      <c r="H661" s="26">
        <v>19034089</v>
      </c>
      <c r="I661" s="37" t="s">
        <v>2391</v>
      </c>
      <c r="J661" s="21" t="s">
        <v>406</v>
      </c>
      <c r="K661" s="17">
        <v>17</v>
      </c>
      <c r="L661" s="17" t="s">
        <v>1414</v>
      </c>
      <c r="M661" s="38">
        <v>29</v>
      </c>
      <c r="N661" s="15" t="s">
        <v>11</v>
      </c>
      <c r="O661" s="40">
        <f t="shared" si="6"/>
        <v>27452.941176470587</v>
      </c>
      <c r="P661" s="40"/>
      <c r="Q661" s="40">
        <v>4667</v>
      </c>
      <c r="R661" s="40"/>
      <c r="S661" s="40"/>
      <c r="T661" s="16"/>
      <c r="U661" s="16"/>
      <c r="V661" s="16"/>
      <c r="W661" s="16"/>
      <c r="X661" s="16"/>
      <c r="Y661" s="16"/>
      <c r="Z661" s="16" t="s">
        <v>1600</v>
      </c>
      <c r="AE661" t="s">
        <v>837</v>
      </c>
    </row>
    <row r="662" spans="1:31">
      <c r="A662" s="16">
        <v>661</v>
      </c>
      <c r="B662" s="24"/>
      <c r="C662" s="42" t="s">
        <v>2045</v>
      </c>
      <c r="D662" s="52" t="s">
        <v>2046</v>
      </c>
      <c r="E662" s="16" t="s">
        <v>1780</v>
      </c>
      <c r="F662" s="16" t="s">
        <v>16</v>
      </c>
      <c r="G662" s="16" t="s">
        <v>23</v>
      </c>
      <c r="H662" s="26">
        <v>19031740</v>
      </c>
      <c r="I662" s="37" t="s">
        <v>2391</v>
      </c>
      <c r="J662" s="21" t="s">
        <v>406</v>
      </c>
      <c r="K662" s="17">
        <v>17</v>
      </c>
      <c r="L662" s="17" t="s">
        <v>1414</v>
      </c>
      <c r="M662" s="38">
        <v>13</v>
      </c>
      <c r="N662" s="15" t="s">
        <v>11</v>
      </c>
      <c r="O662" s="40">
        <f t="shared" si="6"/>
        <v>13794.117647058823</v>
      </c>
      <c r="P662" s="40"/>
      <c r="Q662" s="40">
        <v>2345</v>
      </c>
      <c r="R662" s="40"/>
      <c r="S662" s="40"/>
      <c r="T662" s="16"/>
      <c r="U662" s="16"/>
      <c r="V662" s="16"/>
      <c r="W662" s="16"/>
      <c r="X662" s="16"/>
      <c r="Y662" s="16"/>
      <c r="Z662" s="16" t="s">
        <v>1601</v>
      </c>
      <c r="AE662" t="s">
        <v>838</v>
      </c>
    </row>
    <row r="663" spans="1:31">
      <c r="A663" s="16">
        <v>662</v>
      </c>
      <c r="B663" s="24"/>
      <c r="C663" s="42" t="s">
        <v>2043</v>
      </c>
      <c r="D663" s="52" t="s">
        <v>2044</v>
      </c>
      <c r="E663" s="16" t="s">
        <v>1780</v>
      </c>
      <c r="F663" s="16" t="s">
        <v>16</v>
      </c>
      <c r="G663" s="16" t="s">
        <v>23</v>
      </c>
      <c r="H663" s="26">
        <v>19031738</v>
      </c>
      <c r="I663" s="37" t="s">
        <v>2391</v>
      </c>
      <c r="J663" s="21" t="s">
        <v>406</v>
      </c>
      <c r="K663" s="17">
        <v>17</v>
      </c>
      <c r="L663" s="17" t="s">
        <v>1414</v>
      </c>
      <c r="M663" s="38">
        <v>5</v>
      </c>
      <c r="N663" s="15" t="s">
        <v>11</v>
      </c>
      <c r="O663" s="40">
        <f t="shared" si="6"/>
        <v>4811.7647058823532</v>
      </c>
      <c r="P663" s="40"/>
      <c r="Q663" s="40">
        <v>818</v>
      </c>
      <c r="R663" s="40"/>
      <c r="S663" s="40"/>
      <c r="T663" s="16"/>
      <c r="U663" s="16"/>
      <c r="V663" s="16"/>
      <c r="W663" s="16"/>
      <c r="X663" s="16"/>
      <c r="Y663" s="16"/>
      <c r="Z663" s="16" t="s">
        <v>1602</v>
      </c>
      <c r="AE663" t="s">
        <v>839</v>
      </c>
    </row>
    <row r="664" spans="1:31">
      <c r="A664" s="16">
        <v>663</v>
      </c>
      <c r="B664" s="24"/>
      <c r="C664" s="42" t="s">
        <v>2040</v>
      </c>
      <c r="D664" s="52" t="s">
        <v>2041</v>
      </c>
      <c r="E664" s="16" t="s">
        <v>1780</v>
      </c>
      <c r="F664" s="16" t="s">
        <v>16</v>
      </c>
      <c r="G664" s="16" t="s">
        <v>23</v>
      </c>
      <c r="H664" s="26">
        <v>19031739</v>
      </c>
      <c r="I664" s="37" t="s">
        <v>2391</v>
      </c>
      <c r="J664" s="21" t="s">
        <v>406</v>
      </c>
      <c r="K664" s="17">
        <v>17</v>
      </c>
      <c r="L664" s="17" t="s">
        <v>1414</v>
      </c>
      <c r="M664" s="38">
        <v>8</v>
      </c>
      <c r="N664" s="15" t="s">
        <v>11</v>
      </c>
      <c r="O664" s="40">
        <f t="shared" si="6"/>
        <v>6476.4705882352937</v>
      </c>
      <c r="P664" s="40"/>
      <c r="Q664" s="40">
        <v>1101</v>
      </c>
      <c r="R664" s="40"/>
      <c r="S664" s="40"/>
      <c r="T664" s="16"/>
      <c r="U664" s="16"/>
      <c r="V664" s="16"/>
      <c r="W664" s="16"/>
      <c r="X664" s="16"/>
      <c r="Y664" s="16"/>
      <c r="Z664" s="16" t="s">
        <v>1604</v>
      </c>
      <c r="AE664" t="s">
        <v>840</v>
      </c>
    </row>
    <row r="665" spans="1:31">
      <c r="A665" s="16">
        <v>664</v>
      </c>
      <c r="B665" s="24"/>
      <c r="C665" s="42" t="s">
        <v>2232</v>
      </c>
      <c r="D665" s="52" t="s">
        <v>2233</v>
      </c>
      <c r="E665" s="16" t="s">
        <v>1780</v>
      </c>
      <c r="F665" s="16" t="s">
        <v>16</v>
      </c>
      <c r="G665" s="16" t="s">
        <v>23</v>
      </c>
      <c r="H665" s="26">
        <v>19031734</v>
      </c>
      <c r="I665" s="37" t="s">
        <v>2391</v>
      </c>
      <c r="J665" s="21" t="s">
        <v>406</v>
      </c>
      <c r="K665" s="17">
        <v>17</v>
      </c>
      <c r="L665" s="17" t="s">
        <v>1414</v>
      </c>
      <c r="M665" s="38">
        <v>6</v>
      </c>
      <c r="N665" s="15" t="s">
        <v>11</v>
      </c>
      <c r="O665" s="40">
        <f t="shared" si="6"/>
        <v>5482.3529411764703</v>
      </c>
      <c r="P665" s="40"/>
      <c r="Q665" s="40">
        <v>932</v>
      </c>
      <c r="R665" s="40"/>
      <c r="S665" s="40"/>
      <c r="T665" s="16"/>
      <c r="U665" s="16"/>
      <c r="V665" s="16"/>
      <c r="W665" s="16"/>
      <c r="X665" s="16"/>
      <c r="Y665" s="16"/>
      <c r="Z665" s="16" t="s">
        <v>1605</v>
      </c>
      <c r="AE665" t="s">
        <v>841</v>
      </c>
    </row>
    <row r="666" spans="1:31">
      <c r="A666" s="16">
        <v>665</v>
      </c>
      <c r="B666" s="24"/>
      <c r="C666" s="42" t="s">
        <v>2051</v>
      </c>
      <c r="D666" s="52" t="s">
        <v>2052</v>
      </c>
      <c r="E666" s="16" t="s">
        <v>1780</v>
      </c>
      <c r="F666" s="16" t="s">
        <v>16</v>
      </c>
      <c r="G666" s="16" t="s">
        <v>23</v>
      </c>
      <c r="H666" s="26">
        <v>19033933</v>
      </c>
      <c r="I666" s="37" t="s">
        <v>2391</v>
      </c>
      <c r="J666" s="21" t="s">
        <v>406</v>
      </c>
      <c r="K666" s="17">
        <v>17</v>
      </c>
      <c r="L666" s="17" t="s">
        <v>1414</v>
      </c>
      <c r="M666" s="38">
        <v>8</v>
      </c>
      <c r="N666" s="15" t="s">
        <v>11</v>
      </c>
      <c r="O666" s="40">
        <f t="shared" si="6"/>
        <v>8447.0588235294126</v>
      </c>
      <c r="P666" s="40"/>
      <c r="Q666" s="40">
        <v>1436</v>
      </c>
      <c r="R666" s="40"/>
      <c r="S666" s="40"/>
      <c r="T666" s="16"/>
      <c r="U666" s="16"/>
      <c r="V666" s="16"/>
      <c r="W666" s="16"/>
      <c r="X666" s="16"/>
      <c r="Y666" s="16"/>
      <c r="Z666" s="16" t="s">
        <v>1606</v>
      </c>
      <c r="AE666" t="s">
        <v>842</v>
      </c>
    </row>
    <row r="667" spans="1:31">
      <c r="A667" s="16">
        <v>666</v>
      </c>
      <c r="B667" s="24"/>
      <c r="C667" s="42" t="s">
        <v>2053</v>
      </c>
      <c r="D667" s="52" t="s">
        <v>2323</v>
      </c>
      <c r="E667" s="16" t="s">
        <v>1780</v>
      </c>
      <c r="F667" s="16" t="s">
        <v>16</v>
      </c>
      <c r="G667" s="16" t="s">
        <v>23</v>
      </c>
      <c r="H667" s="26">
        <v>19033988</v>
      </c>
      <c r="I667" s="37" t="s">
        <v>2391</v>
      </c>
      <c r="J667" s="21" t="s">
        <v>406</v>
      </c>
      <c r="K667" s="17">
        <v>17</v>
      </c>
      <c r="L667" s="17" t="s">
        <v>1414</v>
      </c>
      <c r="M667" s="38">
        <v>1</v>
      </c>
      <c r="N667" s="15" t="s">
        <v>11</v>
      </c>
      <c r="O667" s="40">
        <f t="shared" si="6"/>
        <v>1058.8235294117646</v>
      </c>
      <c r="P667" s="40"/>
      <c r="Q667" s="40">
        <v>180</v>
      </c>
      <c r="R667" s="40"/>
      <c r="S667" s="40"/>
      <c r="T667" s="16"/>
      <c r="U667" s="16"/>
      <c r="V667" s="16"/>
      <c r="W667" s="16"/>
      <c r="X667" s="16"/>
      <c r="Y667" s="16"/>
      <c r="Z667" s="16" t="s">
        <v>1607</v>
      </c>
      <c r="AE667" t="s">
        <v>843</v>
      </c>
    </row>
    <row r="668" spans="1:31">
      <c r="A668" s="16">
        <v>667</v>
      </c>
      <c r="B668" s="24"/>
      <c r="C668" s="42" t="s">
        <v>2399</v>
      </c>
      <c r="D668" s="52" t="s">
        <v>1971</v>
      </c>
      <c r="E668" s="16" t="s">
        <v>1780</v>
      </c>
      <c r="F668" s="16" t="s">
        <v>16</v>
      </c>
      <c r="G668" s="16" t="s">
        <v>23</v>
      </c>
      <c r="H668" s="26">
        <v>19034151</v>
      </c>
      <c r="I668" s="37" t="s">
        <v>2391</v>
      </c>
      <c r="J668" s="21" t="s">
        <v>406</v>
      </c>
      <c r="K668" s="17">
        <v>17</v>
      </c>
      <c r="L668" s="17" t="s">
        <v>1414</v>
      </c>
      <c r="M668" s="38">
        <v>9</v>
      </c>
      <c r="N668" s="15" t="s">
        <v>11</v>
      </c>
      <c r="O668" s="40">
        <f t="shared" si="6"/>
        <v>1676.4705882352941</v>
      </c>
      <c r="P668" s="40"/>
      <c r="Q668" s="40">
        <v>285</v>
      </c>
      <c r="R668" s="40"/>
      <c r="S668" s="40"/>
      <c r="T668" s="16"/>
      <c r="U668" s="16"/>
      <c r="V668" s="16"/>
      <c r="W668" s="16"/>
      <c r="X668" s="16"/>
      <c r="Y668" s="16"/>
      <c r="Z668" s="16" t="s">
        <v>1603</v>
      </c>
      <c r="AE668" t="s">
        <v>844</v>
      </c>
    </row>
    <row r="669" spans="1:31">
      <c r="A669" s="16">
        <v>668</v>
      </c>
      <c r="B669" s="24"/>
      <c r="C669" s="42" t="s">
        <v>2054</v>
      </c>
      <c r="D669" s="52" t="s">
        <v>2055</v>
      </c>
      <c r="E669" s="16" t="s">
        <v>1780</v>
      </c>
      <c r="F669" s="16" t="s">
        <v>16</v>
      </c>
      <c r="G669" s="16" t="s">
        <v>23</v>
      </c>
      <c r="H669" s="26">
        <v>19031272</v>
      </c>
      <c r="I669" s="37" t="s">
        <v>2391</v>
      </c>
      <c r="J669" s="21" t="s">
        <v>406</v>
      </c>
      <c r="K669" s="17">
        <v>17</v>
      </c>
      <c r="L669" s="17" t="s">
        <v>1414</v>
      </c>
      <c r="M669" s="38">
        <v>7</v>
      </c>
      <c r="N669" s="15" t="s">
        <v>11</v>
      </c>
      <c r="O669" s="40">
        <f t="shared" si="6"/>
        <v>6558.8235294117649</v>
      </c>
      <c r="P669" s="40"/>
      <c r="Q669" s="40">
        <v>1115</v>
      </c>
      <c r="R669" s="40"/>
      <c r="S669" s="40"/>
      <c r="T669" s="16"/>
      <c r="U669" s="16"/>
      <c r="V669" s="16"/>
      <c r="W669" s="16"/>
      <c r="X669" s="16"/>
      <c r="Y669" s="16"/>
      <c r="Z669" s="16" t="s">
        <v>1608</v>
      </c>
      <c r="AE669" t="s">
        <v>845</v>
      </c>
    </row>
    <row r="670" spans="1:31">
      <c r="A670" s="16">
        <v>669</v>
      </c>
      <c r="B670" s="24"/>
      <c r="C670" s="42" t="s">
        <v>2056</v>
      </c>
      <c r="D670" s="52" t="s">
        <v>2057</v>
      </c>
      <c r="E670" s="16" t="s">
        <v>1780</v>
      </c>
      <c r="F670" s="16" t="s">
        <v>16</v>
      </c>
      <c r="G670" s="16" t="s">
        <v>23</v>
      </c>
      <c r="H670" s="26">
        <v>19031271</v>
      </c>
      <c r="I670" s="37" t="s">
        <v>2391</v>
      </c>
      <c r="J670" s="21" t="s">
        <v>406</v>
      </c>
      <c r="K670" s="17">
        <v>17</v>
      </c>
      <c r="L670" s="17" t="s">
        <v>1414</v>
      </c>
      <c r="M670" s="38">
        <v>9</v>
      </c>
      <c r="N670" s="15" t="s">
        <v>11</v>
      </c>
      <c r="O670" s="40">
        <f t="shared" si="6"/>
        <v>9076.4705882352937</v>
      </c>
      <c r="P670" s="40"/>
      <c r="Q670" s="40">
        <v>1543</v>
      </c>
      <c r="R670" s="40"/>
      <c r="S670" s="40"/>
      <c r="T670" s="16"/>
      <c r="U670" s="16"/>
      <c r="V670" s="16"/>
      <c r="W670" s="16"/>
      <c r="X670" s="16"/>
      <c r="Y670" s="16"/>
      <c r="Z670" s="16">
        <v>146</v>
      </c>
      <c r="AE670" t="s">
        <v>846</v>
      </c>
    </row>
    <row r="671" spans="1:31">
      <c r="A671" s="16">
        <v>670</v>
      </c>
      <c r="B671" s="24"/>
      <c r="C671" s="42" t="s">
        <v>2320</v>
      </c>
      <c r="D671" s="52" t="s">
        <v>2321</v>
      </c>
      <c r="E671" s="16" t="s">
        <v>1780</v>
      </c>
      <c r="F671" s="16" t="s">
        <v>16</v>
      </c>
      <c r="G671" s="16" t="s">
        <v>23</v>
      </c>
      <c r="H671" s="26">
        <v>19034178</v>
      </c>
      <c r="I671" s="37" t="s">
        <v>2391</v>
      </c>
      <c r="J671" s="21" t="s">
        <v>406</v>
      </c>
      <c r="K671" s="17">
        <v>17</v>
      </c>
      <c r="L671" s="17" t="s">
        <v>1414</v>
      </c>
      <c r="M671" s="38">
        <v>14</v>
      </c>
      <c r="N671" s="15" t="s">
        <v>11</v>
      </c>
      <c r="O671" s="40">
        <f t="shared" ref="O671:O735" si="7">Q671*100/17</f>
        <v>14911.764705882353</v>
      </c>
      <c r="P671" s="40"/>
      <c r="Q671" s="40">
        <v>2535</v>
      </c>
      <c r="R671" s="40"/>
      <c r="S671" s="40"/>
      <c r="T671" s="16"/>
      <c r="U671" s="16"/>
      <c r="V671" s="16"/>
      <c r="W671" s="16"/>
      <c r="X671" s="16"/>
      <c r="Y671" s="16"/>
      <c r="Z671" s="16" t="s">
        <v>1609</v>
      </c>
      <c r="AE671" t="s">
        <v>847</v>
      </c>
    </row>
    <row r="672" spans="1:31">
      <c r="A672" s="16">
        <v>671</v>
      </c>
      <c r="B672" s="24"/>
      <c r="C672" s="42" t="s">
        <v>2058</v>
      </c>
      <c r="D672" s="52" t="s">
        <v>2059</v>
      </c>
      <c r="E672" s="16" t="s">
        <v>1780</v>
      </c>
      <c r="F672" s="16" t="s">
        <v>16</v>
      </c>
      <c r="G672" s="16" t="s">
        <v>23</v>
      </c>
      <c r="H672" s="26">
        <v>19030846</v>
      </c>
      <c r="I672" s="37" t="s">
        <v>2391</v>
      </c>
      <c r="J672" s="21" t="s">
        <v>406</v>
      </c>
      <c r="K672" s="17">
        <v>17</v>
      </c>
      <c r="L672" s="17" t="s">
        <v>1414</v>
      </c>
      <c r="M672" s="38">
        <v>56</v>
      </c>
      <c r="N672" s="15" t="s">
        <v>11</v>
      </c>
      <c r="O672" s="40">
        <f t="shared" si="7"/>
        <v>49370.588235294119</v>
      </c>
      <c r="P672" s="40"/>
      <c r="Q672" s="40">
        <v>8393</v>
      </c>
      <c r="R672" s="40"/>
      <c r="S672" s="40"/>
      <c r="T672" s="16"/>
      <c r="U672" s="16"/>
      <c r="V672" s="16"/>
      <c r="W672" s="16"/>
      <c r="X672" s="16"/>
      <c r="Y672" s="16"/>
      <c r="Z672" s="16" t="s">
        <v>1610</v>
      </c>
      <c r="AE672" t="s">
        <v>848</v>
      </c>
    </row>
    <row r="673" spans="1:31">
      <c r="A673" s="16">
        <v>672</v>
      </c>
      <c r="B673" s="24"/>
      <c r="C673" s="42" t="s">
        <v>2064</v>
      </c>
      <c r="D673" s="52" t="s">
        <v>2065</v>
      </c>
      <c r="E673" s="16" t="s">
        <v>1780</v>
      </c>
      <c r="F673" s="16" t="s">
        <v>16</v>
      </c>
      <c r="G673" s="16" t="s">
        <v>23</v>
      </c>
      <c r="H673" s="26">
        <v>19030854</v>
      </c>
      <c r="I673" s="37" t="s">
        <v>2391</v>
      </c>
      <c r="J673" s="21" t="s">
        <v>406</v>
      </c>
      <c r="K673" s="17">
        <v>17</v>
      </c>
      <c r="L673" s="17" t="s">
        <v>1414</v>
      </c>
      <c r="M673" s="38">
        <v>44</v>
      </c>
      <c r="N673" s="15" t="s">
        <v>11</v>
      </c>
      <c r="O673" s="40">
        <f t="shared" si="7"/>
        <v>42347.058823529413</v>
      </c>
      <c r="P673" s="40"/>
      <c r="Q673" s="40">
        <v>7199</v>
      </c>
      <c r="R673" s="40"/>
      <c r="S673" s="40"/>
      <c r="T673" s="16"/>
      <c r="U673" s="16"/>
      <c r="V673" s="16"/>
      <c r="W673" s="16"/>
      <c r="X673" s="16"/>
      <c r="Y673" s="16"/>
      <c r="Z673" s="16" t="s">
        <v>1611</v>
      </c>
      <c r="AE673" t="s">
        <v>849</v>
      </c>
    </row>
    <row r="674" spans="1:31">
      <c r="A674" s="16">
        <v>673</v>
      </c>
      <c r="B674" s="24"/>
      <c r="C674" s="42" t="s">
        <v>2062</v>
      </c>
      <c r="D674" s="52" t="s">
        <v>2063</v>
      </c>
      <c r="E674" s="16" t="s">
        <v>1780</v>
      </c>
      <c r="F674" s="16" t="s">
        <v>16</v>
      </c>
      <c r="G674" s="16" t="s">
        <v>23</v>
      </c>
      <c r="H674" s="26">
        <v>19030853</v>
      </c>
      <c r="I674" s="37" t="s">
        <v>2391</v>
      </c>
      <c r="J674" s="21" t="s">
        <v>406</v>
      </c>
      <c r="K674" s="17">
        <v>17</v>
      </c>
      <c r="L674" s="17" t="s">
        <v>1414</v>
      </c>
      <c r="M674" s="38">
        <v>10</v>
      </c>
      <c r="N674" s="15" t="s">
        <v>11</v>
      </c>
      <c r="O674" s="40">
        <f t="shared" si="7"/>
        <v>9547.0588235294126</v>
      </c>
      <c r="P674" s="40"/>
      <c r="Q674" s="40">
        <v>1623</v>
      </c>
      <c r="R674" s="40"/>
      <c r="S674" s="40"/>
      <c r="T674" s="16"/>
      <c r="U674" s="16"/>
      <c r="V674" s="16"/>
      <c r="W674" s="16"/>
      <c r="X674" s="16"/>
      <c r="Y674" s="16"/>
      <c r="Z674" s="16" t="s">
        <v>1612</v>
      </c>
      <c r="AE674" t="s">
        <v>850</v>
      </c>
    </row>
    <row r="675" spans="1:31">
      <c r="A675" s="16">
        <v>674</v>
      </c>
      <c r="B675" s="24"/>
      <c r="C675" s="42" t="s">
        <v>2324</v>
      </c>
      <c r="D675" s="52" t="s">
        <v>2325</v>
      </c>
      <c r="E675" s="16" t="s">
        <v>1780</v>
      </c>
      <c r="F675" s="16" t="s">
        <v>16</v>
      </c>
      <c r="G675" s="16" t="s">
        <v>23</v>
      </c>
      <c r="H675" s="26">
        <v>19030845</v>
      </c>
      <c r="I675" s="37" t="s">
        <v>2391</v>
      </c>
      <c r="J675" s="21" t="s">
        <v>406</v>
      </c>
      <c r="K675" s="17">
        <v>17</v>
      </c>
      <c r="L675" s="17" t="s">
        <v>1414</v>
      </c>
      <c r="M675" s="38">
        <v>18</v>
      </c>
      <c r="N675" s="15" t="s">
        <v>11</v>
      </c>
      <c r="O675" s="40">
        <f t="shared" si="7"/>
        <v>15323.529411764706</v>
      </c>
      <c r="P675" s="40"/>
      <c r="Q675" s="40">
        <v>2605</v>
      </c>
      <c r="R675" s="40"/>
      <c r="S675" s="40"/>
      <c r="T675" s="16"/>
      <c r="U675" s="16"/>
      <c r="V675" s="16"/>
      <c r="W675" s="16"/>
      <c r="X675" s="16"/>
      <c r="Y675" s="16"/>
      <c r="Z675" s="16" t="s">
        <v>1613</v>
      </c>
      <c r="AE675" t="s">
        <v>851</v>
      </c>
    </row>
    <row r="676" spans="1:31">
      <c r="A676" s="16">
        <v>675</v>
      </c>
      <c r="B676" s="24"/>
      <c r="C676" s="42" t="s">
        <v>2400</v>
      </c>
      <c r="D676" s="52" t="s">
        <v>2061</v>
      </c>
      <c r="E676" s="16" t="s">
        <v>1780</v>
      </c>
      <c r="F676" s="16" t="s">
        <v>16</v>
      </c>
      <c r="G676" s="16" t="s">
        <v>23</v>
      </c>
      <c r="H676" s="26">
        <v>19030848</v>
      </c>
      <c r="I676" s="37" t="s">
        <v>2391</v>
      </c>
      <c r="J676" s="21" t="s">
        <v>406</v>
      </c>
      <c r="K676" s="17">
        <v>17</v>
      </c>
      <c r="L676" s="17" t="s">
        <v>1414</v>
      </c>
      <c r="M676" s="38">
        <v>7</v>
      </c>
      <c r="N676" s="15" t="s">
        <v>11</v>
      </c>
      <c r="O676" s="40">
        <f t="shared" si="7"/>
        <v>7600</v>
      </c>
      <c r="P676" s="40"/>
      <c r="Q676" s="40">
        <v>1292</v>
      </c>
      <c r="R676" s="40"/>
      <c r="S676" s="40"/>
      <c r="T676" s="16"/>
      <c r="U676" s="16"/>
      <c r="V676" s="16"/>
      <c r="W676" s="16"/>
      <c r="X676" s="16"/>
      <c r="Y676" s="16"/>
      <c r="Z676" s="16" t="s">
        <v>1614</v>
      </c>
      <c r="AE676" t="s">
        <v>852</v>
      </c>
    </row>
    <row r="677" spans="1:31">
      <c r="A677" s="16">
        <v>676</v>
      </c>
      <c r="B677" s="24"/>
      <c r="C677" s="42" t="s">
        <v>2401</v>
      </c>
      <c r="D677" s="52" t="s">
        <v>1868</v>
      </c>
      <c r="E677" s="16" t="s">
        <v>1780</v>
      </c>
      <c r="F677" s="16" t="s">
        <v>16</v>
      </c>
      <c r="G677" s="16" t="s">
        <v>23</v>
      </c>
      <c r="H677" s="26">
        <v>19031742</v>
      </c>
      <c r="I677" s="37" t="s">
        <v>2391</v>
      </c>
      <c r="J677" s="21" t="s">
        <v>406</v>
      </c>
      <c r="K677" s="17">
        <v>17</v>
      </c>
      <c r="L677" s="17" t="s">
        <v>1414</v>
      </c>
      <c r="M677" s="38">
        <v>40</v>
      </c>
      <c r="N677" s="15" t="s">
        <v>11</v>
      </c>
      <c r="O677" s="40">
        <f t="shared" si="7"/>
        <v>39935.294117647056</v>
      </c>
      <c r="P677" s="40"/>
      <c r="Q677" s="40">
        <v>6789</v>
      </c>
      <c r="R677" s="40"/>
      <c r="S677" s="40"/>
      <c r="T677" s="16"/>
      <c r="U677" s="16"/>
      <c r="V677" s="16"/>
      <c r="W677" s="16"/>
      <c r="X677" s="16"/>
      <c r="Y677" s="16"/>
      <c r="Z677" s="16" t="s">
        <v>1615</v>
      </c>
      <c r="AE677" t="s">
        <v>853</v>
      </c>
    </row>
    <row r="678" spans="1:31">
      <c r="A678" s="16">
        <v>677</v>
      </c>
      <c r="B678" s="24"/>
      <c r="C678" s="42" t="s">
        <v>2225</v>
      </c>
      <c r="D678" s="52" t="s">
        <v>2226</v>
      </c>
      <c r="E678" s="16" t="s">
        <v>1780</v>
      </c>
      <c r="F678" s="16" t="s">
        <v>16</v>
      </c>
      <c r="G678" s="16" t="s">
        <v>23</v>
      </c>
      <c r="H678" s="26">
        <v>19034123</v>
      </c>
      <c r="I678" s="37" t="s">
        <v>2391</v>
      </c>
      <c r="J678" s="21" t="s">
        <v>406</v>
      </c>
      <c r="K678" s="17">
        <v>17</v>
      </c>
      <c r="L678" s="17" t="s">
        <v>1414</v>
      </c>
      <c r="M678" s="38">
        <v>3</v>
      </c>
      <c r="N678" s="15" t="s">
        <v>11</v>
      </c>
      <c r="O678" s="40">
        <f t="shared" si="7"/>
        <v>3176.4705882352941</v>
      </c>
      <c r="P678" s="40"/>
      <c r="Q678" s="40">
        <v>540</v>
      </c>
      <c r="R678" s="40"/>
      <c r="S678" s="40"/>
      <c r="T678" s="16"/>
      <c r="U678" s="16"/>
      <c r="V678" s="16"/>
      <c r="W678" s="16"/>
      <c r="X678" s="16"/>
      <c r="Y678" s="16"/>
      <c r="Z678" s="16" t="s">
        <v>1616</v>
      </c>
      <c r="AE678" t="s">
        <v>854</v>
      </c>
    </row>
    <row r="679" spans="1:31">
      <c r="A679" s="16">
        <v>678</v>
      </c>
      <c r="B679" s="24"/>
      <c r="C679" s="42" t="s">
        <v>2402</v>
      </c>
      <c r="D679" s="52" t="s">
        <v>2403</v>
      </c>
      <c r="E679" s="16" t="s">
        <v>1780</v>
      </c>
      <c r="F679" s="16" t="s">
        <v>16</v>
      </c>
      <c r="G679" s="16" t="s">
        <v>23</v>
      </c>
      <c r="H679" s="26">
        <v>19034041</v>
      </c>
      <c r="I679" s="37" t="s">
        <v>2391</v>
      </c>
      <c r="J679" s="21" t="s">
        <v>406</v>
      </c>
      <c r="K679" s="17">
        <v>17</v>
      </c>
      <c r="L679" s="17" t="s">
        <v>1414</v>
      </c>
      <c r="M679" s="38">
        <v>10</v>
      </c>
      <c r="N679" s="15" t="s">
        <v>11</v>
      </c>
      <c r="O679" s="40">
        <f t="shared" si="7"/>
        <v>10641.176470588236</v>
      </c>
      <c r="P679" s="40"/>
      <c r="Q679" s="40">
        <v>1809</v>
      </c>
      <c r="R679" s="40"/>
      <c r="S679" s="40"/>
      <c r="T679" s="16"/>
      <c r="U679" s="16"/>
      <c r="V679" s="16"/>
      <c r="W679" s="16"/>
      <c r="X679" s="16"/>
      <c r="Y679" s="16"/>
      <c r="Z679" s="16" t="s">
        <v>1617</v>
      </c>
      <c r="AE679" t="s">
        <v>855</v>
      </c>
    </row>
    <row r="680" spans="1:31">
      <c r="A680" s="16">
        <v>679</v>
      </c>
      <c r="B680" s="24"/>
      <c r="C680" s="42" t="s">
        <v>2404</v>
      </c>
      <c r="D680" s="52" t="s">
        <v>2041</v>
      </c>
      <c r="E680" s="16" t="s">
        <v>1780</v>
      </c>
      <c r="F680" s="16" t="s">
        <v>16</v>
      </c>
      <c r="G680" s="16" t="s">
        <v>23</v>
      </c>
      <c r="H680" s="26">
        <v>19033244</v>
      </c>
      <c r="I680" s="37" t="s">
        <v>2391</v>
      </c>
      <c r="J680" s="21" t="s">
        <v>406</v>
      </c>
      <c r="K680" s="17">
        <v>17</v>
      </c>
      <c r="L680" s="17" t="s">
        <v>1414</v>
      </c>
      <c r="M680" s="38">
        <v>15</v>
      </c>
      <c r="N680" s="15" t="s">
        <v>11</v>
      </c>
      <c r="O680" s="40">
        <f t="shared" si="7"/>
        <v>15894.117647058823</v>
      </c>
      <c r="P680" s="40"/>
      <c r="Q680" s="40">
        <v>2702</v>
      </c>
      <c r="R680" s="40"/>
      <c r="S680" s="40"/>
      <c r="T680" s="16"/>
      <c r="U680" s="16"/>
      <c r="V680" s="16"/>
      <c r="W680" s="16"/>
      <c r="X680" s="16"/>
      <c r="Y680" s="16"/>
      <c r="Z680" s="16" t="s">
        <v>1618</v>
      </c>
      <c r="AE680" t="s">
        <v>856</v>
      </c>
    </row>
    <row r="681" spans="1:31">
      <c r="A681" s="16">
        <v>680</v>
      </c>
      <c r="B681" s="24"/>
      <c r="C681" s="42" t="s">
        <v>2050</v>
      </c>
      <c r="D681" s="52" t="s">
        <v>1840</v>
      </c>
      <c r="E681" s="16" t="s">
        <v>1780</v>
      </c>
      <c r="F681" s="16" t="s">
        <v>16</v>
      </c>
      <c r="G681" s="16" t="s">
        <v>23</v>
      </c>
      <c r="H681" s="26">
        <v>19034020</v>
      </c>
      <c r="I681" s="37" t="s">
        <v>2391</v>
      </c>
      <c r="J681" s="21" t="s">
        <v>406</v>
      </c>
      <c r="K681" s="17">
        <v>17</v>
      </c>
      <c r="L681" s="17" t="s">
        <v>1414</v>
      </c>
      <c r="M681" s="38">
        <v>1</v>
      </c>
      <c r="N681" s="15" t="s">
        <v>11</v>
      </c>
      <c r="O681" s="40">
        <f t="shared" si="7"/>
        <v>1058.8235294117646</v>
      </c>
      <c r="P681" s="40"/>
      <c r="Q681" s="40">
        <v>180</v>
      </c>
      <c r="R681" s="40"/>
      <c r="S681" s="40"/>
      <c r="T681" s="16"/>
      <c r="U681" s="16"/>
      <c r="V681" s="16"/>
      <c r="W681" s="16"/>
      <c r="X681" s="16"/>
      <c r="Y681" s="16"/>
      <c r="Z681" s="16">
        <v>147</v>
      </c>
      <c r="AE681" t="s">
        <v>857</v>
      </c>
    </row>
    <row r="682" spans="1:31">
      <c r="A682" s="16">
        <v>681</v>
      </c>
      <c r="B682" s="24"/>
      <c r="C682" s="42" t="s">
        <v>2048</v>
      </c>
      <c r="D682" s="52" t="s">
        <v>2049</v>
      </c>
      <c r="E682" s="16" t="s">
        <v>1780</v>
      </c>
      <c r="F682" s="16" t="s">
        <v>16</v>
      </c>
      <c r="G682" s="16" t="s">
        <v>23</v>
      </c>
      <c r="H682" s="26">
        <v>19033242</v>
      </c>
      <c r="I682" s="37" t="s">
        <v>2391</v>
      </c>
      <c r="J682" s="21" t="s">
        <v>406</v>
      </c>
      <c r="K682" s="17">
        <v>17</v>
      </c>
      <c r="L682" s="17" t="s">
        <v>1414</v>
      </c>
      <c r="M682" s="38">
        <v>4</v>
      </c>
      <c r="N682" s="15" t="s">
        <v>11</v>
      </c>
      <c r="O682" s="40">
        <f t="shared" si="7"/>
        <v>4264.7058823529414</v>
      </c>
      <c r="P682" s="40"/>
      <c r="Q682" s="40">
        <v>725</v>
      </c>
      <c r="R682" s="40"/>
      <c r="S682" s="40"/>
      <c r="T682" s="16"/>
      <c r="U682" s="16"/>
      <c r="V682" s="16"/>
      <c r="W682" s="16"/>
      <c r="X682" s="16"/>
      <c r="Y682" s="16"/>
      <c r="Z682" s="16">
        <v>148</v>
      </c>
      <c r="AE682" t="s">
        <v>858</v>
      </c>
    </row>
    <row r="683" spans="1:31">
      <c r="A683" s="16">
        <v>682</v>
      </c>
      <c r="B683" s="24"/>
      <c r="C683" s="42" t="s">
        <v>1885</v>
      </c>
      <c r="D683" s="52" t="s">
        <v>1886</v>
      </c>
      <c r="E683" s="16" t="s">
        <v>1780</v>
      </c>
      <c r="F683" s="16" t="s">
        <v>16</v>
      </c>
      <c r="G683" s="16" t="s">
        <v>23</v>
      </c>
      <c r="H683" s="26">
        <v>19042130</v>
      </c>
      <c r="I683" s="37" t="s">
        <v>2405</v>
      </c>
      <c r="J683" s="21" t="s">
        <v>406</v>
      </c>
      <c r="K683" s="17">
        <v>17</v>
      </c>
      <c r="L683" s="17" t="s">
        <v>1414</v>
      </c>
      <c r="M683" s="38">
        <v>18</v>
      </c>
      <c r="N683" s="15" t="s">
        <v>11</v>
      </c>
      <c r="O683" s="40">
        <f t="shared" si="7"/>
        <v>17141.176470588234</v>
      </c>
      <c r="P683" s="40"/>
      <c r="Q683" s="40">
        <v>2914</v>
      </c>
      <c r="R683" s="40"/>
      <c r="S683" s="40"/>
      <c r="T683" s="16"/>
      <c r="U683" s="16"/>
      <c r="V683" s="16"/>
      <c r="W683" s="16"/>
      <c r="X683" s="16"/>
      <c r="Y683" s="16"/>
      <c r="Z683" s="16">
        <v>149</v>
      </c>
      <c r="AE683" t="s">
        <v>859</v>
      </c>
    </row>
    <row r="684" spans="1:31">
      <c r="A684" s="16">
        <v>683</v>
      </c>
      <c r="B684" s="24"/>
      <c r="C684" s="42" t="s">
        <v>2103</v>
      </c>
      <c r="D684" s="52" t="s">
        <v>2037</v>
      </c>
      <c r="E684" s="16" t="s">
        <v>1780</v>
      </c>
      <c r="F684" s="16" t="s">
        <v>16</v>
      </c>
      <c r="G684" s="16" t="s">
        <v>23</v>
      </c>
      <c r="H684" s="26">
        <v>19042084</v>
      </c>
      <c r="I684" s="37" t="s">
        <v>2405</v>
      </c>
      <c r="J684" s="21" t="s">
        <v>406</v>
      </c>
      <c r="K684" s="17">
        <v>17</v>
      </c>
      <c r="L684" s="17" t="s">
        <v>1414</v>
      </c>
      <c r="M684" s="38">
        <v>3</v>
      </c>
      <c r="N684" s="15" t="s">
        <v>11</v>
      </c>
      <c r="O684" s="40">
        <f t="shared" si="7"/>
        <v>3176.4705882352941</v>
      </c>
      <c r="P684" s="40"/>
      <c r="Q684" s="40">
        <v>540</v>
      </c>
      <c r="R684" s="40"/>
      <c r="S684" s="40"/>
      <c r="T684" s="16"/>
      <c r="U684" s="16"/>
      <c r="V684" s="16"/>
      <c r="W684" s="16"/>
      <c r="X684" s="16"/>
      <c r="Y684" s="16"/>
      <c r="Z684" s="16">
        <v>150</v>
      </c>
      <c r="AE684" t="s">
        <v>860</v>
      </c>
    </row>
    <row r="685" spans="1:31">
      <c r="A685" s="16">
        <v>684</v>
      </c>
      <c r="B685" s="24"/>
      <c r="C685" s="42" t="s">
        <v>2098</v>
      </c>
      <c r="D685" s="52" t="s">
        <v>2099</v>
      </c>
      <c r="E685" s="16" t="s">
        <v>1780</v>
      </c>
      <c r="F685" s="16" t="s">
        <v>16</v>
      </c>
      <c r="G685" s="16" t="s">
        <v>23</v>
      </c>
      <c r="H685" s="26">
        <v>19042111</v>
      </c>
      <c r="I685" s="37" t="s">
        <v>2405</v>
      </c>
      <c r="J685" s="21" t="s">
        <v>406</v>
      </c>
      <c r="K685" s="17">
        <v>17</v>
      </c>
      <c r="L685" s="17" t="s">
        <v>1414</v>
      </c>
      <c r="M685" s="38">
        <v>5</v>
      </c>
      <c r="N685" s="15" t="s">
        <v>11</v>
      </c>
      <c r="O685" s="40">
        <f t="shared" si="7"/>
        <v>3770.5882352941176</v>
      </c>
      <c r="P685" s="40"/>
      <c r="Q685" s="40">
        <v>641</v>
      </c>
      <c r="R685" s="40"/>
      <c r="S685" s="40"/>
      <c r="T685" s="16"/>
      <c r="U685" s="16"/>
      <c r="V685" s="16"/>
      <c r="W685" s="16"/>
      <c r="X685" s="16"/>
      <c r="Y685" s="16"/>
      <c r="Z685" s="16" t="s">
        <v>1619</v>
      </c>
      <c r="AE685" t="s">
        <v>861</v>
      </c>
    </row>
    <row r="686" spans="1:31">
      <c r="A686" s="16">
        <v>685</v>
      </c>
      <c r="B686" s="24"/>
      <c r="C686" s="42" t="s">
        <v>2114</v>
      </c>
      <c r="D686" s="52" t="s">
        <v>2115</v>
      </c>
      <c r="E686" s="16" t="s">
        <v>1780</v>
      </c>
      <c r="F686" s="16" t="s">
        <v>16</v>
      </c>
      <c r="G686" s="16" t="s">
        <v>23</v>
      </c>
      <c r="H686" s="26">
        <v>19042148</v>
      </c>
      <c r="I686" s="37" t="s">
        <v>2405</v>
      </c>
      <c r="J686" s="21" t="s">
        <v>406</v>
      </c>
      <c r="K686" s="17">
        <v>17</v>
      </c>
      <c r="L686" s="17" t="s">
        <v>1414</v>
      </c>
      <c r="M686" s="38">
        <v>10</v>
      </c>
      <c r="N686" s="15" t="s">
        <v>11</v>
      </c>
      <c r="O686" s="40">
        <f t="shared" si="7"/>
        <v>10576.470588235294</v>
      </c>
      <c r="P686" s="40"/>
      <c r="Q686" s="40">
        <v>1798</v>
      </c>
      <c r="R686" s="40"/>
      <c r="S686" s="40"/>
      <c r="T686" s="16"/>
      <c r="U686" s="16"/>
      <c r="V686" s="16"/>
      <c r="W686" s="16"/>
      <c r="X686" s="16"/>
      <c r="Y686" s="16"/>
      <c r="Z686" s="16" t="s">
        <v>1620</v>
      </c>
      <c r="AE686" t="s">
        <v>862</v>
      </c>
    </row>
    <row r="687" spans="1:31">
      <c r="A687" s="16">
        <v>686</v>
      </c>
      <c r="B687" s="24"/>
      <c r="C687" s="42" t="s">
        <v>1825</v>
      </c>
      <c r="D687" s="52" t="s">
        <v>1826</v>
      </c>
      <c r="E687" s="16" t="s">
        <v>1780</v>
      </c>
      <c r="F687" s="16" t="s">
        <v>16</v>
      </c>
      <c r="G687" s="16" t="s">
        <v>23</v>
      </c>
      <c r="H687" s="26">
        <v>19039229</v>
      </c>
      <c r="I687" s="37" t="s">
        <v>2405</v>
      </c>
      <c r="J687" s="21" t="s">
        <v>406</v>
      </c>
      <c r="K687" s="17">
        <v>17</v>
      </c>
      <c r="L687" s="17" t="s">
        <v>1414</v>
      </c>
      <c r="M687" s="38">
        <v>8</v>
      </c>
      <c r="N687" s="15" t="s">
        <v>11</v>
      </c>
      <c r="O687" s="40">
        <f t="shared" si="7"/>
        <v>6705.8823529411766</v>
      </c>
      <c r="P687" s="40"/>
      <c r="Q687" s="40">
        <v>1140</v>
      </c>
      <c r="R687" s="40"/>
      <c r="S687" s="40"/>
      <c r="T687" s="16"/>
      <c r="U687" s="16"/>
      <c r="V687" s="16"/>
      <c r="W687" s="16"/>
      <c r="X687" s="16"/>
      <c r="Y687" s="16"/>
      <c r="Z687" s="16" t="s">
        <v>1621</v>
      </c>
      <c r="AE687" t="s">
        <v>863</v>
      </c>
    </row>
    <row r="688" spans="1:31">
      <c r="A688" s="16">
        <v>687</v>
      </c>
      <c r="B688" s="24"/>
      <c r="C688" s="42" t="s">
        <v>1813</v>
      </c>
      <c r="D688" s="52" t="s">
        <v>1814</v>
      </c>
      <c r="E688" s="16" t="s">
        <v>1780</v>
      </c>
      <c r="F688" s="16" t="s">
        <v>16</v>
      </c>
      <c r="G688" s="16" t="s">
        <v>23</v>
      </c>
      <c r="H688" s="26">
        <v>19039231</v>
      </c>
      <c r="I688" s="37" t="s">
        <v>2405</v>
      </c>
      <c r="J688" s="21" t="s">
        <v>406</v>
      </c>
      <c r="K688" s="17">
        <v>17</v>
      </c>
      <c r="L688" s="17" t="s">
        <v>1414</v>
      </c>
      <c r="M688" s="38">
        <v>3</v>
      </c>
      <c r="N688" s="15" t="s">
        <v>11</v>
      </c>
      <c r="O688" s="40">
        <f t="shared" si="7"/>
        <v>2400</v>
      </c>
      <c r="P688" s="40"/>
      <c r="Q688" s="40">
        <v>408</v>
      </c>
      <c r="R688" s="40"/>
      <c r="S688" s="40"/>
      <c r="T688" s="16"/>
      <c r="U688" s="16"/>
      <c r="V688" s="16"/>
      <c r="W688" s="16"/>
      <c r="X688" s="16"/>
      <c r="Y688" s="16"/>
      <c r="Z688" s="16" t="s">
        <v>1622</v>
      </c>
      <c r="AE688" t="s">
        <v>864</v>
      </c>
    </row>
    <row r="689" spans="1:31">
      <c r="A689" s="16">
        <v>688</v>
      </c>
      <c r="B689" s="24"/>
      <c r="C689" s="42" t="s">
        <v>2406</v>
      </c>
      <c r="D689" s="52" t="s">
        <v>1812</v>
      </c>
      <c r="E689" s="16" t="s">
        <v>1780</v>
      </c>
      <c r="F689" s="16" t="s">
        <v>16</v>
      </c>
      <c r="G689" s="16" t="s">
        <v>23</v>
      </c>
      <c r="H689" s="26">
        <v>19042605</v>
      </c>
      <c r="I689" s="37" t="s">
        <v>2405</v>
      </c>
      <c r="J689" s="21" t="s">
        <v>406</v>
      </c>
      <c r="K689" s="17">
        <v>17</v>
      </c>
      <c r="L689" s="17" t="s">
        <v>1414</v>
      </c>
      <c r="M689" s="38">
        <v>2</v>
      </c>
      <c r="N689" s="15" t="s">
        <v>11</v>
      </c>
      <c r="O689" s="40">
        <f t="shared" si="7"/>
        <v>2123.5294117647059</v>
      </c>
      <c r="P689" s="40"/>
      <c r="Q689" s="40">
        <v>361</v>
      </c>
      <c r="R689" s="40"/>
      <c r="S689" s="40"/>
      <c r="T689" s="16"/>
      <c r="U689" s="16"/>
      <c r="V689" s="16"/>
      <c r="W689" s="16"/>
      <c r="X689" s="16"/>
      <c r="Y689" s="16"/>
      <c r="Z689" s="16">
        <v>152</v>
      </c>
      <c r="AE689" t="s">
        <v>865</v>
      </c>
    </row>
    <row r="690" spans="1:31">
      <c r="A690" s="16">
        <v>689</v>
      </c>
      <c r="B690" s="24"/>
      <c r="C690" s="42" t="s">
        <v>2407</v>
      </c>
      <c r="D690" s="52" t="s">
        <v>1923</v>
      </c>
      <c r="E690" s="16" t="s">
        <v>1780</v>
      </c>
      <c r="F690" s="16" t="s">
        <v>16</v>
      </c>
      <c r="G690" s="16" t="s">
        <v>23</v>
      </c>
      <c r="H690" s="26">
        <v>19042163</v>
      </c>
      <c r="I690" s="37" t="s">
        <v>2405</v>
      </c>
      <c r="J690" s="21" t="s">
        <v>406</v>
      </c>
      <c r="K690" s="17">
        <v>17</v>
      </c>
      <c r="L690" s="17" t="s">
        <v>1414</v>
      </c>
      <c r="M690" s="38">
        <v>4</v>
      </c>
      <c r="N690" s="15" t="s">
        <v>11</v>
      </c>
      <c r="O690" s="40">
        <f t="shared" si="7"/>
        <v>3776.4705882352941</v>
      </c>
      <c r="P690" s="40"/>
      <c r="Q690" s="40">
        <v>642</v>
      </c>
      <c r="R690" s="40"/>
      <c r="S690" s="40"/>
      <c r="T690" s="16"/>
      <c r="U690" s="16"/>
      <c r="V690" s="16"/>
      <c r="W690" s="16"/>
      <c r="X690" s="16"/>
      <c r="Y690" s="16"/>
      <c r="Z690" s="16">
        <v>153</v>
      </c>
      <c r="AE690" t="s">
        <v>866</v>
      </c>
    </row>
    <row r="691" spans="1:31">
      <c r="A691" s="16">
        <v>690</v>
      </c>
      <c r="B691" s="24"/>
      <c r="C691" s="42" t="s">
        <v>1807</v>
      </c>
      <c r="D691" s="52" t="s">
        <v>1808</v>
      </c>
      <c r="E691" s="16" t="s">
        <v>1780</v>
      </c>
      <c r="F691" s="16" t="s">
        <v>16</v>
      </c>
      <c r="G691" s="16" t="s">
        <v>23</v>
      </c>
      <c r="H691" s="26">
        <v>19039798</v>
      </c>
      <c r="I691" s="37" t="s">
        <v>2405</v>
      </c>
      <c r="J691" s="21" t="s">
        <v>406</v>
      </c>
      <c r="K691" s="17">
        <v>17</v>
      </c>
      <c r="L691" s="17" t="s">
        <v>1414</v>
      </c>
      <c r="M691" s="38">
        <v>5</v>
      </c>
      <c r="N691" s="15" t="s">
        <v>11</v>
      </c>
      <c r="O691" s="40">
        <f t="shared" si="7"/>
        <v>5305.8823529411766</v>
      </c>
      <c r="P691" s="40"/>
      <c r="Q691" s="40">
        <v>902</v>
      </c>
      <c r="R691" s="40"/>
      <c r="S691" s="40"/>
      <c r="T691" s="16"/>
      <c r="U691" s="16"/>
      <c r="V691" s="16"/>
      <c r="W691" s="16"/>
      <c r="X691" s="16"/>
      <c r="Y691" s="16"/>
      <c r="Z691" s="16"/>
      <c r="AE691" t="s">
        <v>867</v>
      </c>
    </row>
    <row r="692" spans="1:31">
      <c r="A692" s="16">
        <v>691</v>
      </c>
      <c r="B692" s="24"/>
      <c r="C692" s="42" t="s">
        <v>2036</v>
      </c>
      <c r="D692" s="52" t="s">
        <v>2037</v>
      </c>
      <c r="E692" s="16" t="s">
        <v>1780</v>
      </c>
      <c r="F692" s="16" t="s">
        <v>16</v>
      </c>
      <c r="G692" s="16" t="s">
        <v>23</v>
      </c>
      <c r="H692" s="26">
        <v>19041882</v>
      </c>
      <c r="I692" s="37" t="s">
        <v>2405</v>
      </c>
      <c r="J692" s="21" t="s">
        <v>406</v>
      </c>
      <c r="K692" s="17">
        <v>17</v>
      </c>
      <c r="L692" s="17" t="s">
        <v>1414</v>
      </c>
      <c r="M692" s="38">
        <v>13</v>
      </c>
      <c r="N692" s="15" t="s">
        <v>11</v>
      </c>
      <c r="O692" s="40">
        <f t="shared" si="7"/>
        <v>11923.529411764706</v>
      </c>
      <c r="P692" s="40"/>
      <c r="Q692" s="40">
        <v>2027</v>
      </c>
      <c r="R692" s="40"/>
      <c r="S692" s="40"/>
      <c r="T692" s="16"/>
      <c r="U692" s="16"/>
      <c r="V692" s="16"/>
      <c r="W692" s="16"/>
      <c r="X692" s="16"/>
      <c r="Y692" s="16"/>
      <c r="Z692" s="16"/>
      <c r="AE692" t="s">
        <v>868</v>
      </c>
    </row>
    <row r="693" spans="1:31">
      <c r="A693" s="16">
        <v>692</v>
      </c>
      <c r="B693" s="24"/>
      <c r="C693" s="42" t="s">
        <v>1809</v>
      </c>
      <c r="D693" s="52" t="s">
        <v>1810</v>
      </c>
      <c r="E693" s="16" t="s">
        <v>1780</v>
      </c>
      <c r="F693" s="16" t="s">
        <v>16</v>
      </c>
      <c r="G693" s="16" t="s">
        <v>23</v>
      </c>
      <c r="H693" s="26">
        <v>19039797</v>
      </c>
      <c r="I693" s="37" t="s">
        <v>2405</v>
      </c>
      <c r="J693" s="21" t="s">
        <v>406</v>
      </c>
      <c r="K693" s="17">
        <v>17</v>
      </c>
      <c r="L693" s="17" t="s">
        <v>1414</v>
      </c>
      <c r="M693" s="38">
        <v>6</v>
      </c>
      <c r="N693" s="15" t="s">
        <v>11</v>
      </c>
      <c r="O693" s="40">
        <f t="shared" si="7"/>
        <v>5623.5294117647063</v>
      </c>
      <c r="P693" s="40"/>
      <c r="Q693" s="40">
        <v>956</v>
      </c>
      <c r="R693" s="40"/>
      <c r="S693" s="40"/>
      <c r="T693" s="16"/>
      <c r="U693" s="16"/>
      <c r="V693" s="16"/>
      <c r="W693" s="16"/>
      <c r="X693" s="16"/>
      <c r="Y693" s="16"/>
      <c r="Z693" s="16"/>
      <c r="AE693" t="s">
        <v>869</v>
      </c>
    </row>
    <row r="694" spans="1:31">
      <c r="A694" s="16">
        <v>693</v>
      </c>
      <c r="B694" s="24"/>
      <c r="C694" s="42" t="s">
        <v>2320</v>
      </c>
      <c r="D694" s="52" t="s">
        <v>2321</v>
      </c>
      <c r="E694" s="16" t="s">
        <v>1780</v>
      </c>
      <c r="F694" s="16" t="s">
        <v>16</v>
      </c>
      <c r="G694" s="16" t="s">
        <v>23</v>
      </c>
      <c r="H694" s="26">
        <v>19041804</v>
      </c>
      <c r="I694" s="37" t="s">
        <v>2405</v>
      </c>
      <c r="J694" s="21" t="s">
        <v>406</v>
      </c>
      <c r="K694" s="17">
        <v>17</v>
      </c>
      <c r="L694" s="17" t="s">
        <v>1414</v>
      </c>
      <c r="M694" s="38">
        <v>14</v>
      </c>
      <c r="N694" s="15" t="s">
        <v>11</v>
      </c>
      <c r="O694" s="40">
        <f t="shared" si="7"/>
        <v>14652.941176470587</v>
      </c>
      <c r="P694" s="40"/>
      <c r="Q694" s="40">
        <v>2491</v>
      </c>
      <c r="R694" s="40"/>
      <c r="S694" s="40"/>
      <c r="T694" s="16"/>
      <c r="U694" s="16"/>
      <c r="V694" s="16"/>
      <c r="W694" s="16"/>
      <c r="X694" s="16"/>
      <c r="Y694" s="16"/>
      <c r="Z694" s="16"/>
      <c r="AE694" t="s">
        <v>870</v>
      </c>
    </row>
    <row r="695" spans="1:31">
      <c r="A695" s="16">
        <v>694</v>
      </c>
      <c r="B695" s="24"/>
      <c r="C695" s="42" t="s">
        <v>1805</v>
      </c>
      <c r="D695" s="52" t="s">
        <v>1806</v>
      </c>
      <c r="E695" s="16" t="s">
        <v>1780</v>
      </c>
      <c r="F695" s="16" t="s">
        <v>16</v>
      </c>
      <c r="G695" s="16" t="s">
        <v>23</v>
      </c>
      <c r="H695" s="26">
        <v>19040194</v>
      </c>
      <c r="I695" s="37" t="s">
        <v>2405</v>
      </c>
      <c r="J695" s="21" t="s">
        <v>406</v>
      </c>
      <c r="K695" s="17">
        <v>17</v>
      </c>
      <c r="L695" s="17" t="s">
        <v>1414</v>
      </c>
      <c r="M695" s="38">
        <v>7</v>
      </c>
      <c r="N695" s="15" t="s">
        <v>11</v>
      </c>
      <c r="O695" s="40">
        <f t="shared" si="7"/>
        <v>7452.9411764705883</v>
      </c>
      <c r="P695" s="40"/>
      <c r="Q695" s="40">
        <v>1267</v>
      </c>
      <c r="R695" s="40"/>
      <c r="S695" s="40"/>
      <c r="T695" s="16"/>
      <c r="U695" s="16"/>
      <c r="V695" s="16"/>
      <c r="W695" s="16"/>
      <c r="X695" s="16"/>
      <c r="Y695" s="16"/>
      <c r="Z695" s="16"/>
      <c r="AE695" t="s">
        <v>871</v>
      </c>
    </row>
    <row r="696" spans="1:31">
      <c r="A696" s="16">
        <v>695</v>
      </c>
      <c r="B696" s="24"/>
      <c r="C696" s="42" t="s">
        <v>1803</v>
      </c>
      <c r="D696" s="52" t="s">
        <v>1804</v>
      </c>
      <c r="E696" s="16" t="s">
        <v>1780</v>
      </c>
      <c r="F696" s="16" t="s">
        <v>16</v>
      </c>
      <c r="G696" s="16" t="s">
        <v>23</v>
      </c>
      <c r="H696" s="26">
        <v>19040192</v>
      </c>
      <c r="I696" s="37" t="s">
        <v>2405</v>
      </c>
      <c r="J696" s="21" t="s">
        <v>406</v>
      </c>
      <c r="K696" s="17">
        <v>17</v>
      </c>
      <c r="L696" s="17" t="s">
        <v>1414</v>
      </c>
      <c r="M696" s="38">
        <v>3</v>
      </c>
      <c r="N696" s="15" t="s">
        <v>11</v>
      </c>
      <c r="O696" s="40">
        <f t="shared" si="7"/>
        <v>3188.2352941176468</v>
      </c>
      <c r="P696" s="40"/>
      <c r="Q696" s="40">
        <v>542</v>
      </c>
      <c r="R696" s="40"/>
      <c r="S696" s="40"/>
      <c r="T696" s="16"/>
      <c r="U696" s="16"/>
      <c r="V696" s="16"/>
      <c r="W696" s="16"/>
      <c r="X696" s="16"/>
      <c r="Y696" s="16"/>
      <c r="Z696" s="16"/>
      <c r="AE696" t="s">
        <v>872</v>
      </c>
    </row>
    <row r="697" spans="1:31">
      <c r="A697" s="16">
        <v>696</v>
      </c>
      <c r="B697" s="49" t="s">
        <v>2427</v>
      </c>
      <c r="C697" s="42"/>
      <c r="D697" s="52" t="s">
        <v>2408</v>
      </c>
      <c r="E697" s="16" t="s">
        <v>405</v>
      </c>
      <c r="F697" s="16" t="s">
        <v>16</v>
      </c>
      <c r="G697" s="16" t="s">
        <v>23</v>
      </c>
      <c r="H697" s="26">
        <v>19042027</v>
      </c>
      <c r="I697" s="37" t="s">
        <v>2405</v>
      </c>
      <c r="J697" s="21" t="s">
        <v>406</v>
      </c>
      <c r="K697" s="17">
        <v>17</v>
      </c>
      <c r="L697" s="17" t="s">
        <v>1414</v>
      </c>
      <c r="M697" s="38">
        <v>30</v>
      </c>
      <c r="N697" s="15" t="s">
        <v>11</v>
      </c>
      <c r="O697" s="40">
        <f t="shared" si="7"/>
        <v>40088.23529411765</v>
      </c>
      <c r="P697" s="40"/>
      <c r="Q697" s="40">
        <v>6815</v>
      </c>
      <c r="R697" s="40"/>
      <c r="S697" s="40"/>
      <c r="T697" s="16"/>
      <c r="U697" s="16"/>
      <c r="V697" s="16"/>
      <c r="W697" s="16"/>
      <c r="X697" s="16"/>
      <c r="Y697" s="16"/>
      <c r="Z697" s="16"/>
    </row>
    <row r="698" spans="1:31">
      <c r="A698" s="16">
        <v>697</v>
      </c>
      <c r="B698" s="24"/>
      <c r="C698" s="42" t="s">
        <v>2250</v>
      </c>
      <c r="D698" s="52" t="s">
        <v>2251</v>
      </c>
      <c r="E698" s="16" t="s">
        <v>1780</v>
      </c>
      <c r="F698" s="16" t="s">
        <v>16</v>
      </c>
      <c r="G698" s="16" t="s">
        <v>23</v>
      </c>
      <c r="H698" s="26">
        <v>19041890</v>
      </c>
      <c r="I698" s="37" t="s">
        <v>2405</v>
      </c>
      <c r="J698" s="21" t="s">
        <v>406</v>
      </c>
      <c r="K698" s="17">
        <v>17</v>
      </c>
      <c r="L698" s="17" t="s">
        <v>1414</v>
      </c>
      <c r="M698" s="38">
        <v>4</v>
      </c>
      <c r="N698" s="15" t="s">
        <v>11</v>
      </c>
      <c r="O698" s="40">
        <f t="shared" si="7"/>
        <v>3211.7647058823532</v>
      </c>
      <c r="P698" s="40"/>
      <c r="Q698" s="40">
        <v>546</v>
      </c>
      <c r="R698" s="40"/>
      <c r="S698" s="40"/>
      <c r="T698" s="16"/>
      <c r="U698" s="16"/>
      <c r="V698" s="16"/>
      <c r="W698" s="16"/>
      <c r="X698" s="16"/>
      <c r="Y698" s="16"/>
      <c r="Z698" s="16"/>
      <c r="AE698" t="s">
        <v>873</v>
      </c>
    </row>
    <row r="699" spans="1:31">
      <c r="A699" s="16">
        <v>698</v>
      </c>
      <c r="B699" s="24"/>
      <c r="C699" s="42" t="s">
        <v>1802</v>
      </c>
      <c r="D699" s="52" t="s">
        <v>1799</v>
      </c>
      <c r="E699" s="16" t="s">
        <v>1780</v>
      </c>
      <c r="F699" s="16" t="s">
        <v>16</v>
      </c>
      <c r="G699" s="16" t="s">
        <v>23</v>
      </c>
      <c r="H699" s="26">
        <v>19039803</v>
      </c>
      <c r="I699" s="37" t="s">
        <v>2405</v>
      </c>
      <c r="J699" s="21" t="s">
        <v>406</v>
      </c>
      <c r="K699" s="17">
        <v>17</v>
      </c>
      <c r="L699" s="17" t="s">
        <v>1414</v>
      </c>
      <c r="M699" s="38">
        <v>3</v>
      </c>
      <c r="N699" s="15" t="s">
        <v>11</v>
      </c>
      <c r="O699" s="40">
        <f t="shared" si="7"/>
        <v>3205.8823529411766</v>
      </c>
      <c r="P699" s="40"/>
      <c r="Q699" s="40">
        <v>545</v>
      </c>
      <c r="R699" s="40"/>
      <c r="S699" s="40"/>
      <c r="T699" s="16"/>
      <c r="U699" s="16"/>
      <c r="V699" s="16"/>
      <c r="W699" s="16"/>
      <c r="X699" s="16"/>
      <c r="Y699" s="16"/>
      <c r="Z699" s="16"/>
      <c r="AE699" t="s">
        <v>874</v>
      </c>
    </row>
    <row r="700" spans="1:31">
      <c r="A700" s="16">
        <v>699</v>
      </c>
      <c r="B700" s="24"/>
      <c r="C700" s="42" t="s">
        <v>2247</v>
      </c>
      <c r="D700" s="52" t="s">
        <v>1810</v>
      </c>
      <c r="E700" s="16" t="s">
        <v>1780</v>
      </c>
      <c r="F700" s="16" t="s">
        <v>16</v>
      </c>
      <c r="G700" s="16" t="s">
        <v>23</v>
      </c>
      <c r="H700" s="26">
        <v>19041897</v>
      </c>
      <c r="I700" s="37" t="s">
        <v>2405</v>
      </c>
      <c r="J700" s="21" t="s">
        <v>406</v>
      </c>
      <c r="K700" s="17">
        <v>17</v>
      </c>
      <c r="L700" s="17" t="s">
        <v>1414</v>
      </c>
      <c r="M700" s="38">
        <v>1</v>
      </c>
      <c r="N700" s="15" t="s">
        <v>11</v>
      </c>
      <c r="O700" s="40">
        <f t="shared" si="7"/>
        <v>1058.8235294117646</v>
      </c>
      <c r="P700" s="40"/>
      <c r="Q700" s="40">
        <v>180</v>
      </c>
      <c r="R700" s="40"/>
      <c r="S700" s="40"/>
      <c r="T700" s="16"/>
      <c r="U700" s="16"/>
      <c r="V700" s="16"/>
      <c r="W700" s="16"/>
      <c r="X700" s="16"/>
      <c r="Y700" s="16"/>
      <c r="Z700" s="16"/>
      <c r="AE700" t="s">
        <v>875</v>
      </c>
    </row>
    <row r="701" spans="1:31">
      <c r="A701" s="16">
        <v>700</v>
      </c>
      <c r="B701" s="24"/>
      <c r="C701" s="42" t="s">
        <v>1792</v>
      </c>
      <c r="D701" s="52" t="s">
        <v>1793</v>
      </c>
      <c r="E701" s="16" t="s">
        <v>1780</v>
      </c>
      <c r="F701" s="16" t="s">
        <v>16</v>
      </c>
      <c r="G701" s="16" t="s">
        <v>23</v>
      </c>
      <c r="H701" s="26">
        <v>19041963</v>
      </c>
      <c r="I701" s="37" t="s">
        <v>2405</v>
      </c>
      <c r="J701" s="21" t="s">
        <v>406</v>
      </c>
      <c r="K701" s="17">
        <v>17</v>
      </c>
      <c r="L701" s="17" t="s">
        <v>1414</v>
      </c>
      <c r="M701" s="38">
        <v>6</v>
      </c>
      <c r="N701" s="15" t="s">
        <v>11</v>
      </c>
      <c r="O701" s="40">
        <f t="shared" si="7"/>
        <v>5170.588235294118</v>
      </c>
      <c r="P701" s="40"/>
      <c r="Q701" s="40">
        <v>879</v>
      </c>
      <c r="R701" s="40"/>
      <c r="S701" s="40"/>
      <c r="T701" s="16"/>
      <c r="U701" s="16"/>
      <c r="V701" s="16"/>
      <c r="W701" s="16"/>
      <c r="X701" s="16"/>
      <c r="Y701" s="16"/>
      <c r="Z701" s="16"/>
      <c r="AE701" t="s">
        <v>876</v>
      </c>
    </row>
    <row r="702" spans="1:31">
      <c r="A702" s="16">
        <v>701</v>
      </c>
      <c r="B702" s="24"/>
      <c r="C702" s="42" t="s">
        <v>1794</v>
      </c>
      <c r="D702" s="52" t="s">
        <v>1795</v>
      </c>
      <c r="E702" s="16" t="s">
        <v>1780</v>
      </c>
      <c r="F702" s="16" t="s">
        <v>16</v>
      </c>
      <c r="G702" s="16" t="s">
        <v>23</v>
      </c>
      <c r="H702" s="26">
        <v>19040977</v>
      </c>
      <c r="I702" s="37" t="s">
        <v>2405</v>
      </c>
      <c r="J702" s="21" t="s">
        <v>406</v>
      </c>
      <c r="K702" s="17">
        <v>17</v>
      </c>
      <c r="L702" s="17" t="s">
        <v>1414</v>
      </c>
      <c r="M702" s="38">
        <v>18</v>
      </c>
      <c r="N702" s="15" t="s">
        <v>11</v>
      </c>
      <c r="O702" s="40">
        <f t="shared" si="7"/>
        <v>16294.117647058823</v>
      </c>
      <c r="P702" s="40"/>
      <c r="Q702" s="40">
        <v>2770</v>
      </c>
      <c r="R702" s="40"/>
      <c r="S702" s="40"/>
      <c r="T702" s="16"/>
      <c r="U702" s="16"/>
      <c r="V702" s="16"/>
      <c r="W702" s="16"/>
      <c r="X702" s="16"/>
      <c r="Y702" s="16"/>
      <c r="Z702" s="16"/>
      <c r="AE702" t="s">
        <v>877</v>
      </c>
    </row>
    <row r="703" spans="1:31">
      <c r="A703" s="16">
        <v>702</v>
      </c>
      <c r="B703" s="24"/>
      <c r="C703" s="42" t="s">
        <v>1796</v>
      </c>
      <c r="D703" s="52" t="s">
        <v>1797</v>
      </c>
      <c r="E703" s="16" t="s">
        <v>1780</v>
      </c>
      <c r="F703" s="16" t="s">
        <v>16</v>
      </c>
      <c r="G703" s="16" t="s">
        <v>23</v>
      </c>
      <c r="H703" s="26">
        <v>19041558</v>
      </c>
      <c r="I703" s="37" t="s">
        <v>2405</v>
      </c>
      <c r="J703" s="21" t="s">
        <v>406</v>
      </c>
      <c r="K703" s="17">
        <v>17</v>
      </c>
      <c r="L703" s="17" t="s">
        <v>1414</v>
      </c>
      <c r="M703" s="38">
        <v>15</v>
      </c>
      <c r="N703" s="15" t="s">
        <v>11</v>
      </c>
      <c r="O703" s="40">
        <f t="shared" si="7"/>
        <v>13135.294117647059</v>
      </c>
      <c r="P703" s="40"/>
      <c r="Q703" s="40">
        <v>2233</v>
      </c>
      <c r="R703" s="40"/>
      <c r="S703" s="40"/>
      <c r="T703" s="16"/>
      <c r="U703" s="16"/>
      <c r="V703" s="16"/>
      <c r="W703" s="16"/>
      <c r="X703" s="16"/>
      <c r="Y703" s="16"/>
      <c r="Z703" s="16"/>
      <c r="AE703" t="s">
        <v>878</v>
      </c>
    </row>
    <row r="704" spans="1:31">
      <c r="A704" s="16">
        <v>703</v>
      </c>
      <c r="B704" s="24"/>
      <c r="C704" s="24" t="s">
        <v>2420</v>
      </c>
      <c r="D704" s="52" t="s">
        <v>2418</v>
      </c>
      <c r="E704" s="16" t="s">
        <v>1780</v>
      </c>
      <c r="F704" s="16" t="s">
        <v>16</v>
      </c>
      <c r="G704" s="16" t="s">
        <v>23</v>
      </c>
      <c r="H704" s="26">
        <v>19049475</v>
      </c>
      <c r="I704" s="37" t="s">
        <v>2405</v>
      </c>
      <c r="J704" s="21" t="s">
        <v>406</v>
      </c>
      <c r="K704" s="17">
        <v>17</v>
      </c>
      <c r="L704" s="17" t="s">
        <v>1414</v>
      </c>
      <c r="M704" s="38">
        <v>5250</v>
      </c>
      <c r="N704" s="15" t="s">
        <v>11</v>
      </c>
      <c r="O704" s="40">
        <f t="shared" si="7"/>
        <v>4466682.3529411769</v>
      </c>
      <c r="P704" s="40"/>
      <c r="Q704" s="40">
        <v>759336</v>
      </c>
      <c r="R704" s="40"/>
      <c r="S704" s="40"/>
      <c r="T704" s="16"/>
      <c r="U704" s="16"/>
      <c r="V704" s="16"/>
      <c r="W704" s="16"/>
      <c r="X704" s="16"/>
      <c r="Y704" s="16"/>
      <c r="Z704" s="16"/>
    </row>
    <row r="705" spans="1:31">
      <c r="A705" s="16">
        <v>704</v>
      </c>
      <c r="B705" s="24"/>
      <c r="C705" s="42" t="s">
        <v>2069</v>
      </c>
      <c r="D705" s="38" t="s">
        <v>2459</v>
      </c>
      <c r="E705" s="16" t="s">
        <v>1780</v>
      </c>
      <c r="F705" s="16" t="s">
        <v>16</v>
      </c>
      <c r="G705" s="16" t="s">
        <v>23</v>
      </c>
      <c r="H705" s="26">
        <v>19039796</v>
      </c>
      <c r="I705" s="37" t="s">
        <v>2405</v>
      </c>
      <c r="J705" s="21" t="s">
        <v>406</v>
      </c>
      <c r="K705" s="17">
        <v>17</v>
      </c>
      <c r="L705" s="17" t="s">
        <v>1414</v>
      </c>
      <c r="M705" s="38">
        <v>27</v>
      </c>
      <c r="N705" s="15" t="s">
        <v>11</v>
      </c>
      <c r="O705" s="40">
        <f t="shared" si="7"/>
        <v>24800</v>
      </c>
      <c r="P705" s="40"/>
      <c r="Q705" s="40">
        <v>4216</v>
      </c>
      <c r="R705" s="40"/>
      <c r="S705" s="40"/>
      <c r="T705" s="16"/>
      <c r="U705" s="16"/>
      <c r="V705" s="16"/>
      <c r="W705" s="16"/>
      <c r="X705" s="16"/>
      <c r="Y705" s="16"/>
      <c r="Z705" s="16"/>
      <c r="AE705" t="s">
        <v>879</v>
      </c>
    </row>
    <row r="706" spans="1:31">
      <c r="A706" s="16">
        <v>705</v>
      </c>
      <c r="B706" s="24"/>
      <c r="C706" s="42" t="s">
        <v>2071</v>
      </c>
      <c r="D706" s="52" t="s">
        <v>2072</v>
      </c>
      <c r="E706" s="16" t="s">
        <v>1780</v>
      </c>
      <c r="F706" s="16" t="s">
        <v>16</v>
      </c>
      <c r="G706" s="16" t="s">
        <v>23</v>
      </c>
      <c r="H706" s="26">
        <v>19039799</v>
      </c>
      <c r="I706" s="37" t="s">
        <v>2405</v>
      </c>
      <c r="J706" s="21" t="s">
        <v>406</v>
      </c>
      <c r="K706" s="17">
        <v>17</v>
      </c>
      <c r="L706" s="17" t="s">
        <v>1414</v>
      </c>
      <c r="M706" s="38">
        <v>6</v>
      </c>
      <c r="N706" s="15" t="s">
        <v>11</v>
      </c>
      <c r="O706" s="40">
        <f t="shared" si="7"/>
        <v>6323.5294117647063</v>
      </c>
      <c r="P706" s="40"/>
      <c r="Q706" s="40">
        <v>1075</v>
      </c>
      <c r="R706" s="40"/>
      <c r="S706" s="40"/>
      <c r="T706" s="16"/>
      <c r="U706" s="16"/>
      <c r="V706" s="16"/>
      <c r="W706" s="16"/>
      <c r="X706" s="16"/>
      <c r="Y706" s="16"/>
      <c r="Z706" s="16"/>
      <c r="AE706" t="s">
        <v>880</v>
      </c>
    </row>
    <row r="707" spans="1:31">
      <c r="A707" s="16">
        <v>706</v>
      </c>
      <c r="B707" s="24"/>
      <c r="C707" s="42" t="s">
        <v>2073</v>
      </c>
      <c r="D707" s="52" t="s">
        <v>2074</v>
      </c>
      <c r="E707" s="16" t="s">
        <v>1780</v>
      </c>
      <c r="F707" s="16" t="s">
        <v>16</v>
      </c>
      <c r="G707" s="16" t="s">
        <v>23</v>
      </c>
      <c r="H707" s="26">
        <v>19039800</v>
      </c>
      <c r="I707" s="37" t="s">
        <v>2405</v>
      </c>
      <c r="J707" s="21" t="s">
        <v>406</v>
      </c>
      <c r="K707" s="17">
        <v>17</v>
      </c>
      <c r="L707" s="17" t="s">
        <v>1414</v>
      </c>
      <c r="M707" s="38">
        <v>5</v>
      </c>
      <c r="N707" s="15" t="s">
        <v>11</v>
      </c>
      <c r="O707" s="40">
        <f t="shared" si="7"/>
        <v>4217.6470588235297</v>
      </c>
      <c r="P707" s="40"/>
      <c r="Q707" s="40">
        <v>717</v>
      </c>
      <c r="R707" s="40"/>
      <c r="S707" s="40"/>
      <c r="T707" s="16"/>
      <c r="U707" s="16"/>
      <c r="V707" s="16"/>
      <c r="W707" s="16"/>
      <c r="X707" s="16"/>
      <c r="Y707" s="16"/>
      <c r="Z707" s="16"/>
      <c r="AE707" t="s">
        <v>881</v>
      </c>
    </row>
    <row r="708" spans="1:31">
      <c r="A708" s="16">
        <v>707</v>
      </c>
      <c r="B708" s="24"/>
      <c r="C708" s="42" t="s">
        <v>2067</v>
      </c>
      <c r="D708" s="52" t="s">
        <v>2068</v>
      </c>
      <c r="E708" s="16" t="s">
        <v>1780</v>
      </c>
      <c r="F708" s="16" t="s">
        <v>16</v>
      </c>
      <c r="G708" s="16" t="s">
        <v>23</v>
      </c>
      <c r="H708" s="26">
        <v>19039802</v>
      </c>
      <c r="I708" s="37" t="s">
        <v>2405</v>
      </c>
      <c r="J708" s="21" t="s">
        <v>406</v>
      </c>
      <c r="K708" s="17">
        <v>17</v>
      </c>
      <c r="L708" s="17" t="s">
        <v>1414</v>
      </c>
      <c r="M708" s="38">
        <v>11</v>
      </c>
      <c r="N708" s="15" t="s">
        <v>11</v>
      </c>
      <c r="O708" s="40">
        <f t="shared" si="7"/>
        <v>10464.705882352941</v>
      </c>
      <c r="P708" s="40"/>
      <c r="Q708" s="40">
        <v>1779</v>
      </c>
      <c r="R708" s="40"/>
      <c r="S708" s="40"/>
      <c r="T708" s="16"/>
      <c r="U708" s="16"/>
      <c r="V708" s="16"/>
      <c r="W708" s="16"/>
      <c r="X708" s="16"/>
      <c r="Y708" s="16"/>
      <c r="Z708" s="16"/>
      <c r="AE708" t="s">
        <v>882</v>
      </c>
    </row>
    <row r="709" spans="1:31">
      <c r="A709" s="16">
        <v>708</v>
      </c>
      <c r="B709" s="24"/>
      <c r="C709" s="42" t="s">
        <v>1790</v>
      </c>
      <c r="D709" s="52" t="s">
        <v>1791</v>
      </c>
      <c r="E709" s="16" t="s">
        <v>1780</v>
      </c>
      <c r="F709" s="16" t="s">
        <v>16</v>
      </c>
      <c r="G709" s="16" t="s">
        <v>23</v>
      </c>
      <c r="H709" s="26">
        <v>19040753</v>
      </c>
      <c r="I709" s="37" t="s">
        <v>2405</v>
      </c>
      <c r="J709" s="21" t="s">
        <v>406</v>
      </c>
      <c r="K709" s="17">
        <v>17</v>
      </c>
      <c r="L709" s="17" t="s">
        <v>1414</v>
      </c>
      <c r="M709" s="38">
        <v>17</v>
      </c>
      <c r="N709" s="15" t="s">
        <v>11</v>
      </c>
      <c r="O709" s="40">
        <f t="shared" si="7"/>
        <v>17035.294117647059</v>
      </c>
      <c r="P709" s="40"/>
      <c r="Q709" s="40">
        <v>2896</v>
      </c>
      <c r="R709" s="40"/>
      <c r="S709" s="40"/>
      <c r="T709" s="16"/>
      <c r="U709" s="16"/>
      <c r="V709" s="16"/>
      <c r="W709" s="16"/>
      <c r="X709" s="16"/>
      <c r="Y709" s="16"/>
      <c r="Z709" s="16"/>
      <c r="AE709" t="s">
        <v>883</v>
      </c>
    </row>
    <row r="710" spans="1:31">
      <c r="A710" s="16">
        <v>709</v>
      </c>
      <c r="B710" s="24" t="s">
        <v>2419</v>
      </c>
      <c r="C710" s="33"/>
      <c r="D710" s="27" t="s">
        <v>1841</v>
      </c>
      <c r="E710" s="16" t="s">
        <v>405</v>
      </c>
      <c r="F710" s="16" t="s">
        <v>16</v>
      </c>
      <c r="G710" s="16" t="s">
        <v>23</v>
      </c>
      <c r="H710" s="26">
        <v>19052552</v>
      </c>
      <c r="I710" s="37" t="s">
        <v>2405</v>
      </c>
      <c r="J710" s="21" t="s">
        <v>406</v>
      </c>
      <c r="K710" s="17">
        <v>17</v>
      </c>
      <c r="L710" s="17" t="s">
        <v>1414</v>
      </c>
      <c r="M710" s="38">
        <v>162</v>
      </c>
      <c r="N710" s="15" t="s">
        <v>11</v>
      </c>
      <c r="O710" s="40">
        <f t="shared" si="7"/>
        <v>168047.0588235294</v>
      </c>
      <c r="P710" s="40"/>
      <c r="Q710" s="40">
        <v>28568</v>
      </c>
      <c r="R710" s="40"/>
      <c r="S710" s="40"/>
      <c r="T710" s="16"/>
      <c r="U710" s="16"/>
      <c r="V710" s="16"/>
      <c r="W710" s="16"/>
      <c r="X710" s="16"/>
      <c r="Y710" s="16"/>
      <c r="Z710" s="16"/>
    </row>
    <row r="711" spans="1:31">
      <c r="A711" s="16">
        <v>710</v>
      </c>
      <c r="B711" s="24"/>
      <c r="C711" s="42" t="s">
        <v>1788</v>
      </c>
      <c r="D711" s="52" t="s">
        <v>1789</v>
      </c>
      <c r="E711" s="16" t="s">
        <v>1780</v>
      </c>
      <c r="F711" s="16" t="s">
        <v>16</v>
      </c>
      <c r="G711" s="16" t="s">
        <v>23</v>
      </c>
      <c r="H711" s="26">
        <v>19040751</v>
      </c>
      <c r="I711" s="37" t="s">
        <v>2405</v>
      </c>
      <c r="J711" s="21" t="s">
        <v>406</v>
      </c>
      <c r="K711" s="17">
        <v>17</v>
      </c>
      <c r="L711" s="17" t="s">
        <v>1414</v>
      </c>
      <c r="M711" s="38">
        <v>3</v>
      </c>
      <c r="N711" s="15" t="s">
        <v>11</v>
      </c>
      <c r="O711" s="40">
        <f t="shared" si="7"/>
        <v>3176.4705882352941</v>
      </c>
      <c r="P711" s="40"/>
      <c r="Q711" s="40">
        <v>540</v>
      </c>
      <c r="R711" s="40"/>
      <c r="S711" s="40"/>
      <c r="T711" s="16"/>
      <c r="U711" s="16"/>
      <c r="V711" s="16"/>
      <c r="W711" s="16"/>
      <c r="X711" s="16"/>
      <c r="Y711" s="16"/>
      <c r="Z711" s="16"/>
      <c r="AE711" t="s">
        <v>884</v>
      </c>
    </row>
    <row r="712" spans="1:31">
      <c r="A712" s="16">
        <v>711</v>
      </c>
      <c r="B712" s="24"/>
      <c r="C712" s="42" t="s">
        <v>2078</v>
      </c>
      <c r="D712" s="52" t="s">
        <v>2079</v>
      </c>
      <c r="E712" s="16" t="s">
        <v>1780</v>
      </c>
      <c r="F712" s="16" t="s">
        <v>16</v>
      </c>
      <c r="G712" s="16" t="s">
        <v>23</v>
      </c>
      <c r="H712" s="26">
        <v>19041932</v>
      </c>
      <c r="I712" s="37" t="s">
        <v>2405</v>
      </c>
      <c r="J712" s="21" t="s">
        <v>406</v>
      </c>
      <c r="K712" s="17">
        <v>17</v>
      </c>
      <c r="L712" s="17" t="s">
        <v>1414</v>
      </c>
      <c r="M712" s="38">
        <v>3</v>
      </c>
      <c r="N712" s="15" t="s">
        <v>11</v>
      </c>
      <c r="O712" s="40">
        <f t="shared" si="7"/>
        <v>2741.1764705882351</v>
      </c>
      <c r="P712" s="40"/>
      <c r="Q712" s="40">
        <v>466</v>
      </c>
      <c r="R712" s="40"/>
      <c r="S712" s="40"/>
      <c r="T712" s="16"/>
      <c r="U712" s="16"/>
      <c r="V712" s="16"/>
      <c r="W712" s="16"/>
      <c r="X712" s="16"/>
      <c r="Y712" s="16"/>
      <c r="Z712" s="16"/>
      <c r="AE712" t="s">
        <v>885</v>
      </c>
    </row>
    <row r="713" spans="1:31">
      <c r="A713" s="16">
        <v>712</v>
      </c>
      <c r="B713" s="24"/>
      <c r="C713" s="42" t="s">
        <v>1786</v>
      </c>
      <c r="D713" s="52" t="s">
        <v>1787</v>
      </c>
      <c r="E713" s="16" t="s">
        <v>1780</v>
      </c>
      <c r="F713" s="16" t="s">
        <v>16</v>
      </c>
      <c r="G713" s="16" t="s">
        <v>23</v>
      </c>
      <c r="H713" s="26">
        <v>19040625</v>
      </c>
      <c r="I713" s="37" t="s">
        <v>2405</v>
      </c>
      <c r="J713" s="21" t="s">
        <v>406</v>
      </c>
      <c r="K713" s="17">
        <v>17</v>
      </c>
      <c r="L713" s="17" t="s">
        <v>1414</v>
      </c>
      <c r="M713" s="38">
        <v>3</v>
      </c>
      <c r="N713" s="15" t="s">
        <v>11</v>
      </c>
      <c r="O713" s="40">
        <f t="shared" si="7"/>
        <v>2170.5882352941176</v>
      </c>
      <c r="P713" s="40"/>
      <c r="Q713" s="40">
        <v>369</v>
      </c>
      <c r="R713" s="40"/>
      <c r="S713" s="40"/>
      <c r="T713" s="16"/>
      <c r="U713" s="16"/>
      <c r="V713" s="16"/>
      <c r="W713" s="16"/>
      <c r="X713" s="16"/>
      <c r="Y713" s="16"/>
      <c r="Z713" s="16"/>
      <c r="AE713" t="s">
        <v>886</v>
      </c>
    </row>
    <row r="714" spans="1:31">
      <c r="A714" s="16">
        <v>713</v>
      </c>
      <c r="B714" s="24"/>
      <c r="C714" s="42" t="s">
        <v>1784</v>
      </c>
      <c r="D714" s="52" t="s">
        <v>1785</v>
      </c>
      <c r="E714" s="16" t="s">
        <v>1780</v>
      </c>
      <c r="F714" s="16" t="s">
        <v>16</v>
      </c>
      <c r="G714" s="16" t="s">
        <v>23</v>
      </c>
      <c r="H714" s="26">
        <v>19041916</v>
      </c>
      <c r="I714" s="37" t="s">
        <v>2405</v>
      </c>
      <c r="J714" s="21" t="s">
        <v>406</v>
      </c>
      <c r="K714" s="17">
        <v>17</v>
      </c>
      <c r="L714" s="17" t="s">
        <v>1414</v>
      </c>
      <c r="M714" s="38">
        <v>10</v>
      </c>
      <c r="N714" s="15" t="s">
        <v>11</v>
      </c>
      <c r="O714" s="40">
        <f t="shared" si="7"/>
        <v>10641.176470588236</v>
      </c>
      <c r="P714" s="40"/>
      <c r="Q714" s="40">
        <v>1809</v>
      </c>
      <c r="R714" s="40"/>
      <c r="S714" s="40"/>
      <c r="T714" s="16"/>
      <c r="U714" s="16"/>
      <c r="V714" s="16"/>
      <c r="W714" s="16"/>
      <c r="X714" s="16"/>
      <c r="Y714" s="16"/>
      <c r="Z714" s="16"/>
      <c r="AE714" t="s">
        <v>887</v>
      </c>
    </row>
    <row r="715" spans="1:31">
      <c r="A715" s="16">
        <v>714</v>
      </c>
      <c r="B715" s="24"/>
      <c r="C715" s="42" t="s">
        <v>1782</v>
      </c>
      <c r="D715" s="52" t="s">
        <v>1783</v>
      </c>
      <c r="E715" s="16" t="s">
        <v>1780</v>
      </c>
      <c r="F715" s="16" t="s">
        <v>16</v>
      </c>
      <c r="G715" s="16" t="s">
        <v>23</v>
      </c>
      <c r="H715" s="26">
        <v>19040620</v>
      </c>
      <c r="I715" s="37" t="s">
        <v>2405</v>
      </c>
      <c r="J715" s="21" t="s">
        <v>406</v>
      </c>
      <c r="K715" s="17">
        <v>17</v>
      </c>
      <c r="L715" s="17" t="s">
        <v>1414</v>
      </c>
      <c r="M715" s="38">
        <v>3</v>
      </c>
      <c r="N715" s="15" t="s">
        <v>11</v>
      </c>
      <c r="O715" s="40">
        <f t="shared" si="7"/>
        <v>3176.4705882352941</v>
      </c>
      <c r="P715" s="40"/>
      <c r="Q715" s="40">
        <v>540</v>
      </c>
      <c r="R715" s="40"/>
      <c r="S715" s="40"/>
      <c r="T715" s="16"/>
      <c r="U715" s="16"/>
      <c r="V715" s="16"/>
      <c r="W715" s="16"/>
      <c r="X715" s="16"/>
      <c r="Y715" s="16"/>
      <c r="Z715" s="16"/>
      <c r="AE715" t="s">
        <v>888</v>
      </c>
    </row>
    <row r="716" spans="1:31">
      <c r="A716" s="16">
        <v>715</v>
      </c>
      <c r="B716" s="24"/>
      <c r="C716" s="42" t="s">
        <v>1778</v>
      </c>
      <c r="D716" s="52" t="s">
        <v>1779</v>
      </c>
      <c r="E716" s="16" t="s">
        <v>1780</v>
      </c>
      <c r="F716" s="16" t="s">
        <v>16</v>
      </c>
      <c r="G716" s="16" t="s">
        <v>23</v>
      </c>
      <c r="H716" s="26">
        <v>19040619</v>
      </c>
      <c r="I716" s="37" t="s">
        <v>2405</v>
      </c>
      <c r="J716" s="21" t="s">
        <v>406</v>
      </c>
      <c r="K716" s="17">
        <v>17</v>
      </c>
      <c r="L716" s="17" t="s">
        <v>1414</v>
      </c>
      <c r="M716" s="38">
        <v>3</v>
      </c>
      <c r="N716" s="15" t="s">
        <v>11</v>
      </c>
      <c r="O716" s="40">
        <f t="shared" si="7"/>
        <v>2805.8823529411766</v>
      </c>
      <c r="P716" s="40"/>
      <c r="Q716" s="40">
        <v>477</v>
      </c>
      <c r="R716" s="40"/>
      <c r="S716" s="40"/>
      <c r="T716" s="16"/>
      <c r="U716" s="16"/>
      <c r="V716" s="16"/>
      <c r="W716" s="16"/>
      <c r="X716" s="16"/>
      <c r="Y716" s="16"/>
      <c r="Z716" s="16"/>
      <c r="AE716" t="s">
        <v>889</v>
      </c>
    </row>
    <row r="717" spans="1:31">
      <c r="A717" s="16">
        <v>716</v>
      </c>
      <c r="B717" s="24"/>
      <c r="C717" s="42" t="s">
        <v>2076</v>
      </c>
      <c r="D717" s="52" t="s">
        <v>1812</v>
      </c>
      <c r="E717" s="16" t="s">
        <v>1780</v>
      </c>
      <c r="F717" s="16" t="s">
        <v>16</v>
      </c>
      <c r="G717" s="16" t="s">
        <v>23</v>
      </c>
      <c r="H717" s="26">
        <v>19041903</v>
      </c>
      <c r="I717" s="37" t="s">
        <v>2405</v>
      </c>
      <c r="J717" s="21" t="s">
        <v>406</v>
      </c>
      <c r="K717" s="17">
        <v>17</v>
      </c>
      <c r="L717" s="17" t="s">
        <v>1414</v>
      </c>
      <c r="M717" s="38">
        <v>3</v>
      </c>
      <c r="N717" s="15" t="s">
        <v>11</v>
      </c>
      <c r="O717" s="40">
        <f t="shared" si="7"/>
        <v>3176.4705882352941</v>
      </c>
      <c r="P717" s="40"/>
      <c r="Q717" s="40">
        <v>540</v>
      </c>
      <c r="R717" s="40"/>
      <c r="S717" s="40"/>
      <c r="T717" s="16"/>
      <c r="U717" s="16"/>
      <c r="V717" s="16"/>
      <c r="W717" s="16"/>
      <c r="X717" s="16"/>
      <c r="Y717" s="16"/>
      <c r="Z717" s="16"/>
      <c r="AE717" t="s">
        <v>890</v>
      </c>
    </row>
    <row r="718" spans="1:31">
      <c r="A718" s="16">
        <v>717</v>
      </c>
      <c r="B718" s="24"/>
      <c r="C718" s="42" t="s">
        <v>2038</v>
      </c>
      <c r="D718" s="52" t="s">
        <v>2039</v>
      </c>
      <c r="E718" s="16" t="s">
        <v>1780</v>
      </c>
      <c r="F718" s="16" t="s">
        <v>16</v>
      </c>
      <c r="G718" s="16" t="s">
        <v>23</v>
      </c>
      <c r="H718" s="26">
        <v>19045274</v>
      </c>
      <c r="I718" s="37" t="s">
        <v>2405</v>
      </c>
      <c r="J718" s="21" t="s">
        <v>406</v>
      </c>
      <c r="K718" s="17">
        <v>17</v>
      </c>
      <c r="L718" s="17" t="s">
        <v>1414</v>
      </c>
      <c r="M718" s="38">
        <v>20</v>
      </c>
      <c r="N718" s="15" t="s">
        <v>11</v>
      </c>
      <c r="O718" s="40">
        <f t="shared" si="7"/>
        <v>21282.352941176472</v>
      </c>
      <c r="P718" s="40"/>
      <c r="Q718" s="40">
        <v>3618</v>
      </c>
      <c r="R718" s="40"/>
      <c r="S718" s="40"/>
      <c r="T718" s="16"/>
      <c r="U718" s="16"/>
      <c r="V718" s="16"/>
      <c r="W718" s="16"/>
      <c r="X718" s="16"/>
      <c r="Y718" s="16"/>
      <c r="Z718" s="16"/>
      <c r="AE718" t="s">
        <v>891</v>
      </c>
    </row>
    <row r="719" spans="1:31">
      <c r="A719" s="16">
        <v>718</v>
      </c>
      <c r="B719" s="24"/>
      <c r="C719" s="42" t="s">
        <v>2038</v>
      </c>
      <c r="D719" s="52" t="s">
        <v>2039</v>
      </c>
      <c r="E719" s="16" t="s">
        <v>1780</v>
      </c>
      <c r="F719" s="16" t="s">
        <v>16</v>
      </c>
      <c r="G719" s="16" t="s">
        <v>23</v>
      </c>
      <c r="H719" s="26">
        <v>19045267</v>
      </c>
      <c r="I719" s="37" t="s">
        <v>2405</v>
      </c>
      <c r="J719" s="21" t="s">
        <v>406</v>
      </c>
      <c r="K719" s="17">
        <v>17</v>
      </c>
      <c r="L719" s="17" t="s">
        <v>1414</v>
      </c>
      <c r="M719" s="38">
        <v>47</v>
      </c>
      <c r="N719" s="15" t="s">
        <v>11</v>
      </c>
      <c r="O719" s="40">
        <f t="shared" si="7"/>
        <v>41264.705882352944</v>
      </c>
      <c r="P719" s="40"/>
      <c r="Q719" s="40">
        <v>7015</v>
      </c>
      <c r="R719" s="40"/>
      <c r="S719" s="40"/>
      <c r="T719" s="16"/>
      <c r="U719" s="16"/>
      <c r="V719" s="16"/>
      <c r="W719" s="16"/>
      <c r="X719" s="16"/>
      <c r="Y719" s="16"/>
      <c r="Z719" s="16"/>
      <c r="AE719" t="s">
        <v>892</v>
      </c>
    </row>
    <row r="720" spans="1:31">
      <c r="A720" s="16">
        <v>719</v>
      </c>
      <c r="B720" s="24"/>
      <c r="C720" s="42" t="s">
        <v>2246</v>
      </c>
      <c r="D720" s="52" t="s">
        <v>1799</v>
      </c>
      <c r="E720" s="16" t="s">
        <v>1780</v>
      </c>
      <c r="F720" s="16" t="s">
        <v>16</v>
      </c>
      <c r="G720" s="16" t="s">
        <v>23</v>
      </c>
      <c r="H720" s="26">
        <v>19040195</v>
      </c>
      <c r="I720" s="37" t="s">
        <v>2405</v>
      </c>
      <c r="J720" s="21" t="s">
        <v>406</v>
      </c>
      <c r="K720" s="17">
        <v>17</v>
      </c>
      <c r="L720" s="17" t="s">
        <v>1414</v>
      </c>
      <c r="M720" s="38">
        <v>19</v>
      </c>
      <c r="N720" s="15" t="s">
        <v>11</v>
      </c>
      <c r="O720" s="40">
        <f t="shared" si="7"/>
        <v>16876.470588235294</v>
      </c>
      <c r="P720" s="40"/>
      <c r="Q720" s="40">
        <v>2869</v>
      </c>
      <c r="R720" s="40"/>
      <c r="S720" s="40"/>
      <c r="T720" s="16"/>
      <c r="U720" s="16"/>
      <c r="V720" s="16"/>
      <c r="W720" s="16"/>
      <c r="X720" s="16"/>
      <c r="Y720" s="16"/>
      <c r="Z720" s="16"/>
      <c r="AE720" t="s">
        <v>893</v>
      </c>
    </row>
    <row r="721" spans="1:31">
      <c r="A721" s="16">
        <v>720</v>
      </c>
      <c r="B721" s="24"/>
      <c r="C721" s="42" t="s">
        <v>2409</v>
      </c>
      <c r="D721" s="52" t="s">
        <v>2410</v>
      </c>
      <c r="E721" s="16" t="s">
        <v>1780</v>
      </c>
      <c r="F721" s="16" t="s">
        <v>16</v>
      </c>
      <c r="G721" s="16" t="s">
        <v>23</v>
      </c>
      <c r="H721" s="26">
        <v>19049737</v>
      </c>
      <c r="I721" s="37" t="s">
        <v>2411</v>
      </c>
      <c r="J721" s="21" t="s">
        <v>406</v>
      </c>
      <c r="K721" s="17">
        <v>17</v>
      </c>
      <c r="L721" s="17" t="s">
        <v>1414</v>
      </c>
      <c r="M721" s="38">
        <v>2</v>
      </c>
      <c r="N721" s="15" t="s">
        <v>11</v>
      </c>
      <c r="O721" s="40">
        <f t="shared" si="7"/>
        <v>2158.8235294117649</v>
      </c>
      <c r="P721" s="40"/>
      <c r="Q721" s="40">
        <v>367</v>
      </c>
      <c r="R721" s="40"/>
      <c r="S721" s="40"/>
      <c r="T721" s="16"/>
      <c r="U721" s="16"/>
      <c r="V721" s="16"/>
      <c r="W721" s="16"/>
      <c r="X721" s="16"/>
      <c r="Y721" s="16"/>
      <c r="Z721" s="16"/>
      <c r="AE721" t="s">
        <v>894</v>
      </c>
    </row>
    <row r="722" spans="1:31">
      <c r="A722" s="16">
        <v>721</v>
      </c>
      <c r="B722" s="24"/>
      <c r="C722" s="42" t="s">
        <v>2093</v>
      </c>
      <c r="D722" s="52" t="s">
        <v>2094</v>
      </c>
      <c r="E722" s="16" t="s">
        <v>1780</v>
      </c>
      <c r="F722" s="16" t="s">
        <v>16</v>
      </c>
      <c r="G722" s="16" t="s">
        <v>23</v>
      </c>
      <c r="H722" s="26">
        <v>19049783</v>
      </c>
      <c r="I722" s="37" t="s">
        <v>2411</v>
      </c>
      <c r="J722" s="21" t="s">
        <v>406</v>
      </c>
      <c r="K722" s="17">
        <v>17</v>
      </c>
      <c r="L722" s="17" t="s">
        <v>1414</v>
      </c>
      <c r="M722" s="38">
        <v>5</v>
      </c>
      <c r="N722" s="15" t="s">
        <v>11</v>
      </c>
      <c r="O722" s="40">
        <f t="shared" si="7"/>
        <v>21258.823529411766</v>
      </c>
      <c r="P722" s="40"/>
      <c r="Q722" s="40">
        <v>3614</v>
      </c>
      <c r="R722" s="40"/>
      <c r="S722" s="40"/>
      <c r="T722" s="16"/>
      <c r="U722" s="16"/>
      <c r="V722" s="16"/>
      <c r="W722" s="16"/>
      <c r="X722" s="16"/>
      <c r="Y722" s="16"/>
      <c r="Z722" s="16"/>
      <c r="AE722" t="s">
        <v>895</v>
      </c>
    </row>
    <row r="723" spans="1:31">
      <c r="A723" s="16">
        <v>722</v>
      </c>
      <c r="B723" s="24"/>
      <c r="C723" s="42" t="s">
        <v>1906</v>
      </c>
      <c r="D723" s="52" t="s">
        <v>1907</v>
      </c>
      <c r="E723" s="16" t="s">
        <v>1780</v>
      </c>
      <c r="F723" s="16" t="s">
        <v>16</v>
      </c>
      <c r="G723" s="16" t="s">
        <v>23</v>
      </c>
      <c r="H723" s="26">
        <v>19047090</v>
      </c>
      <c r="I723" s="37" t="s">
        <v>2411</v>
      </c>
      <c r="J723" s="21" t="s">
        <v>406</v>
      </c>
      <c r="K723" s="17">
        <v>17</v>
      </c>
      <c r="L723" s="17" t="s">
        <v>1414</v>
      </c>
      <c r="M723" s="38">
        <v>4</v>
      </c>
      <c r="N723" s="15" t="s">
        <v>11</v>
      </c>
      <c r="O723" s="40">
        <f t="shared" si="7"/>
        <v>4229.411764705882</v>
      </c>
      <c r="P723" s="40"/>
      <c r="Q723" s="40">
        <v>719</v>
      </c>
      <c r="R723" s="40"/>
      <c r="S723" s="40"/>
      <c r="T723" s="16"/>
      <c r="U723" s="16"/>
      <c r="V723" s="16"/>
      <c r="W723" s="16"/>
      <c r="X723" s="16"/>
      <c r="Y723" s="16"/>
      <c r="Z723" s="16"/>
      <c r="AE723" t="s">
        <v>896</v>
      </c>
    </row>
    <row r="724" spans="1:31">
      <c r="A724" s="16">
        <v>723</v>
      </c>
      <c r="B724" s="24"/>
      <c r="C724" s="42" t="s">
        <v>2412</v>
      </c>
      <c r="D724" s="52" t="s">
        <v>2034</v>
      </c>
      <c r="E724" s="16" t="s">
        <v>1780</v>
      </c>
      <c r="F724" s="16" t="s">
        <v>16</v>
      </c>
      <c r="G724" s="16" t="s">
        <v>23</v>
      </c>
      <c r="H724" s="26">
        <v>19047098</v>
      </c>
      <c r="I724" s="37" t="s">
        <v>2411</v>
      </c>
      <c r="J724" s="21" t="s">
        <v>406</v>
      </c>
      <c r="K724" s="17">
        <v>17</v>
      </c>
      <c r="L724" s="17" t="s">
        <v>1414</v>
      </c>
      <c r="M724" s="38">
        <v>24</v>
      </c>
      <c r="N724" s="15" t="s">
        <v>11</v>
      </c>
      <c r="O724" s="40">
        <f t="shared" si="7"/>
        <v>22517.647058823528</v>
      </c>
      <c r="P724" s="40"/>
      <c r="Q724" s="40">
        <v>3828</v>
      </c>
      <c r="R724" s="40"/>
      <c r="S724" s="40"/>
      <c r="T724" s="16"/>
      <c r="U724" s="16"/>
      <c r="V724" s="16"/>
      <c r="W724" s="16"/>
      <c r="X724" s="16"/>
      <c r="Y724" s="16"/>
      <c r="Z724" s="16"/>
      <c r="AE724" t="s">
        <v>897</v>
      </c>
    </row>
    <row r="725" spans="1:31">
      <c r="A725" s="16">
        <v>724</v>
      </c>
      <c r="B725" s="24"/>
      <c r="C725" s="42" t="s">
        <v>2413</v>
      </c>
      <c r="D725" s="52" t="s">
        <v>1903</v>
      </c>
      <c r="E725" s="16" t="s">
        <v>1780</v>
      </c>
      <c r="F725" s="16" t="s">
        <v>16</v>
      </c>
      <c r="G725" s="16" t="s">
        <v>23</v>
      </c>
      <c r="H725" s="26">
        <v>19047104</v>
      </c>
      <c r="I725" s="37" t="s">
        <v>2411</v>
      </c>
      <c r="J725" s="21" t="s">
        <v>406</v>
      </c>
      <c r="K725" s="17">
        <v>17</v>
      </c>
      <c r="L725" s="17" t="s">
        <v>1414</v>
      </c>
      <c r="M725" s="38">
        <v>5</v>
      </c>
      <c r="N725" s="15" t="s">
        <v>11</v>
      </c>
      <c r="O725" s="40">
        <f t="shared" si="7"/>
        <v>3235.294117647059</v>
      </c>
      <c r="P725" s="40"/>
      <c r="Q725" s="40">
        <v>550</v>
      </c>
      <c r="R725" s="40"/>
      <c r="S725" s="40"/>
      <c r="T725" s="16"/>
      <c r="U725" s="16"/>
      <c r="V725" s="16"/>
      <c r="W725" s="16"/>
      <c r="X725" s="16"/>
      <c r="Y725" s="16"/>
      <c r="Z725" s="16"/>
      <c r="AE725" t="s">
        <v>898</v>
      </c>
    </row>
    <row r="726" spans="1:31">
      <c r="A726" s="16">
        <v>725</v>
      </c>
      <c r="B726" s="24"/>
      <c r="C726" s="42" t="s">
        <v>1896</v>
      </c>
      <c r="D726" s="52" t="s">
        <v>1897</v>
      </c>
      <c r="E726" s="16" t="s">
        <v>1780</v>
      </c>
      <c r="F726" s="16" t="s">
        <v>16</v>
      </c>
      <c r="G726" s="16" t="s">
        <v>23</v>
      </c>
      <c r="H726" s="26">
        <v>19047106</v>
      </c>
      <c r="I726" s="37" t="s">
        <v>2411</v>
      </c>
      <c r="J726" s="21" t="s">
        <v>406</v>
      </c>
      <c r="K726" s="17">
        <v>17</v>
      </c>
      <c r="L726" s="17" t="s">
        <v>1414</v>
      </c>
      <c r="M726" s="38">
        <v>2</v>
      </c>
      <c r="N726" s="15" t="s">
        <v>11</v>
      </c>
      <c r="O726" s="40">
        <f t="shared" si="7"/>
        <v>2111.7647058823532</v>
      </c>
      <c r="P726" s="40"/>
      <c r="Q726" s="40">
        <v>359</v>
      </c>
      <c r="R726" s="40"/>
      <c r="S726" s="40"/>
      <c r="T726" s="16"/>
      <c r="U726" s="16"/>
      <c r="V726" s="16"/>
      <c r="W726" s="16"/>
      <c r="X726" s="16"/>
      <c r="Y726" s="16"/>
      <c r="Z726" s="16"/>
      <c r="AE726" t="s">
        <v>899</v>
      </c>
    </row>
    <row r="727" spans="1:31">
      <c r="A727" s="16">
        <v>726</v>
      </c>
      <c r="B727" s="24"/>
      <c r="C727" s="42" t="s">
        <v>1891</v>
      </c>
      <c r="D727" s="52" t="s">
        <v>1892</v>
      </c>
      <c r="E727" s="16" t="s">
        <v>1780</v>
      </c>
      <c r="F727" s="16" t="s">
        <v>16</v>
      </c>
      <c r="G727" s="16" t="s">
        <v>23</v>
      </c>
      <c r="H727" s="26">
        <v>19048042</v>
      </c>
      <c r="I727" s="37" t="s">
        <v>2411</v>
      </c>
      <c r="J727" s="21" t="s">
        <v>406</v>
      </c>
      <c r="K727" s="17">
        <v>17</v>
      </c>
      <c r="L727" s="17" t="s">
        <v>1414</v>
      </c>
      <c r="M727" s="38">
        <v>3</v>
      </c>
      <c r="N727" s="15" t="s">
        <v>11</v>
      </c>
      <c r="O727" s="40">
        <f t="shared" si="7"/>
        <v>2264.705882352941</v>
      </c>
      <c r="P727" s="40"/>
      <c r="Q727" s="40">
        <v>385</v>
      </c>
      <c r="R727" s="40"/>
      <c r="S727" s="40"/>
      <c r="T727" s="16"/>
      <c r="U727" s="16"/>
      <c r="V727" s="16"/>
      <c r="W727" s="16"/>
      <c r="X727" s="16"/>
      <c r="Y727" s="16"/>
      <c r="Z727" s="16"/>
      <c r="AE727" t="s">
        <v>900</v>
      </c>
    </row>
    <row r="728" spans="1:31">
      <c r="A728" s="16">
        <v>727</v>
      </c>
      <c r="B728" s="24"/>
      <c r="C728" s="42" t="s">
        <v>2112</v>
      </c>
      <c r="D728" s="52" t="s">
        <v>2113</v>
      </c>
      <c r="E728" s="16" t="s">
        <v>1780</v>
      </c>
      <c r="F728" s="16" t="s">
        <v>16</v>
      </c>
      <c r="G728" s="16" t="s">
        <v>23</v>
      </c>
      <c r="H728" s="26">
        <v>19048004</v>
      </c>
      <c r="I728" s="37" t="s">
        <v>2411</v>
      </c>
      <c r="J728" s="21" t="s">
        <v>406</v>
      </c>
      <c r="K728" s="17">
        <v>17</v>
      </c>
      <c r="L728" s="17" t="s">
        <v>1414</v>
      </c>
      <c r="M728" s="38">
        <v>5</v>
      </c>
      <c r="N728" s="15" t="s">
        <v>11</v>
      </c>
      <c r="O728" s="40">
        <f t="shared" si="7"/>
        <v>4782.3529411764703</v>
      </c>
      <c r="P728" s="40"/>
      <c r="Q728" s="40">
        <v>813</v>
      </c>
      <c r="R728" s="40"/>
      <c r="S728" s="40"/>
      <c r="T728" s="16"/>
      <c r="U728" s="16"/>
      <c r="V728" s="16"/>
      <c r="W728" s="16"/>
      <c r="X728" s="16"/>
      <c r="Y728" s="16"/>
      <c r="Z728" s="16"/>
      <c r="AE728" t="s">
        <v>901</v>
      </c>
    </row>
    <row r="729" spans="1:31">
      <c r="A729" s="16">
        <v>728</v>
      </c>
      <c r="B729" s="24"/>
      <c r="C729" s="42" t="s">
        <v>2414</v>
      </c>
      <c r="D729" s="52" t="s">
        <v>1870</v>
      </c>
      <c r="E729" s="16" t="s">
        <v>1780</v>
      </c>
      <c r="F729" s="16" t="s">
        <v>16</v>
      </c>
      <c r="G729" s="16" t="s">
        <v>23</v>
      </c>
      <c r="H729" s="26">
        <v>19048049</v>
      </c>
      <c r="I729" s="37" t="s">
        <v>2411</v>
      </c>
      <c r="J729" s="21" t="s">
        <v>406</v>
      </c>
      <c r="K729" s="17">
        <v>17</v>
      </c>
      <c r="L729" s="17" t="s">
        <v>1414</v>
      </c>
      <c r="M729" s="38">
        <v>2</v>
      </c>
      <c r="N729" s="15" t="s">
        <v>11</v>
      </c>
      <c r="O729" s="40">
        <f t="shared" si="7"/>
        <v>2111.7647058823532</v>
      </c>
      <c r="P729" s="40"/>
      <c r="Q729" s="40">
        <v>359</v>
      </c>
      <c r="R729" s="40"/>
      <c r="S729" s="40"/>
      <c r="T729" s="16"/>
      <c r="U729" s="16"/>
      <c r="V729" s="16"/>
      <c r="W729" s="16"/>
      <c r="X729" s="16"/>
      <c r="Y729" s="16"/>
      <c r="Z729" s="16"/>
      <c r="AE729" t="s">
        <v>902</v>
      </c>
    </row>
    <row r="730" spans="1:31">
      <c r="A730" s="16">
        <v>729</v>
      </c>
      <c r="B730" s="24"/>
      <c r="C730" s="42" t="s">
        <v>2413</v>
      </c>
      <c r="D730" s="52" t="s">
        <v>1866</v>
      </c>
      <c r="E730" s="16" t="s">
        <v>1780</v>
      </c>
      <c r="F730" s="16" t="s">
        <v>16</v>
      </c>
      <c r="G730" s="16" t="s">
        <v>23</v>
      </c>
      <c r="H730" s="26">
        <v>19048050</v>
      </c>
      <c r="I730" s="37" t="s">
        <v>2411</v>
      </c>
      <c r="J730" s="21" t="s">
        <v>406</v>
      </c>
      <c r="K730" s="17">
        <v>17</v>
      </c>
      <c r="L730" s="17" t="s">
        <v>1414</v>
      </c>
      <c r="M730" s="38">
        <v>1</v>
      </c>
      <c r="N730" s="15" t="s">
        <v>11</v>
      </c>
      <c r="O730" s="40">
        <f t="shared" si="7"/>
        <v>1058.8235294117646</v>
      </c>
      <c r="P730" s="40"/>
      <c r="Q730" s="40">
        <v>180</v>
      </c>
      <c r="R730" s="40"/>
      <c r="S730" s="40"/>
      <c r="T730" s="16"/>
      <c r="U730" s="16"/>
      <c r="V730" s="16"/>
      <c r="W730" s="16"/>
      <c r="X730" s="16"/>
      <c r="Y730" s="16"/>
      <c r="Z730" s="16"/>
      <c r="AE730" t="s">
        <v>903</v>
      </c>
    </row>
    <row r="731" spans="1:31">
      <c r="A731" s="16">
        <v>730</v>
      </c>
      <c r="B731" s="24"/>
      <c r="C731" s="42" t="s">
        <v>2415</v>
      </c>
      <c r="D731" s="52" t="s">
        <v>1864</v>
      </c>
      <c r="E731" s="16" t="s">
        <v>1780</v>
      </c>
      <c r="F731" s="16" t="s">
        <v>16</v>
      </c>
      <c r="G731" s="16" t="s">
        <v>23</v>
      </c>
      <c r="H731" s="26">
        <v>19048052</v>
      </c>
      <c r="I731" s="37" t="s">
        <v>2411</v>
      </c>
      <c r="J731" s="21" t="s">
        <v>406</v>
      </c>
      <c r="K731" s="17">
        <v>17</v>
      </c>
      <c r="L731" s="17" t="s">
        <v>1414</v>
      </c>
      <c r="M731" s="38">
        <v>5</v>
      </c>
      <c r="N731" s="15" t="s">
        <v>11</v>
      </c>
      <c r="O731" s="40">
        <f t="shared" si="7"/>
        <v>5317.6470588235297</v>
      </c>
      <c r="P731" s="40"/>
      <c r="Q731" s="40">
        <v>904</v>
      </c>
      <c r="R731" s="40"/>
      <c r="S731" s="40"/>
      <c r="T731" s="16"/>
      <c r="U731" s="16"/>
      <c r="V731" s="16"/>
      <c r="W731" s="16"/>
      <c r="X731" s="16"/>
      <c r="Y731" s="16"/>
      <c r="Z731" s="16"/>
      <c r="AE731" t="s">
        <v>904</v>
      </c>
    </row>
    <row r="732" spans="1:31">
      <c r="A732" s="16">
        <v>731</v>
      </c>
      <c r="B732" s="24"/>
      <c r="C732" s="42" t="s">
        <v>2413</v>
      </c>
      <c r="D732" s="52" t="s">
        <v>1914</v>
      </c>
      <c r="E732" s="16" t="s">
        <v>1780</v>
      </c>
      <c r="F732" s="16" t="s">
        <v>16</v>
      </c>
      <c r="G732" s="16" t="s">
        <v>23</v>
      </c>
      <c r="H732" s="26">
        <v>19048056</v>
      </c>
      <c r="I732" s="37" t="s">
        <v>2411</v>
      </c>
      <c r="J732" s="21" t="s">
        <v>406</v>
      </c>
      <c r="K732" s="17">
        <v>17</v>
      </c>
      <c r="L732" s="17" t="s">
        <v>1414</v>
      </c>
      <c r="M732" s="38">
        <v>4</v>
      </c>
      <c r="N732" s="15" t="s">
        <v>11</v>
      </c>
      <c r="O732" s="40">
        <f t="shared" si="7"/>
        <v>4241.1764705882351</v>
      </c>
      <c r="P732" s="40"/>
      <c r="Q732" s="40">
        <v>721</v>
      </c>
      <c r="R732" s="40"/>
      <c r="S732" s="40"/>
      <c r="T732" s="16"/>
      <c r="U732" s="16"/>
      <c r="V732" s="16"/>
      <c r="W732" s="16"/>
      <c r="X732" s="16"/>
      <c r="Y732" s="16"/>
      <c r="Z732" s="16"/>
      <c r="AE732" t="s">
        <v>905</v>
      </c>
    </row>
    <row r="733" spans="1:31">
      <c r="A733" s="16">
        <v>732</v>
      </c>
      <c r="B733" s="24"/>
      <c r="C733" s="42" t="s">
        <v>2416</v>
      </c>
      <c r="D733" s="52" t="s">
        <v>1859</v>
      </c>
      <c r="E733" s="16" t="s">
        <v>1780</v>
      </c>
      <c r="F733" s="16" t="s">
        <v>16</v>
      </c>
      <c r="G733" s="16" t="s">
        <v>23</v>
      </c>
      <c r="H733" s="26">
        <v>19048057</v>
      </c>
      <c r="I733" s="37" t="s">
        <v>2411</v>
      </c>
      <c r="J733" s="21" t="s">
        <v>406</v>
      </c>
      <c r="K733" s="17">
        <v>17</v>
      </c>
      <c r="L733" s="17" t="s">
        <v>1414</v>
      </c>
      <c r="M733" s="38">
        <v>2</v>
      </c>
      <c r="N733" s="15" t="s">
        <v>11</v>
      </c>
      <c r="O733" s="40">
        <f t="shared" si="7"/>
        <v>2111.7647058823532</v>
      </c>
      <c r="P733" s="40"/>
      <c r="Q733" s="40">
        <v>359</v>
      </c>
      <c r="R733" s="40"/>
      <c r="S733" s="40"/>
      <c r="T733" s="16"/>
      <c r="U733" s="16"/>
      <c r="V733" s="16"/>
      <c r="W733" s="16"/>
      <c r="X733" s="16"/>
      <c r="Y733" s="16"/>
      <c r="Z733" s="16"/>
      <c r="AE733" t="s">
        <v>906</v>
      </c>
    </row>
    <row r="734" spans="1:31">
      <c r="A734" s="16">
        <v>733</v>
      </c>
      <c r="B734" s="24"/>
      <c r="C734" s="42" t="s">
        <v>2417</v>
      </c>
      <c r="D734" s="52" t="s">
        <v>1857</v>
      </c>
      <c r="E734" s="16" t="s">
        <v>1780</v>
      </c>
      <c r="F734" s="16" t="s">
        <v>16</v>
      </c>
      <c r="G734" s="16" t="s">
        <v>23</v>
      </c>
      <c r="H734" s="26">
        <v>19048058</v>
      </c>
      <c r="I734" s="37" t="s">
        <v>2411</v>
      </c>
      <c r="J734" s="21" t="s">
        <v>406</v>
      </c>
      <c r="K734" s="17">
        <v>17</v>
      </c>
      <c r="L734" s="17" t="s">
        <v>1414</v>
      </c>
      <c r="M734" s="38">
        <v>8</v>
      </c>
      <c r="N734" s="15" t="s">
        <v>11</v>
      </c>
      <c r="O734" s="40">
        <f t="shared" si="7"/>
        <v>8558.823529411764</v>
      </c>
      <c r="P734" s="40"/>
      <c r="Q734" s="40">
        <v>1455</v>
      </c>
      <c r="R734" s="40"/>
      <c r="S734" s="40"/>
      <c r="T734" s="16"/>
      <c r="U734" s="16"/>
      <c r="V734" s="16"/>
      <c r="W734" s="16"/>
      <c r="X734" s="16"/>
      <c r="Y734" s="16"/>
      <c r="Z734" s="16"/>
      <c r="AE734" t="s">
        <v>907</v>
      </c>
    </row>
    <row r="735" spans="1:31">
      <c r="A735" s="16">
        <v>734</v>
      </c>
      <c r="B735" s="24"/>
      <c r="C735" s="42" t="s">
        <v>1854</v>
      </c>
      <c r="D735" s="52" t="s">
        <v>1855</v>
      </c>
      <c r="E735" s="16" t="s">
        <v>1780</v>
      </c>
      <c r="F735" s="16" t="s">
        <v>16</v>
      </c>
      <c r="G735" s="16" t="s">
        <v>23</v>
      </c>
      <c r="H735" s="26">
        <v>19049752</v>
      </c>
      <c r="I735" s="37" t="s">
        <v>2411</v>
      </c>
      <c r="J735" s="21" t="s">
        <v>406</v>
      </c>
      <c r="K735" s="17">
        <v>17</v>
      </c>
      <c r="L735" s="17" t="s">
        <v>1414</v>
      </c>
      <c r="M735" s="38">
        <v>18</v>
      </c>
      <c r="N735" s="15" t="s">
        <v>11</v>
      </c>
      <c r="O735" s="40">
        <f t="shared" si="7"/>
        <v>18823.529411764706</v>
      </c>
      <c r="P735" s="40"/>
      <c r="Q735" s="40">
        <v>3200</v>
      </c>
      <c r="R735" s="40"/>
      <c r="S735" s="40"/>
      <c r="T735" s="16"/>
      <c r="U735" s="16"/>
      <c r="V735" s="16"/>
      <c r="W735" s="16"/>
      <c r="X735" s="16"/>
      <c r="Y735" s="16"/>
      <c r="Z735" s="16"/>
      <c r="AE735" t="s">
        <v>1442</v>
      </c>
    </row>
    <row r="736" spans="1:31">
      <c r="C736" s="50" t="s">
        <v>2421</v>
      </c>
      <c r="D736" s="47" t="s">
        <v>2422</v>
      </c>
      <c r="AE736" t="s">
        <v>908</v>
      </c>
    </row>
    <row r="737" spans="3:31">
      <c r="C737" s="48" t="s">
        <v>2423</v>
      </c>
      <c r="D737" s="53" t="s">
        <v>2424</v>
      </c>
      <c r="AE737" t="s">
        <v>1443</v>
      </c>
    </row>
    <row r="738" spans="3:31">
      <c r="C738" s="32" t="s">
        <v>2425</v>
      </c>
      <c r="D738" s="31" t="s">
        <v>2426</v>
      </c>
      <c r="AE738" t="s">
        <v>1444</v>
      </c>
    </row>
    <row r="739" spans="3:31">
      <c r="C739" s="42" t="s">
        <v>2428</v>
      </c>
      <c r="D739" s="51" t="s">
        <v>2429</v>
      </c>
      <c r="AE739" t="s">
        <v>1445</v>
      </c>
    </row>
    <row r="740" spans="3:31">
      <c r="C740" s="42" t="s">
        <v>2430</v>
      </c>
      <c r="D740" s="52" t="s">
        <v>2431</v>
      </c>
      <c r="AE740" t="s">
        <v>1446</v>
      </c>
    </row>
    <row r="741" spans="3:31">
      <c r="C741" s="42" t="s">
        <v>2432</v>
      </c>
      <c r="D741" s="52" t="s">
        <v>2433</v>
      </c>
      <c r="AE741" t="s">
        <v>909</v>
      </c>
    </row>
    <row r="742" spans="3:31">
      <c r="C742" s="42" t="s">
        <v>2434</v>
      </c>
      <c r="D742" s="52" t="s">
        <v>2435</v>
      </c>
      <c r="AE742" t="s">
        <v>910</v>
      </c>
    </row>
    <row r="743" spans="3:31">
      <c r="C743" s="42" t="s">
        <v>2436</v>
      </c>
      <c r="D743" s="52" t="s">
        <v>2437</v>
      </c>
      <c r="AE743" t="s">
        <v>911</v>
      </c>
    </row>
    <row r="744" spans="3:31">
      <c r="C744" s="24" t="s">
        <v>2440</v>
      </c>
      <c r="D744" s="25" t="s">
        <v>2441</v>
      </c>
      <c r="AE744" t="s">
        <v>912</v>
      </c>
    </row>
    <row r="745" spans="3:31">
      <c r="C745" s="42" t="s">
        <v>2207</v>
      </c>
      <c r="D745" s="52" t="s">
        <v>2442</v>
      </c>
      <c r="AE745" t="s">
        <v>1447</v>
      </c>
    </row>
    <row r="746" spans="3:31">
      <c r="C746" s="42" t="s">
        <v>2443</v>
      </c>
      <c r="D746" s="52" t="s">
        <v>2444</v>
      </c>
      <c r="AE746" t="s">
        <v>1448</v>
      </c>
    </row>
    <row r="747" spans="3:31">
      <c r="C747" s="42" t="s">
        <v>2189</v>
      </c>
      <c r="D747" s="52" t="s">
        <v>2190</v>
      </c>
      <c r="AE747" t="s">
        <v>1734</v>
      </c>
    </row>
    <row r="748" spans="3:31">
      <c r="C748" s="42" t="s">
        <v>2445</v>
      </c>
      <c r="D748" s="55" t="s">
        <v>2446</v>
      </c>
      <c r="AE748" t="s">
        <v>1735</v>
      </c>
    </row>
    <row r="749" spans="3:31">
      <c r="C749" s="42" t="s">
        <v>2447</v>
      </c>
      <c r="D749" s="25" t="s">
        <v>2448</v>
      </c>
      <c r="AE749" t="s">
        <v>913</v>
      </c>
    </row>
    <row r="750" spans="3:31">
      <c r="C750" s="42" t="s">
        <v>2449</v>
      </c>
      <c r="D750" s="16" t="s">
        <v>2450</v>
      </c>
      <c r="AE750" t="s">
        <v>914</v>
      </c>
    </row>
    <row r="751" spans="3:31">
      <c r="C751" s="42" t="s">
        <v>2451</v>
      </c>
      <c r="D751" s="38" t="s">
        <v>2452</v>
      </c>
      <c r="AE751" t="s">
        <v>915</v>
      </c>
    </row>
    <row r="752" spans="3:31">
      <c r="C752" s="42" t="s">
        <v>2453</v>
      </c>
      <c r="D752" s="38" t="s">
        <v>2454</v>
      </c>
      <c r="AE752" t="s">
        <v>916</v>
      </c>
    </row>
    <row r="753" spans="2:31">
      <c r="B753" s="42" t="s">
        <v>2455</v>
      </c>
      <c r="C753" s="42"/>
      <c r="D753" s="38" t="s">
        <v>2456</v>
      </c>
      <c r="AE753" t="s">
        <v>917</v>
      </c>
    </row>
    <row r="754" spans="2:31">
      <c r="C754" s="42" t="s">
        <v>2457</v>
      </c>
      <c r="D754" s="38" t="s">
        <v>2458</v>
      </c>
      <c r="AE754" t="s">
        <v>918</v>
      </c>
    </row>
    <row r="755" spans="2:31">
      <c r="C755" s="56" t="s">
        <v>2461</v>
      </c>
      <c r="D755" s="38" t="s">
        <v>2460</v>
      </c>
      <c r="AE755" t="s">
        <v>919</v>
      </c>
    </row>
    <row r="756" spans="2:31">
      <c r="C756" s="42" t="s">
        <v>2144</v>
      </c>
      <c r="D756" s="38" t="s">
        <v>2462</v>
      </c>
      <c r="AE756" t="s">
        <v>920</v>
      </c>
    </row>
    <row r="757" spans="2:31">
      <c r="C757" s="42" t="s">
        <v>2463</v>
      </c>
      <c r="D757" s="38" t="s">
        <v>2464</v>
      </c>
      <c r="AE757" t="s">
        <v>921</v>
      </c>
    </row>
    <row r="758" spans="2:31">
      <c r="C758" s="42" t="s">
        <v>2465</v>
      </c>
      <c r="D758" s="38" t="s">
        <v>2466</v>
      </c>
      <c r="AE758" t="s">
        <v>922</v>
      </c>
    </row>
    <row r="759" spans="2:31">
      <c r="C759" s="42" t="s">
        <v>2467</v>
      </c>
      <c r="D759" s="38" t="s">
        <v>2468</v>
      </c>
      <c r="AE759" t="s">
        <v>923</v>
      </c>
    </row>
    <row r="760" spans="2:31">
      <c r="AE760" t="s">
        <v>924</v>
      </c>
    </row>
    <row r="761" spans="2:31">
      <c r="AE761" t="s">
        <v>925</v>
      </c>
    </row>
    <row r="762" spans="2:31">
      <c r="AE762" t="s">
        <v>926</v>
      </c>
    </row>
    <row r="763" spans="2:31">
      <c r="AE763" t="s">
        <v>927</v>
      </c>
    </row>
    <row r="764" spans="2:31">
      <c r="AE764" t="s">
        <v>928</v>
      </c>
    </row>
    <row r="765" spans="2:31">
      <c r="AE765" t="s">
        <v>929</v>
      </c>
    </row>
    <row r="766" spans="2:31">
      <c r="AE766" t="s">
        <v>930</v>
      </c>
    </row>
    <row r="767" spans="2:31">
      <c r="AE767" t="s">
        <v>931</v>
      </c>
    </row>
    <row r="768" spans="2:31">
      <c r="AE768" t="s">
        <v>932</v>
      </c>
    </row>
    <row r="769" spans="31:31">
      <c r="AE769" t="s">
        <v>933</v>
      </c>
    </row>
    <row r="770" spans="31:31">
      <c r="AE770" t="s">
        <v>934</v>
      </c>
    </row>
    <row r="771" spans="31:31">
      <c r="AE771" t="s">
        <v>935</v>
      </c>
    </row>
    <row r="772" spans="31:31">
      <c r="AE772" t="s">
        <v>936</v>
      </c>
    </row>
    <row r="773" spans="31:31">
      <c r="AE773" t="s">
        <v>937</v>
      </c>
    </row>
    <row r="774" spans="31:31">
      <c r="AE774" t="s">
        <v>938</v>
      </c>
    </row>
    <row r="775" spans="31:31">
      <c r="AE775" t="s">
        <v>939</v>
      </c>
    </row>
    <row r="776" spans="31:31">
      <c r="AE776" t="s">
        <v>940</v>
      </c>
    </row>
    <row r="777" spans="31:31">
      <c r="AE777" t="s">
        <v>941</v>
      </c>
    </row>
    <row r="778" spans="31:31">
      <c r="AE778" t="s">
        <v>942</v>
      </c>
    </row>
    <row r="779" spans="31:31">
      <c r="AE779" t="s">
        <v>943</v>
      </c>
    </row>
    <row r="780" spans="31:31">
      <c r="AE780" t="s">
        <v>944</v>
      </c>
    </row>
    <row r="781" spans="31:31">
      <c r="AE781" t="s">
        <v>945</v>
      </c>
    </row>
    <row r="782" spans="31:31">
      <c r="AE782" t="s">
        <v>946</v>
      </c>
    </row>
    <row r="783" spans="31:31">
      <c r="AE783" t="s">
        <v>947</v>
      </c>
    </row>
    <row r="784" spans="31:31">
      <c r="AE784" t="s">
        <v>948</v>
      </c>
    </row>
    <row r="785" spans="31:31">
      <c r="AE785" t="s">
        <v>949</v>
      </c>
    </row>
    <row r="786" spans="31:31">
      <c r="AE786" t="s">
        <v>950</v>
      </c>
    </row>
    <row r="787" spans="31:31">
      <c r="AE787" t="s">
        <v>951</v>
      </c>
    </row>
    <row r="788" spans="31:31">
      <c r="AE788" t="s">
        <v>952</v>
      </c>
    </row>
    <row r="789" spans="31:31">
      <c r="AE789" t="s">
        <v>953</v>
      </c>
    </row>
    <row r="790" spans="31:31">
      <c r="AE790" t="s">
        <v>954</v>
      </c>
    </row>
    <row r="791" spans="31:31">
      <c r="AE791" t="s">
        <v>955</v>
      </c>
    </row>
    <row r="792" spans="31:31">
      <c r="AE792" t="s">
        <v>956</v>
      </c>
    </row>
    <row r="793" spans="31:31">
      <c r="AE793" t="s">
        <v>957</v>
      </c>
    </row>
    <row r="794" spans="31:31">
      <c r="AE794" t="s">
        <v>958</v>
      </c>
    </row>
    <row r="795" spans="31:31">
      <c r="AE795" t="s">
        <v>959</v>
      </c>
    </row>
    <row r="796" spans="31:31">
      <c r="AE796" t="s">
        <v>960</v>
      </c>
    </row>
    <row r="797" spans="31:31">
      <c r="AE797" t="s">
        <v>961</v>
      </c>
    </row>
    <row r="798" spans="31:31">
      <c r="AE798" t="s">
        <v>962</v>
      </c>
    </row>
    <row r="799" spans="31:31">
      <c r="AE799" t="s">
        <v>963</v>
      </c>
    </row>
    <row r="800" spans="31:31">
      <c r="AE800" t="s">
        <v>964</v>
      </c>
    </row>
    <row r="801" spans="31:31">
      <c r="AE801" t="s">
        <v>965</v>
      </c>
    </row>
    <row r="802" spans="31:31">
      <c r="AE802" t="s">
        <v>966</v>
      </c>
    </row>
    <row r="803" spans="31:31">
      <c r="AE803" t="s">
        <v>967</v>
      </c>
    </row>
    <row r="804" spans="31:31">
      <c r="AE804" t="s">
        <v>968</v>
      </c>
    </row>
    <row r="805" spans="31:31">
      <c r="AE805" t="s">
        <v>969</v>
      </c>
    </row>
    <row r="806" spans="31:31">
      <c r="AE806" t="s">
        <v>970</v>
      </c>
    </row>
    <row r="807" spans="31:31">
      <c r="AE807" t="s">
        <v>971</v>
      </c>
    </row>
    <row r="808" spans="31:31">
      <c r="AE808" t="s">
        <v>972</v>
      </c>
    </row>
    <row r="809" spans="31:31">
      <c r="AE809" t="s">
        <v>973</v>
      </c>
    </row>
    <row r="810" spans="31:31">
      <c r="AE810" t="s">
        <v>974</v>
      </c>
    </row>
    <row r="811" spans="31:31">
      <c r="AE811" t="s">
        <v>975</v>
      </c>
    </row>
    <row r="812" spans="31:31">
      <c r="AE812" t="s">
        <v>976</v>
      </c>
    </row>
    <row r="813" spans="31:31">
      <c r="AE813" t="s">
        <v>977</v>
      </c>
    </row>
    <row r="814" spans="31:31">
      <c r="AE814" t="s">
        <v>978</v>
      </c>
    </row>
    <row r="815" spans="31:31">
      <c r="AE815" t="s">
        <v>979</v>
      </c>
    </row>
    <row r="816" spans="31:31">
      <c r="AE816" t="s">
        <v>980</v>
      </c>
    </row>
    <row r="817" spans="31:31">
      <c r="AE817" t="s">
        <v>981</v>
      </c>
    </row>
    <row r="818" spans="31:31">
      <c r="AE818" t="s">
        <v>982</v>
      </c>
    </row>
    <row r="819" spans="31:31">
      <c r="AE819" t="s">
        <v>983</v>
      </c>
    </row>
    <row r="820" spans="31:31">
      <c r="AE820" t="s">
        <v>984</v>
      </c>
    </row>
    <row r="821" spans="31:31">
      <c r="AE821" t="s">
        <v>985</v>
      </c>
    </row>
    <row r="822" spans="31:31">
      <c r="AE822" t="s">
        <v>986</v>
      </c>
    </row>
    <row r="823" spans="31:31">
      <c r="AE823" t="s">
        <v>987</v>
      </c>
    </row>
    <row r="824" spans="31:31">
      <c r="AE824" t="s">
        <v>988</v>
      </c>
    </row>
    <row r="825" spans="31:31">
      <c r="AE825" t="s">
        <v>989</v>
      </c>
    </row>
    <row r="826" spans="31:31">
      <c r="AE826" t="s">
        <v>990</v>
      </c>
    </row>
    <row r="827" spans="31:31">
      <c r="AE827" t="s">
        <v>991</v>
      </c>
    </row>
    <row r="828" spans="31:31">
      <c r="AE828" t="s">
        <v>992</v>
      </c>
    </row>
    <row r="829" spans="31:31">
      <c r="AE829" t="s">
        <v>993</v>
      </c>
    </row>
    <row r="830" spans="31:31">
      <c r="AE830" t="s">
        <v>994</v>
      </c>
    </row>
    <row r="831" spans="31:31">
      <c r="AE831" t="s">
        <v>995</v>
      </c>
    </row>
    <row r="832" spans="31:31">
      <c r="AE832" t="s">
        <v>996</v>
      </c>
    </row>
    <row r="833" spans="31:31">
      <c r="AE833" t="s">
        <v>997</v>
      </c>
    </row>
    <row r="834" spans="31:31">
      <c r="AE834" t="s">
        <v>998</v>
      </c>
    </row>
    <row r="835" spans="31:31">
      <c r="AE835" t="s">
        <v>999</v>
      </c>
    </row>
    <row r="836" spans="31:31">
      <c r="AE836" t="s">
        <v>1000</v>
      </c>
    </row>
    <row r="837" spans="31:31">
      <c r="AE837" t="s">
        <v>1001</v>
      </c>
    </row>
    <row r="838" spans="31:31">
      <c r="AE838" t="s">
        <v>1002</v>
      </c>
    </row>
    <row r="839" spans="31:31">
      <c r="AE839" t="s">
        <v>1003</v>
      </c>
    </row>
    <row r="840" spans="31:31">
      <c r="AE840" t="s">
        <v>1004</v>
      </c>
    </row>
    <row r="841" spans="31:31">
      <c r="AE841" t="s">
        <v>1005</v>
      </c>
    </row>
    <row r="842" spans="31:31">
      <c r="AE842" t="s">
        <v>1006</v>
      </c>
    </row>
    <row r="843" spans="31:31">
      <c r="AE843" t="s">
        <v>1007</v>
      </c>
    </row>
    <row r="844" spans="31:31">
      <c r="AE844" t="s">
        <v>1008</v>
      </c>
    </row>
    <row r="845" spans="31:31">
      <c r="AE845" t="s">
        <v>1009</v>
      </c>
    </row>
    <row r="846" spans="31:31">
      <c r="AE846" t="s">
        <v>1010</v>
      </c>
    </row>
    <row r="847" spans="31:31">
      <c r="AE847" t="s">
        <v>1011</v>
      </c>
    </row>
    <row r="848" spans="31:31">
      <c r="AE848" t="s">
        <v>1012</v>
      </c>
    </row>
    <row r="849" spans="31:31">
      <c r="AE849" t="s">
        <v>1013</v>
      </c>
    </row>
    <row r="850" spans="31:31">
      <c r="AE850" t="s">
        <v>1014</v>
      </c>
    </row>
    <row r="851" spans="31:31">
      <c r="AE851" t="s">
        <v>1015</v>
      </c>
    </row>
    <row r="852" spans="31:31">
      <c r="AE852" t="s">
        <v>1016</v>
      </c>
    </row>
    <row r="853" spans="31:31">
      <c r="AE853" t="s">
        <v>1017</v>
      </c>
    </row>
    <row r="854" spans="31:31">
      <c r="AE854" t="s">
        <v>1018</v>
      </c>
    </row>
    <row r="855" spans="31:31">
      <c r="AE855" t="s">
        <v>1019</v>
      </c>
    </row>
    <row r="856" spans="31:31">
      <c r="AE856" t="s">
        <v>1020</v>
      </c>
    </row>
    <row r="857" spans="31:31">
      <c r="AE857" t="s">
        <v>1021</v>
      </c>
    </row>
    <row r="858" spans="31:31">
      <c r="AE858" t="s">
        <v>1022</v>
      </c>
    </row>
    <row r="859" spans="31:31">
      <c r="AE859" t="s">
        <v>1023</v>
      </c>
    </row>
    <row r="860" spans="31:31">
      <c r="AE860" t="s">
        <v>1024</v>
      </c>
    </row>
    <row r="861" spans="31:31">
      <c r="AE861" t="s">
        <v>1025</v>
      </c>
    </row>
    <row r="862" spans="31:31">
      <c r="AE862" t="s">
        <v>1026</v>
      </c>
    </row>
    <row r="863" spans="31:31">
      <c r="AE863" t="s">
        <v>1027</v>
      </c>
    </row>
    <row r="864" spans="31:31">
      <c r="AE864" t="s">
        <v>1028</v>
      </c>
    </row>
    <row r="865" spans="31:31">
      <c r="AE865" t="s">
        <v>1029</v>
      </c>
    </row>
    <row r="866" spans="31:31">
      <c r="AE866" t="s">
        <v>1030</v>
      </c>
    </row>
    <row r="867" spans="31:31">
      <c r="AE867" t="s">
        <v>1031</v>
      </c>
    </row>
    <row r="868" spans="31:31">
      <c r="AE868" t="s">
        <v>1032</v>
      </c>
    </row>
    <row r="869" spans="31:31">
      <c r="AE869" t="s">
        <v>1033</v>
      </c>
    </row>
    <row r="870" spans="31:31">
      <c r="AE870" t="s">
        <v>1034</v>
      </c>
    </row>
    <row r="871" spans="31:31">
      <c r="AE871" t="s">
        <v>1035</v>
      </c>
    </row>
    <row r="872" spans="31:31">
      <c r="AE872" t="s">
        <v>1036</v>
      </c>
    </row>
    <row r="873" spans="31:31">
      <c r="AE873" t="s">
        <v>1037</v>
      </c>
    </row>
    <row r="874" spans="31:31">
      <c r="AE874" t="s">
        <v>1038</v>
      </c>
    </row>
    <row r="875" spans="31:31">
      <c r="AE875" t="s">
        <v>1039</v>
      </c>
    </row>
    <row r="876" spans="31:31">
      <c r="AE876" t="s">
        <v>1040</v>
      </c>
    </row>
    <row r="877" spans="31:31">
      <c r="AE877" t="s">
        <v>1041</v>
      </c>
    </row>
    <row r="878" spans="31:31">
      <c r="AE878" t="s">
        <v>1042</v>
      </c>
    </row>
    <row r="879" spans="31:31">
      <c r="AE879" t="s">
        <v>1043</v>
      </c>
    </row>
    <row r="880" spans="31:31">
      <c r="AE880" t="s">
        <v>1044</v>
      </c>
    </row>
    <row r="881" spans="31:31">
      <c r="AE881" t="s">
        <v>1045</v>
      </c>
    </row>
    <row r="882" spans="31:31">
      <c r="AE882" t="s">
        <v>1046</v>
      </c>
    </row>
    <row r="883" spans="31:31">
      <c r="AE883" t="s">
        <v>1047</v>
      </c>
    </row>
    <row r="884" spans="31:31">
      <c r="AE884" t="s">
        <v>1048</v>
      </c>
    </row>
    <row r="885" spans="31:31">
      <c r="AE885" t="s">
        <v>1049</v>
      </c>
    </row>
    <row r="886" spans="31:31">
      <c r="AE886" t="s">
        <v>1050</v>
      </c>
    </row>
    <row r="887" spans="31:31">
      <c r="AE887" t="s">
        <v>1051</v>
      </c>
    </row>
    <row r="888" spans="31:31">
      <c r="AE888" t="s">
        <v>1052</v>
      </c>
    </row>
    <row r="889" spans="31:31">
      <c r="AE889" t="s">
        <v>1053</v>
      </c>
    </row>
    <row r="890" spans="31:31">
      <c r="AE890" t="s">
        <v>1054</v>
      </c>
    </row>
    <row r="891" spans="31:31">
      <c r="AE891" t="s">
        <v>1055</v>
      </c>
    </row>
    <row r="892" spans="31:31">
      <c r="AE892" t="s">
        <v>1056</v>
      </c>
    </row>
    <row r="893" spans="31:31">
      <c r="AE893" t="s">
        <v>1057</v>
      </c>
    </row>
    <row r="894" spans="31:31">
      <c r="AE894" t="s">
        <v>1058</v>
      </c>
    </row>
    <row r="895" spans="31:31">
      <c r="AE895" t="s">
        <v>1059</v>
      </c>
    </row>
    <row r="896" spans="31:31">
      <c r="AE896" t="s">
        <v>1060</v>
      </c>
    </row>
    <row r="897" spans="31:31">
      <c r="AE897" t="s">
        <v>1061</v>
      </c>
    </row>
    <row r="898" spans="31:31">
      <c r="AE898" t="s">
        <v>1062</v>
      </c>
    </row>
    <row r="899" spans="31:31">
      <c r="AE899" t="s">
        <v>1063</v>
      </c>
    </row>
    <row r="900" spans="31:31">
      <c r="AE900" t="s">
        <v>1064</v>
      </c>
    </row>
    <row r="901" spans="31:31">
      <c r="AE901" t="s">
        <v>1065</v>
      </c>
    </row>
    <row r="902" spans="31:31">
      <c r="AE902" t="s">
        <v>1066</v>
      </c>
    </row>
    <row r="903" spans="31:31">
      <c r="AE903" t="s">
        <v>1067</v>
      </c>
    </row>
    <row r="904" spans="31:31">
      <c r="AE904" t="s">
        <v>1068</v>
      </c>
    </row>
    <row r="905" spans="31:31">
      <c r="AE905" t="s">
        <v>1069</v>
      </c>
    </row>
    <row r="906" spans="31:31">
      <c r="AE906" t="s">
        <v>1070</v>
      </c>
    </row>
    <row r="907" spans="31:31">
      <c r="AE907" t="s">
        <v>1071</v>
      </c>
    </row>
    <row r="908" spans="31:31">
      <c r="AE908" t="s">
        <v>1072</v>
      </c>
    </row>
    <row r="909" spans="31:31">
      <c r="AE909" t="s">
        <v>1073</v>
      </c>
    </row>
    <row r="910" spans="31:31">
      <c r="AE910" t="s">
        <v>1074</v>
      </c>
    </row>
    <row r="911" spans="31:31">
      <c r="AE911" t="s">
        <v>1075</v>
      </c>
    </row>
    <row r="912" spans="31:31">
      <c r="AE912" t="s">
        <v>1076</v>
      </c>
    </row>
    <row r="913" spans="31:31">
      <c r="AE913" t="s">
        <v>1077</v>
      </c>
    </row>
    <row r="914" spans="31:31">
      <c r="AE914" t="s">
        <v>1078</v>
      </c>
    </row>
    <row r="915" spans="31:31">
      <c r="AE915" t="s">
        <v>1079</v>
      </c>
    </row>
    <row r="916" spans="31:31">
      <c r="AE916" t="s">
        <v>1080</v>
      </c>
    </row>
    <row r="917" spans="31:31">
      <c r="AE917" t="s">
        <v>1081</v>
      </c>
    </row>
    <row r="918" spans="31:31">
      <c r="AE918" t="s">
        <v>1082</v>
      </c>
    </row>
    <row r="919" spans="31:31">
      <c r="AE919" t="s">
        <v>1083</v>
      </c>
    </row>
    <row r="920" spans="31:31">
      <c r="AE920" t="s">
        <v>1084</v>
      </c>
    </row>
    <row r="921" spans="31:31">
      <c r="AE921" t="s">
        <v>1085</v>
      </c>
    </row>
    <row r="922" spans="31:31">
      <c r="AE922" t="s">
        <v>1086</v>
      </c>
    </row>
    <row r="923" spans="31:31">
      <c r="AE923" t="s">
        <v>1087</v>
      </c>
    </row>
    <row r="924" spans="31:31">
      <c r="AE924" t="s">
        <v>1088</v>
      </c>
    </row>
    <row r="925" spans="31:31">
      <c r="AE925" t="s">
        <v>1089</v>
      </c>
    </row>
    <row r="926" spans="31:31">
      <c r="AE926" t="s">
        <v>1090</v>
      </c>
    </row>
    <row r="927" spans="31:31">
      <c r="AE927" t="s">
        <v>1091</v>
      </c>
    </row>
    <row r="928" spans="31:31">
      <c r="AE928" t="s">
        <v>1092</v>
      </c>
    </row>
    <row r="929" spans="31:31">
      <c r="AE929" t="s">
        <v>1093</v>
      </c>
    </row>
    <row r="930" spans="31:31">
      <c r="AE930" t="s">
        <v>1094</v>
      </c>
    </row>
    <row r="931" spans="31:31">
      <c r="AE931" t="s">
        <v>1095</v>
      </c>
    </row>
    <row r="932" spans="31:31">
      <c r="AE932" t="s">
        <v>1096</v>
      </c>
    </row>
    <row r="933" spans="31:31">
      <c r="AE933" t="s">
        <v>1097</v>
      </c>
    </row>
    <row r="934" spans="31:31">
      <c r="AE934" t="s">
        <v>1098</v>
      </c>
    </row>
    <row r="935" spans="31:31">
      <c r="AE935" t="s">
        <v>1099</v>
      </c>
    </row>
    <row r="936" spans="31:31">
      <c r="AE936" t="s">
        <v>1100</v>
      </c>
    </row>
    <row r="937" spans="31:31">
      <c r="AE937" t="s">
        <v>1101</v>
      </c>
    </row>
    <row r="938" spans="31:31">
      <c r="AE938" t="s">
        <v>1102</v>
      </c>
    </row>
    <row r="939" spans="31:31">
      <c r="AE939" t="s">
        <v>1103</v>
      </c>
    </row>
    <row r="940" spans="31:31">
      <c r="AE940" t="s">
        <v>1104</v>
      </c>
    </row>
    <row r="941" spans="31:31">
      <c r="AE941" t="s">
        <v>1105</v>
      </c>
    </row>
    <row r="942" spans="31:31">
      <c r="AE942" t="s">
        <v>1106</v>
      </c>
    </row>
    <row r="943" spans="31:31">
      <c r="AE943" t="s">
        <v>1107</v>
      </c>
    </row>
    <row r="944" spans="31:31">
      <c r="AE944" t="s">
        <v>1108</v>
      </c>
    </row>
    <row r="945" spans="31:31">
      <c r="AE945" t="s">
        <v>1109</v>
      </c>
    </row>
    <row r="946" spans="31:31">
      <c r="AE946" t="s">
        <v>1110</v>
      </c>
    </row>
    <row r="947" spans="31:31">
      <c r="AE947" t="s">
        <v>1111</v>
      </c>
    </row>
    <row r="948" spans="31:31">
      <c r="AE948" t="s">
        <v>1112</v>
      </c>
    </row>
    <row r="949" spans="31:31">
      <c r="AE949" t="s">
        <v>1113</v>
      </c>
    </row>
    <row r="950" spans="31:31">
      <c r="AE950" t="s">
        <v>1114</v>
      </c>
    </row>
    <row r="951" spans="31:31">
      <c r="AE951" t="s">
        <v>1115</v>
      </c>
    </row>
    <row r="952" spans="31:31">
      <c r="AE952" t="s">
        <v>1116</v>
      </c>
    </row>
    <row r="953" spans="31:31">
      <c r="AE953" t="s">
        <v>1117</v>
      </c>
    </row>
    <row r="954" spans="31:31">
      <c r="AE954" t="s">
        <v>1118</v>
      </c>
    </row>
    <row r="955" spans="31:31">
      <c r="AE955" t="s">
        <v>1119</v>
      </c>
    </row>
    <row r="956" spans="31:31">
      <c r="AE956" t="s">
        <v>1120</v>
      </c>
    </row>
    <row r="957" spans="31:31">
      <c r="AE957" t="s">
        <v>1121</v>
      </c>
    </row>
    <row r="958" spans="31:31">
      <c r="AE958" t="s">
        <v>1122</v>
      </c>
    </row>
    <row r="959" spans="31:31">
      <c r="AE959" t="s">
        <v>1123</v>
      </c>
    </row>
    <row r="960" spans="31:31">
      <c r="AE960" t="s">
        <v>1124</v>
      </c>
    </row>
    <row r="961" spans="31:31">
      <c r="AE961" t="s">
        <v>1125</v>
      </c>
    </row>
    <row r="962" spans="31:31">
      <c r="AE962" t="s">
        <v>1126</v>
      </c>
    </row>
    <row r="963" spans="31:31">
      <c r="AE963" t="s">
        <v>1127</v>
      </c>
    </row>
    <row r="964" spans="31:31">
      <c r="AE964" t="s">
        <v>1128</v>
      </c>
    </row>
    <row r="965" spans="31:31">
      <c r="AE965" t="s">
        <v>1129</v>
      </c>
    </row>
    <row r="966" spans="31:31">
      <c r="AE966" t="s">
        <v>1130</v>
      </c>
    </row>
    <row r="967" spans="31:31">
      <c r="AE967" t="s">
        <v>1131</v>
      </c>
    </row>
    <row r="968" spans="31:31">
      <c r="AE968" t="s">
        <v>1132</v>
      </c>
    </row>
    <row r="969" spans="31:31">
      <c r="AE969" t="s">
        <v>1133</v>
      </c>
    </row>
    <row r="970" spans="31:31">
      <c r="AE970" t="s">
        <v>1134</v>
      </c>
    </row>
    <row r="971" spans="31:31">
      <c r="AE971" t="s">
        <v>1135</v>
      </c>
    </row>
    <row r="972" spans="31:31">
      <c r="AE972" t="s">
        <v>1136</v>
      </c>
    </row>
    <row r="973" spans="31:31">
      <c r="AE973" t="s">
        <v>1137</v>
      </c>
    </row>
    <row r="974" spans="31:31">
      <c r="AE974" t="s">
        <v>1138</v>
      </c>
    </row>
    <row r="975" spans="31:31">
      <c r="AE975" t="s">
        <v>1139</v>
      </c>
    </row>
    <row r="976" spans="31:31">
      <c r="AE976" t="s">
        <v>1140</v>
      </c>
    </row>
    <row r="977" spans="31:31">
      <c r="AE977" t="s">
        <v>1141</v>
      </c>
    </row>
    <row r="978" spans="31:31">
      <c r="AE978" t="s">
        <v>1142</v>
      </c>
    </row>
    <row r="979" spans="31:31">
      <c r="AE979" t="s">
        <v>1143</v>
      </c>
    </row>
    <row r="980" spans="31:31">
      <c r="AE980" t="s">
        <v>1144</v>
      </c>
    </row>
    <row r="981" spans="31:31">
      <c r="AE981" t="s">
        <v>1145</v>
      </c>
    </row>
    <row r="982" spans="31:31">
      <c r="AE982" t="s">
        <v>1146</v>
      </c>
    </row>
    <row r="983" spans="31:31">
      <c r="AE983" t="s">
        <v>1147</v>
      </c>
    </row>
    <row r="984" spans="31:31">
      <c r="AE984" t="s">
        <v>1148</v>
      </c>
    </row>
    <row r="985" spans="31:31">
      <c r="AE985" t="s">
        <v>1149</v>
      </c>
    </row>
    <row r="986" spans="31:31">
      <c r="AE986" t="s">
        <v>1150</v>
      </c>
    </row>
    <row r="987" spans="31:31">
      <c r="AE987" t="s">
        <v>1151</v>
      </c>
    </row>
    <row r="988" spans="31:31">
      <c r="AE988" t="s">
        <v>1152</v>
      </c>
    </row>
    <row r="989" spans="31:31">
      <c r="AE989" t="s">
        <v>1153</v>
      </c>
    </row>
    <row r="990" spans="31:31">
      <c r="AE990" t="s">
        <v>1154</v>
      </c>
    </row>
    <row r="991" spans="31:31">
      <c r="AE991" t="s">
        <v>1155</v>
      </c>
    </row>
    <row r="992" spans="31:31">
      <c r="AE992" t="s">
        <v>1156</v>
      </c>
    </row>
    <row r="993" spans="31:31">
      <c r="AE993" t="s">
        <v>1157</v>
      </c>
    </row>
    <row r="994" spans="31:31">
      <c r="AE994" t="s">
        <v>1158</v>
      </c>
    </row>
    <row r="995" spans="31:31">
      <c r="AE995" t="s">
        <v>1159</v>
      </c>
    </row>
    <row r="996" spans="31:31">
      <c r="AE996" t="s">
        <v>1160</v>
      </c>
    </row>
    <row r="997" spans="31:31">
      <c r="AE997" t="s">
        <v>1161</v>
      </c>
    </row>
    <row r="998" spans="31:31">
      <c r="AE998" t="s">
        <v>1162</v>
      </c>
    </row>
    <row r="999" spans="31:31">
      <c r="AE999" t="s">
        <v>1163</v>
      </c>
    </row>
    <row r="1000" spans="31:31">
      <c r="AE1000" t="s">
        <v>1164</v>
      </c>
    </row>
    <row r="1001" spans="31:31">
      <c r="AE1001" t="s">
        <v>1165</v>
      </c>
    </row>
    <row r="1002" spans="31:31">
      <c r="AE1002" t="s">
        <v>1166</v>
      </c>
    </row>
    <row r="1003" spans="31:31">
      <c r="AE1003" t="s">
        <v>1167</v>
      </c>
    </row>
    <row r="1004" spans="31:31">
      <c r="AE1004" t="s">
        <v>1168</v>
      </c>
    </row>
    <row r="1005" spans="31:31">
      <c r="AE1005" t="s">
        <v>1169</v>
      </c>
    </row>
    <row r="1006" spans="31:31">
      <c r="AE1006" t="s">
        <v>1170</v>
      </c>
    </row>
    <row r="1007" spans="31:31">
      <c r="AE1007" t="s">
        <v>1171</v>
      </c>
    </row>
    <row r="1008" spans="31:31">
      <c r="AE1008" t="s">
        <v>1172</v>
      </c>
    </row>
    <row r="1009" spans="31:31">
      <c r="AE1009" t="s">
        <v>1173</v>
      </c>
    </row>
    <row r="1010" spans="31:31">
      <c r="AE1010" t="s">
        <v>1174</v>
      </c>
    </row>
    <row r="1011" spans="31:31">
      <c r="AE1011" t="s">
        <v>1175</v>
      </c>
    </row>
    <row r="1012" spans="31:31">
      <c r="AE1012" t="s">
        <v>1176</v>
      </c>
    </row>
    <row r="1013" spans="31:31">
      <c r="AE1013" t="s">
        <v>1177</v>
      </c>
    </row>
    <row r="1014" spans="31:31">
      <c r="AE1014" t="s">
        <v>1178</v>
      </c>
    </row>
    <row r="1015" spans="31:31">
      <c r="AE1015" t="s">
        <v>1179</v>
      </c>
    </row>
    <row r="1016" spans="31:31">
      <c r="AE1016" t="s">
        <v>1180</v>
      </c>
    </row>
    <row r="1017" spans="31:31">
      <c r="AE1017" t="s">
        <v>1181</v>
      </c>
    </row>
    <row r="1018" spans="31:31">
      <c r="AE1018" t="s">
        <v>1182</v>
      </c>
    </row>
    <row r="1019" spans="31:31">
      <c r="AE1019" t="s">
        <v>1183</v>
      </c>
    </row>
    <row r="1020" spans="31:31">
      <c r="AE1020" t="s">
        <v>1184</v>
      </c>
    </row>
    <row r="1021" spans="31:31">
      <c r="AE1021" t="s">
        <v>1185</v>
      </c>
    </row>
    <row r="1022" spans="31:31">
      <c r="AE1022" t="s">
        <v>1186</v>
      </c>
    </row>
    <row r="1023" spans="31:31">
      <c r="AE1023" t="s">
        <v>1187</v>
      </c>
    </row>
    <row r="1024" spans="31:31">
      <c r="AE1024" t="s">
        <v>1188</v>
      </c>
    </row>
    <row r="1025" spans="31:31">
      <c r="AE1025" t="s">
        <v>1189</v>
      </c>
    </row>
    <row r="1026" spans="31:31">
      <c r="AE1026" t="s">
        <v>1190</v>
      </c>
    </row>
    <row r="1027" spans="31:31">
      <c r="AE1027" t="s">
        <v>1191</v>
      </c>
    </row>
    <row r="1028" spans="31:31">
      <c r="AE1028" t="s">
        <v>1192</v>
      </c>
    </row>
    <row r="1029" spans="31:31">
      <c r="AE1029" t="s">
        <v>1193</v>
      </c>
    </row>
    <row r="1030" spans="31:31">
      <c r="AE1030" t="s">
        <v>1194</v>
      </c>
    </row>
    <row r="1031" spans="31:31">
      <c r="AE1031" t="s">
        <v>1195</v>
      </c>
    </row>
    <row r="1032" spans="31:31">
      <c r="AE1032" t="s">
        <v>1196</v>
      </c>
    </row>
    <row r="1033" spans="31:31">
      <c r="AE1033" t="s">
        <v>1197</v>
      </c>
    </row>
    <row r="1034" spans="31:31">
      <c r="AE1034" t="s">
        <v>1198</v>
      </c>
    </row>
    <row r="1035" spans="31:31">
      <c r="AE1035" t="s">
        <v>1199</v>
      </c>
    </row>
    <row r="1036" spans="31:31">
      <c r="AE1036" t="s">
        <v>1200</v>
      </c>
    </row>
    <row r="1037" spans="31:31">
      <c r="AE1037" t="s">
        <v>1201</v>
      </c>
    </row>
    <row r="1038" spans="31:31">
      <c r="AE1038" t="s">
        <v>1202</v>
      </c>
    </row>
    <row r="1039" spans="31:31">
      <c r="AE1039" t="s">
        <v>1203</v>
      </c>
    </row>
    <row r="1040" spans="31:31">
      <c r="AE1040" t="s">
        <v>1204</v>
      </c>
    </row>
    <row r="1041" spans="31:31">
      <c r="AE1041" t="s">
        <v>1205</v>
      </c>
    </row>
    <row r="1042" spans="31:31">
      <c r="AE1042" t="s">
        <v>1206</v>
      </c>
    </row>
    <row r="1043" spans="31:31">
      <c r="AE1043" t="s">
        <v>1207</v>
      </c>
    </row>
    <row r="1044" spans="31:31">
      <c r="AE1044" t="s">
        <v>1208</v>
      </c>
    </row>
    <row r="1045" spans="31:31">
      <c r="AE1045" t="s">
        <v>1209</v>
      </c>
    </row>
    <row r="1046" spans="31:31">
      <c r="AE1046" t="s">
        <v>1210</v>
      </c>
    </row>
    <row r="1047" spans="31:31">
      <c r="AE1047" t="s">
        <v>1211</v>
      </c>
    </row>
    <row r="1048" spans="31:31">
      <c r="AE1048" t="s">
        <v>1212</v>
      </c>
    </row>
    <row r="1049" spans="31:31">
      <c r="AE1049" t="s">
        <v>1213</v>
      </c>
    </row>
    <row r="1050" spans="31:31">
      <c r="AE1050" t="s">
        <v>1214</v>
      </c>
    </row>
    <row r="1051" spans="31:31">
      <c r="AE1051" t="s">
        <v>1215</v>
      </c>
    </row>
    <row r="1052" spans="31:31">
      <c r="AE1052" t="s">
        <v>1216</v>
      </c>
    </row>
    <row r="1053" spans="31:31">
      <c r="AE1053" t="s">
        <v>1217</v>
      </c>
    </row>
    <row r="1054" spans="31:31">
      <c r="AE1054" t="s">
        <v>1218</v>
      </c>
    </row>
    <row r="1055" spans="31:31">
      <c r="AE1055" t="s">
        <v>1219</v>
      </c>
    </row>
    <row r="1056" spans="31:31">
      <c r="AE1056" t="s">
        <v>1220</v>
      </c>
    </row>
    <row r="1057" spans="31:31">
      <c r="AE1057" t="s">
        <v>1221</v>
      </c>
    </row>
    <row r="1058" spans="31:31">
      <c r="AE1058" t="s">
        <v>1222</v>
      </c>
    </row>
    <row r="1059" spans="31:31">
      <c r="AE1059" t="s">
        <v>1223</v>
      </c>
    </row>
    <row r="1060" spans="31:31">
      <c r="AE1060" t="s">
        <v>1224</v>
      </c>
    </row>
    <row r="1061" spans="31:31">
      <c r="AE1061" t="s">
        <v>1225</v>
      </c>
    </row>
    <row r="1062" spans="31:31">
      <c r="AE1062" t="s">
        <v>1226</v>
      </c>
    </row>
    <row r="1063" spans="31:31">
      <c r="AE1063" t="s">
        <v>1227</v>
      </c>
    </row>
    <row r="1064" spans="31:31">
      <c r="AE1064" t="s">
        <v>1228</v>
      </c>
    </row>
    <row r="1065" spans="31:31">
      <c r="AE1065" t="s">
        <v>1229</v>
      </c>
    </row>
    <row r="1066" spans="31:31">
      <c r="AE1066" t="s">
        <v>1230</v>
      </c>
    </row>
    <row r="1067" spans="31:31">
      <c r="AE1067" t="s">
        <v>1231</v>
      </c>
    </row>
    <row r="1068" spans="31:31">
      <c r="AE1068" t="s">
        <v>1232</v>
      </c>
    </row>
    <row r="1069" spans="31:31">
      <c r="AE1069" t="s">
        <v>1233</v>
      </c>
    </row>
    <row r="1070" spans="31:31">
      <c r="AE1070" t="s">
        <v>1234</v>
      </c>
    </row>
    <row r="1071" spans="31:31">
      <c r="AE1071" t="s">
        <v>1235</v>
      </c>
    </row>
    <row r="1072" spans="31:31">
      <c r="AE1072" t="s">
        <v>1236</v>
      </c>
    </row>
    <row r="1073" spans="31:31">
      <c r="AE1073" t="s">
        <v>1237</v>
      </c>
    </row>
    <row r="1074" spans="31:31">
      <c r="AE1074" t="s">
        <v>1238</v>
      </c>
    </row>
    <row r="1075" spans="31:31">
      <c r="AE1075" t="s">
        <v>1239</v>
      </c>
    </row>
    <row r="1076" spans="31:31">
      <c r="AE1076" t="s">
        <v>1240</v>
      </c>
    </row>
    <row r="1077" spans="31:31">
      <c r="AE1077" t="s">
        <v>1241</v>
      </c>
    </row>
    <row r="1078" spans="31:31">
      <c r="AE1078" t="s">
        <v>1242</v>
      </c>
    </row>
    <row r="1079" spans="31:31">
      <c r="AE1079" t="s">
        <v>1243</v>
      </c>
    </row>
    <row r="1080" spans="31:31">
      <c r="AE1080" t="s">
        <v>1244</v>
      </c>
    </row>
    <row r="1081" spans="31:31">
      <c r="AE1081" t="s">
        <v>1245</v>
      </c>
    </row>
    <row r="1082" spans="31:31">
      <c r="AE1082" t="s">
        <v>1246</v>
      </c>
    </row>
    <row r="1083" spans="31:31">
      <c r="AE1083" t="s">
        <v>1247</v>
      </c>
    </row>
    <row r="1084" spans="31:31">
      <c r="AE1084" t="s">
        <v>1248</v>
      </c>
    </row>
    <row r="1085" spans="31:31">
      <c r="AE1085" t="s">
        <v>1249</v>
      </c>
    </row>
    <row r="1086" spans="31:31">
      <c r="AE1086" t="s">
        <v>1250</v>
      </c>
    </row>
    <row r="1087" spans="31:31">
      <c r="AE1087" t="s">
        <v>1251</v>
      </c>
    </row>
    <row r="1088" spans="31:31">
      <c r="AE1088" t="s">
        <v>1252</v>
      </c>
    </row>
    <row r="1089" spans="31:31">
      <c r="AE1089" t="s">
        <v>1253</v>
      </c>
    </row>
    <row r="1090" spans="31:31">
      <c r="AE1090" t="s">
        <v>1254</v>
      </c>
    </row>
    <row r="1091" spans="31:31">
      <c r="AE1091" t="s">
        <v>1255</v>
      </c>
    </row>
    <row r="1092" spans="31:31">
      <c r="AE1092" t="s">
        <v>1256</v>
      </c>
    </row>
    <row r="1093" spans="31:31">
      <c r="AE1093" t="s">
        <v>1257</v>
      </c>
    </row>
    <row r="1094" spans="31:31">
      <c r="AE1094" t="s">
        <v>1258</v>
      </c>
    </row>
    <row r="1095" spans="31:31">
      <c r="AE1095" t="s">
        <v>1259</v>
      </c>
    </row>
    <row r="1096" spans="31:31">
      <c r="AE1096" t="s">
        <v>1260</v>
      </c>
    </row>
    <row r="1097" spans="31:31">
      <c r="AE1097" t="s">
        <v>1261</v>
      </c>
    </row>
    <row r="1098" spans="31:31">
      <c r="AE1098" t="s">
        <v>1262</v>
      </c>
    </row>
    <row r="1099" spans="31:31">
      <c r="AE1099" t="s">
        <v>1263</v>
      </c>
    </row>
    <row r="1100" spans="31:31">
      <c r="AE1100" t="s">
        <v>1264</v>
      </c>
    </row>
    <row r="1101" spans="31:31">
      <c r="AE1101" t="s">
        <v>1265</v>
      </c>
    </row>
    <row r="1102" spans="31:31">
      <c r="AE1102" t="s">
        <v>1266</v>
      </c>
    </row>
    <row r="1103" spans="31:31">
      <c r="AE1103" t="s">
        <v>1267</v>
      </c>
    </row>
    <row r="1104" spans="31:31">
      <c r="AE1104" t="s">
        <v>1268</v>
      </c>
    </row>
    <row r="1105" spans="31:31">
      <c r="AE1105" t="s">
        <v>1269</v>
      </c>
    </row>
    <row r="1106" spans="31:31">
      <c r="AE1106" t="s">
        <v>1270</v>
      </c>
    </row>
    <row r="1107" spans="31:31">
      <c r="AE1107" t="s">
        <v>1271</v>
      </c>
    </row>
    <row r="1108" spans="31:31">
      <c r="AE1108" t="s">
        <v>1272</v>
      </c>
    </row>
    <row r="1109" spans="31:31">
      <c r="AE1109" t="s">
        <v>1273</v>
      </c>
    </row>
    <row r="1110" spans="31:31">
      <c r="AE1110" t="s">
        <v>1274</v>
      </c>
    </row>
    <row r="1111" spans="31:31">
      <c r="AE1111" t="s">
        <v>1275</v>
      </c>
    </row>
    <row r="1112" spans="31:31">
      <c r="AE1112" t="s">
        <v>1276</v>
      </c>
    </row>
    <row r="1113" spans="31:31">
      <c r="AE1113" t="s">
        <v>1277</v>
      </c>
    </row>
    <row r="1114" spans="31:31">
      <c r="AE1114" t="s">
        <v>1278</v>
      </c>
    </row>
    <row r="1115" spans="31:31">
      <c r="AE1115" t="s">
        <v>1279</v>
      </c>
    </row>
    <row r="1116" spans="31:31">
      <c r="AE1116" t="s">
        <v>1280</v>
      </c>
    </row>
    <row r="1117" spans="31:31">
      <c r="AE1117" t="s">
        <v>1281</v>
      </c>
    </row>
    <row r="1118" spans="31:31">
      <c r="AE1118" t="s">
        <v>1282</v>
      </c>
    </row>
    <row r="1119" spans="31:31">
      <c r="AE1119" t="s">
        <v>1283</v>
      </c>
    </row>
    <row r="1120" spans="31:31">
      <c r="AE1120" t="s">
        <v>1284</v>
      </c>
    </row>
    <row r="1121" spans="31:31">
      <c r="AE1121" t="s">
        <v>1285</v>
      </c>
    </row>
    <row r="1122" spans="31:31">
      <c r="AE1122" t="s">
        <v>1286</v>
      </c>
    </row>
    <row r="1123" spans="31:31">
      <c r="AE1123" t="s">
        <v>1287</v>
      </c>
    </row>
    <row r="1124" spans="31:31">
      <c r="AE1124" t="s">
        <v>1288</v>
      </c>
    </row>
    <row r="1125" spans="31:31">
      <c r="AE1125" t="s">
        <v>1289</v>
      </c>
    </row>
    <row r="1126" spans="31:31">
      <c r="AE1126" t="s">
        <v>1290</v>
      </c>
    </row>
    <row r="1127" spans="31:31">
      <c r="AE1127" t="s">
        <v>1291</v>
      </c>
    </row>
    <row r="1128" spans="31:31">
      <c r="AE1128" t="s">
        <v>1292</v>
      </c>
    </row>
    <row r="1129" spans="31:31">
      <c r="AE1129" t="s">
        <v>1293</v>
      </c>
    </row>
    <row r="1130" spans="31:31">
      <c r="AE1130" t="s">
        <v>1294</v>
      </c>
    </row>
    <row r="1131" spans="31:31">
      <c r="AE1131" t="s">
        <v>1295</v>
      </c>
    </row>
    <row r="1132" spans="31:31">
      <c r="AE1132" t="s">
        <v>1296</v>
      </c>
    </row>
    <row r="1133" spans="31:31">
      <c r="AE1133" t="s">
        <v>1297</v>
      </c>
    </row>
    <row r="1134" spans="31:31">
      <c r="AE1134" t="s">
        <v>1298</v>
      </c>
    </row>
    <row r="1135" spans="31:31">
      <c r="AE1135" t="s">
        <v>1299</v>
      </c>
    </row>
    <row r="1136" spans="31:31">
      <c r="AE1136" t="s">
        <v>1300</v>
      </c>
    </row>
    <row r="1137" spans="31:31">
      <c r="AE1137" t="s">
        <v>1301</v>
      </c>
    </row>
    <row r="1138" spans="31:31">
      <c r="AE1138" t="s">
        <v>1302</v>
      </c>
    </row>
    <row r="1139" spans="31:31">
      <c r="AE1139" t="s">
        <v>1303</v>
      </c>
    </row>
    <row r="1140" spans="31:31">
      <c r="AE1140" t="s">
        <v>1304</v>
      </c>
    </row>
    <row r="1141" spans="31:31">
      <c r="AE1141" t="s">
        <v>1305</v>
      </c>
    </row>
    <row r="1142" spans="31:31">
      <c r="AE1142" t="s">
        <v>1306</v>
      </c>
    </row>
    <row r="1143" spans="31:31">
      <c r="AE1143" t="s">
        <v>1307</v>
      </c>
    </row>
    <row r="1144" spans="31:31">
      <c r="AE1144" t="s">
        <v>1308</v>
      </c>
    </row>
    <row r="1145" spans="31:31">
      <c r="AE1145" t="s">
        <v>1309</v>
      </c>
    </row>
    <row r="1146" spans="31:31">
      <c r="AE1146" t="s">
        <v>1310</v>
      </c>
    </row>
    <row r="1147" spans="31:31">
      <c r="AE1147" t="s">
        <v>1311</v>
      </c>
    </row>
    <row r="1148" spans="31:31">
      <c r="AE1148" t="s">
        <v>1312</v>
      </c>
    </row>
    <row r="1149" spans="31:31">
      <c r="AE1149" t="s">
        <v>1313</v>
      </c>
    </row>
    <row r="1150" spans="31:31">
      <c r="AE1150" t="s">
        <v>1314</v>
      </c>
    </row>
    <row r="1151" spans="31:31">
      <c r="AE1151" t="s">
        <v>1315</v>
      </c>
    </row>
    <row r="1152" spans="31:31">
      <c r="AE1152" t="s">
        <v>1316</v>
      </c>
    </row>
    <row r="1153" spans="31:31">
      <c r="AE1153" t="s">
        <v>1317</v>
      </c>
    </row>
    <row r="1154" spans="31:31">
      <c r="AE1154" t="s">
        <v>1318</v>
      </c>
    </row>
    <row r="1155" spans="31:31">
      <c r="AE1155" t="s">
        <v>1319</v>
      </c>
    </row>
    <row r="1156" spans="31:31">
      <c r="AE1156" t="s">
        <v>1320</v>
      </c>
    </row>
    <row r="1157" spans="31:31">
      <c r="AE1157" t="s">
        <v>1321</v>
      </c>
    </row>
    <row r="1158" spans="31:31">
      <c r="AE1158" s="20" t="s">
        <v>1733</v>
      </c>
    </row>
    <row r="1159" spans="31:31">
      <c r="AE1159" t="s">
        <v>1322</v>
      </c>
    </row>
    <row r="1160" spans="31:31">
      <c r="AE1160" t="s">
        <v>1323</v>
      </c>
    </row>
    <row r="1161" spans="31:31">
      <c r="AE1161" t="s">
        <v>1324</v>
      </c>
    </row>
    <row r="1162" spans="31:31">
      <c r="AE1162" t="s">
        <v>1325</v>
      </c>
    </row>
    <row r="1163" spans="31:31">
      <c r="AE1163" t="s">
        <v>1326</v>
      </c>
    </row>
    <row r="1164" spans="31:31">
      <c r="AE1164" t="s">
        <v>1327</v>
      </c>
    </row>
    <row r="1165" spans="31:31">
      <c r="AE1165" t="s">
        <v>1749</v>
      </c>
    </row>
    <row r="1166" spans="31:31">
      <c r="AE1166" t="s">
        <v>1750</v>
      </c>
    </row>
    <row r="1167" spans="31:31">
      <c r="AE1167" t="s">
        <v>1329</v>
      </c>
    </row>
    <row r="1168" spans="31:31">
      <c r="AE1168" t="s">
        <v>1330</v>
      </c>
    </row>
    <row r="1169" spans="31:31">
      <c r="AE1169" t="s">
        <v>1751</v>
      </c>
    </row>
    <row r="1170" spans="31:31">
      <c r="AE1170" t="s">
        <v>1752</v>
      </c>
    </row>
    <row r="1171" spans="31:31">
      <c r="AE1171" t="s">
        <v>1753</v>
      </c>
    </row>
    <row r="1172" spans="31:31">
      <c r="AE1172" t="s">
        <v>1754</v>
      </c>
    </row>
    <row r="1173" spans="31:31">
      <c r="AE1173" t="s">
        <v>1755</v>
      </c>
    </row>
    <row r="1174" spans="31:31">
      <c r="AE1174" t="s">
        <v>1756</v>
      </c>
    </row>
    <row r="1175" spans="31:31">
      <c r="AE1175" t="s">
        <v>1757</v>
      </c>
    </row>
    <row r="1176" spans="31:31">
      <c r="AE1176" t="s">
        <v>1739</v>
      </c>
    </row>
    <row r="1177" spans="31:31">
      <c r="AE1177" t="s">
        <v>1740</v>
      </c>
    </row>
    <row r="1178" spans="31:31">
      <c r="AE1178" t="s">
        <v>1331</v>
      </c>
    </row>
    <row r="1179" spans="31:31">
      <c r="AE1179" t="s">
        <v>1758</v>
      </c>
    </row>
    <row r="1180" spans="31:31">
      <c r="AE1180" t="s">
        <v>1759</v>
      </c>
    </row>
    <row r="1181" spans="31:31">
      <c r="AE1181" t="s">
        <v>1760</v>
      </c>
    </row>
    <row r="1182" spans="31:31">
      <c r="AE1182" t="s">
        <v>1738</v>
      </c>
    </row>
    <row r="1183" spans="31:31">
      <c r="AE1183" t="s">
        <v>1761</v>
      </c>
    </row>
    <row r="1184" spans="31:31">
      <c r="AE1184" t="s">
        <v>1762</v>
      </c>
    </row>
    <row r="1185" spans="31:31">
      <c r="AE1185" t="s">
        <v>1763</v>
      </c>
    </row>
    <row r="1186" spans="31:31">
      <c r="AE1186" t="s">
        <v>1764</v>
      </c>
    </row>
    <row r="1187" spans="31:31">
      <c r="AE1187" t="s">
        <v>1765</v>
      </c>
    </row>
    <row r="1188" spans="31:31">
      <c r="AE1188" t="s">
        <v>1332</v>
      </c>
    </row>
    <row r="1189" spans="31:31">
      <c r="AE1189" t="s">
        <v>1333</v>
      </c>
    </row>
    <row r="1190" spans="31:31">
      <c r="AE1190" t="s">
        <v>1334</v>
      </c>
    </row>
    <row r="1191" spans="31:31">
      <c r="AE1191" t="s">
        <v>1766</v>
      </c>
    </row>
    <row r="1192" spans="31:31">
      <c r="AE1192" t="s">
        <v>1767</v>
      </c>
    </row>
    <row r="1193" spans="31:31">
      <c r="AE1193" t="s">
        <v>1768</v>
      </c>
    </row>
    <row r="1194" spans="31:31">
      <c r="AE1194" t="s">
        <v>1769</v>
      </c>
    </row>
    <row r="1195" spans="31:31">
      <c r="AE1195" t="s">
        <v>1770</v>
      </c>
    </row>
    <row r="1196" spans="31:31">
      <c r="AE1196" t="s">
        <v>1771</v>
      </c>
    </row>
    <row r="1197" spans="31:31">
      <c r="AE1197" t="s">
        <v>1771</v>
      </c>
    </row>
    <row r="1198" spans="31:31">
      <c r="AE1198" t="s">
        <v>1772</v>
      </c>
    </row>
    <row r="1199" spans="31:31">
      <c r="AE1199" t="s">
        <v>1773</v>
      </c>
    </row>
    <row r="1200" spans="31:31">
      <c r="AE1200" t="s">
        <v>1774</v>
      </c>
    </row>
    <row r="1201" spans="31:31">
      <c r="AE1201" t="s">
        <v>1741</v>
      </c>
    </row>
    <row r="1202" spans="31:31">
      <c r="AE1202" t="s">
        <v>1742</v>
      </c>
    </row>
    <row r="1203" spans="31:31">
      <c r="AE1203" t="s">
        <v>1743</v>
      </c>
    </row>
    <row r="1204" spans="31:31">
      <c r="AE1204" t="s">
        <v>1744</v>
      </c>
    </row>
    <row r="1205" spans="31:31">
      <c r="AE1205" t="s">
        <v>1745</v>
      </c>
    </row>
    <row r="1206" spans="31:31">
      <c r="AE1206" t="s">
        <v>1746</v>
      </c>
    </row>
    <row r="1207" spans="31:31">
      <c r="AE1207" t="s">
        <v>1747</v>
      </c>
    </row>
    <row r="1208" spans="31:31">
      <c r="AE1208" t="s">
        <v>1748</v>
      </c>
    </row>
    <row r="1209" spans="31:31">
      <c r="AE1209" t="s">
        <v>1335</v>
      </c>
    </row>
    <row r="1210" spans="31:31">
      <c r="AE1210" t="s">
        <v>1336</v>
      </c>
    </row>
  </sheetData>
  <phoneticPr fontId="0" type="noConversion"/>
  <dataValidations count="14">
    <dataValidation type="list" allowBlank="1" showInputMessage="1" showErrorMessage="1" sqref="G736:G65536">
      <formula1>"SI,STWH"</formula1>
    </dataValidation>
    <dataValidation type="list" allowBlank="1" showInputMessage="1" showErrorMessage="1" sqref="K1">
      <formula1>Sheet1!#REF!</formula1>
    </dataValidation>
    <dataValidation type="list" allowBlank="1" showInputMessage="1" showErrorMessage="1" sqref="T1">
      <formula1>$Y$2:$Y$109</formula1>
    </dataValidation>
    <dataValidation type="list" allowBlank="1" showInputMessage="1" showErrorMessage="1" sqref="L1">
      <formula1>$AE$2:$AE$177</formula1>
    </dataValidation>
    <dataValidation type="list" allowBlank="1" showInputMessage="1" showErrorMessage="1" sqref="U2:U130">
      <formula1>$Z$2:$Z$690</formula1>
    </dataValidation>
    <dataValidation type="list" allowBlank="1" showInputMessage="1" showErrorMessage="1" sqref="U1">
      <formula1>$Z$1:$Z$445</formula1>
    </dataValidation>
    <dataValidation type="list" allowBlank="1" showInputMessage="1" showErrorMessage="1" sqref="U131:U65536">
      <formula1>$Z$2:Z$690</formula1>
    </dataValidation>
    <dataValidation type="list" allowBlank="1" showInputMessage="1" showErrorMessage="1" sqref="F2:F65536">
      <formula1>$AA$7:$AA$10</formula1>
    </dataValidation>
    <dataValidation type="list" allowBlank="1" showInputMessage="1" showErrorMessage="1" sqref="N2:N65536">
      <formula1>$X$2:$X$29</formula1>
    </dataValidation>
    <dataValidation type="list" allowBlank="1" showInputMessage="1" showErrorMessage="1" sqref="E2:E65536">
      <formula1>"Registered,Unregistered,Retail Consumers"</formula1>
    </dataValidation>
    <dataValidation type="list" allowBlank="1" showInputMessage="1" showErrorMessage="1" sqref="T2:T65536">
      <formula1>$Y$2:$Y$12</formula1>
    </dataValidation>
    <dataValidation type="list" allowBlank="1" showInputMessage="1" showErrorMessage="1" sqref="K2:K65536">
      <formula1>$AB$2:$AB$61</formula1>
    </dataValidation>
    <dataValidation type="list" allowBlank="1" showInputMessage="1" showErrorMessage="1" sqref="L2:L65536">
      <formula1>$AE$2:$AE$1210</formula1>
    </dataValidation>
    <dataValidation type="list" allowBlank="1" showInputMessage="1" showErrorMessage="1" sqref="J2:J65536">
      <formula1>$AC$2:$AC$21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Windows User</cp:lastModifiedBy>
  <dcterms:created xsi:type="dcterms:W3CDTF">2010-10-05T09:00:58Z</dcterms:created>
  <dcterms:modified xsi:type="dcterms:W3CDTF">2022-05-30T18:07:58Z</dcterms:modified>
</cp:coreProperties>
</file>