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s-my.sharepoint.com/personal/s284716_ds_units_it/Documents/Documenti/Units/Excel/Excel_Data_Analytics_Course-main/0_Resources/Problems/1_Spreadsheets_Intro/"/>
    </mc:Choice>
  </mc:AlternateContent>
  <xr:revisionPtr revIDLastSave="65" documentId="13_ncr:1_{71C98EE5-8CF3-4770-822E-5DE52B35DFC6}" xr6:coauthVersionLast="47" xr6:coauthVersionMax="47" xr10:uidLastSave="{C12AEDB2-C94C-42D5-B481-5F74E7FE820C}"/>
  <bookViews>
    <workbookView xWindow="-108" yWindow="-108" windowWidth="41496" windowHeight="16776" activeTab="1" xr2:uid="{86D7107E-0634-4B38-BA6C-8A80968FF286}"/>
  </bookViews>
  <sheets>
    <sheet name="1_Worksheets" sheetId="1" r:id="rId1"/>
    <sheet name="3_Wprkbooks" sheetId="4" r:id="rId2"/>
    <sheet name="2_Workboo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G3" i="1"/>
  <c r="G4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<sst xmlns="http://schemas.openxmlformats.org/spreadsheetml/2006/main" count="31" uniqueCount="21">
  <si>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Job Title</t>
  </si>
  <si>
    <t>Data Analyst</t>
  </si>
  <si>
    <t>Data Scientist</t>
  </si>
  <si>
    <t>Data Engineer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</si>
  <si>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</si>
  <si>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</si>
  <si>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</si>
  <si>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</si>
  <si>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</si>
  <si>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</si>
  <si>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</si>
  <si>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</si>
  <si>
    <t>Years of Experience</t>
  </si>
  <si>
    <t>Demand</t>
  </si>
  <si>
    <t>Number of Skills</t>
  </si>
  <si>
    <t>Qualified?</t>
  </si>
  <si>
    <t>High</t>
  </si>
  <si>
    <t>Medium</t>
  </si>
  <si>
    <t>Low</t>
  </si>
  <si>
    <t>Average Yearly  Salary</t>
  </si>
  <si>
    <t>Average Hourly 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</si>
</sst>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#,##0.00\ &quot;€&quot;"/>
    <numFmt numFmtId="167" formatCode="#,##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  <xf numFmtId="166" fontId="1" fillId="2" borderId="1" xfId="0" applyNumberFormat="1" applyFont="1" applyFill="1" applyBorder="1"/>
    <xf numFmtId="0" fontId="0" fillId="0" borderId="1" xfId="0" applyBorder="1"/>
    <xf numFmtId="167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G4"/>
  <sheetViews>
    <sheetView workbookViewId="0">
      <selection activeCell="E9" sqref="E9"/>
    </sheetView>
  </sheetViews>
  <sheetFormatPr defaultRowHeight="14.4" x14ac:dyDescent="0.3"/>
  <cols>
    <col min="1" max="1" width="12.109375" bestFit="1" customWidth="1"/>
    <col min="2" max="2" width="16.77734375" bestFit="1" customWidth="1"/>
    <col min="3" max="3" width="18.44140625" style="4" bestFit="1" customWidth="1"/>
    <col min="5" max="5" width="14" bestFit="1" customWidth="1"/>
    <col min="6" max="6" width="9.109375" bestFit="1" customWidth="1"/>
    <col min="7" max="7" width="18.77734375" bestFit="1" customWidth="1"/>
  </cols>
  <sheetData>
    <row r="1" spans="1:7" ht="15" customHeight="1" x14ac:dyDescent="0.3">
      <c r="A1" s="5" t="s">
        <v>0</v>
      </c>
      <c r="B1" s="5" t="s">
        <v>12</v>
      </c>
      <c r="C1" s="6" t="s">
        <v>19</v>
      </c>
      <c r="D1" s="5" t="s">
        <v>13</v>
      </c>
      <c r="E1" s="5" t="s">
        <v>14</v>
      </c>
      <c r="F1" s="5" t="s">
        <v>15</v>
      </c>
      <c r="G1" s="5" t="s">
        <v>20</v>
      </c>
    </row>
    <row r="2" spans="1:7" ht="18.75" customHeight="1" x14ac:dyDescent="0.3">
      <c r="A2" s="7" t="s">
        <v>1</v>
      </c>
      <c r="B2" s="7">
        <v>1</v>
      </c>
      <c r="C2" s="8">
        <v>100000</v>
      </c>
      <c r="D2" s="7" t="s">
        <v>16</v>
      </c>
      <c r="E2" s="7">
        <v>3</v>
      </c>
      <c r="F2" s="7" t="b">
        <v>1</v>
      </c>
      <c r="G2" s="9">
        <f>C2/(52*40)</f>
        <v>48.07692307692308</v>
      </c>
    </row>
    <row r="3" spans="1:7" ht="15.75" customHeight="1" x14ac:dyDescent="0.3">
      <c r="A3" s="7" t="s">
        <v>2</v>
      </c>
      <c r="B3" s="7">
        <v>0</v>
      </c>
      <c r="C3" s="8">
        <v>120000</v>
      </c>
      <c r="D3" s="7" t="s">
        <v>17</v>
      </c>
      <c r="E3" s="7">
        <v>2</v>
      </c>
      <c r="F3" s="7" t="b">
        <v>0</v>
      </c>
      <c r="G3" s="9">
        <f t="shared" ref="G3:G4" si="0">C3/(52*40)</f>
        <v>57.692307692307693</v>
      </c>
    </row>
    <row r="4" spans="1:7" ht="15.75" customHeight="1" x14ac:dyDescent="0.3">
      <c r="A4" s="7" t="s">
        <v>3</v>
      </c>
      <c r="B4" s="7">
        <v>0</v>
      </c>
      <c r="C4" s="8">
        <v>90000</v>
      </c>
      <c r="D4" s="7" t="s">
        <v>18</v>
      </c>
      <c r="E4" s="7">
        <v>4</v>
      </c>
      <c r="F4" s="7" t="b">
        <v>0</v>
      </c>
      <c r="G4" s="9">
        <f t="shared" si="0"/>
        <v>43.269230769230766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E084-0C7D-491E-8A0C-DA772E887833}">
  <dimension ref="A1:H12"/>
  <sheetViews>
    <sheetView tabSelected="1" workbookViewId="0">
      <selection activeCell="G11" sqref="G11"/>
    </sheetView>
  </sheetViews>
  <sheetFormatPr defaultRowHeight="14.4" x14ac:dyDescent="0.3"/>
  <cols>
    <col min="8" max="8" width="27" bestFit="1" customWidth="1"/>
  </cols>
  <sheetData>
    <row r="1" spans="1:8" x14ac:dyDescent="0.3">
      <c r="A1" t="str" cm="1">
        <f t="array" ref="A1:H12">'2_Workbooks'!A1:H12</f>
        <v>Job Title</v>
      </c>
      <c r="B1" t="str">
        <v>Experience (Years)</v>
      </c>
      <c r="C1" t="str">
        <v>Remote Work</v>
      </c>
      <c r="D1" t="str">
        <v>Salary ($USD)</v>
      </c>
      <c r="E1" t="str">
        <v>Annual Bonuses ($USD)</v>
      </c>
      <c r="F1" t="str">
        <v>401K Contribution (%)</v>
      </c>
      <c r="G1" t="str">
        <v>Number of Shares Granted</v>
      </c>
      <c r="H1" t="str">
        <v>Stock Option Share Price ($USD)</v>
      </c>
    </row>
    <row r="2" spans="1:8" x14ac:dyDescent="0.3">
      <c r="A2" t="str">
        <v>Data Engineer</v>
      </c>
      <c r="B2">
        <v>5</v>
      </c>
      <c r="C2" t="b">
        <v>1</v>
      </c>
      <c r="D2">
        <v>134973</v>
      </c>
      <c r="E2">
        <v>24000</v>
      </c>
      <c r="F2">
        <v>0.05</v>
      </c>
      <c r="G2">
        <v>41</v>
      </c>
      <c r="H2">
        <v>131.21</v>
      </c>
    </row>
    <row r="3" spans="1:8" x14ac:dyDescent="0.3">
      <c r="A3" t="str">
        <v>Data Scientist</v>
      </c>
      <c r="B3">
        <v>9</v>
      </c>
      <c r="C3" t="b">
        <v>0</v>
      </c>
      <c r="D3">
        <v>186476</v>
      </c>
      <c r="E3">
        <v>17000</v>
      </c>
      <c r="F3">
        <v>0.05</v>
      </c>
      <c r="G3">
        <v>35</v>
      </c>
      <c r="H3">
        <v>168.6</v>
      </c>
    </row>
    <row r="4" spans="1:8" x14ac:dyDescent="0.3">
      <c r="A4" t="str">
        <v>Data Scientist</v>
      </c>
      <c r="B4">
        <v>5</v>
      </c>
      <c r="C4" t="b">
        <v>0</v>
      </c>
      <c r="D4">
        <v>131845</v>
      </c>
      <c r="E4">
        <v>9000</v>
      </c>
      <c r="F4">
        <v>4.4999999999999998E-2</v>
      </c>
      <c r="G4">
        <v>44</v>
      </c>
      <c r="H4">
        <v>257.32</v>
      </c>
    </row>
    <row r="5" spans="1:8" x14ac:dyDescent="0.3">
      <c r="A5" t="str">
        <v>Data Analyst</v>
      </c>
      <c r="B5">
        <v>0</v>
      </c>
      <c r="C5" t="b">
        <v>1</v>
      </c>
      <c r="D5">
        <v>181473</v>
      </c>
      <c r="E5">
        <v>16000</v>
      </c>
      <c r="F5">
        <v>0.04</v>
      </c>
      <c r="G5">
        <v>21</v>
      </c>
      <c r="H5">
        <v>137.5</v>
      </c>
    </row>
    <row r="6" spans="1:8" x14ac:dyDescent="0.3">
      <c r="A6" t="str">
        <v>Data Scientist</v>
      </c>
      <c r="B6">
        <v>9</v>
      </c>
      <c r="C6" t="b">
        <v>1</v>
      </c>
      <c r="D6">
        <v>111262</v>
      </c>
      <c r="E6">
        <v>19000</v>
      </c>
      <c r="F6">
        <v>0.04</v>
      </c>
      <c r="G6">
        <v>40</v>
      </c>
      <c r="H6">
        <v>100.75</v>
      </c>
    </row>
    <row r="7" spans="1:8" x14ac:dyDescent="0.3">
      <c r="A7" t="str">
        <v>Data Engineer</v>
      </c>
      <c r="B7">
        <v>4</v>
      </c>
      <c r="C7" t="b">
        <v>1</v>
      </c>
      <c r="D7">
        <v>117020</v>
      </c>
      <c r="E7">
        <v>12000</v>
      </c>
      <c r="F7">
        <v>4.4999999999999998E-2</v>
      </c>
      <c r="G7">
        <v>6</v>
      </c>
      <c r="H7">
        <v>90.8</v>
      </c>
    </row>
    <row r="8" spans="1:8" x14ac:dyDescent="0.3">
      <c r="A8" t="str">
        <v>Data Analyst</v>
      </c>
      <c r="B8">
        <v>1</v>
      </c>
      <c r="C8" t="b">
        <v>0</v>
      </c>
      <c r="D8">
        <v>126162</v>
      </c>
      <c r="E8">
        <v>12000</v>
      </c>
      <c r="F8">
        <v>5.5E-2</v>
      </c>
      <c r="G8">
        <v>30</v>
      </c>
      <c r="H8">
        <v>237.21</v>
      </c>
    </row>
    <row r="9" spans="1:8" x14ac:dyDescent="0.3">
      <c r="A9" t="str">
        <v>ML Engineer</v>
      </c>
      <c r="B9">
        <v>7</v>
      </c>
      <c r="C9" t="b">
        <v>0</v>
      </c>
      <c r="D9">
        <v>189073</v>
      </c>
      <c r="E9">
        <v>17000</v>
      </c>
      <c r="F9">
        <v>0.06</v>
      </c>
      <c r="G9">
        <v>49</v>
      </c>
      <c r="H9">
        <v>116.02</v>
      </c>
    </row>
    <row r="10" spans="1:8" x14ac:dyDescent="0.3">
      <c r="A10" t="str">
        <v>Data Scientist</v>
      </c>
      <c r="B10">
        <v>10</v>
      </c>
      <c r="C10" t="b">
        <v>0</v>
      </c>
      <c r="D10">
        <v>82495</v>
      </c>
      <c r="E10">
        <v>26000</v>
      </c>
      <c r="F10">
        <v>0.03</v>
      </c>
      <c r="G10">
        <v>35</v>
      </c>
      <c r="H10">
        <v>200.01</v>
      </c>
    </row>
    <row r="11" spans="1:8" x14ac:dyDescent="0.3">
      <c r="A11" t="str">
        <v>Data Engineer</v>
      </c>
      <c r="B11">
        <v>5</v>
      </c>
      <c r="C11" t="b">
        <v>1</v>
      </c>
      <c r="D11">
        <v>134208</v>
      </c>
      <c r="E11">
        <v>27000</v>
      </c>
      <c r="F11">
        <v>5.5E-2</v>
      </c>
      <c r="G11">
        <v>19</v>
      </c>
      <c r="H11">
        <v>274.58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H11"/>
  <sheetViews>
    <sheetView workbookViewId="0">
      <selection activeCell="G34" sqref="G34"/>
    </sheetView>
  </sheetViews>
  <sheetFormatPr defaultRowHeight="14.4" x14ac:dyDescent="0.3"/>
  <cols>
    <col min="1" max="1" width="12.109375" bestFit="1" customWidth="1"/>
    <col min="3" max="4" width="11.77734375" bestFit="1" customWidth="1"/>
    <col min="5" max="5" width="19.88671875" bestFit="1" customWidth="1"/>
    <col min="6" max="6" width="18.44140625" bestFit="1" customWidth="1"/>
    <col min="7" max="7" width="22.5546875" bestFit="1" customWidth="1"/>
    <col min="8" max="8" width="27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3">
      <c r="A3" t="s">
        <v>2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3">
      <c r="A4" t="s">
        <v>2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3">
      <c r="A5" t="s">
        <v>1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3">
      <c r="A6" t="s">
        <v>2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3">
      <c r="A7" t="s">
        <v>3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3">
      <c r="A8" t="s">
        <v>1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3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3">
      <c r="A10" t="s">
        <v>2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3">
      <c r="A11" t="s">
        <v>3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1_Worksheets</vt:lpstr>
      <vt:lpstr>3_Wprkbooks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GIGANTE NICOLA [SM3201239]</cp:lastModifiedBy>
  <dcterms:created xsi:type="dcterms:W3CDTF">2024-09-22T07:45:12Z</dcterms:created>
  <dcterms:modified xsi:type="dcterms:W3CDTF">2025-07-16T12:58:45Z</dcterms:modified>
</cp:coreProperties>
</file>