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s-my.sharepoint.com/personal/s284716_ds_units_it/Documents/Documenti/Units/Excel/Excel_Data_Analytics_Course-main/2_Formulas_Functions/"/>
    </mc:Choice>
  </mc:AlternateContent>
  <xr:revisionPtr revIDLastSave="51" documentId="13_ncr:1_{B4DACF0C-E6D1-403B-A48D-03B483E33508}" xr6:coauthVersionLast="47" xr6:coauthVersionMax="47" xr10:uidLastSave="{B24E2E8C-3909-45FC-B015-DC87C2725E97}"/>
  <bookViews>
    <workbookView xWindow="-108" yWindow="-108" windowWidth="41496" windowHeight="1677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 s="1"/>
  <c r="R6" i="10" a="1"/>
  <c r="R6" i="10" s="1"/>
  <c r="R7" i="10" a="1"/>
  <c r="R7" i="10"/>
  <c r="R8" i="10" a="1"/>
  <c r="R8" i="10"/>
  <c r="R9" i="10" a="1"/>
  <c r="R9" i="10" s="1"/>
  <c r="R10" i="10" a="1"/>
  <c r="R10" i="10" s="1"/>
  <c r="R11" i="10" a="1"/>
  <c r="R11" i="10" s="1"/>
  <c r="R12" i="10" a="1"/>
  <c r="R12" i="10" s="1"/>
  <c r="R13" i="10" a="1"/>
  <c r="R13" i="10" s="1"/>
  <c r="R14" i="10" a="1"/>
  <c r="R14" i="10" s="1"/>
  <c r="R15" i="10" a="1"/>
  <c r="R15" i="10"/>
  <c r="R16" i="10" a="1"/>
  <c r="R16" i="10"/>
  <c r="R17" i="10" a="1"/>
  <c r="R17" i="10" s="1"/>
  <c r="R18" i="10" a="1"/>
  <c r="R18" i="10"/>
  <c r="R19" i="10" a="1"/>
  <c r="R19" i="10" s="1"/>
  <c r="R20" i="10" a="1"/>
  <c r="R20" i="10" s="1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<sst xmlns="http://schemas.openxmlformats.org/spreadsheetml/2006/main" count="395" uniqueCount="144">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</sst>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S11" sqref="S11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2" sqref="R2:R21"/>
    </sheetView>
  </sheetViews>
  <sheetFormatPr defaultRowHeight="14.4" x14ac:dyDescent="0.3"/>
  <cols>
    <col min="1" max="1" width="16.88671875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.5546875" hidden="1" customWidth="1"/>
    <col min="12" max="12" width="14.21875" hidden="1" customWidth="1"/>
    <col min="13" max="13" width="11.109375" hidden="1" customWidth="1"/>
    <col min="14" max="14" width="10.109375" hidden="1" customWidth="1"/>
    <col min="15" max="15" width="10" hidden="1" customWidth="1"/>
    <col min="16" max="16" width="13.5546875" customWidth="1"/>
    <col min="17" max="17" width="10.77734375" customWidth="1"/>
    <col min="18" max="18" width="10.554687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IF($A2=K$1, "Role desired",IF($A2=L$1, "Role desired", "NOT Desired"))</f>
        <v>NOT Desired</v>
      </c>
      <c r="N2" t="b">
        <f>AND($A2=$K$2,$A2=$L$2)</f>
        <v>0</v>
      </c>
      <c r="O2" t="b">
        <f>OR($A2=$K$1,$A2=$L$1)</f>
        <v>0</v>
      </c>
      <c r="P2" t="str">
        <f>IF(OR($A2=$K$1,$A2=$L$1), "Role Desired", "NOT Desired")</f>
        <v>NOT Desired</v>
      </c>
      <c r="Q2" t="str">
        <f>IF($H2&gt;$Q$1, "Salary&gt;85K", "Salary Low")</f>
        <v>Salary&gt;85K</v>
      </c>
      <c r="R2" t="str" cm="1">
        <f t="array" ref="R2">_xlfn.IFS($H2="", "No Data", $H2&gt;=$Q$1, "Salary &gt; 85K", TRUE, "Salary Low")</f>
        <v>Salary &gt; 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2" si="0">IF($A3=K$1, "Role desired", "NOT Desired")</f>
        <v>Role desired</v>
      </c>
      <c r="L3" t="str">
        <f t="shared" si="0"/>
        <v>NOT Desired</v>
      </c>
      <c r="M3" t="str">
        <f t="shared" ref="M3:M21" si="1">IF($A3=K$1, "Role desired",IF($A3=L$1, "Role desired", "NOT Desired"))</f>
        <v>Role desired</v>
      </c>
      <c r="N3" t="b">
        <f t="shared" ref="N3:N21" si="2">AND($A3=$K$2,$A3=$L$2)</f>
        <v>0</v>
      </c>
      <c r="O3" t="b">
        <f t="shared" ref="O3:O21" si="3">OR($A3=$K$1,$A3=$L$1)</f>
        <v>1</v>
      </c>
      <c r="P3" t="str">
        <f t="shared" ref="P3:P21" si="4">IF(OR($A3=$K$1,$A3=$L$1), "Role Desired", "NOT Desired")</f>
        <v>Role Desired</v>
      </c>
      <c r="Q3" t="str">
        <f t="shared" ref="Q3:Q21" si="5">IF($H3&gt;$Q$1, "Salary&gt;85K", "Salary Low")</f>
        <v>Salary Low</v>
      </c>
      <c r="R3" t="str" cm="1">
        <f t="array" ref="R3">_xlfn.IFS($H3="", "No Data", $H3&gt;=$Q$1, "Salary &gt; 85K", TRUE, 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 "No Data", $H4&gt;=$Q$1, "Salary &gt; 85K", TRUE, 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 "No Data", $H5&gt;=$Q$1, "Salary &gt; 85K", TRUE, 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 "No Data", $H6&gt;=$Q$1, "Salary &gt; 85K", TRUE, 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 "No Data", $H7&gt;=$Q$1, "Salary &gt; 85K", TRUE, 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 "No Data", $H8&gt;=$Q$1, "Salary &gt; 85K", TRUE, 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Salary&gt;85K</v>
      </c>
      <c r="R9" t="str" cm="1">
        <f t="array" ref="R9">_xlfn.IFS($H9="", "No Data", $H9&gt;=$Q$1, "Salary &gt; 85K", TRUE, "Salary Low")</f>
        <v>Salary &gt; 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 "No Data", $H10&gt;=$Q$1, "Salary &gt; 85K", TRUE, 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Salary&gt;85K</v>
      </c>
      <c r="R11" t="str" cm="1">
        <f t="array" ref="R11">_xlfn.IFS($H11="", "No Data", $H11&gt;=$Q$1, "Salary &gt; 85K", TRUE, "Salary Low")</f>
        <v>Salary &gt; 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Salary&gt;85K</v>
      </c>
      <c r="R12" t="str" cm="1">
        <f t="array" ref="R12">_xlfn.IFS($H12="", "No Data", $H12&gt;=$Q$1, "Salary &gt; 85K", TRUE, "Salary Low")</f>
        <v>Salary &gt; 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Salary&gt;85K</v>
      </c>
      <c r="R13" t="str" cm="1">
        <f t="array" ref="R13">_xlfn.IFS($H13="", "No Data", $H13&gt;=$Q$1, "Salary &gt; 85K", TRUE, "Salary Low")</f>
        <v>Salary &gt; 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Salary&gt;85K</v>
      </c>
      <c r="R14" t="str" cm="1">
        <f t="array" ref="R14">_xlfn.IFS($H14="", "No Data", $H14&gt;=$Q$1, "Salary &gt; 85K", TRUE, "Salary Low")</f>
        <v>Salary &gt; 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 "No Data", $H15&gt;=$Q$1, "Salary &gt; 85K", TRUE, 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Salary&gt;85K</v>
      </c>
      <c r="R16" t="str" cm="1">
        <f t="array" ref="R16">_xlfn.IFS($H16="", "No Data", $H16&gt;=$Q$1,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Salary&gt;85K</v>
      </c>
      <c r="R17" t="str" cm="1">
        <f t="array" ref="R17">_xlfn.IFS($H17="", "No Data", $H17&gt;=$Q$1,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 "No Data", $H18&gt;=$Q$1,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Salary&gt;85K</v>
      </c>
      <c r="R19" t="str" cm="1">
        <f t="array" ref="R19">_xlfn.IFS($H19="", "No Data", $H19&gt;=$Q$1,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 "No Data", $H20&gt;=$Q$1,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Salary&gt;85K</v>
      </c>
      <c r="R21" t="str" cm="1">
        <f t="array" ref="R21">_xlfn.IFS($H21="", "No Data", $H21&gt;=$Q$1, "Salary &gt; 85K", TRUE, "Salary Low")</f>
        <v>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GIGANTE NICOLA [SM3201239]</cp:lastModifiedBy>
  <dcterms:created xsi:type="dcterms:W3CDTF">2024-07-16T20:11:02Z</dcterms:created>
  <dcterms:modified xsi:type="dcterms:W3CDTF">2025-07-12T09:33:31Z</dcterms:modified>
</cp:coreProperties>
</file>