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 activeTab="3"/>
  </bookViews>
  <sheets>
    <sheet name="Edinburgh" sheetId="2" r:id="rId1"/>
    <sheet name="Napier" sheetId="3" r:id="rId2"/>
    <sheet name="Dundee" sheetId="4" r:id="rId3"/>
    <sheet name="Summary" sheetId="1" r:id="rId4"/>
  </sheets>
  <calcPr calcId="145621"/>
</workbook>
</file>

<file path=xl/calcChain.xml><?xml version="1.0" encoding="utf-8"?>
<calcChain xmlns="http://schemas.openxmlformats.org/spreadsheetml/2006/main">
  <c r="E20" i="1" l="1"/>
  <c r="J19" i="1"/>
  <c r="F24" i="4"/>
  <c r="B25" i="4"/>
  <c r="J12" i="1"/>
  <c r="E13" i="1"/>
  <c r="F12" i="3"/>
  <c r="B14" i="3"/>
  <c r="J5" i="1" l="1"/>
  <c r="E6" i="1"/>
  <c r="C29" i="2"/>
  <c r="C24" i="2"/>
</calcChain>
</file>

<file path=xl/sharedStrings.xml><?xml version="1.0" encoding="utf-8"?>
<sst xmlns="http://schemas.openxmlformats.org/spreadsheetml/2006/main" count="141" uniqueCount="73">
  <si>
    <t>Name                  Score  Golds</t>
  </si>
  <si>
    <t>YD Zheng               560    31 (GR)</t>
  </si>
  <si>
    <t>Migle Petruskevicuite 560    30 (LR)</t>
  </si>
  <si>
    <t>Rebecca Westwood      546    20</t>
  </si>
  <si>
    <t>Margaux Mesle         545    20</t>
  </si>
  <si>
    <t>Novices</t>
  </si>
  <si>
    <t>Douglas Jardine       546    28</t>
  </si>
  <si>
    <t>Robbie Crick          545    19</t>
  </si>
  <si>
    <t>David Kidd            536    16</t>
  </si>
  <si>
    <t>Imola Cseke           501    11 (LR)</t>
  </si>
  <si>
    <t>Alex Hughes           446    8  (GR)</t>
  </si>
  <si>
    <t>YD Zheng</t>
  </si>
  <si>
    <t>Migle Petruskeviciute</t>
  </si>
  <si>
    <t>Rebecca Westwood</t>
  </si>
  <si>
    <t>Douglas Jardine</t>
  </si>
  <si>
    <t>Robbie Crick</t>
  </si>
  <si>
    <t>David Kidd</t>
  </si>
  <si>
    <t>Edinburgh</t>
  </si>
  <si>
    <t>N</t>
  </si>
  <si>
    <t>Jules Coynel, M S R, 481</t>
  </si>
  <si>
    <t>Ben Bouillet, M N R, 409</t>
  </si>
  <si>
    <t>George Delaney, M N R, 321</t>
  </si>
  <si>
    <t>Niall Kinsella, M S R, 514</t>
  </si>
  <si>
    <t>Ewan Gunn, M S R, 518</t>
  </si>
  <si>
    <t>Ewan Gunn</t>
  </si>
  <si>
    <t>Niall Kinsella</t>
  </si>
  <si>
    <t>Jules Coynel</t>
  </si>
  <si>
    <t>Ben Bouillet</t>
  </si>
  <si>
    <t>George Delaney</t>
  </si>
  <si>
    <t>Napier</t>
  </si>
  <si>
    <t>Name</t>
  </si>
  <si>
    <t>Surname</t>
  </si>
  <si>
    <t>Class</t>
  </si>
  <si>
    <t>Style</t>
  </si>
  <si>
    <t>Score</t>
  </si>
  <si>
    <t>Gold</t>
  </si>
  <si>
    <t>9's</t>
  </si>
  <si>
    <t>Emily</t>
  </si>
  <si>
    <t>Winder</t>
  </si>
  <si>
    <t>Int</t>
  </si>
  <si>
    <t>R</t>
  </si>
  <si>
    <t>Aapo</t>
  </si>
  <si>
    <t>Asp</t>
  </si>
  <si>
    <t>Nov</t>
  </si>
  <si>
    <t>Vixas</t>
  </si>
  <si>
    <t>Hegde</t>
  </si>
  <si>
    <t>Thomas</t>
  </si>
  <si>
    <t>Dale</t>
  </si>
  <si>
    <t>Jacob</t>
  </si>
  <si>
    <t>Wright</t>
  </si>
  <si>
    <t>B</t>
  </si>
  <si>
    <t>Catriona</t>
  </si>
  <si>
    <t>Ross</t>
  </si>
  <si>
    <t>Hannah</t>
  </si>
  <si>
    <t>Illingworth</t>
  </si>
  <si>
    <t>Kelvin</t>
  </si>
  <si>
    <t>Cheng</t>
  </si>
  <si>
    <t>Niall</t>
  </si>
  <si>
    <t>Shields</t>
  </si>
  <si>
    <t>L</t>
  </si>
  <si>
    <t>Chris</t>
  </si>
  <si>
    <t>Parry</t>
  </si>
  <si>
    <t>Elliot</t>
  </si>
  <si>
    <t>Sewell</t>
  </si>
  <si>
    <t>Emily Winder</t>
  </si>
  <si>
    <t>Aapo Asp</t>
  </si>
  <si>
    <t>Vixas Hegde</t>
  </si>
  <si>
    <t>Thomas Dale</t>
  </si>
  <si>
    <t>Dundee</t>
  </si>
  <si>
    <t>1st/3pts</t>
  </si>
  <si>
    <t>2nd/2pts</t>
  </si>
  <si>
    <t>3rd/1pt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</si>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</sst>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3" borderId="0" xfId="0" applyFill="1" applyAlignment="1">
      <alignment horizontal="left"/>
    </xf>
    <xf numFmtId="0" fontId="0" fillId="3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9"/>
  <sheetViews>
    <sheetView workbookViewId="0">
      <selection activeCell="A21" sqref="A21:C29"/>
    </sheetView>
  </sheetViews>
  <sheetFormatPr defaultRowHeight="15" x14ac:dyDescent="0.25"/>
  <cols>
    <col min="1" max="1" width="32" bestFit="1" customWidth="1"/>
  </cols>
  <sheetData>
    <row r="2" spans="1:5" x14ac:dyDescent="0.25">
      <c r="A2" t="s">
        <v>0</v>
      </c>
    </row>
    <row r="3" spans="1:5" x14ac:dyDescent="0.25">
      <c r="A3" t="s">
        <v>1</v>
      </c>
      <c r="E3">
        <v>560</v>
      </c>
    </row>
    <row r="4" spans="1:5" x14ac:dyDescent="0.25">
      <c r="A4" t="s">
        <v>2</v>
      </c>
      <c r="E4">
        <v>560</v>
      </c>
    </row>
    <row r="5" spans="1:5" x14ac:dyDescent="0.25">
      <c r="A5" t="s">
        <v>3</v>
      </c>
      <c r="E5">
        <v>546</v>
      </c>
    </row>
    <row r="6" spans="1:5" x14ac:dyDescent="0.25">
      <c r="A6" t="s">
        <v>4</v>
      </c>
      <c r="E6">
        <v>545</v>
      </c>
    </row>
    <row r="8" spans="1:5" x14ac:dyDescent="0.25">
      <c r="A8" t="s">
        <v>5</v>
      </c>
    </row>
    <row r="9" spans="1:5" x14ac:dyDescent="0.25">
      <c r="A9" t="s">
        <v>6</v>
      </c>
      <c r="E9">
        <v>546</v>
      </c>
    </row>
    <row r="10" spans="1:5" x14ac:dyDescent="0.25">
      <c r="A10" t="s">
        <v>7</v>
      </c>
      <c r="E10">
        <v>545</v>
      </c>
    </row>
    <row r="11" spans="1:5" x14ac:dyDescent="0.25">
      <c r="A11" t="s">
        <v>8</v>
      </c>
      <c r="E11">
        <v>536</v>
      </c>
    </row>
    <row r="12" spans="1:5" x14ac:dyDescent="0.25">
      <c r="A12" t="s">
        <v>9</v>
      </c>
      <c r="E12">
        <v>501</v>
      </c>
    </row>
    <row r="13" spans="1:5" x14ac:dyDescent="0.25">
      <c r="A13" t="s">
        <v>10</v>
      </c>
      <c r="E13">
        <v>446</v>
      </c>
    </row>
    <row r="21" spans="1:3" x14ac:dyDescent="0.25">
      <c r="A21" t="s">
        <v>11</v>
      </c>
      <c r="B21">
        <v>560</v>
      </c>
    </row>
    <row r="22" spans="1:3" x14ac:dyDescent="0.25">
      <c r="A22" t="s">
        <v>12</v>
      </c>
      <c r="B22">
        <v>560</v>
      </c>
    </row>
    <row r="23" spans="1:3" x14ac:dyDescent="0.25">
      <c r="A23" t="s">
        <v>13</v>
      </c>
      <c r="B23">
        <v>546</v>
      </c>
    </row>
    <row r="24" spans="1:3" x14ac:dyDescent="0.25">
      <c r="A24" t="s">
        <v>14</v>
      </c>
      <c r="B24">
        <v>546</v>
      </c>
      <c r="C24">
        <f>SUM(B21:B24)</f>
        <v>2212</v>
      </c>
    </row>
    <row r="27" spans="1:3" x14ac:dyDescent="0.25">
      <c r="A27" t="s">
        <v>14</v>
      </c>
      <c r="B27">
        <v>546</v>
      </c>
    </row>
    <row r="28" spans="1:3" x14ac:dyDescent="0.25">
      <c r="A28" t="s">
        <v>15</v>
      </c>
      <c r="B28">
        <v>545</v>
      </c>
    </row>
    <row r="29" spans="1:3" x14ac:dyDescent="0.25">
      <c r="A29" t="s">
        <v>16</v>
      </c>
      <c r="B29">
        <v>536</v>
      </c>
      <c r="C29">
        <f>SUM(B27:B29)</f>
        <v>1627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10" sqref="E10:F12"/>
    </sheetView>
  </sheetViews>
  <sheetFormatPr defaultRowHeight="15" x14ac:dyDescent="0.25"/>
  <cols>
    <col min="1" max="1" width="25.85546875" bestFit="1" customWidth="1"/>
    <col min="5" max="5" width="15.28515625" bestFit="1" customWidth="1"/>
  </cols>
  <sheetData>
    <row r="1" spans="1:6" x14ac:dyDescent="0.25">
      <c r="A1" s="2" t="s">
        <v>19</v>
      </c>
    </row>
    <row r="2" spans="1:6" x14ac:dyDescent="0.25">
      <c r="A2" s="2" t="s">
        <v>20</v>
      </c>
    </row>
    <row r="3" spans="1:6" x14ac:dyDescent="0.25">
      <c r="A3" s="2" t="s">
        <v>21</v>
      </c>
    </row>
    <row r="4" spans="1:6" x14ac:dyDescent="0.25">
      <c r="A4" s="2" t="s">
        <v>22</v>
      </c>
    </row>
    <row r="5" spans="1:6" x14ac:dyDescent="0.25">
      <c r="A5" s="2" t="s">
        <v>23</v>
      </c>
    </row>
    <row r="10" spans="1:6" x14ac:dyDescent="0.25">
      <c r="A10" t="s">
        <v>24</v>
      </c>
      <c r="B10">
        <v>518</v>
      </c>
      <c r="E10" t="s">
        <v>27</v>
      </c>
      <c r="F10">
        <v>409</v>
      </c>
    </row>
    <row r="11" spans="1:6" x14ac:dyDescent="0.25">
      <c r="A11" t="s">
        <v>25</v>
      </c>
      <c r="B11">
        <v>514</v>
      </c>
      <c r="E11" t="s">
        <v>28</v>
      </c>
      <c r="F11">
        <v>321</v>
      </c>
    </row>
    <row r="12" spans="1:6" x14ac:dyDescent="0.25">
      <c r="A12" t="s">
        <v>26</v>
      </c>
      <c r="B12">
        <v>481</v>
      </c>
      <c r="F12">
        <f>SUM(F10:F11)</f>
        <v>730</v>
      </c>
    </row>
    <row r="13" spans="1:6" x14ac:dyDescent="0.25">
      <c r="A13" t="s">
        <v>27</v>
      </c>
      <c r="B13">
        <v>409</v>
      </c>
    </row>
    <row r="14" spans="1:6" x14ac:dyDescent="0.25">
      <c r="B14">
        <f>SUM(B10:B13)</f>
        <v>1922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A21" sqref="A21:F26"/>
    </sheetView>
  </sheetViews>
  <sheetFormatPr defaultRowHeight="15" x14ac:dyDescent="0.25"/>
  <cols>
    <col min="1" max="1" width="12.85546875" bestFit="1" customWidth="1"/>
  </cols>
  <sheetData>
    <row r="1" spans="1:7" x14ac:dyDescent="0.25">
      <c r="A1" s="3" t="s">
        <v>30</v>
      </c>
      <c r="B1" s="3" t="s">
        <v>31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</row>
    <row r="2" spans="1:7" x14ac:dyDescent="0.25">
      <c r="A2" t="s">
        <v>37</v>
      </c>
      <c r="B2" t="s">
        <v>38</v>
      </c>
      <c r="C2" t="s">
        <v>39</v>
      </c>
      <c r="D2" t="s">
        <v>40</v>
      </c>
      <c r="E2">
        <v>512</v>
      </c>
      <c r="F2">
        <v>9</v>
      </c>
      <c r="G2">
        <v>24</v>
      </c>
    </row>
    <row r="3" spans="1:7" x14ac:dyDescent="0.25">
      <c r="A3" t="s">
        <v>41</v>
      </c>
      <c r="B3" t="s">
        <v>42</v>
      </c>
      <c r="C3" t="s">
        <v>43</v>
      </c>
      <c r="D3" t="s">
        <v>40</v>
      </c>
      <c r="E3">
        <v>438</v>
      </c>
      <c r="F3">
        <v>8</v>
      </c>
      <c r="G3">
        <v>11</v>
      </c>
    </row>
    <row r="4" spans="1:7" x14ac:dyDescent="0.25">
      <c r="A4" t="s">
        <v>44</v>
      </c>
      <c r="B4" t="s">
        <v>45</v>
      </c>
      <c r="C4" t="s">
        <v>43</v>
      </c>
      <c r="D4" t="s">
        <v>40</v>
      </c>
      <c r="E4">
        <v>436</v>
      </c>
      <c r="F4">
        <v>7</v>
      </c>
      <c r="G4">
        <v>16</v>
      </c>
    </row>
    <row r="5" spans="1:7" x14ac:dyDescent="0.25">
      <c r="A5" t="s">
        <v>46</v>
      </c>
      <c r="B5" t="s">
        <v>47</v>
      </c>
      <c r="C5" t="s">
        <v>43</v>
      </c>
      <c r="D5" t="s">
        <v>40</v>
      </c>
      <c r="E5">
        <v>374</v>
      </c>
      <c r="F5">
        <v>3</v>
      </c>
      <c r="G5">
        <v>7</v>
      </c>
    </row>
    <row r="6" spans="1:7" x14ac:dyDescent="0.25">
      <c r="A6" t="s">
        <v>48</v>
      </c>
      <c r="B6" t="s">
        <v>49</v>
      </c>
      <c r="C6" t="s">
        <v>43</v>
      </c>
      <c r="D6" t="s">
        <v>50</v>
      </c>
      <c r="E6">
        <v>352</v>
      </c>
      <c r="F6">
        <v>2</v>
      </c>
      <c r="G6">
        <v>5</v>
      </c>
    </row>
    <row r="7" spans="1:7" x14ac:dyDescent="0.25">
      <c r="A7" t="s">
        <v>51</v>
      </c>
      <c r="B7" t="s">
        <v>52</v>
      </c>
      <c r="C7" t="s">
        <v>43</v>
      </c>
      <c r="D7" t="s">
        <v>40</v>
      </c>
      <c r="E7">
        <v>334</v>
      </c>
      <c r="F7">
        <v>3</v>
      </c>
      <c r="G7">
        <v>3</v>
      </c>
    </row>
    <row r="8" spans="1:7" x14ac:dyDescent="0.25">
      <c r="A8" t="s">
        <v>53</v>
      </c>
      <c r="B8" t="s">
        <v>54</v>
      </c>
      <c r="C8" t="s">
        <v>43</v>
      </c>
      <c r="D8" t="s">
        <v>50</v>
      </c>
      <c r="E8">
        <v>269</v>
      </c>
      <c r="F8">
        <v>2</v>
      </c>
      <c r="G8">
        <v>6</v>
      </c>
    </row>
    <row r="9" spans="1:7" x14ac:dyDescent="0.25">
      <c r="A9" t="s">
        <v>55</v>
      </c>
      <c r="B9" t="s">
        <v>56</v>
      </c>
      <c r="C9" t="s">
        <v>43</v>
      </c>
      <c r="D9" t="s">
        <v>50</v>
      </c>
      <c r="E9">
        <v>241</v>
      </c>
      <c r="F9">
        <v>2</v>
      </c>
      <c r="G9">
        <v>3</v>
      </c>
    </row>
    <row r="10" spans="1:7" x14ac:dyDescent="0.25">
      <c r="A10" t="s">
        <v>57</v>
      </c>
      <c r="B10" t="s">
        <v>58</v>
      </c>
      <c r="C10" t="s">
        <v>43</v>
      </c>
      <c r="D10" t="s">
        <v>59</v>
      </c>
      <c r="E10">
        <v>240</v>
      </c>
      <c r="F10">
        <v>2</v>
      </c>
      <c r="G10">
        <v>4</v>
      </c>
    </row>
    <row r="11" spans="1:7" x14ac:dyDescent="0.25">
      <c r="A11" t="s">
        <v>60</v>
      </c>
      <c r="B11" t="s">
        <v>61</v>
      </c>
      <c r="C11" t="s">
        <v>43</v>
      </c>
      <c r="D11" t="s">
        <v>40</v>
      </c>
      <c r="E11">
        <v>225</v>
      </c>
      <c r="F11">
        <v>2</v>
      </c>
      <c r="G11">
        <v>2</v>
      </c>
    </row>
    <row r="12" spans="1:7" x14ac:dyDescent="0.25">
      <c r="A12" t="s">
        <v>62</v>
      </c>
      <c r="B12" t="s">
        <v>63</v>
      </c>
      <c r="C12" t="s">
        <v>43</v>
      </c>
      <c r="D12" t="s">
        <v>50</v>
      </c>
      <c r="E12">
        <v>189</v>
      </c>
      <c r="F12">
        <v>1</v>
      </c>
      <c r="G12">
        <v>1</v>
      </c>
    </row>
    <row r="21" spans="1:6" x14ac:dyDescent="0.25">
      <c r="A21" t="s">
        <v>64</v>
      </c>
      <c r="B21">
        <v>512</v>
      </c>
      <c r="E21" t="s">
        <v>65</v>
      </c>
      <c r="F21">
        <v>438</v>
      </c>
    </row>
    <row r="22" spans="1:6" x14ac:dyDescent="0.25">
      <c r="A22" t="s">
        <v>65</v>
      </c>
      <c r="B22">
        <v>438</v>
      </c>
      <c r="E22" t="s">
        <v>66</v>
      </c>
      <c r="F22">
        <v>436</v>
      </c>
    </row>
    <row r="23" spans="1:6" x14ac:dyDescent="0.25">
      <c r="A23" t="s">
        <v>66</v>
      </c>
      <c r="B23">
        <v>436</v>
      </c>
      <c r="E23" t="s">
        <v>67</v>
      </c>
      <c r="F23">
        <v>374</v>
      </c>
    </row>
    <row r="24" spans="1:6" x14ac:dyDescent="0.25">
      <c r="A24" t="s">
        <v>67</v>
      </c>
      <c r="B24">
        <v>374</v>
      </c>
      <c r="F24" s="1">
        <f>SUM(F21:F23)</f>
        <v>1248</v>
      </c>
    </row>
    <row r="25" spans="1:6" x14ac:dyDescent="0.25">
      <c r="B25" s="1">
        <f>SUM(B21:B24)</f>
        <v>1760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tabSelected="1" workbookViewId="0">
      <selection activeCell="A21" sqref="A21"/>
    </sheetView>
  </sheetViews>
  <sheetFormatPr defaultRowHeight="15" x14ac:dyDescent="0.25"/>
  <cols>
    <col min="2" max="2" width="20.5703125" bestFit="1" customWidth="1"/>
    <col min="3" max="3" width="2.42578125" bestFit="1" customWidth="1"/>
    <col min="4" max="4" width="20.5703125" customWidth="1"/>
    <col min="5" max="6" width="5" bestFit="1" customWidth="1"/>
    <col min="8" max="8" width="15" bestFit="1" customWidth="1"/>
    <col min="9" max="9" width="15" customWidth="1"/>
    <col min="10" max="11" width="5" bestFit="1" customWidth="1"/>
  </cols>
  <sheetData>
    <row r="2" spans="1:10" x14ac:dyDescent="0.25">
      <c r="A2" t="s">
        <v>69</v>
      </c>
      <c r="B2" t="s">
        <v>11</v>
      </c>
      <c r="D2" t="s">
        <v>17</v>
      </c>
      <c r="E2">
        <v>560</v>
      </c>
      <c r="G2" t="s">
        <v>69</v>
      </c>
      <c r="H2" t="s">
        <v>14</v>
      </c>
      <c r="I2" t="s">
        <v>17</v>
      </c>
      <c r="J2">
        <v>546</v>
      </c>
    </row>
    <row r="3" spans="1:10" x14ac:dyDescent="0.25">
      <c r="B3" t="s">
        <v>12</v>
      </c>
      <c r="D3" t="s">
        <v>17</v>
      </c>
      <c r="E3">
        <v>560</v>
      </c>
      <c r="H3" t="s">
        <v>15</v>
      </c>
      <c r="I3" t="s">
        <v>17</v>
      </c>
      <c r="J3">
        <v>545</v>
      </c>
    </row>
    <row r="4" spans="1:10" x14ac:dyDescent="0.25">
      <c r="B4" t="s">
        <v>13</v>
      </c>
      <c r="D4" t="s">
        <v>17</v>
      </c>
      <c r="E4">
        <v>546</v>
      </c>
      <c r="H4" t="s">
        <v>16</v>
      </c>
      <c r="I4" t="s">
        <v>17</v>
      </c>
      <c r="J4">
        <v>536</v>
      </c>
    </row>
    <row r="5" spans="1:10" x14ac:dyDescent="0.25">
      <c r="B5" t="s">
        <v>14</v>
      </c>
      <c r="C5" t="s">
        <v>18</v>
      </c>
      <c r="D5" t="s">
        <v>17</v>
      </c>
      <c r="E5">
        <v>546</v>
      </c>
      <c r="J5" s="1">
        <f>SUM(J2:J4)</f>
        <v>1627</v>
      </c>
    </row>
    <row r="6" spans="1:10" x14ac:dyDescent="0.25">
      <c r="E6" s="1">
        <f>SUM(E2:E5)</f>
        <v>2212</v>
      </c>
    </row>
    <row r="9" spans="1:10" x14ac:dyDescent="0.25">
      <c r="A9" s="4" t="s">
        <v>70</v>
      </c>
      <c r="B9" s="4" t="s">
        <v>24</v>
      </c>
      <c r="C9" s="4"/>
      <c r="D9" s="4" t="s">
        <v>29</v>
      </c>
      <c r="E9" s="4">
        <v>518</v>
      </c>
      <c r="G9" s="4" t="s">
        <v>71</v>
      </c>
      <c r="H9" s="4" t="s">
        <v>27</v>
      </c>
      <c r="I9" s="4" t="s">
        <v>29</v>
      </c>
      <c r="J9" s="4">
        <v>409</v>
      </c>
    </row>
    <row r="10" spans="1:10" x14ac:dyDescent="0.25">
      <c r="A10" s="4"/>
      <c r="B10" s="4" t="s">
        <v>25</v>
      </c>
      <c r="C10" s="4"/>
      <c r="D10" s="4" t="s">
        <v>29</v>
      </c>
      <c r="E10" s="4">
        <v>514</v>
      </c>
      <c r="G10" s="4"/>
      <c r="H10" s="4" t="s">
        <v>28</v>
      </c>
      <c r="I10" s="4" t="s">
        <v>29</v>
      </c>
      <c r="J10" s="4">
        <v>321</v>
      </c>
    </row>
    <row r="11" spans="1:10" x14ac:dyDescent="0.25">
      <c r="A11" s="4"/>
      <c r="B11" s="4" t="s">
        <v>26</v>
      </c>
      <c r="C11" s="4"/>
      <c r="D11" s="4" t="s">
        <v>29</v>
      </c>
      <c r="E11" s="4">
        <v>481</v>
      </c>
      <c r="G11" s="4"/>
      <c r="H11" s="6" t="s">
        <v>72</v>
      </c>
      <c r="I11" s="6" t="s">
        <v>72</v>
      </c>
      <c r="J11" s="7" t="s">
        <v>72</v>
      </c>
    </row>
    <row r="12" spans="1:10" x14ac:dyDescent="0.25">
      <c r="A12" s="4"/>
      <c r="B12" s="4" t="s">
        <v>27</v>
      </c>
      <c r="C12" s="4" t="s">
        <v>18</v>
      </c>
      <c r="D12" s="4" t="s">
        <v>29</v>
      </c>
      <c r="E12" s="4">
        <v>409</v>
      </c>
      <c r="G12" s="4"/>
      <c r="H12" s="4"/>
      <c r="I12" s="4"/>
      <c r="J12" s="5">
        <f>SUM(J9:J10)</f>
        <v>730</v>
      </c>
    </row>
    <row r="13" spans="1:10" x14ac:dyDescent="0.25">
      <c r="A13" s="4"/>
      <c r="B13" s="4"/>
      <c r="C13" s="4"/>
      <c r="D13" s="4"/>
      <c r="E13" s="5">
        <f>SUM(E9:E12)</f>
        <v>1922</v>
      </c>
    </row>
    <row r="16" spans="1:10" x14ac:dyDescent="0.25">
      <c r="A16" t="s">
        <v>71</v>
      </c>
      <c r="B16" t="s">
        <v>64</v>
      </c>
      <c r="D16" t="s">
        <v>68</v>
      </c>
      <c r="E16">
        <v>512</v>
      </c>
      <c r="G16" t="s">
        <v>70</v>
      </c>
      <c r="H16" t="s">
        <v>65</v>
      </c>
      <c r="I16" t="s">
        <v>68</v>
      </c>
      <c r="J16">
        <v>438</v>
      </c>
    </row>
    <row r="17" spans="2:10" x14ac:dyDescent="0.25">
      <c r="B17" t="s">
        <v>65</v>
      </c>
      <c r="C17" t="s">
        <v>18</v>
      </c>
      <c r="D17" t="s">
        <v>68</v>
      </c>
      <c r="E17">
        <v>438</v>
      </c>
      <c r="H17" t="s">
        <v>66</v>
      </c>
      <c r="I17" t="s">
        <v>68</v>
      </c>
      <c r="J17">
        <v>436</v>
      </c>
    </row>
    <row r="18" spans="2:10" x14ac:dyDescent="0.25">
      <c r="B18" t="s">
        <v>66</v>
      </c>
      <c r="C18" t="s">
        <v>18</v>
      </c>
      <c r="D18" t="s">
        <v>68</v>
      </c>
      <c r="E18">
        <v>436</v>
      </c>
      <c r="H18" t="s">
        <v>67</v>
      </c>
      <c r="I18" t="s">
        <v>68</v>
      </c>
      <c r="J18">
        <v>374</v>
      </c>
    </row>
    <row r="19" spans="2:10" x14ac:dyDescent="0.25">
      <c r="B19" t="s">
        <v>67</v>
      </c>
      <c r="C19" t="s">
        <v>18</v>
      </c>
      <c r="D19" t="s">
        <v>68</v>
      </c>
      <c r="E19">
        <v>374</v>
      </c>
      <c r="J19" s="1">
        <f>SUM(J16:J18)</f>
        <v>1248</v>
      </c>
    </row>
    <row r="20" spans="2:10" x14ac:dyDescent="0.25">
      <c r="E20" s="1">
        <f>SUM(E16:E19)</f>
        <v>1760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Edinburgh</vt:lpstr>
      <vt:lpstr>Napier</vt:lpstr>
      <vt:lpstr>Dundee</vt:lpstr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Stewart</dc:creator>
  <cp:lastModifiedBy>Stewart</cp:lastModifiedBy>
  <dcterms:created xsi:type="dcterms:W3CDTF">2011-04-27T17:14:08Z</dcterms:created>
  <dcterms:modified xsi:type="dcterms:W3CDTF">2011-09-29T13:26:45Z</dcterms:modified>
</cp:coreProperties>
</file>