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<sst xmlns="http://schemas.openxmlformats.org/spreadsheetml/2006/main" count="387" uniqueCount="60">
  <si>
    <t xml:space="preserve">10.09</t>
  </si>
  <si>
    <t xml:space="preserve">11.09</t>
  </si>
  <si>
    <t xml:space="preserve">12.09</t>
  </si>
  <si>
    <t xml:space="preserve">13.09</t>
  </si>
  <si>
    <t xml:space="preserve">14.09</t>
  </si>
  <si>
    <t xml:space="preserve">15.09</t>
  </si>
  <si>
    <t xml:space="preserve">16.09</t>
  </si>
  <si>
    <t xml:space="preserve">17.09</t>
  </si>
  <si>
    <t xml:space="preserve">18.09</t>
  </si>
  <si>
    <t xml:space="preserve">19.09</t>
  </si>
  <si>
    <t xml:space="preserve">20.09</t>
  </si>
  <si>
    <t xml:space="preserve">21.09</t>
  </si>
  <si>
    <t xml:space="preserve">22.09</t>
  </si>
  <si>
    <t xml:space="preserve">23.09</t>
  </si>
  <si>
    <t xml:space="preserve">24.09</t>
  </si>
  <si>
    <t xml:space="preserve">25.09</t>
  </si>
  <si>
    <t xml:space="preserve">26.09</t>
  </si>
  <si>
    <t xml:space="preserve">27.09</t>
  </si>
  <si>
    <t xml:space="preserve">28.09</t>
  </si>
  <si>
    <t xml:space="preserve">29.09</t>
  </si>
  <si>
    <t xml:space="preserve">30.09</t>
  </si>
  <si>
    <t xml:space="preserve">01.10</t>
  </si>
  <si>
    <t xml:space="preserve">02.10</t>
  </si>
  <si>
    <t xml:space="preserve">03.10</t>
  </si>
  <si>
    <t xml:space="preserve">04.10</t>
  </si>
  <si>
    <t xml:space="preserve">05.10</t>
  </si>
  <si>
    <t xml:space="preserve">06.10</t>
  </si>
  <si>
    <t xml:space="preserve">07.10</t>
  </si>
  <si>
    <t xml:space="preserve">08.10</t>
  </si>
  <si>
    <t xml:space="preserve">09.10</t>
  </si>
  <si>
    <t xml:space="preserve">10.10</t>
  </si>
  <si>
    <t xml:space="preserve">Рост (см)</t>
  </si>
  <si>
    <t xml:space="preserve">Вес (кг)</t>
  </si>
  <si>
    <t xml:space="preserve">ЧСС (уд/мин) в покое </t>
  </si>
  <si>
    <t xml:space="preserve">Давление (А/Д)</t>
  </si>
  <si>
    <t xml:space="preserve">Аппетит</t>
  </si>
  <si>
    <t xml:space="preserve">хороший</t>
  </si>
  <si>
    <t xml:space="preserve">Сон</t>
  </si>
  <si>
    <t xml:space="preserve">7ч (00.00 — 07.00)</t>
  </si>
  <si>
    <t xml:space="preserve">6ч (01.30 — 07.00)</t>
  </si>
  <si>
    <t xml:space="preserve">6.5ч (01.00 - 07.30)</t>
  </si>
  <si>
    <t xml:space="preserve">7.5ч (00.00 - 07.30)</t>
  </si>
  <si>
    <t xml:space="preserve">Физическая нагрузка</t>
  </si>
  <si>
    <t xml:space="preserve">15 минут (утренняя зарядка)</t>
  </si>
  <si>
    <t xml:space="preserve">15 минут (утренняя зарядка) и 1.5 часа (урок физкультуры)</t>
  </si>
  <si>
    <t xml:space="preserve">Самочувствие</t>
  </si>
  <si>
    <t xml:space="preserve">удовлетворительное</t>
  </si>
  <si>
    <t xml:space="preserve">Сонливость, усталость</t>
  </si>
  <si>
    <t xml:space="preserve">отсутствует</t>
  </si>
  <si>
    <t xml:space="preserve">Сонливость</t>
  </si>
  <si>
    <t xml:space="preserve">Сонливость и усталость</t>
  </si>
  <si>
    <t xml:space="preserve">Усталость</t>
  </si>
  <si>
    <t xml:space="preserve">  Невозможно сосредоточиться</t>
  </si>
  <si>
    <t xml:space="preserve">Головные боли</t>
  </si>
  <si>
    <t xml:space="preserve">Нет</t>
  </si>
  <si>
    <t xml:space="preserve">Да</t>
  </si>
  <si>
    <t xml:space="preserve">  Боли в желудке</t>
  </si>
  <si>
    <t xml:space="preserve">Сухость глаз</t>
  </si>
  <si>
    <t xml:space="preserve">  Головокружение</t>
  </si>
  <si>
    <t xml:space="preserve">Раздражительность 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</si>
</sst>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m"/>
    <numFmt numFmtId="166" formatCode="0"/>
  </numFmts>
  <fonts count="8">
    <font>
      <sz val="11"/>
      <color rgb="FF000000"/>
      <name val="Calibri"/>
      <family val="2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b val="true"/>
      <sz val="11"/>
      <color rgb="FF000000"/>
      <name val="Arial"/>
      <family val="2"/>
      <charset val="204"/>
    </font>
    <font>
      <sz val="11"/>
      <color rgb="FF000000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sz val="11"/>
      <color rgb="FF00000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H1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0" topLeftCell="B1" activePane="topRight" state="frozen"/>
      <selection pane="topLeft" activeCell="A1" activeCellId="0" sqref="A1"/>
      <selection pane="topRight" activeCell="AI1" activeCellId="0" sqref="AI:AI"/>
    </sheetView>
  </sheetViews>
  <sheetFormatPr defaultColWidth="8.70703125" defaultRowHeight="13.8" zeroHeight="false" outlineLevelRow="0" outlineLevelCol="0"/>
  <cols>
    <col collapsed="false" customWidth="true" hidden="false" outlineLevel="0" max="1" min="1" style="1" width="31.43"/>
    <col collapsed="false" customWidth="true" hidden="false" outlineLevel="0" max="2" min="2" style="1" width="27.42"/>
    <col collapsed="false" customWidth="true" hidden="false" outlineLevel="0" max="3" min="3" style="1" width="28.18"/>
    <col collapsed="false" customWidth="true" hidden="false" outlineLevel="0" max="4" min="4" style="1" width="26.77"/>
    <col collapsed="false" customWidth="true" hidden="false" outlineLevel="0" max="5" min="5" style="1" width="27.64"/>
    <col collapsed="false" customWidth="true" hidden="false" outlineLevel="0" max="6" min="6" style="1" width="27.75"/>
    <col collapsed="false" customWidth="true" hidden="false" outlineLevel="0" max="7" min="7" style="1" width="28.07"/>
    <col collapsed="false" customWidth="true" hidden="false" outlineLevel="0" max="8" min="8" style="1" width="27.86"/>
    <col collapsed="false" customWidth="true" hidden="false" outlineLevel="0" max="9" min="9" style="1" width="27.96"/>
    <col collapsed="false" customWidth="true" hidden="false" outlineLevel="0" max="10" min="10" style="1" width="28.61"/>
    <col collapsed="false" customWidth="true" hidden="false" outlineLevel="0" max="11" min="11" style="1" width="28.4"/>
    <col collapsed="false" customWidth="true" hidden="false" outlineLevel="0" max="12" min="12" style="1" width="28.18"/>
    <col collapsed="false" customWidth="true" hidden="false" outlineLevel="0" max="13" min="13" style="1" width="27.86"/>
    <col collapsed="false" customWidth="true" hidden="false" outlineLevel="0" max="15" min="14" style="1" width="28.29"/>
    <col collapsed="false" customWidth="true" hidden="false" outlineLevel="0" max="16" min="16" style="1" width="27.64"/>
    <col collapsed="false" customWidth="true" hidden="false" outlineLevel="0" max="17" min="17" style="1" width="28.29"/>
    <col collapsed="false" customWidth="true" hidden="false" outlineLevel="0" max="18" min="18" style="1" width="55.39"/>
    <col collapsed="false" customWidth="true" hidden="false" outlineLevel="0" max="19" min="19" style="1" width="27.64"/>
    <col collapsed="false" customWidth="true" hidden="false" outlineLevel="0" max="21" min="20" style="1" width="27.75"/>
    <col collapsed="false" customWidth="true" hidden="false" outlineLevel="0" max="22" min="22" style="1" width="27.21"/>
    <col collapsed="false" customWidth="true" hidden="false" outlineLevel="0" max="23" min="23" style="1" width="28.5"/>
    <col collapsed="false" customWidth="true" hidden="false" outlineLevel="0" max="24" min="24" style="1" width="28.4"/>
    <col collapsed="false" customWidth="true" hidden="false" outlineLevel="0" max="25" min="25" style="1" width="55.71"/>
    <col collapsed="false" customWidth="true" hidden="false" outlineLevel="0" max="26" min="26" style="1" width="28.18"/>
    <col collapsed="false" customWidth="true" hidden="false" outlineLevel="0" max="27" min="27" style="1" width="27.86"/>
    <col collapsed="false" customWidth="true" hidden="false" outlineLevel="0" max="28" min="28" style="1" width="28.07"/>
    <col collapsed="false" customWidth="true" hidden="false" outlineLevel="0" max="29" min="29" style="1" width="27.75"/>
    <col collapsed="false" customWidth="true" hidden="false" outlineLevel="0" max="30" min="30" style="1" width="27.96"/>
    <col collapsed="false" customWidth="true" hidden="false" outlineLevel="0" max="31" min="31" style="1" width="28.18"/>
    <col collapsed="false" customWidth="true" hidden="false" outlineLevel="0" max="32" min="32" style="1" width="55.39"/>
  </cols>
  <sheetData>
    <row r="1" customFormat="false" ht="31.5" hidden="false" customHeight="true" outlineLevel="0" collapsed="false">
      <c r="A1" s="2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22</v>
      </c>
      <c r="Y1" s="3" t="s">
        <v>23</v>
      </c>
      <c r="Z1" s="3" t="s">
        <v>24</v>
      </c>
      <c r="AA1" s="3" t="s">
        <v>25</v>
      </c>
      <c r="AB1" s="3" t="s">
        <v>26</v>
      </c>
      <c r="AC1" s="3" t="s">
        <v>27</v>
      </c>
      <c r="AD1" s="3" t="s">
        <v>28</v>
      </c>
      <c r="AE1" s="3" t="s">
        <v>29</v>
      </c>
      <c r="AF1" s="3" t="s">
        <v>30</v>
      </c>
      <c r="AG1" s="4"/>
      <c r="AH1" s="4"/>
    </row>
    <row r="2" customFormat="false" ht="31.5" hidden="false" customHeight="true" outlineLevel="0" collapsed="false">
      <c r="A2" s="5" t="s">
        <v>31</v>
      </c>
      <c r="B2" s="3" t="str">
        <f aca="false">"180"</f>
        <v>180</v>
      </c>
      <c r="C2" s="3" t="str">
        <f aca="false">"180"</f>
        <v>180</v>
      </c>
      <c r="D2" s="3" t="str">
        <f aca="false">"180"</f>
        <v>180</v>
      </c>
      <c r="E2" s="3" t="str">
        <f aca="false">"180"</f>
        <v>180</v>
      </c>
      <c r="F2" s="3" t="str">
        <f aca="false">"180"</f>
        <v>180</v>
      </c>
      <c r="G2" s="3" t="str">
        <f aca="false">"180"</f>
        <v>180</v>
      </c>
      <c r="H2" s="3" t="str">
        <f aca="false">"180"</f>
        <v>180</v>
      </c>
      <c r="I2" s="3" t="str">
        <f aca="false">"180"</f>
        <v>180</v>
      </c>
      <c r="J2" s="3" t="str">
        <f aca="false">"180"</f>
        <v>180</v>
      </c>
      <c r="K2" s="3" t="str">
        <f aca="false">"180"</f>
        <v>180</v>
      </c>
      <c r="L2" s="3" t="str">
        <f aca="false">"180"</f>
        <v>180</v>
      </c>
      <c r="M2" s="3" t="str">
        <f aca="false">"180"</f>
        <v>180</v>
      </c>
      <c r="N2" s="3" t="str">
        <f aca="false">"180"</f>
        <v>180</v>
      </c>
      <c r="O2" s="3" t="str">
        <f aca="false">"180"</f>
        <v>180</v>
      </c>
      <c r="P2" s="3" t="str">
        <f aca="false">"180"</f>
        <v>180</v>
      </c>
      <c r="Q2" s="3" t="str">
        <f aca="false">"180"</f>
        <v>180</v>
      </c>
      <c r="R2" s="3" t="str">
        <f aca="false">"180"</f>
        <v>180</v>
      </c>
      <c r="S2" s="3" t="str">
        <f aca="false">"180"</f>
        <v>180</v>
      </c>
      <c r="T2" s="3" t="str">
        <f aca="false">"180"</f>
        <v>180</v>
      </c>
      <c r="U2" s="3" t="str">
        <f aca="false">"180"</f>
        <v>180</v>
      </c>
      <c r="V2" s="3" t="str">
        <f aca="false">"180"</f>
        <v>180</v>
      </c>
      <c r="W2" s="3" t="str">
        <f aca="false">"180"</f>
        <v>180</v>
      </c>
      <c r="X2" s="3" t="str">
        <f aca="false">"180"</f>
        <v>180</v>
      </c>
      <c r="Y2" s="3" t="str">
        <f aca="false">"180"</f>
        <v>180</v>
      </c>
      <c r="Z2" s="3" t="str">
        <f aca="false">"180"</f>
        <v>180</v>
      </c>
      <c r="AA2" s="3" t="str">
        <f aca="false">"180"</f>
        <v>180</v>
      </c>
      <c r="AB2" s="3" t="str">
        <f aca="false">"180"</f>
        <v>180</v>
      </c>
      <c r="AC2" s="3" t="str">
        <f aca="false">"180"</f>
        <v>180</v>
      </c>
      <c r="AD2" s="3" t="str">
        <f aca="false">"180"</f>
        <v>180</v>
      </c>
      <c r="AE2" s="3" t="str">
        <f aca="false">"180"</f>
        <v>180</v>
      </c>
      <c r="AF2" s="3" t="str">
        <f aca="false">"180"</f>
        <v>180</v>
      </c>
      <c r="AG2" s="4"/>
      <c r="AH2" s="4"/>
    </row>
    <row r="3" customFormat="false" ht="31.5" hidden="false" customHeight="true" outlineLevel="0" collapsed="false">
      <c r="A3" s="5" t="s">
        <v>32</v>
      </c>
      <c r="B3" s="3" t="str">
        <f aca="false">"57.6"</f>
        <v>57.6</v>
      </c>
      <c r="C3" s="3" t="str">
        <f aca="false">"57.6"</f>
        <v>57.6</v>
      </c>
      <c r="D3" s="3" t="str">
        <f aca="false">"57.6"</f>
        <v>57.6</v>
      </c>
      <c r="E3" s="3" t="str">
        <f aca="false">"57.6"</f>
        <v>57.6</v>
      </c>
      <c r="F3" s="3" t="str">
        <f aca="false">"57.6"</f>
        <v>57.6</v>
      </c>
      <c r="G3" s="3" t="str">
        <f aca="false">"57.6"</f>
        <v>57.6</v>
      </c>
      <c r="H3" s="3" t="str">
        <f aca="false">"57.6"</f>
        <v>57.6</v>
      </c>
      <c r="I3" s="3" t="str">
        <f aca="false">"57.6"</f>
        <v>57.6</v>
      </c>
      <c r="J3" s="3" t="str">
        <f aca="false">"57.6"</f>
        <v>57.6</v>
      </c>
      <c r="K3" s="3" t="str">
        <f aca="false">"57.6"</f>
        <v>57.6</v>
      </c>
      <c r="L3" s="3" t="str">
        <f aca="false">"57.6"</f>
        <v>57.6</v>
      </c>
      <c r="M3" s="3" t="str">
        <f aca="false">"57.6"</f>
        <v>57.6</v>
      </c>
      <c r="N3" s="3" t="str">
        <f aca="false">"57.6"</f>
        <v>57.6</v>
      </c>
      <c r="O3" s="3" t="str">
        <f aca="false">"57.6"</f>
        <v>57.6</v>
      </c>
      <c r="P3" s="3" t="str">
        <f aca="false">"57.6"</f>
        <v>57.6</v>
      </c>
      <c r="Q3" s="3" t="str">
        <f aca="false">"57.6"</f>
        <v>57.6</v>
      </c>
      <c r="R3" s="3" t="str">
        <f aca="false">"57.6"</f>
        <v>57.6</v>
      </c>
      <c r="S3" s="3" t="str">
        <f aca="false">"57.6"</f>
        <v>57.6</v>
      </c>
      <c r="T3" s="3" t="str">
        <f aca="false">"57.6"</f>
        <v>57.6</v>
      </c>
      <c r="U3" s="3" t="str">
        <f aca="false">"57.6"</f>
        <v>57.6</v>
      </c>
      <c r="V3" s="3" t="str">
        <f aca="false">"57.6"</f>
        <v>57.6</v>
      </c>
      <c r="W3" s="3" t="str">
        <f aca="false">"57.6"</f>
        <v>57.6</v>
      </c>
      <c r="X3" s="3" t="str">
        <f aca="false">"57.6"</f>
        <v>57.6</v>
      </c>
      <c r="Y3" s="3" t="str">
        <f aca="false">"57.6"</f>
        <v>57.6</v>
      </c>
      <c r="Z3" s="3" t="str">
        <f aca="false">"57.6"</f>
        <v>57.6</v>
      </c>
      <c r="AA3" s="3" t="str">
        <f aca="false">"57.6"</f>
        <v>57.6</v>
      </c>
      <c r="AB3" s="3" t="str">
        <f aca="false">"57.6"</f>
        <v>57.6</v>
      </c>
      <c r="AC3" s="3" t="str">
        <f aca="false">"57.6"</f>
        <v>57.6</v>
      </c>
      <c r="AD3" s="3" t="str">
        <f aca="false">"57.6"</f>
        <v>57.6</v>
      </c>
      <c r="AE3" s="3" t="str">
        <f aca="false">"57.6"</f>
        <v>57.6</v>
      </c>
      <c r="AF3" s="3" t="str">
        <f aca="false">"57.6"</f>
        <v>57.6</v>
      </c>
      <c r="AG3" s="4"/>
      <c r="AH3" s="4"/>
    </row>
    <row r="4" customFormat="false" ht="29.25" hidden="false" customHeight="true" outlineLevel="0" collapsed="false">
      <c r="A4" s="5" t="s">
        <v>33</v>
      </c>
      <c r="B4" s="3" t="str">
        <f aca="false">"64"</f>
        <v>64</v>
      </c>
      <c r="C4" s="6" t="n">
        <v>65</v>
      </c>
      <c r="D4" s="6" t="n">
        <v>69</v>
      </c>
      <c r="E4" s="6" t="n">
        <v>67</v>
      </c>
      <c r="F4" s="6" t="n">
        <v>68</v>
      </c>
      <c r="G4" s="6" t="n">
        <v>66</v>
      </c>
      <c r="H4" s="6" t="n">
        <v>66</v>
      </c>
      <c r="I4" s="6" t="n">
        <v>69</v>
      </c>
      <c r="J4" s="6" t="n">
        <v>68</v>
      </c>
      <c r="K4" s="6" t="n">
        <v>65</v>
      </c>
      <c r="L4" s="6" t="n">
        <v>64</v>
      </c>
      <c r="M4" s="6" t="n">
        <v>67</v>
      </c>
      <c r="N4" s="6" t="n">
        <v>67</v>
      </c>
      <c r="O4" s="6" t="n">
        <v>68</v>
      </c>
      <c r="P4" s="6" t="n">
        <v>72</v>
      </c>
      <c r="Q4" s="6" t="n">
        <v>68</v>
      </c>
      <c r="R4" s="6" t="n">
        <v>68</v>
      </c>
      <c r="S4" s="6" t="n">
        <v>66</v>
      </c>
      <c r="T4" s="6" t="n">
        <v>65</v>
      </c>
      <c r="U4" s="6" t="n">
        <v>69</v>
      </c>
      <c r="V4" s="6" t="n">
        <v>67</v>
      </c>
      <c r="W4" s="6" t="n">
        <v>68</v>
      </c>
      <c r="X4" s="6" t="n">
        <v>66</v>
      </c>
      <c r="Y4" s="6" t="n">
        <v>66</v>
      </c>
      <c r="Z4" s="6" t="n">
        <v>69</v>
      </c>
      <c r="AA4" s="6" t="n">
        <v>68</v>
      </c>
      <c r="AB4" s="6" t="n">
        <v>65</v>
      </c>
      <c r="AC4" s="6" t="n">
        <v>64</v>
      </c>
      <c r="AD4" s="6" t="n">
        <v>67</v>
      </c>
      <c r="AE4" s="6" t="n">
        <v>67</v>
      </c>
      <c r="AF4" s="6" t="n">
        <v>68</v>
      </c>
    </row>
    <row r="5" customFormat="false" ht="30" hidden="false" customHeight="true" outlineLevel="0" collapsed="false">
      <c r="A5" s="5" t="s">
        <v>34</v>
      </c>
      <c r="B5" s="3" t="str">
        <f aca="false">"120/80"</f>
        <v>120/80</v>
      </c>
      <c r="C5" s="3" t="str">
        <f aca="false">"120/80"</f>
        <v>120/80</v>
      </c>
      <c r="D5" s="3" t="str">
        <f aca="false">"120/78"</f>
        <v>120/78</v>
      </c>
      <c r="E5" s="3" t="str">
        <f aca="false">"120/80"</f>
        <v>120/80</v>
      </c>
      <c r="F5" s="3" t="str">
        <f aca="false">"119/81"</f>
        <v>119/81</v>
      </c>
      <c r="G5" s="3" t="str">
        <f aca="false">"120/80"</f>
        <v>120/80</v>
      </c>
      <c r="H5" s="3" t="str">
        <f aca="false">"121/80"</f>
        <v>121/80</v>
      </c>
      <c r="I5" s="3" t="str">
        <f aca="false">"120/80"</f>
        <v>120/80</v>
      </c>
      <c r="J5" s="3" t="str">
        <f aca="false">"120/80"</f>
        <v>120/80</v>
      </c>
      <c r="K5" s="3" t="str">
        <f aca="false">"120/81"</f>
        <v>120/81</v>
      </c>
      <c r="L5" s="3" t="str">
        <f aca="false">"120/80"</f>
        <v>120/80</v>
      </c>
      <c r="M5" s="3" t="str">
        <f aca="false">"120/80"</f>
        <v>120/80</v>
      </c>
      <c r="N5" s="3" t="str">
        <f aca="false">"120/80"</f>
        <v>120/80</v>
      </c>
      <c r="O5" s="3" t="str">
        <f aca="false">"120/80"</f>
        <v>120/80</v>
      </c>
      <c r="P5" s="3" t="str">
        <f aca="false">"119/79"</f>
        <v>119/79</v>
      </c>
      <c r="Q5" s="3" t="str">
        <f aca="false">"120/80"</f>
        <v>120/80</v>
      </c>
      <c r="R5" s="3" t="str">
        <f aca="false">"121/80"</f>
        <v>121/80</v>
      </c>
      <c r="S5" s="3" t="str">
        <f aca="false">"120/80"</f>
        <v>120/80</v>
      </c>
      <c r="T5" s="3" t="str">
        <f aca="false">"120/80"</f>
        <v>120/80</v>
      </c>
      <c r="U5" s="3" t="str">
        <f aca="false">"121/79"</f>
        <v>121/79</v>
      </c>
      <c r="V5" s="3" t="str">
        <f aca="false">"120/80"</f>
        <v>120/80</v>
      </c>
      <c r="W5" s="3" t="str">
        <f aca="false">"120/80"</f>
        <v>120/80</v>
      </c>
      <c r="X5" s="3" t="str">
        <f aca="false">"120/80"</f>
        <v>120/80</v>
      </c>
      <c r="Y5" s="3" t="str">
        <f aca="false">"118/79"</f>
        <v>118/79</v>
      </c>
      <c r="Z5" s="3" t="str">
        <f aca="false">"120/80"</f>
        <v>120/80</v>
      </c>
      <c r="AA5" s="3" t="str">
        <f aca="false">"120/80"</f>
        <v>120/80</v>
      </c>
      <c r="AB5" s="3" t="str">
        <f aca="false">"120/80"</f>
        <v>120/80</v>
      </c>
      <c r="AC5" s="3" t="str">
        <f aca="false">"119/80"</f>
        <v>119/80</v>
      </c>
      <c r="AD5" s="3" t="str">
        <f aca="false">"120/80"</f>
        <v>120/80</v>
      </c>
      <c r="AE5" s="3" t="str">
        <f aca="false">"120/80"</f>
        <v>120/80</v>
      </c>
      <c r="AF5" s="3" t="str">
        <f aca="false">"120/78"</f>
        <v>120/78</v>
      </c>
    </row>
    <row r="6" customFormat="false" ht="30" hidden="false" customHeight="true" outlineLevel="0" collapsed="false">
      <c r="A6" s="5" t="s">
        <v>35</v>
      </c>
      <c r="B6" s="3" t="s">
        <v>36</v>
      </c>
      <c r="C6" s="3" t="s">
        <v>36</v>
      </c>
      <c r="D6" s="3" t="s">
        <v>36</v>
      </c>
      <c r="E6" s="3" t="s">
        <v>36</v>
      </c>
      <c r="F6" s="3" t="s">
        <v>36</v>
      </c>
      <c r="G6" s="3" t="s">
        <v>36</v>
      </c>
      <c r="H6" s="3" t="s">
        <v>36</v>
      </c>
      <c r="I6" s="3" t="s">
        <v>36</v>
      </c>
      <c r="J6" s="3" t="s">
        <v>36</v>
      </c>
      <c r="K6" s="3" t="s">
        <v>36</v>
      </c>
      <c r="L6" s="3" t="s">
        <v>36</v>
      </c>
      <c r="M6" s="3" t="s">
        <v>36</v>
      </c>
      <c r="N6" s="3" t="s">
        <v>36</v>
      </c>
      <c r="O6" s="3" t="s">
        <v>36</v>
      </c>
      <c r="P6" s="3" t="s">
        <v>36</v>
      </c>
      <c r="Q6" s="3" t="s">
        <v>36</v>
      </c>
      <c r="R6" s="3" t="s">
        <v>36</v>
      </c>
      <c r="S6" s="3" t="s">
        <v>36</v>
      </c>
      <c r="T6" s="3" t="s">
        <v>36</v>
      </c>
      <c r="U6" s="3" t="s">
        <v>36</v>
      </c>
      <c r="V6" s="3" t="s">
        <v>36</v>
      </c>
      <c r="W6" s="3" t="s">
        <v>36</v>
      </c>
      <c r="X6" s="3" t="s">
        <v>36</v>
      </c>
      <c r="Y6" s="3" t="s">
        <v>36</v>
      </c>
      <c r="Z6" s="3" t="s">
        <v>36</v>
      </c>
      <c r="AA6" s="3" t="s">
        <v>36</v>
      </c>
      <c r="AB6" s="3" t="s">
        <v>36</v>
      </c>
      <c r="AC6" s="3" t="s">
        <v>36</v>
      </c>
      <c r="AD6" s="3" t="s">
        <v>36</v>
      </c>
      <c r="AE6" s="3" t="s">
        <v>36</v>
      </c>
      <c r="AF6" s="3" t="s">
        <v>36</v>
      </c>
    </row>
    <row r="7" customFormat="false" ht="30" hidden="false" customHeight="true" outlineLevel="0" collapsed="false">
      <c r="A7" s="5" t="s">
        <v>37</v>
      </c>
      <c r="B7" s="3" t="s">
        <v>38</v>
      </c>
      <c r="C7" s="7" t="s">
        <v>39</v>
      </c>
      <c r="D7" s="7" t="s">
        <v>38</v>
      </c>
      <c r="E7" s="7" t="s">
        <v>39</v>
      </c>
      <c r="F7" s="7" t="s">
        <v>40</v>
      </c>
      <c r="G7" s="3" t="s">
        <v>38</v>
      </c>
      <c r="H7" s="7" t="s">
        <v>38</v>
      </c>
      <c r="I7" s="7" t="s">
        <v>39</v>
      </c>
      <c r="J7" s="7" t="s">
        <v>40</v>
      </c>
      <c r="K7" s="7" t="s">
        <v>39</v>
      </c>
      <c r="L7" s="3" t="s">
        <v>38</v>
      </c>
      <c r="M7" s="7" t="s">
        <v>38</v>
      </c>
      <c r="N7" s="7" t="s">
        <v>40</v>
      </c>
      <c r="O7" s="7" t="s">
        <v>41</v>
      </c>
      <c r="P7" s="7" t="s">
        <v>40</v>
      </c>
      <c r="Q7" s="7" t="s">
        <v>39</v>
      </c>
      <c r="R7" s="7" t="s">
        <v>41</v>
      </c>
      <c r="S7" s="7" t="s">
        <v>40</v>
      </c>
      <c r="T7" s="7" t="s">
        <v>39</v>
      </c>
      <c r="U7" s="7" t="s">
        <v>38</v>
      </c>
      <c r="V7" s="7" t="s">
        <v>40</v>
      </c>
      <c r="W7" s="7" t="s">
        <v>40</v>
      </c>
      <c r="X7" s="7" t="s">
        <v>39</v>
      </c>
      <c r="Y7" s="7" t="s">
        <v>38</v>
      </c>
      <c r="Z7" s="7" t="s">
        <v>40</v>
      </c>
      <c r="AA7" s="7" t="s">
        <v>41</v>
      </c>
      <c r="AB7" s="7" t="s">
        <v>39</v>
      </c>
      <c r="AC7" s="7" t="s">
        <v>38</v>
      </c>
      <c r="AD7" s="7" t="s">
        <v>40</v>
      </c>
      <c r="AE7" s="7" t="s">
        <v>39</v>
      </c>
      <c r="AF7" s="7" t="s">
        <v>38</v>
      </c>
    </row>
    <row r="8" customFormat="false" ht="30" hidden="false" customHeight="true" outlineLevel="0" collapsed="false">
      <c r="A8" s="5" t="s">
        <v>42</v>
      </c>
      <c r="B8" s="3" t="s">
        <v>43</v>
      </c>
      <c r="C8" s="3" t="s">
        <v>43</v>
      </c>
      <c r="D8" s="3" t="s">
        <v>43</v>
      </c>
      <c r="E8" s="3" t="s">
        <v>43</v>
      </c>
      <c r="F8" s="3" t="s">
        <v>43</v>
      </c>
      <c r="G8" s="3" t="s">
        <v>43</v>
      </c>
      <c r="H8" s="3" t="s">
        <v>43</v>
      </c>
      <c r="I8" s="3" t="s">
        <v>43</v>
      </c>
      <c r="J8" s="3" t="s">
        <v>43</v>
      </c>
      <c r="K8" s="3" t="s">
        <v>43</v>
      </c>
      <c r="L8" s="3" t="s">
        <v>43</v>
      </c>
      <c r="M8" s="3" t="s">
        <v>43</v>
      </c>
      <c r="N8" s="3" t="s">
        <v>43</v>
      </c>
      <c r="O8" s="3" t="s">
        <v>43</v>
      </c>
      <c r="P8" s="3" t="s">
        <v>43</v>
      </c>
      <c r="Q8" s="3" t="s">
        <v>43</v>
      </c>
      <c r="R8" s="3" t="s">
        <v>44</v>
      </c>
      <c r="S8" s="3" t="s">
        <v>43</v>
      </c>
      <c r="T8" s="3" t="s">
        <v>43</v>
      </c>
      <c r="U8" s="3" t="s">
        <v>43</v>
      </c>
      <c r="V8" s="3" t="s">
        <v>43</v>
      </c>
      <c r="W8" s="3" t="s">
        <v>43</v>
      </c>
      <c r="X8" s="3" t="s">
        <v>43</v>
      </c>
      <c r="Y8" s="3" t="s">
        <v>44</v>
      </c>
      <c r="Z8" s="3" t="s">
        <v>43</v>
      </c>
      <c r="AA8" s="3" t="s">
        <v>43</v>
      </c>
      <c r="AB8" s="3" t="s">
        <v>43</v>
      </c>
      <c r="AC8" s="3" t="s">
        <v>43</v>
      </c>
      <c r="AD8" s="3" t="s">
        <v>43</v>
      </c>
      <c r="AE8" s="3" t="s">
        <v>43</v>
      </c>
      <c r="AF8" s="3" t="s">
        <v>44</v>
      </c>
    </row>
    <row r="9" customFormat="false" ht="30" hidden="false" customHeight="true" outlineLevel="0" collapsed="false">
      <c r="A9" s="5" t="s">
        <v>45</v>
      </c>
      <c r="B9" s="8" t="s">
        <v>46</v>
      </c>
      <c r="C9" s="8" t="s">
        <v>46</v>
      </c>
      <c r="D9" s="8" t="s">
        <v>46</v>
      </c>
      <c r="E9" s="8" t="s">
        <v>46</v>
      </c>
      <c r="F9" s="8" t="s">
        <v>46</v>
      </c>
      <c r="G9" s="8" t="s">
        <v>46</v>
      </c>
      <c r="H9" s="8" t="s">
        <v>46</v>
      </c>
      <c r="I9" s="8" t="s">
        <v>46</v>
      </c>
      <c r="J9" s="8" t="s">
        <v>46</v>
      </c>
      <c r="K9" s="8" t="s">
        <v>46</v>
      </c>
      <c r="L9" s="8" t="s">
        <v>46</v>
      </c>
      <c r="M9" s="8" t="s">
        <v>46</v>
      </c>
      <c r="N9" s="8" t="s">
        <v>46</v>
      </c>
      <c r="O9" s="8" t="s">
        <v>46</v>
      </c>
      <c r="P9" s="8" t="s">
        <v>46</v>
      </c>
      <c r="Q9" s="8" t="s">
        <v>46</v>
      </c>
      <c r="R9" s="8" t="s">
        <v>46</v>
      </c>
      <c r="S9" s="8" t="s">
        <v>46</v>
      </c>
      <c r="T9" s="8" t="s">
        <v>46</v>
      </c>
      <c r="U9" s="8" t="s">
        <v>46</v>
      </c>
      <c r="V9" s="8" t="s">
        <v>46</v>
      </c>
      <c r="W9" s="8" t="s">
        <v>46</v>
      </c>
      <c r="X9" s="8" t="s">
        <v>46</v>
      </c>
      <c r="Y9" s="8" t="s">
        <v>46</v>
      </c>
      <c r="Z9" s="8" t="s">
        <v>46</v>
      </c>
      <c r="AA9" s="8" t="s">
        <v>46</v>
      </c>
      <c r="AB9" s="8" t="s">
        <v>46</v>
      </c>
      <c r="AC9" s="8" t="s">
        <v>46</v>
      </c>
      <c r="AD9" s="8" t="s">
        <v>46</v>
      </c>
      <c r="AE9" s="8" t="s">
        <v>46</v>
      </c>
      <c r="AF9" s="8" t="s">
        <v>46</v>
      </c>
    </row>
    <row r="10" customFormat="false" ht="30" hidden="false" customHeight="true" outlineLevel="0" collapsed="false">
      <c r="A10" s="5" t="s">
        <v>47</v>
      </c>
      <c r="B10" s="3" t="s">
        <v>48</v>
      </c>
      <c r="C10" s="7" t="s">
        <v>48</v>
      </c>
      <c r="D10" s="7" t="s">
        <v>48</v>
      </c>
      <c r="E10" s="7" t="s">
        <v>48</v>
      </c>
      <c r="F10" s="7" t="s">
        <v>48</v>
      </c>
      <c r="G10" s="7" t="s">
        <v>48</v>
      </c>
      <c r="H10" s="7" t="s">
        <v>48</v>
      </c>
      <c r="I10" s="7" t="s">
        <v>48</v>
      </c>
      <c r="J10" s="7" t="s">
        <v>48</v>
      </c>
      <c r="K10" s="7" t="s">
        <v>49</v>
      </c>
      <c r="L10" s="7" t="s">
        <v>48</v>
      </c>
      <c r="M10" s="7" t="s">
        <v>48</v>
      </c>
      <c r="N10" s="7" t="s">
        <v>50</v>
      </c>
      <c r="O10" s="7" t="s">
        <v>48</v>
      </c>
      <c r="P10" s="7" t="s">
        <v>50</v>
      </c>
      <c r="Q10" s="7" t="s">
        <v>51</v>
      </c>
      <c r="R10" s="7" t="s">
        <v>48</v>
      </c>
      <c r="S10" s="7" t="s">
        <v>48</v>
      </c>
      <c r="T10" s="7" t="s">
        <v>48</v>
      </c>
      <c r="U10" s="7" t="s">
        <v>48</v>
      </c>
      <c r="V10" s="7" t="s">
        <v>48</v>
      </c>
      <c r="W10" s="7" t="s">
        <v>48</v>
      </c>
      <c r="X10" s="7" t="s">
        <v>50</v>
      </c>
      <c r="Y10" s="7" t="s">
        <v>48</v>
      </c>
      <c r="Z10" s="7" t="s">
        <v>48</v>
      </c>
      <c r="AA10" s="7" t="s">
        <v>48</v>
      </c>
      <c r="AB10" s="7" t="s">
        <v>49</v>
      </c>
      <c r="AC10" s="7" t="s">
        <v>48</v>
      </c>
      <c r="AD10" s="7" t="s">
        <v>48</v>
      </c>
      <c r="AE10" s="7" t="s">
        <v>51</v>
      </c>
      <c r="AF10" s="7" t="s">
        <v>48</v>
      </c>
    </row>
    <row r="11" customFormat="false" ht="30" hidden="false" customHeight="true" outlineLevel="0" collapsed="false">
      <c r="A11" s="5" t="s">
        <v>52</v>
      </c>
      <c r="B11" s="3" t="s">
        <v>48</v>
      </c>
      <c r="C11" s="3" t="s">
        <v>48</v>
      </c>
      <c r="D11" s="3" t="s">
        <v>48</v>
      </c>
      <c r="E11" s="3" t="s">
        <v>48</v>
      </c>
      <c r="F11" s="3" t="s">
        <v>48</v>
      </c>
      <c r="G11" s="3" t="s">
        <v>48</v>
      </c>
      <c r="H11" s="3" t="s">
        <v>48</v>
      </c>
      <c r="I11" s="3" t="s">
        <v>48</v>
      </c>
      <c r="J11" s="3" t="s">
        <v>48</v>
      </c>
      <c r="K11" s="3" t="s">
        <v>48</v>
      </c>
      <c r="L11" s="3" t="s">
        <v>48</v>
      </c>
      <c r="M11" s="3" t="s">
        <v>48</v>
      </c>
      <c r="N11" s="3" t="s">
        <v>48</v>
      </c>
      <c r="O11" s="3" t="s">
        <v>48</v>
      </c>
      <c r="P11" s="3" t="s">
        <v>48</v>
      </c>
      <c r="Q11" s="3" t="s">
        <v>48</v>
      </c>
      <c r="R11" s="3" t="s">
        <v>48</v>
      </c>
      <c r="S11" s="3" t="s">
        <v>48</v>
      </c>
      <c r="T11" s="3" t="s">
        <v>48</v>
      </c>
      <c r="U11" s="3" t="s">
        <v>48</v>
      </c>
      <c r="V11" s="3" t="s">
        <v>48</v>
      </c>
      <c r="W11" s="3" t="s">
        <v>48</v>
      </c>
      <c r="X11" s="3" t="s">
        <v>48</v>
      </c>
      <c r="Y11" s="3" t="s">
        <v>48</v>
      </c>
      <c r="Z11" s="3" t="s">
        <v>48</v>
      </c>
      <c r="AA11" s="3" t="s">
        <v>48</v>
      </c>
      <c r="AB11" s="3" t="s">
        <v>48</v>
      </c>
      <c r="AC11" s="3" t="s">
        <v>48</v>
      </c>
      <c r="AD11" s="3" t="s">
        <v>48</v>
      </c>
      <c r="AE11" s="3" t="s">
        <v>48</v>
      </c>
      <c r="AF11" s="3" t="s">
        <v>48</v>
      </c>
    </row>
    <row r="12" customFormat="false" ht="30" hidden="false" customHeight="true" outlineLevel="0" collapsed="false">
      <c r="A12" s="5" t="s">
        <v>53</v>
      </c>
      <c r="B12" s="3" t="s">
        <v>54</v>
      </c>
      <c r="C12" s="3" t="s">
        <v>54</v>
      </c>
      <c r="D12" s="3" t="s">
        <v>54</v>
      </c>
      <c r="E12" s="3" t="s">
        <v>54</v>
      </c>
      <c r="F12" s="3" t="s">
        <v>54</v>
      </c>
      <c r="G12" s="3" t="s">
        <v>54</v>
      </c>
      <c r="H12" s="3" t="s">
        <v>54</v>
      </c>
      <c r="I12" s="3" t="s">
        <v>54</v>
      </c>
      <c r="J12" s="3" t="s">
        <v>54</v>
      </c>
      <c r="K12" s="7" t="s">
        <v>55</v>
      </c>
      <c r="L12" s="7" t="s">
        <v>55</v>
      </c>
      <c r="M12" s="7" t="s">
        <v>54</v>
      </c>
      <c r="N12" s="7" t="s">
        <v>54</v>
      </c>
      <c r="O12" s="7" t="s">
        <v>54</v>
      </c>
      <c r="P12" s="7" t="s">
        <v>54</v>
      </c>
      <c r="Q12" s="7" t="s">
        <v>55</v>
      </c>
      <c r="R12" s="7" t="s">
        <v>54</v>
      </c>
      <c r="S12" s="7" t="s">
        <v>54</v>
      </c>
      <c r="T12" s="7" t="s">
        <v>54</v>
      </c>
      <c r="U12" s="7" t="s">
        <v>54</v>
      </c>
      <c r="V12" s="7" t="s">
        <v>54</v>
      </c>
      <c r="W12" s="7" t="s">
        <v>54</v>
      </c>
      <c r="X12" s="7" t="s">
        <v>55</v>
      </c>
      <c r="Y12" s="7" t="s">
        <v>55</v>
      </c>
      <c r="Z12" s="7" t="s">
        <v>55</v>
      </c>
      <c r="AA12" s="7" t="s">
        <v>54</v>
      </c>
      <c r="AB12" s="7" t="s">
        <v>54</v>
      </c>
      <c r="AC12" s="7" t="s">
        <v>54</v>
      </c>
      <c r="AD12" s="7" t="s">
        <v>54</v>
      </c>
      <c r="AE12" s="7" t="s">
        <v>54</v>
      </c>
      <c r="AF12" s="7" t="s">
        <v>54</v>
      </c>
    </row>
    <row r="13" customFormat="false" ht="30.75" hidden="false" customHeight="true" outlineLevel="0" collapsed="false">
      <c r="A13" s="5" t="s">
        <v>56</v>
      </c>
      <c r="B13" s="8" t="s">
        <v>54</v>
      </c>
      <c r="C13" s="8" t="s">
        <v>54</v>
      </c>
      <c r="D13" s="8" t="s">
        <v>54</v>
      </c>
      <c r="E13" s="8" t="s">
        <v>54</v>
      </c>
      <c r="F13" s="8" t="s">
        <v>54</v>
      </c>
      <c r="G13" s="8" t="s">
        <v>54</v>
      </c>
      <c r="H13" s="8" t="s">
        <v>54</v>
      </c>
      <c r="I13" s="8" t="s">
        <v>54</v>
      </c>
      <c r="J13" s="8" t="s">
        <v>54</v>
      </c>
      <c r="K13" s="7" t="s">
        <v>54</v>
      </c>
      <c r="L13" s="8" t="s">
        <v>54</v>
      </c>
      <c r="M13" s="8" t="s">
        <v>54</v>
      </c>
      <c r="N13" s="8" t="s">
        <v>54</v>
      </c>
      <c r="O13" s="8" t="s">
        <v>54</v>
      </c>
      <c r="P13" s="7" t="s">
        <v>55</v>
      </c>
      <c r="Q13" s="8" t="s">
        <v>54</v>
      </c>
      <c r="R13" s="8" t="s">
        <v>54</v>
      </c>
      <c r="S13" s="8" t="s">
        <v>54</v>
      </c>
      <c r="T13" s="8" t="s">
        <v>54</v>
      </c>
      <c r="U13" s="8" t="s">
        <v>54</v>
      </c>
      <c r="V13" s="8" t="s">
        <v>54</v>
      </c>
      <c r="W13" s="8" t="s">
        <v>54</v>
      </c>
      <c r="X13" s="8" t="s">
        <v>54</v>
      </c>
      <c r="Y13" s="8" t="s">
        <v>54</v>
      </c>
      <c r="Z13" s="8" t="s">
        <v>54</v>
      </c>
      <c r="AA13" s="8" t="s">
        <v>54</v>
      </c>
      <c r="AB13" s="8" t="s">
        <v>54</v>
      </c>
      <c r="AC13" s="8" t="s">
        <v>54</v>
      </c>
      <c r="AD13" s="7" t="s">
        <v>55</v>
      </c>
      <c r="AE13" s="8" t="s">
        <v>54</v>
      </c>
      <c r="AF13" s="8" t="s">
        <v>54</v>
      </c>
    </row>
    <row r="14" customFormat="false" ht="30.75" hidden="false" customHeight="true" outlineLevel="0" collapsed="false">
      <c r="A14" s="5" t="s">
        <v>57</v>
      </c>
      <c r="B14" s="8" t="s">
        <v>54</v>
      </c>
      <c r="C14" s="8" t="s">
        <v>54</v>
      </c>
      <c r="D14" s="8" t="s">
        <v>54</v>
      </c>
      <c r="E14" s="8" t="s">
        <v>54</v>
      </c>
      <c r="F14" s="8" t="s">
        <v>54</v>
      </c>
      <c r="G14" s="8" t="s">
        <v>54</v>
      </c>
      <c r="H14" s="8" t="s">
        <v>54</v>
      </c>
      <c r="I14" s="8" t="s">
        <v>54</v>
      </c>
      <c r="J14" s="8" t="s">
        <v>54</v>
      </c>
      <c r="K14" s="8" t="s">
        <v>54</v>
      </c>
      <c r="L14" s="8" t="s">
        <v>54</v>
      </c>
      <c r="M14" s="8" t="s">
        <v>54</v>
      </c>
      <c r="N14" s="7" t="s">
        <v>55</v>
      </c>
      <c r="O14" s="8" t="s">
        <v>54</v>
      </c>
      <c r="P14" s="7" t="s">
        <v>55</v>
      </c>
      <c r="Q14" s="8" t="s">
        <v>54</v>
      </c>
      <c r="R14" s="8" t="s">
        <v>54</v>
      </c>
      <c r="S14" s="8" t="s">
        <v>54</v>
      </c>
      <c r="T14" s="8" t="s">
        <v>54</v>
      </c>
      <c r="U14" s="8" t="s">
        <v>54</v>
      </c>
      <c r="V14" s="8" t="s">
        <v>54</v>
      </c>
      <c r="W14" s="8" t="s">
        <v>54</v>
      </c>
      <c r="X14" s="7" t="s">
        <v>55</v>
      </c>
      <c r="Y14" s="8" t="s">
        <v>54</v>
      </c>
      <c r="Z14" s="8" t="s">
        <v>54</v>
      </c>
      <c r="AA14" s="8" t="s">
        <v>54</v>
      </c>
      <c r="AB14" s="8" t="s">
        <v>54</v>
      </c>
      <c r="AC14" s="8" t="s">
        <v>54</v>
      </c>
      <c r="AD14" s="8" t="s">
        <v>54</v>
      </c>
      <c r="AE14" s="8" t="s">
        <v>54</v>
      </c>
      <c r="AF14" s="8" t="s">
        <v>54</v>
      </c>
      <c r="AG14" s="9"/>
    </row>
    <row r="15" customFormat="false" ht="30" hidden="false" customHeight="true" outlineLevel="0" collapsed="false">
      <c r="A15" s="5" t="s">
        <v>58</v>
      </c>
      <c r="B15" s="3" t="s">
        <v>48</v>
      </c>
      <c r="C15" s="3" t="s">
        <v>48</v>
      </c>
      <c r="D15" s="3" t="s">
        <v>48</v>
      </c>
      <c r="E15" s="3" t="s">
        <v>48</v>
      </c>
      <c r="F15" s="3" t="s">
        <v>48</v>
      </c>
      <c r="G15" s="3" t="s">
        <v>48</v>
      </c>
      <c r="H15" s="3" t="s">
        <v>48</v>
      </c>
      <c r="I15" s="3" t="s">
        <v>48</v>
      </c>
      <c r="J15" s="3" t="s">
        <v>48</v>
      </c>
      <c r="K15" s="3" t="s">
        <v>48</v>
      </c>
      <c r="L15" s="3" t="s">
        <v>48</v>
      </c>
      <c r="M15" s="3" t="s">
        <v>48</v>
      </c>
      <c r="N15" s="3" t="s">
        <v>48</v>
      </c>
      <c r="O15" s="3" t="s">
        <v>48</v>
      </c>
      <c r="P15" s="3" t="s">
        <v>48</v>
      </c>
      <c r="Q15" s="3" t="s">
        <v>48</v>
      </c>
      <c r="R15" s="3" t="s">
        <v>48</v>
      </c>
      <c r="S15" s="3" t="s">
        <v>48</v>
      </c>
      <c r="T15" s="3" t="s">
        <v>48</v>
      </c>
      <c r="U15" s="3" t="s">
        <v>48</v>
      </c>
      <c r="V15" s="3" t="s">
        <v>48</v>
      </c>
      <c r="W15" s="3" t="s">
        <v>48</v>
      </c>
      <c r="X15" s="3" t="s">
        <v>48</v>
      </c>
      <c r="Y15" s="3" t="s">
        <v>48</v>
      </c>
      <c r="Z15" s="3" t="s">
        <v>48</v>
      </c>
      <c r="AA15" s="3" t="s">
        <v>48</v>
      </c>
      <c r="AB15" s="3" t="s">
        <v>48</v>
      </c>
      <c r="AC15" s="3" t="s">
        <v>48</v>
      </c>
      <c r="AD15" s="3" t="s">
        <v>48</v>
      </c>
      <c r="AE15" s="3" t="s">
        <v>48</v>
      </c>
      <c r="AF15" s="3" t="s">
        <v>48</v>
      </c>
    </row>
    <row r="16" customFormat="false" ht="13.8" hidden="false" customHeight="true" outlineLevel="0" collapsed="false">
      <c r="A16" s="10" t="s">
        <v>59</v>
      </c>
      <c r="B16" s="3" t="s">
        <v>48</v>
      </c>
      <c r="C16" s="3" t="s">
        <v>48</v>
      </c>
      <c r="D16" s="3" t="s">
        <v>48</v>
      </c>
      <c r="E16" s="3" t="s">
        <v>48</v>
      </c>
      <c r="F16" s="3" t="s">
        <v>48</v>
      </c>
      <c r="G16" s="3" t="s">
        <v>48</v>
      </c>
      <c r="H16" s="3" t="s">
        <v>48</v>
      </c>
      <c r="I16" s="3" t="s">
        <v>48</v>
      </c>
      <c r="J16" s="3" t="s">
        <v>48</v>
      </c>
      <c r="K16" s="3" t="s">
        <v>48</v>
      </c>
      <c r="L16" s="3" t="s">
        <v>48</v>
      </c>
      <c r="M16" s="3" t="s">
        <v>48</v>
      </c>
      <c r="N16" s="3" t="s">
        <v>48</v>
      </c>
      <c r="O16" s="3" t="s">
        <v>48</v>
      </c>
      <c r="P16" s="3" t="s">
        <v>48</v>
      </c>
      <c r="Q16" s="3" t="s">
        <v>48</v>
      </c>
      <c r="R16" s="3" t="s">
        <v>48</v>
      </c>
      <c r="S16" s="3" t="s">
        <v>48</v>
      </c>
      <c r="T16" s="3" t="s">
        <v>48</v>
      </c>
      <c r="U16" s="3" t="s">
        <v>48</v>
      </c>
      <c r="V16" s="3" t="s">
        <v>48</v>
      </c>
      <c r="W16" s="3" t="s">
        <v>48</v>
      </c>
      <c r="X16" s="3" t="s">
        <v>48</v>
      </c>
      <c r="Y16" s="3" t="s">
        <v>48</v>
      </c>
      <c r="Z16" s="3" t="s">
        <v>48</v>
      </c>
      <c r="AA16" s="3" t="s">
        <v>48</v>
      </c>
      <c r="AB16" s="3" t="s">
        <v>48</v>
      </c>
      <c r="AC16" s="3" t="s">
        <v>48</v>
      </c>
      <c r="AD16" s="3" t="s">
        <v>48</v>
      </c>
      <c r="AE16" s="3" t="s">
        <v>48</v>
      </c>
      <c r="AF16" s="3" t="s">
        <v>48</v>
      </c>
    </row>
    <row r="17" customFormat="false" ht="13.8" hidden="false" customHeight="false" outlineLevel="0" collapsed="false">
      <c r="A17" s="10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</row>
  </sheetData>
  <mergeCells count="32">
    <mergeCell ref="A16:A17"/>
    <mergeCell ref="B16:B17"/>
    <mergeCell ref="C16:C17"/>
    <mergeCell ref="D16:D17"/>
    <mergeCell ref="E16:E17"/>
    <mergeCell ref="F16:F17"/>
    <mergeCell ref="G16:G17"/>
    <mergeCell ref="H16:H17"/>
    <mergeCell ref="I16:I17"/>
    <mergeCell ref="J16:J17"/>
    <mergeCell ref="K16:K17"/>
    <mergeCell ref="L16:L17"/>
    <mergeCell ref="M16:M17"/>
    <mergeCell ref="N16:N17"/>
    <mergeCell ref="O16:O17"/>
    <mergeCell ref="P16:P17"/>
    <mergeCell ref="Q16:Q17"/>
    <mergeCell ref="R16:R17"/>
    <mergeCell ref="S16:S17"/>
    <mergeCell ref="T16:T17"/>
    <mergeCell ref="U16:U17"/>
    <mergeCell ref="V16:V17"/>
    <mergeCell ref="W16:W17"/>
    <mergeCell ref="X16:X17"/>
    <mergeCell ref="Y16:Y17"/>
    <mergeCell ref="Z16:Z17"/>
    <mergeCell ref="AA16:AA17"/>
    <mergeCell ref="AB16:AB17"/>
    <mergeCell ref="AC16:AC17"/>
    <mergeCell ref="AD16:AD17"/>
    <mergeCell ref="AE16:AE17"/>
    <mergeCell ref="AF16:AF17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185</TotalTime>
  <Application>LibreOffice/7.4.2.3$Windows_X86_64 LibreOffice_project/382eef1f22670f7f4118c8c2dd222ec7ad009daf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BonzerNick</dc:creator>
  <dc:description/>
  <dc:language>ru-RU</dc:language>
  <cp:lastModifiedBy/>
  <dcterms:modified xsi:type="dcterms:W3CDTF">2022-12-09T21:37:56Z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