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"/>
    </mc:Choice>
  </mc:AlternateContent>
  <xr:revisionPtr revIDLastSave="0" documentId="13_ncr:1_{C4940486-69C3-42A3-9F8E-545C7C8659B4}" xr6:coauthVersionLast="45" xr6:coauthVersionMax="45" xr10:uidLastSave="{00000000-0000-0000-0000-000000000000}"/>
  <bookViews>
    <workbookView xWindow="-108" yWindow="-108" windowWidth="23256" windowHeight="12576" xr2:uid="{7B6D36C3-EE09-4497-91EB-41A00C9909BE}"/>
  </bookViews>
  <sheets>
    <sheet name="Full text review" sheetId="5" r:id="rId1"/>
    <sheet name="Final papers" sheetId="1" r:id="rId2"/>
    <sheet name="#Papers per year" sheetId="2" r:id="rId3"/>
    <sheet name="NeuroalDiseases" sheetId="3" r:id="rId4"/>
    <sheet name="Techniques ML" sheetId="4" r:id="rId5"/>
    <sheet name="DataType" sheetId="6" r:id="rId6"/>
  </sheets>
  <definedNames>
    <definedName name="_xlnm._FilterDatabase" localSheetId="2" hidden="1">'#Papers per year'!$A$1:$C$18</definedName>
    <definedName name="_xlnm._FilterDatabase" localSheetId="1" hidden="1">'Final papers'!$A$1:$E$12</definedName>
    <definedName name="_xlnm._FilterDatabase" localSheetId="0" hidden="1">'Full text review'!$A$1:$F$19</definedName>
    <definedName name="scopus" localSheetId="1">'Final papers'!$B$1:$E$4</definedName>
    <definedName name="scopus" localSheetId="0">'Full text review'!$B$1:$F$5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47086-7130-4CB5-9B67-A38FDC83CD18}" name="scopus1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C50A318-AFCC-4A31-B3D9-7426E6F451D8}" name="scopus11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<sst xmlns="http://schemas.openxmlformats.org/spreadsheetml/2006/main" count="236" uniqueCount="124">
  <si>
    <t>Nº</t>
  </si>
  <si>
    <t>Authors</t>
  </si>
  <si>
    <t>Title</t>
  </si>
  <si>
    <t>Year</t>
  </si>
  <si>
    <t>Document Type</t>
  </si>
  <si>
    <t>Romero-Rosales, B.-L., Tamez-Pena, J.-G., Nicolini, H., Moreno-Treviño, M.-G., Trevino, V.</t>
  </si>
  <si>
    <t>Improving predictive models for Alzheimer's disease using GWAS data by incorporating misclassified samples modeling</t>
  </si>
  <si>
    <t>Article</t>
  </si>
  <si>
    <t>Bobbili, D.R., Banda, P., Krüger, R., May, P.</t>
  </si>
  <si>
    <t>Excess of singleton loss-of-function variants in Parkinson's disease contributes to genetic risk</t>
  </si>
  <si>
    <t>Ho, D.S.W., Schierding, W., Wake, M., Saffery, R., O’Sullivan, J.</t>
  </si>
  <si>
    <t>Machine learning SNP based prediction for precision medicine</t>
  </si>
  <si>
    <t>Review</t>
  </si>
  <si>
    <t>Doan, N.T., Kaufmann, T., Bettella, F., Jørgensen, K.N., Brandt, C.L., Moberget, T., Alnæs, D., Douaud, G., Duff, E., Djurovic, S., Melle, I., Ueland, T., Agartz, I., Andreassen, O.A., Westlye, L.T.</t>
  </si>
  <si>
    <t>Distinct multivariate brain morphological patterns and their added predictive value with cognitive and polygenic risk scores in mental disorders</t>
  </si>
  <si>
    <t>Maglanoc, Luigi A.; Kaufmann, Tobias; van der Meer, Dennis; Marquand, Andre F.; Wolfers, Thomas; Jonassen, Rune; Hilland, Eva; Andreassen, Ole A.; LandrÃ¸, Nils Inge; Westlye, Lars T.</t>
  </si>
  <si>
    <t>Brain Connectome Mapping of Complex Human Traits and Their Polygenic Architecture Using Machine Learning</t>
  </si>
  <si>
    <t>Graham, Sarah A.; Lee, Ellen E.; Jeste, Dilip V.; Patten, Ryan Van; Twamley, Elizabeth W.; Nebeker, Camille; Yamada, Yasunori; Kim, Ho-Cheol; Depp, Colin A.</t>
  </si>
  <si>
    <t>Artificial intelligence approaches to predicting and detecting cognitive decline in older adults: A conceptual review</t>
  </si>
  <si>
    <t>Maj, Carlo; Azevedo, Tiago; Giansanti, Valentina; Borisov, Oleg; Dimitri, Giovanna Maria; Spasov, Simeon; LiÃ³, Pietro; Merelli, Ivan</t>
  </si>
  <si>
    <t>Integration of Machine Learning Methods to Dissect Genetically Imputed Transcriptomic Profiles in Alzheimerâ€™s Disease.</t>
  </si>
  <si>
    <t>Feng, Chunliang; Wang, Li; Li, Ting; Xu, Pengfei</t>
  </si>
  <si>
    <t>Connectome-based individualized prediction of loneliness.</t>
  </si>
  <si>
    <t>Tognin, Stefania; van Hell, Hendrika H.; Merritt, Kate; Winter-van Rossum, Inge; Bossong, Matthijs G.; Kempton, Matthew J.; Modinos, Gemma; Fusar-Poli, Paolo; Mechelli, Andrea; Dazzan, Paola; Maat, Arija; de Haan, Lieuwe; Crespo-Facorro, Benedicto; GlenthÃ¸j, Birte; Lawrie, Stephen M.; McDonald, Colm; Gruber, Oliver; van Amelsvoort, Therese; Arango, Celso; Kircher, Tilo; Nelson, Barnaby; Galderisi, Silvana; Bressan, Rodrigo; Kwon, Jun S.; Weiser, Mark; Mizrahi, Romina; Sachs, Gabriele; Maatz, Anke; Kahn, RenÃ©; McGuire, Phillip</t>
  </si>
  <si>
    <t>Towards Precision Medicine in Psychosis: Benefits and Challenges of Multimodal Multicenter Studies--PSYSCAN: Translating Neuroimaging Findings From Research into Clinical Practice.</t>
  </si>
  <si>
    <t>Koelewijn, Loes; Lancaster, Thomas M.; Linden, David; Dima, Diana C.; Routley, Bethany C.; Magazzini, Lorenzo; Barawi, Kali; Brindley, Lisa; Adams, Rachael; Tansey, Katherine E.; Bompas, Aline; Tales, Andrea; Bayer, Antony; Singh, Krish</t>
  </si>
  <si>
    <t>Oscillatory hyperactivity and hyperconnectivity in young APOE-É›4 carriers and hypoconnectivity in Alzheimerâ€™s disease.</t>
  </si>
  <si>
    <t>Dias, Raquel; Torkamani, Ali</t>
  </si>
  <si>
    <t>Artificial intelligence in clinical and genomic diagnostics.</t>
  </si>
  <si>
    <t>Yahata, Noriaki; Morimoto, Jun; Hashimoto, Ryuichiro; Lisi, Giuseppe; Shibata, Kazuhisa; Kawakubo, Yuki; Kuwabara, Hitoshi; Kuroda, Miho; Yamada, Takashi; Megumi, Fukuda; Imamizu, Hiroshi; NÃ¡Ã±ez Sr, JosÃ© E.; Takahashi, Hidehiko; Okamoto, Yasumasa; Kasai, Kiyoto; Kato, Nobumasa; Sasaki, Yuka; Watanabe, Takeo; Kawato, Mitsuo</t>
  </si>
  <si>
    <t>A small number of abnormal brain connections predicts adult autism spectrum disorder.</t>
  </si>
  <si>
    <t>Khan, Atlas; Liu, Qian; Wang, Kai</t>
  </si>
  <si>
    <t>iMEGES: integrated mental-disorder GEnome score by deep neural network for prioritizing the susceptibility genes for mental disorders in personal genomes.</t>
  </si>
  <si>
    <t>Yin, Bojian; Balvert, Marleen; van der Spek, Rick A. A.; Dutilh, Bas E.; BohtÃ©, Sander; Veldink, Jan; SchÃ¶nhuth, Alexander</t>
  </si>
  <si>
    <t>Using the structure of genome data in the design of deep neural networks for predicting amyotrophic lateral sclerosis from genotype.</t>
  </si>
  <si>
    <t>Zhang, Hongjiu; Zhu, Fan; Dodge, Hiroko H.; Higgins, Gerald A.; Omenn, Gilbert S.; Guan, Yuanfang</t>
  </si>
  <si>
    <t>A similarity-based approach to leverage multi-cohort medical data on the diagnosis and prognosis of Alzheimer's disease.</t>
  </si>
  <si>
    <t>Nilashi, Mehrbakhsh; Ibrahim, Othman; Ahani, Ali</t>
  </si>
  <si>
    <t>Accuracy Improvement for Predicting Parkinsonâ€™s Disease Progression.</t>
  </si>
  <si>
    <t>Liu, Bingdong; Lin, Weifeng; Chen, Shujie; Xiang, Ting; Yang, Yifan; Yin, Yulong; Xu, Guohuan; Liu, Zhihong; Liu, Li; Pan, Jiyang; Xie, Liwei</t>
  </si>
  <si>
    <t>Gut Microbiota as an Objective Measurement for Auxiliary Diagnosis of Insomnia Disorder.</t>
  </si>
  <si>
    <t>Zhu, Fan; Panwar, Bharat; Dodge, Hiroko H.; Li, Hongdong; Hampstead, Benjamin M.; Albin, Roger L.; Paulson, Henry L.; Guan, Yuanfang</t>
  </si>
  <si>
    <t>COMPASS: A computational model to predict changes in MMSE scores 24-months after initial assessment of Alzheimerâ€™s disease.</t>
  </si>
  <si>
    <t>Vivian-Griffiths T., Baker E., Schmidt K.M., Bracher-Smith M., Walters J., Artemiou A., Holmans P., O'Donovan M.C., Owen M.J., Pocklington A., Escott-Price V.,"56906146800</t>
  </si>
  <si>
    <t>Predictive modeling of schizophrenia from genomic data: Comparison of polygenic risk score with kernel support vector machines approach</t>
  </si>
  <si>
    <t>Zheutlin, A.B., Chekroud, A.M., Polimanti, R., Gelernter, J., Sabb, F.W., Bilder, R.M., Freimer, N., London, E.D., Hultman, C.M., Cannon, T.D.</t>
  </si>
  <si>
    <t>Multivariate pattern analysis of genotype-phenotype relationships in schizophrenia</t>
  </si>
  <si>
    <t>Faraz Faghri, Sayed Hadi Hashemi, Hampton Leonard, Sonja W. Scholz, Roy H. Campbell, Mike A. Nalls, Andrew B. Singleton</t>
  </si>
  <si>
    <t>Predicting onset, progression, and clinical subtypes of Parkinson disease using machine learning</t>
  </si>
  <si>
    <t>Salvador, R., Radua, J., Canales-Rodríguez, E. J., Solanes, A., Sarró, S., Goikolea, J. M., Valiente, A., Monté, G. C., Natividad, M., Guerrero-Pedraza, A., Moro, N., Fernández-Corcuera, P., Amann, B. L., Maristany, T., Vieta, E., McKenna, P. J., &amp; Pomarol-Clotet, E.</t>
  </si>
  <si>
    <t xml:space="preserve"> Evaluation of machine learning algorithms and structural features for optimal MRI-based diagnostic prediction in psychosis</t>
  </si>
  <si>
    <t>Años</t>
  </si>
  <si>
    <t>Nº Artículos</t>
  </si>
  <si>
    <t>Full text review</t>
  </si>
  <si>
    <t>No passed - CI2</t>
  </si>
  <si>
    <t>Gao, C., Sun, H., Wang, T., Tang, M., Bohnen, N. I., Müller, M., Herman, T., Giladi, N., Kalinin, A., Spino, C., Dauer, W., Hausdorff, J. M., &amp; Dinov, I. D.</t>
  </si>
  <si>
    <t>Model-based and Model-free Machine Learning Techniques for Diagnostic Prediction and Classification of Clinical Outcomes in Parkinson's Disease</t>
  </si>
  <si>
    <r>
      <t xml:space="preserve"> </t>
    </r>
    <r>
      <rPr>
        <sz val="10"/>
        <color rgb="FF303030"/>
        <rFont val="Arial"/>
        <family val="2"/>
      </rPr>
      <t>Grassi, M., Perna, G., Caldirola, D., Schruers, K., Duara, R., &amp; Loewenstein, D. A</t>
    </r>
  </si>
  <si>
    <t>A Clinically-Translatable Machine Learning Algorithm for the Prediction of Alzheimer's Disease Conversion in Individuals with Mild and Premild Cognitive Impairment</t>
  </si>
  <si>
    <t>Total</t>
  </si>
  <si>
    <r>
      <t>T</t>
    </r>
    <r>
      <rPr>
        <b/>
        <sz val="10"/>
        <color rgb="FF000000"/>
        <rFont val="Times New Roman"/>
        <family val="1"/>
      </rPr>
      <t>écnica – Método</t>
    </r>
  </si>
  <si>
    <t>Artículos</t>
  </si>
  <si>
    <t>Esquizofrenia</t>
  </si>
  <si>
    <t>[7], [12], [16], [17], [19]</t>
  </si>
  <si>
    <t>Trastorno bipolar</t>
  </si>
  <si>
    <t>[7], [19]</t>
  </si>
  <si>
    <t>Alzheimer (EA)</t>
  </si>
  <si>
    <t>[5], [9], [14], [21]</t>
  </si>
  <si>
    <t>Parkinson</t>
  </si>
  <si>
    <t>[6], [15], [18], [20]</t>
  </si>
  <si>
    <t>Ansiedad</t>
  </si>
  <si>
    <t>[8]</t>
  </si>
  <si>
    <t>Autismo</t>
  </si>
  <si>
    <t>[11], [12]</t>
  </si>
  <si>
    <t>Psicosis</t>
  </si>
  <si>
    <t>[19]</t>
  </si>
  <si>
    <t>Esclerosis lateral amiotrófica</t>
  </si>
  <si>
    <t>[13]</t>
  </si>
  <si>
    <t>Soledad individual</t>
  </si>
  <si>
    <t>[10]</t>
  </si>
  <si>
    <t>Trastorno depresivo</t>
  </si>
  <si>
    <t>[8] [228]</t>
  </si>
  <si>
    <t>Neuroticismo</t>
  </si>
  <si>
    <t>[8],  [10]</t>
  </si>
  <si>
    <t>Algoritmos genéticos</t>
  </si>
  <si>
    <t>[5]</t>
  </si>
  <si>
    <t>LASSO</t>
  </si>
  <si>
    <t>[5], [18], [19], [20]</t>
  </si>
  <si>
    <r>
      <t>L</t>
    </r>
    <r>
      <rPr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-SCCA - SLR </t>
    </r>
  </si>
  <si>
    <t>[11]</t>
  </si>
  <si>
    <t>Step-wise (BSWiMS)</t>
  </si>
  <si>
    <r>
      <t xml:space="preserve">Support vector Machine </t>
    </r>
    <r>
      <rPr>
        <sz val="10"/>
        <color theme="1"/>
        <rFont val="Times New Roman"/>
        <family val="1"/>
      </rPr>
      <t>(SVM)</t>
    </r>
  </si>
  <si>
    <t>[5], [13], [16], [18], [20], [21]</t>
  </si>
  <si>
    <t xml:space="preserve">Support vector regressor (SVR) </t>
  </si>
  <si>
    <t>[14], [15]</t>
  </si>
  <si>
    <t>Support vector classifier (SVC)</t>
  </si>
  <si>
    <t>k-Nearest Neighbors (kNN)</t>
  </si>
  <si>
    <t>[21]</t>
  </si>
  <si>
    <t>Elastic Net</t>
  </si>
  <si>
    <t>[9], [11], [19], [21]</t>
  </si>
  <si>
    <t>Gaussian processes (GP)</t>
  </si>
  <si>
    <t>[11], [14], [19], [21]</t>
  </si>
  <si>
    <t>Logistic Regressions</t>
  </si>
  <si>
    <t>[6], [13], [19], [20]</t>
  </si>
  <si>
    <t>Random Forest</t>
  </si>
  <si>
    <t>[6], [7], [13], [17], [18], [19], [20]</t>
  </si>
  <si>
    <t>Lineal Regresion</t>
  </si>
  <si>
    <t>[7], [17]</t>
  </si>
  <si>
    <t>Neural Network</t>
  </si>
  <si>
    <t>[9], [12], [13], [14], [20]</t>
  </si>
  <si>
    <t>Cross-Validation</t>
  </si>
  <si>
    <t>[8], [10], [14], [17], [21]</t>
  </si>
  <si>
    <r>
      <t xml:space="preserve">Tipo de </t>
    </r>
    <r>
      <rPr>
        <b/>
        <sz val="10"/>
        <color rgb="FF000000"/>
        <rFont val="Times New Roman"/>
        <family val="1"/>
      </rPr>
      <t>dato</t>
    </r>
  </si>
  <si>
    <t>Datos genéticos GWAS</t>
  </si>
  <si>
    <t>[5], [9]</t>
  </si>
  <si>
    <t>Genotipos y fenotipos</t>
  </si>
  <si>
    <t>[7], [12], [13], [16], [17]</t>
  </si>
  <si>
    <t>Exoma</t>
  </si>
  <si>
    <t>[6]</t>
  </si>
  <si>
    <t>Imágenes de resonancia magnética (MRI)</t>
  </si>
  <si>
    <t>[8], [9], [10], [11], [14], [19]</t>
  </si>
  <si>
    <t>Grabaciones de voz</t>
  </si>
  <si>
    <t>[15], [18], [20]</t>
  </si>
  <si>
    <t>Se agrega 6 artículos muy relevantes encontrados por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</si>
</sst>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03030"/>
      <name val="Arial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color rgb="FF323232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1" fillId="5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Artículos por</a:t>
            </a:r>
            <a:r>
              <a:rPr lang="en-US" baseline="0"/>
              <a:t>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'#Papers per year'!$F$8</c:f>
              <c:strCache>
                <c:ptCount val="1"/>
                <c:pt idx="0">
                  <c:v>Nº Artículos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'#Papers per year'!$E$9:$E$13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'#Papers per year'!$F$9:$F$13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F-4AB7-ADC1-1D5BC2115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18018272"/>
        <c:axId val="618015320"/>
      </c:barChart>
      <c:catAx>
        <c:axId val="6180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18015320"/>
        <c:crosses val="autoZero"/>
        <c:auto val="1"/>
        <c:lblAlgn val="ctr"/>
        <c:lblOffset val="100"/>
        <c:noMultiLvlLbl val="0"/>
      </c:catAx>
      <c:valAx>
        <c:axId val="61801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180182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BO"/>
              <a:t>Número de artículos por patología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NeuroalDiseases!$D$4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NeuroalDiseases!$B$5:$B$15</c:f>
              <c:strCache>
                <c:ptCount val="11"/>
                <c:pt idx="0">
                  <c:v>Esquizofrenia</c:v>
                </c:pt>
                <c:pt idx="1">
                  <c:v>Trastorno bipolar</c:v>
                </c:pt>
                <c:pt idx="2">
                  <c:v>Alzheimer (EA)</c:v>
                </c:pt>
                <c:pt idx="3">
                  <c:v>Parkinson</c:v>
                </c:pt>
                <c:pt idx="4">
                  <c:v>Ansiedad</c:v>
                </c:pt>
                <c:pt idx="5">
                  <c:v>Autismo</c:v>
                </c:pt>
                <c:pt idx="6">
                  <c:v>Psicosis</c:v>
                </c:pt>
                <c:pt idx="7">
                  <c:v>Esclerosis lateral amiotrófica</c:v>
                </c:pt>
                <c:pt idx="8">
                  <c:v>Soledad individual</c:v>
                </c:pt>
                <c:pt idx="9">
                  <c:v>Trastorno depresivo</c:v>
                </c:pt>
                <c:pt idx="10">
                  <c:v>Neuroticismo</c:v>
                </c:pt>
              </c:strCache>
            </c:strRef>
          </c:cat>
          <c:val>
            <c:numRef>
              <c:f>NeuroalDiseases!$D$5:$D$15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0-46B7-A841-A94E8FE67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85486336"/>
        <c:axId val="585486664"/>
      </c:barChart>
      <c:catAx>
        <c:axId val="585486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5486664"/>
        <c:crosses val="autoZero"/>
        <c:auto val="1"/>
        <c:lblAlgn val="ctr"/>
        <c:lblOffset val="100"/>
        <c:noMultiLvlLbl val="0"/>
      </c:catAx>
      <c:valAx>
        <c:axId val="58548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548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Número de artículos por técnica</a:t>
            </a:r>
          </a:p>
        </c:rich>
      </c:tx>
      <c:layout>
        <c:manualLayout>
          <c:xMode val="edge"/>
          <c:yMode val="edge"/>
          <c:x val="0.1418611111111110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'Techniques ML'!$C$3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'Techniques ML'!$A$4:$A$18</c:f>
              <c:strCache>
                <c:ptCount val="15"/>
                <c:pt idx="0">
                  <c:v>Algoritmos genéticos</c:v>
                </c:pt>
                <c:pt idx="1">
                  <c:v>LASSO</c:v>
                </c:pt>
                <c:pt idx="2">
                  <c:v>L1-SCCA - SLR </c:v>
                </c:pt>
                <c:pt idx="3">
                  <c:v>Step-wise (BSWiMS)</c:v>
                </c:pt>
                <c:pt idx="4">
                  <c:v>Support vector Machine (SVM)</c:v>
                </c:pt>
                <c:pt idx="5">
                  <c:v>Support vector regressor (SVR) </c:v>
                </c:pt>
                <c:pt idx="6">
                  <c:v>Support vector classifier (SVC)</c:v>
                </c:pt>
                <c:pt idx="7">
                  <c:v>k-Nearest Neighbors (kNN)</c:v>
                </c:pt>
                <c:pt idx="8">
                  <c:v>Elastic Net</c:v>
                </c:pt>
                <c:pt idx="9">
                  <c:v>Gaussian processes (GP)</c:v>
                </c:pt>
                <c:pt idx="10">
                  <c:v>Logistic Regressions</c:v>
                </c:pt>
                <c:pt idx="11">
                  <c:v>Random Forest</c:v>
                </c:pt>
                <c:pt idx="12">
                  <c:v>Lineal Regresion</c:v>
                </c:pt>
                <c:pt idx="13">
                  <c:v>Neural Network</c:v>
                </c:pt>
                <c:pt idx="14">
                  <c:v>Cross-Validation</c:v>
                </c:pt>
              </c:strCache>
            </c:strRef>
          </c:cat>
          <c:val>
            <c:numRef>
              <c:f>'Techniques ML'!$C$4:$C$18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2-4E4D-BB95-C44E26D2C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99208704"/>
        <c:axId val="799209032"/>
      </c:barChart>
      <c:catAx>
        <c:axId val="799208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799209032"/>
        <c:crosses val="autoZero"/>
        <c:auto val="1"/>
        <c:lblAlgn val="ctr"/>
        <c:lblOffset val="100"/>
        <c:noMultiLvlLbl val="0"/>
      </c:catAx>
      <c:valAx>
        <c:axId val="79920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79920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Número</a:t>
            </a:r>
            <a:r>
              <a:rPr lang="es-BO" baseline="0"/>
              <a:t> de artículos por tipo de dato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DataType!$C$3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DataType!$A$4:$A$8</c:f>
              <c:strCache>
                <c:ptCount val="5"/>
                <c:pt idx="0">
                  <c:v>Datos genéticos GWAS</c:v>
                </c:pt>
                <c:pt idx="1">
                  <c:v>Genotipos y fenotipos</c:v>
                </c:pt>
                <c:pt idx="2">
                  <c:v>Exoma</c:v>
                </c:pt>
                <c:pt idx="3">
                  <c:v>Imágenes de resonancia magnética (MRI)</c:v>
                </c:pt>
                <c:pt idx="4">
                  <c:v>Grabaciones de voz</c:v>
                </c:pt>
              </c:strCache>
            </c:strRef>
          </c:cat>
          <c:val>
            <c:numRef>
              <c:f>DataType!$C$4:$C$8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0-4FC1-A490-C4B4C3CC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325448"/>
        <c:axId val="881321512"/>
      </c:barChart>
      <c:catAx>
        <c:axId val="881325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1321512"/>
        <c:crosses val="autoZero"/>
        <c:auto val="1"/>
        <c:lblAlgn val="ctr"/>
        <c:lblOffset val="100"/>
        <c:noMultiLvlLbl val="0"/>
      </c:catAx>
      <c:valAx>
        <c:axId val="88132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132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445770</xdr:colOff>
      <xdr:row>3</xdr:row>
      <xdr:rowOff>0</xdr:rowOff>
    </xdr:from>
    <xdr:to>
      <xdr:col>12</xdr:col>
      <xdr:colOff>262890</xdr:colOff>
      <xdr:row>17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E0428BE-7779-4E00-ADBC-31446CAA1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148590</xdr:colOff>
      <xdr:row>3</xdr:row>
      <xdr:rowOff>209550</xdr:rowOff>
    </xdr:from>
    <xdr:to>
      <xdr:col>10</xdr:col>
      <xdr:colOff>758190</xdr:colOff>
      <xdr:row>12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C8D03-1851-424E-A885-DFA357029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</xdr:colOff>
      <xdr:row>5</xdr:row>
      <xdr:rowOff>49530</xdr:rowOff>
    </xdr:from>
    <xdr:to>
      <xdr:col>9</xdr:col>
      <xdr:colOff>727710</xdr:colOff>
      <xdr:row>10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50DE42-4EDB-40E6-B27C-CCCF0D555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1</xdr:row>
      <xdr:rowOff>19050</xdr:rowOff>
    </xdr:from>
    <xdr:to>
      <xdr:col>9</xdr:col>
      <xdr:colOff>613410</xdr:colOff>
      <xdr:row>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D1F3BF-A4D9-4131-A0F4-8723583D4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2" xr16:uid="{38F07683-37A8-4C94-9C3C-8804ED20272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1" xr16:uid="{4CF55C48-DE86-46FD-9CC8-FC1802630C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BC3D-8DB6-4BB6-B163-EF29A52FCE6D}">
  <dimension ref="A1:I28"/>
  <sheetViews>
    <sheetView tabSelected="1" workbookViewId="0">
      <selection activeCell="C23" sqref="C23"/>
    </sheetView>
  </sheetViews>
  <sheetFormatPr baseColWidth="10" defaultRowHeight="14.4" x14ac:dyDescent="0.3"/>
  <cols>
    <col min="1" max="1" width="7.5546875" customWidth="1"/>
    <col min="2" max="2" width="39.88671875" customWidth="1"/>
    <col min="3" max="3" width="96" customWidth="1"/>
    <col min="5" max="5" width="17" customWidth="1"/>
    <col min="6" max="6" width="1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</row>
    <row r="2" spans="1:9" x14ac:dyDescent="0.3">
      <c r="A2" s="2">
        <v>1</v>
      </c>
      <c r="B2" s="4" t="s">
        <v>5</v>
      </c>
      <c r="C2" s="4" t="s">
        <v>6</v>
      </c>
      <c r="D2" s="4">
        <v>2020</v>
      </c>
      <c r="E2" s="4"/>
      <c r="F2" s="2" t="s">
        <v>7</v>
      </c>
    </row>
    <row r="3" spans="1:9" x14ac:dyDescent="0.3">
      <c r="A3" s="2">
        <v>2</v>
      </c>
      <c r="B3" s="4" t="s">
        <v>8</v>
      </c>
      <c r="C3" s="4" t="s">
        <v>9</v>
      </c>
      <c r="D3" s="4">
        <v>2020</v>
      </c>
      <c r="E3" s="4"/>
      <c r="F3" s="2" t="s">
        <v>7</v>
      </c>
    </row>
    <row r="4" spans="1:9" x14ac:dyDescent="0.3">
      <c r="A4" s="2">
        <v>3</v>
      </c>
      <c r="B4" s="5" t="s">
        <v>10</v>
      </c>
      <c r="C4" s="5" t="s">
        <v>11</v>
      </c>
      <c r="D4" s="5">
        <v>2019</v>
      </c>
      <c r="E4" s="6" t="s">
        <v>54</v>
      </c>
      <c r="F4" s="2" t="s">
        <v>12</v>
      </c>
    </row>
    <row r="5" spans="1:9" x14ac:dyDescent="0.3">
      <c r="A5" s="2">
        <v>4</v>
      </c>
      <c r="B5" s="2" t="s">
        <v>13</v>
      </c>
      <c r="C5" s="2" t="s">
        <v>14</v>
      </c>
      <c r="D5" s="2">
        <v>2017</v>
      </c>
      <c r="E5" s="2"/>
      <c r="F5" s="2" t="s">
        <v>7</v>
      </c>
      <c r="I5">
        <v>2020</v>
      </c>
    </row>
    <row r="6" spans="1:9" x14ac:dyDescent="0.3">
      <c r="A6" s="2">
        <v>5</v>
      </c>
      <c r="B6" s="2" t="s">
        <v>15</v>
      </c>
      <c r="C6" s="2" t="s">
        <v>16</v>
      </c>
      <c r="D6" s="2">
        <v>2020</v>
      </c>
      <c r="E6" s="2"/>
      <c r="F6" s="2" t="s">
        <v>7</v>
      </c>
      <c r="I6">
        <v>2019</v>
      </c>
    </row>
    <row r="7" spans="1:9" x14ac:dyDescent="0.3">
      <c r="A7" s="2">
        <v>6</v>
      </c>
      <c r="B7" s="5" t="s">
        <v>17</v>
      </c>
      <c r="C7" s="5" t="s">
        <v>18</v>
      </c>
      <c r="D7" s="5">
        <v>2020</v>
      </c>
      <c r="E7" s="6" t="s">
        <v>54</v>
      </c>
      <c r="F7" s="2" t="s">
        <v>7</v>
      </c>
      <c r="I7">
        <v>2018</v>
      </c>
    </row>
    <row r="8" spans="1:9" x14ac:dyDescent="0.3">
      <c r="A8" s="2">
        <v>7</v>
      </c>
      <c r="B8" s="2" t="s">
        <v>19</v>
      </c>
      <c r="C8" s="2" t="s">
        <v>20</v>
      </c>
      <c r="D8" s="2">
        <v>2019</v>
      </c>
      <c r="E8" s="2"/>
      <c r="F8" s="2" t="s">
        <v>7</v>
      </c>
      <c r="I8">
        <v>2017</v>
      </c>
    </row>
    <row r="9" spans="1:9" x14ac:dyDescent="0.3">
      <c r="A9" s="2">
        <v>8</v>
      </c>
      <c r="B9" s="2" t="s">
        <v>21</v>
      </c>
      <c r="C9" s="2" t="s">
        <v>22</v>
      </c>
      <c r="D9" s="2">
        <v>2019</v>
      </c>
      <c r="E9" s="2"/>
      <c r="F9" s="2" t="s">
        <v>7</v>
      </c>
    </row>
    <row r="10" spans="1:9" x14ac:dyDescent="0.3">
      <c r="A10" s="2">
        <v>9</v>
      </c>
      <c r="B10" s="5" t="s">
        <v>23</v>
      </c>
      <c r="C10" s="5" t="s">
        <v>24</v>
      </c>
      <c r="D10" s="5">
        <v>2020</v>
      </c>
      <c r="E10" s="6" t="s">
        <v>54</v>
      </c>
      <c r="F10" s="2" t="s">
        <v>7</v>
      </c>
    </row>
    <row r="11" spans="1:9" x14ac:dyDescent="0.3">
      <c r="A11" s="2">
        <v>10</v>
      </c>
      <c r="B11" s="5" t="s">
        <v>25</v>
      </c>
      <c r="C11" s="5" t="s">
        <v>26</v>
      </c>
      <c r="D11" s="5">
        <v>2019</v>
      </c>
      <c r="E11" s="6" t="s">
        <v>54</v>
      </c>
      <c r="F11" s="2" t="s">
        <v>7</v>
      </c>
    </row>
    <row r="12" spans="1:9" x14ac:dyDescent="0.3">
      <c r="A12" s="2">
        <v>11</v>
      </c>
      <c r="B12" s="5" t="s">
        <v>27</v>
      </c>
      <c r="C12" s="5" t="s">
        <v>28</v>
      </c>
      <c r="D12" s="5">
        <v>2019</v>
      </c>
      <c r="E12" s="6" t="s">
        <v>54</v>
      </c>
      <c r="F12" s="2" t="s">
        <v>7</v>
      </c>
    </row>
    <row r="13" spans="1:9" x14ac:dyDescent="0.3">
      <c r="A13" s="2">
        <v>12</v>
      </c>
      <c r="B13" s="2" t="s">
        <v>29</v>
      </c>
      <c r="C13" s="2" t="s">
        <v>30</v>
      </c>
      <c r="D13" s="2">
        <v>2016</v>
      </c>
      <c r="E13" s="2"/>
      <c r="F13" s="2" t="s">
        <v>7</v>
      </c>
    </row>
    <row r="14" spans="1:9" x14ac:dyDescent="0.3">
      <c r="A14" s="2">
        <v>13</v>
      </c>
      <c r="B14" s="2" t="s">
        <v>31</v>
      </c>
      <c r="C14" s="2" t="s">
        <v>32</v>
      </c>
      <c r="D14" s="2">
        <v>2018</v>
      </c>
      <c r="E14" s="2"/>
      <c r="F14" s="2" t="s">
        <v>7</v>
      </c>
    </row>
    <row r="15" spans="1:9" x14ac:dyDescent="0.3">
      <c r="A15" s="2">
        <v>14</v>
      </c>
      <c r="B15" s="2" t="s">
        <v>33</v>
      </c>
      <c r="C15" s="2" t="s">
        <v>34</v>
      </c>
      <c r="D15" s="2">
        <v>2019</v>
      </c>
      <c r="E15" s="2"/>
      <c r="F15" s="2" t="s">
        <v>7</v>
      </c>
    </row>
    <row r="16" spans="1:9" x14ac:dyDescent="0.3">
      <c r="A16" s="2">
        <v>15</v>
      </c>
      <c r="B16" s="2" t="s">
        <v>35</v>
      </c>
      <c r="C16" s="2" t="s">
        <v>36</v>
      </c>
      <c r="D16" s="2">
        <v>2018</v>
      </c>
      <c r="E16" s="2"/>
      <c r="F16" s="2" t="s">
        <v>7</v>
      </c>
    </row>
    <row r="17" spans="1:6" x14ac:dyDescent="0.3">
      <c r="A17" s="2">
        <v>16</v>
      </c>
      <c r="B17" s="2" t="s">
        <v>37</v>
      </c>
      <c r="C17" s="2" t="s">
        <v>38</v>
      </c>
      <c r="D17" s="2">
        <v>2016</v>
      </c>
      <c r="E17" s="2"/>
      <c r="F17" s="2" t="s">
        <v>7</v>
      </c>
    </row>
    <row r="18" spans="1:6" x14ac:dyDescent="0.3">
      <c r="A18" s="2">
        <v>17</v>
      </c>
      <c r="B18" s="5" t="s">
        <v>39</v>
      </c>
      <c r="C18" s="5" t="s">
        <v>40</v>
      </c>
      <c r="D18" s="5">
        <v>2019</v>
      </c>
      <c r="E18" s="6" t="s">
        <v>54</v>
      </c>
      <c r="F18" s="2" t="s">
        <v>7</v>
      </c>
    </row>
    <row r="19" spans="1:6" x14ac:dyDescent="0.3">
      <c r="A19" s="2">
        <v>18</v>
      </c>
      <c r="B19" s="5" t="s">
        <v>41</v>
      </c>
      <c r="C19" s="5" t="s">
        <v>42</v>
      </c>
      <c r="D19" s="5">
        <v>2016</v>
      </c>
      <c r="E19" s="6" t="s">
        <v>54</v>
      </c>
      <c r="F19" s="2" t="s">
        <v>7</v>
      </c>
    </row>
    <row r="21" spans="1:6" x14ac:dyDescent="0.3">
      <c r="B21" s="10" t="s">
        <v>123</v>
      </c>
      <c r="C21" s="10"/>
    </row>
    <row r="23" spans="1:6" x14ac:dyDescent="0.3">
      <c r="A23" s="2">
        <v>19</v>
      </c>
      <c r="B23" s="2" t="s">
        <v>43</v>
      </c>
      <c r="C23" s="2" t="s">
        <v>44</v>
      </c>
      <c r="D23" s="2">
        <v>2019</v>
      </c>
      <c r="E23" s="2"/>
      <c r="F23" s="2" t="s">
        <v>7</v>
      </c>
    </row>
    <row r="24" spans="1:6" x14ac:dyDescent="0.3">
      <c r="A24" s="2">
        <v>20</v>
      </c>
      <c r="B24" s="2" t="s">
        <v>45</v>
      </c>
      <c r="C24" s="2" t="s">
        <v>46</v>
      </c>
      <c r="D24" s="2">
        <v>2018</v>
      </c>
      <c r="E24" s="2"/>
      <c r="F24" s="2" t="s">
        <v>7</v>
      </c>
    </row>
    <row r="25" spans="1:6" x14ac:dyDescent="0.3">
      <c r="A25" s="2">
        <v>21</v>
      </c>
      <c r="B25" s="2" t="s">
        <v>47</v>
      </c>
      <c r="C25" s="2" t="s">
        <v>48</v>
      </c>
      <c r="D25" s="2">
        <v>2018</v>
      </c>
      <c r="E25" s="2"/>
      <c r="F25" s="2" t="s">
        <v>7</v>
      </c>
    </row>
    <row r="26" spans="1:6" x14ac:dyDescent="0.3">
      <c r="A26" s="2">
        <v>22</v>
      </c>
      <c r="B26" s="2" t="s">
        <v>49</v>
      </c>
      <c r="C26" s="2" t="s">
        <v>50</v>
      </c>
      <c r="D26" s="2">
        <v>2017</v>
      </c>
      <c r="E26" s="2"/>
      <c r="F26" s="2" t="s">
        <v>7</v>
      </c>
    </row>
    <row r="27" spans="1:6" x14ac:dyDescent="0.3">
      <c r="A27" s="7">
        <v>23</v>
      </c>
      <c r="B27" s="2" t="s">
        <v>55</v>
      </c>
      <c r="C27" s="2" t="s">
        <v>56</v>
      </c>
      <c r="D27" s="2">
        <v>2018</v>
      </c>
      <c r="E27" s="2"/>
      <c r="F27" s="2" t="s">
        <v>7</v>
      </c>
    </row>
    <row r="28" spans="1:6" x14ac:dyDescent="0.3">
      <c r="A28" s="7">
        <v>24</v>
      </c>
      <c r="B28" s="8" t="s">
        <v>57</v>
      </c>
      <c r="C28" s="9" t="s">
        <v>58</v>
      </c>
      <c r="D28" s="2">
        <v>2018</v>
      </c>
      <c r="E28" s="2"/>
      <c r="F28" s="2" t="s">
        <v>7</v>
      </c>
    </row>
  </sheetData>
  <mergeCells count="1">
    <mergeCell ref="B21:C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A760-24BC-4D8D-85F7-A54987871686}">
  <dimension ref="A1:H18"/>
  <sheetViews>
    <sheetView workbookViewId="0">
      <selection activeCell="B21" sqref="B21"/>
    </sheetView>
  </sheetViews>
  <sheetFormatPr baseColWidth="10" defaultRowHeight="14.4" x14ac:dyDescent="0.3"/>
  <cols>
    <col min="1" max="1" width="7.5546875" customWidth="1"/>
    <col min="2" max="2" width="39.88671875" customWidth="1"/>
    <col min="3" max="3" width="96" customWidth="1"/>
    <col min="5" max="5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 s="2">
        <v>1</v>
      </c>
      <c r="B2" s="4" t="s">
        <v>5</v>
      </c>
      <c r="C2" s="4" t="s">
        <v>6</v>
      </c>
      <c r="D2" s="4">
        <v>2020</v>
      </c>
      <c r="E2" s="2" t="s">
        <v>7</v>
      </c>
    </row>
    <row r="3" spans="1:8" x14ac:dyDescent="0.3">
      <c r="A3" s="2">
        <v>2</v>
      </c>
      <c r="B3" s="4" t="s">
        <v>8</v>
      </c>
      <c r="C3" s="4" t="s">
        <v>9</v>
      </c>
      <c r="D3" s="4">
        <v>2020</v>
      </c>
      <c r="E3" s="2" t="s">
        <v>7</v>
      </c>
    </row>
    <row r="4" spans="1:8" x14ac:dyDescent="0.3">
      <c r="A4" s="2">
        <v>3</v>
      </c>
      <c r="B4" s="2" t="s">
        <v>13</v>
      </c>
      <c r="C4" s="2" t="s">
        <v>14</v>
      </c>
      <c r="D4" s="2">
        <v>2017</v>
      </c>
      <c r="E4" s="2" t="s">
        <v>7</v>
      </c>
      <c r="H4">
        <v>2020</v>
      </c>
    </row>
    <row r="5" spans="1:8" x14ac:dyDescent="0.3">
      <c r="A5" s="2">
        <v>4</v>
      </c>
      <c r="B5" s="2" t="s">
        <v>15</v>
      </c>
      <c r="C5" s="2" t="s">
        <v>16</v>
      </c>
      <c r="D5" s="2">
        <v>2020</v>
      </c>
      <c r="E5" s="2" t="s">
        <v>7</v>
      </c>
      <c r="H5">
        <v>2019</v>
      </c>
    </row>
    <row r="6" spans="1:8" x14ac:dyDescent="0.3">
      <c r="A6" s="2">
        <v>5</v>
      </c>
      <c r="B6" s="2" t="s">
        <v>19</v>
      </c>
      <c r="C6" s="2" t="s">
        <v>20</v>
      </c>
      <c r="D6" s="2">
        <v>2019</v>
      </c>
      <c r="E6" s="2" t="s">
        <v>7</v>
      </c>
      <c r="H6">
        <v>2017</v>
      </c>
    </row>
    <row r="7" spans="1:8" x14ac:dyDescent="0.3">
      <c r="A7" s="2">
        <v>6</v>
      </c>
      <c r="B7" s="2" t="s">
        <v>21</v>
      </c>
      <c r="C7" s="2" t="s">
        <v>22</v>
      </c>
      <c r="D7" s="2">
        <v>2019</v>
      </c>
      <c r="E7" s="2" t="s">
        <v>7</v>
      </c>
    </row>
    <row r="8" spans="1:8" x14ac:dyDescent="0.3">
      <c r="A8" s="2">
        <v>7</v>
      </c>
      <c r="B8" s="2" t="s">
        <v>29</v>
      </c>
      <c r="C8" s="2" t="s">
        <v>30</v>
      </c>
      <c r="D8" s="2">
        <v>2016</v>
      </c>
      <c r="E8" s="2" t="s">
        <v>7</v>
      </c>
    </row>
    <row r="9" spans="1:8" x14ac:dyDescent="0.3">
      <c r="A9" s="2">
        <v>8</v>
      </c>
      <c r="B9" s="2" t="s">
        <v>31</v>
      </c>
      <c r="C9" s="2" t="s">
        <v>32</v>
      </c>
      <c r="D9" s="2">
        <v>2018</v>
      </c>
      <c r="E9" s="2" t="s">
        <v>7</v>
      </c>
    </row>
    <row r="10" spans="1:8" x14ac:dyDescent="0.3">
      <c r="A10" s="2">
        <v>9</v>
      </c>
      <c r="B10" s="2" t="s">
        <v>33</v>
      </c>
      <c r="C10" s="2" t="s">
        <v>34</v>
      </c>
      <c r="D10" s="2">
        <v>2019</v>
      </c>
      <c r="E10" s="2" t="s">
        <v>7</v>
      </c>
    </row>
    <row r="11" spans="1:8" x14ac:dyDescent="0.3">
      <c r="A11" s="2">
        <v>10</v>
      </c>
      <c r="B11" s="2" t="s">
        <v>35</v>
      </c>
      <c r="C11" s="2" t="s">
        <v>36</v>
      </c>
      <c r="D11" s="2">
        <v>2018</v>
      </c>
      <c r="E11" s="2" t="s">
        <v>7</v>
      </c>
    </row>
    <row r="12" spans="1:8" x14ac:dyDescent="0.3">
      <c r="A12" s="2">
        <v>11</v>
      </c>
      <c r="B12" s="2" t="s">
        <v>37</v>
      </c>
      <c r="C12" s="2" t="s">
        <v>38</v>
      </c>
      <c r="D12" s="2">
        <v>2016</v>
      </c>
      <c r="E12" s="2" t="s">
        <v>7</v>
      </c>
    </row>
    <row r="13" spans="1:8" x14ac:dyDescent="0.3">
      <c r="A13" s="2">
        <v>12</v>
      </c>
      <c r="B13" s="2" t="s">
        <v>43</v>
      </c>
      <c r="C13" s="2" t="s">
        <v>44</v>
      </c>
      <c r="D13" s="2">
        <v>2019</v>
      </c>
      <c r="E13" s="2" t="s">
        <v>7</v>
      </c>
    </row>
    <row r="14" spans="1:8" x14ac:dyDescent="0.3">
      <c r="A14" s="2">
        <v>13</v>
      </c>
      <c r="B14" s="2" t="s">
        <v>45</v>
      </c>
      <c r="C14" s="2" t="s">
        <v>46</v>
      </c>
      <c r="D14" s="2">
        <v>2018</v>
      </c>
      <c r="E14" s="2" t="s">
        <v>7</v>
      </c>
    </row>
    <row r="15" spans="1:8" x14ac:dyDescent="0.3">
      <c r="A15" s="2">
        <v>14</v>
      </c>
      <c r="B15" s="2" t="s">
        <v>47</v>
      </c>
      <c r="C15" s="2" t="s">
        <v>48</v>
      </c>
      <c r="D15" s="2">
        <v>2018</v>
      </c>
      <c r="E15" s="2" t="s">
        <v>7</v>
      </c>
    </row>
    <row r="16" spans="1:8" x14ac:dyDescent="0.3">
      <c r="A16" s="2">
        <v>15</v>
      </c>
      <c r="B16" s="2" t="s">
        <v>49</v>
      </c>
      <c r="C16" s="2" t="s">
        <v>50</v>
      </c>
      <c r="D16" s="2">
        <v>2017</v>
      </c>
      <c r="E16" s="2" t="s">
        <v>7</v>
      </c>
    </row>
    <row r="17" spans="1:5" x14ac:dyDescent="0.3">
      <c r="A17" s="2">
        <v>16</v>
      </c>
      <c r="B17" s="2" t="s">
        <v>55</v>
      </c>
      <c r="C17" s="2" t="s">
        <v>56</v>
      </c>
      <c r="D17" s="2">
        <v>2018</v>
      </c>
      <c r="E17" s="2" t="s">
        <v>7</v>
      </c>
    </row>
    <row r="18" spans="1:5" x14ac:dyDescent="0.3">
      <c r="A18" s="2">
        <v>17</v>
      </c>
      <c r="B18" s="8" t="s">
        <v>57</v>
      </c>
      <c r="C18" s="9" t="s">
        <v>58</v>
      </c>
      <c r="D18" s="2">
        <v>2018</v>
      </c>
      <c r="E1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A7CF-8DC3-4703-8BBE-85E93B4D1556}">
  <dimension ref="A1:F18"/>
  <sheetViews>
    <sheetView workbookViewId="0">
      <selection activeCell="E26" sqref="E26"/>
    </sheetView>
  </sheetViews>
  <sheetFormatPr baseColWidth="10" defaultRowHeight="14.4" x14ac:dyDescent="0.3"/>
  <cols>
    <col min="1" max="1" width="7.5546875" customWidth="1"/>
    <col min="2" max="2" width="25.88671875" customWidth="1"/>
  </cols>
  <sheetData>
    <row r="1" spans="1:6" x14ac:dyDescent="0.3">
      <c r="A1" s="1" t="s">
        <v>0</v>
      </c>
      <c r="B1" s="1" t="s">
        <v>1</v>
      </c>
      <c r="C1" s="1" t="s">
        <v>3</v>
      </c>
    </row>
    <row r="2" spans="1:6" x14ac:dyDescent="0.3">
      <c r="A2" s="2">
        <v>1</v>
      </c>
      <c r="B2" s="4" t="s">
        <v>5</v>
      </c>
      <c r="C2" s="4">
        <v>2020</v>
      </c>
    </row>
    <row r="3" spans="1:6" x14ac:dyDescent="0.3">
      <c r="A3" s="2">
        <v>2</v>
      </c>
      <c r="B3" s="4" t="s">
        <v>8</v>
      </c>
      <c r="C3" s="4">
        <v>2020</v>
      </c>
    </row>
    <row r="4" spans="1:6" x14ac:dyDescent="0.3">
      <c r="A4" s="2">
        <v>3</v>
      </c>
      <c r="B4" s="2" t="s">
        <v>13</v>
      </c>
      <c r="C4" s="2">
        <v>2017</v>
      </c>
    </row>
    <row r="5" spans="1:6" x14ac:dyDescent="0.3">
      <c r="A5" s="2">
        <v>4</v>
      </c>
      <c r="B5" s="2" t="s">
        <v>15</v>
      </c>
      <c r="C5" s="2">
        <v>2020</v>
      </c>
    </row>
    <row r="6" spans="1:6" x14ac:dyDescent="0.3">
      <c r="A6" s="2">
        <v>5</v>
      </c>
      <c r="B6" s="2" t="s">
        <v>19</v>
      </c>
      <c r="C6" s="2">
        <v>2019</v>
      </c>
    </row>
    <row r="7" spans="1:6" x14ac:dyDescent="0.3">
      <c r="A7" s="2">
        <v>6</v>
      </c>
      <c r="B7" s="2" t="s">
        <v>21</v>
      </c>
      <c r="C7" s="2">
        <v>2019</v>
      </c>
    </row>
    <row r="8" spans="1:6" x14ac:dyDescent="0.3">
      <c r="A8" s="2">
        <v>7</v>
      </c>
      <c r="B8" s="2" t="s">
        <v>29</v>
      </c>
      <c r="C8" s="2">
        <v>2016</v>
      </c>
      <c r="E8" s="1" t="s">
        <v>51</v>
      </c>
      <c r="F8" s="1" t="s">
        <v>52</v>
      </c>
    </row>
    <row r="9" spans="1:6" x14ac:dyDescent="0.3">
      <c r="A9" s="2">
        <v>8</v>
      </c>
      <c r="B9" s="2" t="s">
        <v>31</v>
      </c>
      <c r="C9" s="2">
        <v>2018</v>
      </c>
      <c r="E9" s="2">
        <v>2016</v>
      </c>
      <c r="F9" s="2">
        <v>2</v>
      </c>
    </row>
    <row r="10" spans="1:6" x14ac:dyDescent="0.3">
      <c r="A10" s="2">
        <v>9</v>
      </c>
      <c r="B10" s="2" t="s">
        <v>33</v>
      </c>
      <c r="C10" s="2">
        <v>2019</v>
      </c>
      <c r="E10" s="2">
        <v>2017</v>
      </c>
      <c r="F10" s="2">
        <v>2</v>
      </c>
    </row>
    <row r="11" spans="1:6" x14ac:dyDescent="0.3">
      <c r="A11" s="2">
        <v>10</v>
      </c>
      <c r="B11" s="2" t="s">
        <v>35</v>
      </c>
      <c r="C11" s="2">
        <v>2018</v>
      </c>
      <c r="E11" s="2">
        <v>2018</v>
      </c>
      <c r="F11" s="2">
        <v>6</v>
      </c>
    </row>
    <row r="12" spans="1:6" x14ac:dyDescent="0.3">
      <c r="A12" s="2">
        <v>11</v>
      </c>
      <c r="B12" s="2" t="s">
        <v>37</v>
      </c>
      <c r="C12" s="2">
        <v>2016</v>
      </c>
      <c r="E12" s="2">
        <v>2019</v>
      </c>
      <c r="F12" s="2">
        <v>4</v>
      </c>
    </row>
    <row r="13" spans="1:6" x14ac:dyDescent="0.3">
      <c r="A13" s="2">
        <v>12</v>
      </c>
      <c r="B13" s="2" t="s">
        <v>43</v>
      </c>
      <c r="C13" s="2">
        <v>2019</v>
      </c>
      <c r="E13" s="2">
        <v>2020</v>
      </c>
      <c r="F13" s="2">
        <v>3</v>
      </c>
    </row>
    <row r="14" spans="1:6" x14ac:dyDescent="0.3">
      <c r="A14" s="2">
        <v>13</v>
      </c>
      <c r="B14" s="2" t="s">
        <v>45</v>
      </c>
      <c r="C14" s="2">
        <v>2018</v>
      </c>
      <c r="E14" s="3" t="s">
        <v>59</v>
      </c>
      <c r="F14" s="3">
        <f>SUM(F9:F13)</f>
        <v>17</v>
      </c>
    </row>
    <row r="15" spans="1:6" x14ac:dyDescent="0.3">
      <c r="A15" s="2">
        <v>14</v>
      </c>
      <c r="B15" s="2" t="s">
        <v>47</v>
      </c>
      <c r="C15" s="2">
        <v>2018</v>
      </c>
    </row>
    <row r="16" spans="1:6" x14ac:dyDescent="0.3">
      <c r="A16" s="2">
        <v>15</v>
      </c>
      <c r="B16" s="2" t="s">
        <v>49</v>
      </c>
      <c r="C16" s="2">
        <v>2017</v>
      </c>
    </row>
    <row r="17" spans="1:3" x14ac:dyDescent="0.3">
      <c r="A17" s="2">
        <v>16</v>
      </c>
      <c r="B17" s="2" t="s">
        <v>55</v>
      </c>
      <c r="C17" s="2">
        <v>2018</v>
      </c>
    </row>
    <row r="18" spans="1:3" x14ac:dyDescent="0.3">
      <c r="A18" s="2">
        <v>17</v>
      </c>
      <c r="B18" s="8" t="s">
        <v>57</v>
      </c>
      <c r="C18" s="2">
        <v>2018</v>
      </c>
    </row>
  </sheetData>
  <autoFilter ref="A1:C18" xr:uid="{B4AEE23C-ACEF-49EA-BBD1-0F1530F23A96}"/>
  <sortState xmlns:xlrd2="http://schemas.microsoft.com/office/spreadsheetml/2017/richdata2" ref="E9:F13">
    <sortCondition ref="E9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F856-CE19-4413-A98A-BD31A04D2CDF}">
  <dimension ref="B3:D15"/>
  <sheetViews>
    <sheetView topLeftCell="C1" workbookViewId="0">
      <selection activeCell="F14" sqref="F14"/>
    </sheetView>
  </sheetViews>
  <sheetFormatPr baseColWidth="10" defaultRowHeight="14.4" x14ac:dyDescent="0.3"/>
  <cols>
    <col min="3" max="3" width="29.109375" customWidth="1"/>
  </cols>
  <sheetData>
    <row r="3" spans="2:4" ht="15" thickBot="1" x14ac:dyDescent="0.35"/>
    <row r="4" spans="2:4" ht="27" thickBot="1" x14ac:dyDescent="0.35">
      <c r="B4" s="11" t="s">
        <v>60</v>
      </c>
      <c r="C4" s="12" t="s">
        <v>61</v>
      </c>
      <c r="D4" s="12" t="s">
        <v>59</v>
      </c>
    </row>
    <row r="5" spans="2:4" ht="27" thickBot="1" x14ac:dyDescent="0.35">
      <c r="B5" s="13" t="s">
        <v>62</v>
      </c>
      <c r="C5" s="14" t="s">
        <v>63</v>
      </c>
      <c r="D5" s="14">
        <v>5</v>
      </c>
    </row>
    <row r="6" spans="2:4" ht="27" thickBot="1" x14ac:dyDescent="0.35">
      <c r="B6" s="13" t="s">
        <v>64</v>
      </c>
      <c r="C6" s="14" t="s">
        <v>65</v>
      </c>
      <c r="D6" s="14">
        <v>2</v>
      </c>
    </row>
    <row r="7" spans="2:4" ht="27" thickBot="1" x14ac:dyDescent="0.35">
      <c r="B7" s="13" t="s">
        <v>66</v>
      </c>
      <c r="C7" s="14" t="s">
        <v>67</v>
      </c>
      <c r="D7" s="14">
        <v>4</v>
      </c>
    </row>
    <row r="8" spans="2:4" ht="27" thickBot="1" x14ac:dyDescent="0.35">
      <c r="B8" s="13" t="s">
        <v>68</v>
      </c>
      <c r="C8" s="14" t="s">
        <v>69</v>
      </c>
      <c r="D8" s="14">
        <v>4</v>
      </c>
    </row>
    <row r="9" spans="2:4" ht="15" thickBot="1" x14ac:dyDescent="0.35">
      <c r="B9" s="13" t="s">
        <v>70</v>
      </c>
      <c r="C9" s="14" t="s">
        <v>71</v>
      </c>
      <c r="D9" s="14">
        <v>1</v>
      </c>
    </row>
    <row r="10" spans="2:4" ht="15" thickBot="1" x14ac:dyDescent="0.35">
      <c r="B10" s="13" t="s">
        <v>72</v>
      </c>
      <c r="C10" s="14" t="s">
        <v>73</v>
      </c>
      <c r="D10" s="14">
        <v>2</v>
      </c>
    </row>
    <row r="11" spans="2:4" ht="15" thickBot="1" x14ac:dyDescent="0.35">
      <c r="B11" s="15" t="s">
        <v>74</v>
      </c>
      <c r="C11" s="14" t="s">
        <v>75</v>
      </c>
      <c r="D11" s="14">
        <v>1</v>
      </c>
    </row>
    <row r="12" spans="2:4" ht="40.200000000000003" thickBot="1" x14ac:dyDescent="0.35">
      <c r="B12" s="15" t="s">
        <v>76</v>
      </c>
      <c r="C12" s="14" t="s">
        <v>77</v>
      </c>
      <c r="D12" s="14">
        <v>1</v>
      </c>
    </row>
    <row r="13" spans="2:4" ht="27" thickBot="1" x14ac:dyDescent="0.35">
      <c r="B13" s="13" t="s">
        <v>78</v>
      </c>
      <c r="C13" s="14" t="s">
        <v>79</v>
      </c>
      <c r="D13" s="14">
        <v>1</v>
      </c>
    </row>
    <row r="14" spans="2:4" ht="27" thickBot="1" x14ac:dyDescent="0.35">
      <c r="B14" s="13" t="s">
        <v>80</v>
      </c>
      <c r="C14" s="14" t="s">
        <v>81</v>
      </c>
      <c r="D14" s="14">
        <v>1</v>
      </c>
    </row>
    <row r="15" spans="2:4" ht="15" thickBot="1" x14ac:dyDescent="0.35">
      <c r="B15" s="13" t="s">
        <v>82</v>
      </c>
      <c r="C15" s="14" t="s">
        <v>83</v>
      </c>
      <c r="D15" s="14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F02B-0335-43BC-97AE-86050991FA0E}">
  <dimension ref="A2:C18"/>
  <sheetViews>
    <sheetView workbookViewId="0">
      <selection activeCell="E3" sqref="E3"/>
    </sheetView>
  </sheetViews>
  <sheetFormatPr baseColWidth="10" defaultRowHeight="14.4" x14ac:dyDescent="0.3"/>
  <cols>
    <col min="1" max="1" width="18.88671875" customWidth="1"/>
    <col min="2" max="2" width="15.6640625" customWidth="1"/>
  </cols>
  <sheetData>
    <row r="2" spans="1:3" ht="15" thickBot="1" x14ac:dyDescent="0.35"/>
    <row r="3" spans="1:3" ht="27" thickBot="1" x14ac:dyDescent="0.35">
      <c r="A3" s="11" t="s">
        <v>60</v>
      </c>
      <c r="B3" s="12" t="s">
        <v>61</v>
      </c>
      <c r="C3" s="12" t="s">
        <v>59</v>
      </c>
    </row>
    <row r="4" spans="1:3" ht="27" thickBot="1" x14ac:dyDescent="0.35">
      <c r="A4" s="13" t="s">
        <v>84</v>
      </c>
      <c r="B4" s="14" t="s">
        <v>85</v>
      </c>
      <c r="C4" s="14">
        <v>1</v>
      </c>
    </row>
    <row r="5" spans="1:3" ht="27" thickBot="1" x14ac:dyDescent="0.35">
      <c r="A5" s="13" t="s">
        <v>86</v>
      </c>
      <c r="B5" s="14" t="s">
        <v>87</v>
      </c>
      <c r="C5" s="14">
        <v>4</v>
      </c>
    </row>
    <row r="6" spans="1:3" ht="29.4" thickBot="1" x14ac:dyDescent="0.35">
      <c r="A6" s="16" t="s">
        <v>88</v>
      </c>
      <c r="B6" s="14" t="s">
        <v>89</v>
      </c>
      <c r="C6" s="14">
        <v>1</v>
      </c>
    </row>
    <row r="7" spans="1:3" ht="27" thickBot="1" x14ac:dyDescent="0.35">
      <c r="A7" s="13" t="s">
        <v>90</v>
      </c>
      <c r="B7" s="14" t="s">
        <v>85</v>
      </c>
      <c r="C7" s="14">
        <v>1</v>
      </c>
    </row>
    <row r="8" spans="1:3" ht="53.4" thickBot="1" x14ac:dyDescent="0.35">
      <c r="A8" s="15" t="s">
        <v>91</v>
      </c>
      <c r="B8" s="14" t="s">
        <v>92</v>
      </c>
      <c r="C8" s="14">
        <v>6</v>
      </c>
    </row>
    <row r="9" spans="1:3" ht="53.4" thickBot="1" x14ac:dyDescent="0.35">
      <c r="A9" s="15" t="s">
        <v>93</v>
      </c>
      <c r="B9" s="14" t="s">
        <v>94</v>
      </c>
      <c r="C9" s="14">
        <v>2</v>
      </c>
    </row>
    <row r="10" spans="1:3" ht="53.4" thickBot="1" x14ac:dyDescent="0.35">
      <c r="A10" s="15" t="s">
        <v>95</v>
      </c>
      <c r="B10" s="14" t="s">
        <v>75</v>
      </c>
      <c r="C10" s="14">
        <v>1</v>
      </c>
    </row>
    <row r="11" spans="1:3" ht="40.200000000000003" thickBot="1" x14ac:dyDescent="0.35">
      <c r="A11" s="15" t="s">
        <v>96</v>
      </c>
      <c r="B11" s="14" t="s">
        <v>97</v>
      </c>
      <c r="C11" s="14">
        <v>1</v>
      </c>
    </row>
    <row r="12" spans="1:3" ht="27" thickBot="1" x14ac:dyDescent="0.35">
      <c r="A12" s="15" t="s">
        <v>98</v>
      </c>
      <c r="B12" s="14" t="s">
        <v>99</v>
      </c>
      <c r="C12" s="14">
        <v>4</v>
      </c>
    </row>
    <row r="13" spans="1:3" ht="40.200000000000003" thickBot="1" x14ac:dyDescent="0.35">
      <c r="A13" s="15" t="s">
        <v>100</v>
      </c>
      <c r="B13" s="14" t="s">
        <v>101</v>
      </c>
      <c r="C13" s="14">
        <v>4</v>
      </c>
    </row>
    <row r="14" spans="1:3" ht="27" thickBot="1" x14ac:dyDescent="0.35">
      <c r="A14" s="15" t="s">
        <v>102</v>
      </c>
      <c r="B14" s="14" t="s">
        <v>103</v>
      </c>
      <c r="C14" s="14">
        <v>4</v>
      </c>
    </row>
    <row r="15" spans="1:3" ht="40.200000000000003" thickBot="1" x14ac:dyDescent="0.35">
      <c r="A15" s="13" t="s">
        <v>104</v>
      </c>
      <c r="B15" s="14" t="s">
        <v>105</v>
      </c>
      <c r="C15" s="14">
        <v>7</v>
      </c>
    </row>
    <row r="16" spans="1:3" ht="27" thickBot="1" x14ac:dyDescent="0.35">
      <c r="A16" s="13" t="s">
        <v>106</v>
      </c>
      <c r="B16" s="14" t="s">
        <v>107</v>
      </c>
      <c r="C16" s="14">
        <v>2</v>
      </c>
    </row>
    <row r="17" spans="1:3" ht="27" thickBot="1" x14ac:dyDescent="0.35">
      <c r="A17" s="13" t="s">
        <v>108</v>
      </c>
      <c r="B17" s="14" t="s">
        <v>109</v>
      </c>
      <c r="C17" s="14">
        <v>5</v>
      </c>
    </row>
    <row r="18" spans="1:3" ht="27" thickBot="1" x14ac:dyDescent="0.35">
      <c r="A18" s="17" t="s">
        <v>110</v>
      </c>
      <c r="B18" s="14" t="s">
        <v>111</v>
      </c>
      <c r="C18" s="14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E29-5321-48B0-8B39-584FFF3E8C31}">
  <dimension ref="A2:C8"/>
  <sheetViews>
    <sheetView workbookViewId="0">
      <selection activeCell="I13" sqref="I13"/>
    </sheetView>
  </sheetViews>
  <sheetFormatPr baseColWidth="10" defaultRowHeight="14.4" x14ac:dyDescent="0.3"/>
  <cols>
    <col min="1" max="1" width="18.5546875" customWidth="1"/>
  </cols>
  <sheetData>
    <row r="2" spans="1:3" ht="15" thickBot="1" x14ac:dyDescent="0.35"/>
    <row r="3" spans="1:3" ht="15" thickBot="1" x14ac:dyDescent="0.35">
      <c r="A3" s="11" t="s">
        <v>112</v>
      </c>
      <c r="B3" s="12" t="s">
        <v>61</v>
      </c>
      <c r="C3" s="12" t="s">
        <v>59</v>
      </c>
    </row>
    <row r="4" spans="1:3" ht="40.200000000000003" thickBot="1" x14ac:dyDescent="0.35">
      <c r="A4" s="13" t="s">
        <v>113</v>
      </c>
      <c r="B4" s="14" t="s">
        <v>114</v>
      </c>
      <c r="C4" s="14">
        <v>2</v>
      </c>
    </row>
    <row r="5" spans="1:3" ht="27" thickBot="1" x14ac:dyDescent="0.35">
      <c r="A5" s="13" t="s">
        <v>115</v>
      </c>
      <c r="B5" s="14" t="s">
        <v>116</v>
      </c>
      <c r="C5" s="14">
        <v>5</v>
      </c>
    </row>
    <row r="6" spans="1:3" ht="15" thickBot="1" x14ac:dyDescent="0.35">
      <c r="A6" s="13" t="s">
        <v>117</v>
      </c>
      <c r="B6" s="14" t="s">
        <v>118</v>
      </c>
      <c r="C6" s="14">
        <v>1</v>
      </c>
    </row>
    <row r="7" spans="1:3" ht="53.4" thickBot="1" x14ac:dyDescent="0.35">
      <c r="A7" s="13" t="s">
        <v>119</v>
      </c>
      <c r="B7" s="14" t="s">
        <v>120</v>
      </c>
      <c r="C7" s="14">
        <v>6</v>
      </c>
    </row>
    <row r="8" spans="1:3" ht="27" thickBot="1" x14ac:dyDescent="0.35">
      <c r="A8" s="13" t="s">
        <v>121</v>
      </c>
      <c r="B8" s="14" t="s">
        <v>122</v>
      </c>
      <c r="C8" s="1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Full text review</vt:lpstr>
      <vt:lpstr>Final papers</vt:lpstr>
      <vt:lpstr>#Papers per year</vt:lpstr>
      <vt:lpstr>NeuroalDiseases</vt:lpstr>
      <vt:lpstr>Techniques ML</vt:lpstr>
      <vt:lpstr>DataType</vt:lpstr>
      <vt:lpstr>'Final papers'!scopus</vt:lpstr>
      <vt:lpstr>'Full text review'!scopus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2020-05-08T14:44:43Z</dcterms:created>
  <dcterms:modified xsi:type="dcterms:W3CDTF">2020-05-09T20:37:35Z</dcterms:modified>
</cp:coreProperties>
</file>