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bhi\Desktop\"/>
    </mc:Choice>
  </mc:AlternateContent>
  <bookViews>
    <workbookView xWindow="0" yWindow="0" windowWidth="12000" windowHeight="8100"/>
  </bookViews>
  <sheets>
    <sheet name="Class list" sheetId="1" r:id="rId1"/>
    <sheet name="Eugene's Dream" sheetId="4" r:id="rId2"/>
    <sheet name="Descriptive Statistics" sheetId="6" r:id="rId3"/>
  </sheets>
  <definedNames>
    <definedName name="Sample" localSheetId="0">'Class list'!$E$18:$K$24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  <c r="F3" i="1"/>
  <c r="H3" i="1" s="1"/>
  <c r="F4" i="1"/>
  <c r="H4" i="1" s="1"/>
  <c r="F5" i="1"/>
  <c r="G5" i="1" s="1"/>
  <c r="F6" i="1"/>
  <c r="G6" i="1" s="1"/>
  <c r="F7" i="1"/>
  <c r="H7" i="1" s="1"/>
  <c r="F8" i="1"/>
  <c r="G8" i="1" s="1"/>
  <c r="F2" i="1"/>
  <c r="G2" i="1" s="1"/>
  <c r="E3" i="1"/>
  <c r="E4" i="1"/>
  <c r="E5" i="1"/>
  <c r="E6" i="1"/>
  <c r="E7" i="1"/>
  <c r="E8" i="1"/>
  <c r="E2" i="1"/>
  <c r="H8" i="1" l="1"/>
  <c r="H6" i="1"/>
  <c r="H5" i="1"/>
  <c r="G4" i="1"/>
  <c r="H2" i="1"/>
  <c r="G7" i="1"/>
  <c r="G3" i="1"/>
</calcChain>
</file>

<file path=xl/connections.xml><?xml version="1.0" encoding="utf-8"?>
<connections xmlns="http://schemas.openxmlformats.org/spreadsheetml/2006/main">
  <connection id="1" name="Sample" type="6" refreshedVersion="6" background="1" saveData="1">
    <textPr codePage="1257" sourceFile="C:\Users\nibhi\Desktop\Sample.csv" space="1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<sst xmlns="http://schemas.openxmlformats.org/spreadsheetml/2006/main" count="47" uniqueCount="38">
  <si>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</si>
  <si>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</si>
  <si>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</si>
  <si>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</si>
  <si>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</si>
  <si>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</si>
  <si>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</si>
  <si>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</si>
  <si>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</si>
  <si>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</si>
  <si>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</si>
  <si>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Rounded Average</t>
  </si>
  <si>
    <t>Honours</t>
  </si>
  <si>
    <t>Grade</t>
  </si>
  <si>
    <t>Legends</t>
  </si>
  <si>
    <t>A</t>
  </si>
  <si>
    <t>B</t>
  </si>
  <si>
    <t>C</t>
  </si>
  <si>
    <t>D</t>
  </si>
  <si>
    <t>F</t>
  </si>
  <si>
    <t>Cut-Offs</t>
  </si>
  <si>
    <t>A+</t>
  </si>
  <si>
    <t>Below 60</t>
  </si>
  <si>
    <t>Students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</si>
  <si>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</si>
  <si>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</si>
  <si>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</si>
  <si>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</si>
  <si>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</si>
  <si>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</si>
  <si>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</si>
  <si>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</si>
  <si>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</si>
  <si>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</si>
  <si>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</si>
  <si>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</si>
  <si>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</si>
  <si>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Statistics of the Rounded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</si>
</sst>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6" formatCode="0.0"/>
    <numFmt numFmtId="167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4" fillId="0" borderId="8" xfId="0" applyFont="1" applyFill="1" applyBorder="1" applyAlignment="1">
      <alignment horizontal="centerContinuous"/>
    </xf>
    <xf numFmtId="166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3" algn="ctr" rtl="0"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u="sng"/>
              <a:t>Students vs Rounded Average</a:t>
            </a:r>
          </a:p>
        </c:rich>
      </c:tx>
      <c:layout>
        <c:manualLayout>
          <c:xMode val="edge"/>
          <c:yMode val="edge"/>
          <c:x val="0.26762299176270787"/>
          <c:y val="4.0057056887858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3" algn="ctr" rtl="0"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9981988572E-2"/>
          <c:y val="0.2168091747363691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0-47D9-ABFA-AC8B1061D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9714856"/>
        <c:axId val="299716168"/>
      </c:barChart>
      <c:catAx>
        <c:axId val="29971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6168"/>
        <c:crosses val="autoZero"/>
        <c:auto val="1"/>
        <c:lblAlgn val="ctr"/>
        <c:lblOffset val="100"/>
        <c:noMultiLvlLbl val="0"/>
      </c:catAx>
      <c:valAx>
        <c:axId val="299716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180975</xdr:rowOff>
    </xdr:from>
    <xdr:to>
      <xdr:col>7</xdr:col>
      <xdr:colOff>19050</xdr:colOff>
      <xdr:row>23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mple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5" name="Table5" displayName="Table5" ref="A1:H8" totalsRowShown="0" headerRowDxfId="17" dataDxfId="18">
  <autoFilter ref="A1:H8"/>
  <tableColumns count="8">
    <tableColumn id="1" name="Students" dataDxfId="26"/>
    <tableColumn id="2" name="Test 1" dataDxfId="25"/>
    <tableColumn id="3" name="Test 2" dataDxfId="24"/>
    <tableColumn id="4" name="Test 3" dataDxfId="23"/>
    <tableColumn id="5" name="Average" dataDxfId="22">
      <calculatedColumnFormula>AVERAGE(B2:D2)</calculatedColumnFormula>
    </tableColumn>
    <tableColumn id="6" name="Rounded Average" dataDxfId="21">
      <calculatedColumnFormula>ROUND(AVERAGE(B2:D2),1)</calculatedColumnFormula>
    </tableColumn>
    <tableColumn id="7" name="Honours" dataDxfId="20">
      <calculatedColumnFormula>IF(F2 &gt; 95, "Yes","No")</calculatedColumnFormula>
    </tableColumn>
    <tableColumn id="8" name="Grade" dataDxfId="19">
      <calculatedColumnFormula>IF(F2:F8&gt;$K$3,"A",IF(F2:F8=$K$3,"A",IF(F2:F8&gt;$K$4,"B",IF(F2:F8&gt;$K$5,"C",IF(F2:F8&gt;$K$6,"D",IF(F2:F8&lt;$K$6,"F"))))))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K1:L7" totalsRowShown="0" headerRowDxfId="10" dataDxfId="16" headerRowBorderDxfId="14" tableBorderDxfId="15" totalsRowBorderDxfId="13" headerRowCellStyle="Normal" dataCellStyle="Normal">
  <autoFilter ref="K1:L7"/>
  <tableColumns count="2">
    <tableColumn id="1" name="Cut-Offs" dataDxfId="12" dataCellStyle="Normal"/>
    <tableColumn id="2" name="Legends" dataDxfId="11" dataCellStyle="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2:B16" headerRowCount="0" headerRowDxfId="4" dataDxfId="5" headerRowBorderDxfId="8" tableBorderDxfId="9">
  <tableColumns count="2">
    <tableColumn id="1" name="Column1" totalsRowLabel="Total" headerRowDxfId="2" dataDxfId="7" totalsRowDxfId="0"/>
    <tableColumn id="2" name="Column2" totalsRowFunction="count" headerRowDxfId="3" dataDxfId="6" totalsRow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J18" sqref="J18"/>
    </sheetView>
  </sheetViews>
  <sheetFormatPr defaultRowHeight="15" x14ac:dyDescent="0.25"/>
  <cols>
    <col min="1" max="1" width="13.42578125" style="1" bestFit="1" customWidth="1"/>
    <col min="2" max="4" width="10.7109375" style="1" bestFit="1" customWidth="1"/>
    <col min="5" max="5" width="12.85546875" style="1" bestFit="1" customWidth="1"/>
    <col min="6" max="6" width="21.42578125" style="1" bestFit="1" customWidth="1"/>
    <col min="7" max="7" width="13" style="1" bestFit="1" customWidth="1"/>
    <col min="8" max="8" width="11" style="1" bestFit="1" customWidth="1"/>
    <col min="9" max="9" width="11" style="1" customWidth="1"/>
    <col min="10" max="10" width="10.7109375" style="1" customWidth="1"/>
    <col min="11" max="11" width="13" style="1" bestFit="1" customWidth="1"/>
    <col min="12" max="12" width="12.85546875" style="1" bestFit="1" customWidth="1"/>
    <col min="13" max="16384" width="9.140625" style="1"/>
  </cols>
  <sheetData>
    <row r="1" spans="1:12" x14ac:dyDescent="0.25">
      <c r="A1" s="5" t="s">
        <v>23</v>
      </c>
      <c r="B1" s="5" t="s">
        <v>0</v>
      </c>
      <c r="C1" s="5" t="s">
        <v>1</v>
      </c>
      <c r="D1" s="5" t="s">
        <v>2</v>
      </c>
      <c r="E1" s="5" t="s">
        <v>10</v>
      </c>
      <c r="F1" s="5" t="s">
        <v>11</v>
      </c>
      <c r="G1" s="5" t="s">
        <v>12</v>
      </c>
      <c r="H1" s="5" t="s">
        <v>13</v>
      </c>
      <c r="K1" s="9" t="s">
        <v>20</v>
      </c>
      <c r="L1" s="10" t="s">
        <v>14</v>
      </c>
    </row>
    <row r="2" spans="1:12" x14ac:dyDescent="0.25">
      <c r="A2" s="6" t="s">
        <v>3</v>
      </c>
      <c r="B2" s="1">
        <v>89</v>
      </c>
      <c r="C2" s="1">
        <v>78</v>
      </c>
      <c r="D2" s="1">
        <v>89</v>
      </c>
      <c r="E2" s="2">
        <f>AVERAGE(B2:D2)</f>
        <v>85.333333333333329</v>
      </c>
      <c r="F2" s="1">
        <f>ROUND(AVERAGE($B$2:$D$2),1)</f>
        <v>85.3</v>
      </c>
      <c r="G2" s="1" t="str">
        <f>IF(F2 &gt; 95, "Yes","No")</f>
        <v>No</v>
      </c>
      <c r="H2" s="1" t="str">
        <f>IF(F2:F8&gt;$K$3,"A",IF(F2:F8=$K$3,"A",IF(F2:F8&gt;$K$4,"B",IF(F2:F8&gt;$K$5,"C",IF(F2:F8&gt;$K$6,"D",IF(F2:F8&lt;$K$6,"F"))))))</f>
        <v>B</v>
      </c>
      <c r="K2" s="11">
        <v>100</v>
      </c>
      <c r="L2" s="12" t="s">
        <v>21</v>
      </c>
    </row>
    <row r="3" spans="1:12" x14ac:dyDescent="0.25">
      <c r="A3" s="6" t="s">
        <v>4</v>
      </c>
      <c r="B3" s="1">
        <v>67</v>
      </c>
      <c r="C3" s="1">
        <v>56</v>
      </c>
      <c r="D3" s="1">
        <v>66</v>
      </c>
      <c r="E3" s="2">
        <f t="shared" ref="E3:E8" si="0">AVERAGE(B3:D3)</f>
        <v>63</v>
      </c>
      <c r="F3" s="1">
        <f t="shared" ref="F3:F8" si="1">ROUND(AVERAGE(B3:D3),1)</f>
        <v>63</v>
      </c>
      <c r="G3" s="1" t="str">
        <f t="shared" ref="G3:G8" si="2">IF(F3 &gt; 95, "Yes","No")</f>
        <v>No</v>
      </c>
      <c r="H3" s="1" t="str">
        <f>IF(F3:F9&gt;$K$3,"A",IF(F3:F9=$K$3,"A",IF(F3:F9&gt;$K$4,"B",IF(F3:F9&gt;$K$5,"C",IF(F3:F9&gt;$K$6,"D",IF(F3:F9&lt;$K$6,"F"))))))</f>
        <v>D</v>
      </c>
      <c r="K3" s="11">
        <v>90</v>
      </c>
      <c r="L3" s="12" t="s">
        <v>15</v>
      </c>
    </row>
    <row r="4" spans="1:12" x14ac:dyDescent="0.25">
      <c r="A4" s="6" t="s">
        <v>5</v>
      </c>
      <c r="B4" s="1">
        <v>78</v>
      </c>
      <c r="C4" s="1">
        <v>76</v>
      </c>
      <c r="D4" s="1">
        <v>76</v>
      </c>
      <c r="E4" s="2">
        <f t="shared" si="0"/>
        <v>76.666666666666671</v>
      </c>
      <c r="F4" s="1">
        <f t="shared" si="1"/>
        <v>76.7</v>
      </c>
      <c r="G4" s="1" t="str">
        <f t="shared" si="2"/>
        <v>No</v>
      </c>
      <c r="H4" s="1" t="str">
        <f>IF(F4:F10&gt;$K$3,"A",IF(F4:F10=$K$3,"A",IF(F4:F10&gt;$K$4,"B",IF(F4:F10&gt;$K$5,"C",IF(F4:F10&gt;$K$6,"D",IF(F4:F10&lt;$K$6,"F"))))))</f>
        <v>C</v>
      </c>
      <c r="K4" s="11">
        <v>80</v>
      </c>
      <c r="L4" s="12" t="s">
        <v>16</v>
      </c>
    </row>
    <row r="5" spans="1:12" x14ac:dyDescent="0.25">
      <c r="A5" s="6" t="s">
        <v>6</v>
      </c>
      <c r="B5" s="1">
        <v>56</v>
      </c>
      <c r="C5" s="1">
        <v>34</v>
      </c>
      <c r="D5" s="1">
        <v>45</v>
      </c>
      <c r="E5" s="2">
        <f t="shared" si="0"/>
        <v>45</v>
      </c>
      <c r="F5" s="1">
        <f t="shared" si="1"/>
        <v>45</v>
      </c>
      <c r="G5" s="1" t="str">
        <f t="shared" si="2"/>
        <v>No</v>
      </c>
      <c r="H5" s="1" t="str">
        <f>IF(F5:F11&gt;$K$3,"A",IF(F5:F11=$K$3,"A",IF(F5:F11&gt;$K$4,"B",IF(F5:F11&gt;$K$5,"C",IF(F5:F11&gt;$K$6,"D",IF(F5:F11&lt;$K$6,"F"))))))</f>
        <v>F</v>
      </c>
      <c r="K5" s="11">
        <v>70</v>
      </c>
      <c r="L5" s="12" t="s">
        <v>17</v>
      </c>
    </row>
    <row r="6" spans="1:12" x14ac:dyDescent="0.25">
      <c r="A6" s="6" t="s">
        <v>7</v>
      </c>
      <c r="B6" s="1">
        <v>26</v>
      </c>
      <c r="C6" s="1">
        <v>100</v>
      </c>
      <c r="D6" s="1">
        <v>99</v>
      </c>
      <c r="E6" s="2">
        <f t="shared" si="0"/>
        <v>75</v>
      </c>
      <c r="F6" s="1">
        <f t="shared" si="1"/>
        <v>75</v>
      </c>
      <c r="G6" s="1" t="str">
        <f t="shared" si="2"/>
        <v>No</v>
      </c>
      <c r="H6" s="1" t="str">
        <f>IF(F6:F12&gt;$K$3,"A",IF(F6:F12=$K$3,"A",IF(F6:F12&gt;$K$4,"B",IF(F6:F12&gt;$K$5,"C",IF(F6:F12&gt;$K$6,"D",IF(F6:F12&lt;$K$6,"F"))))))</f>
        <v>C</v>
      </c>
      <c r="K6" s="11">
        <v>60</v>
      </c>
      <c r="L6" s="12" t="s">
        <v>18</v>
      </c>
    </row>
    <row r="7" spans="1:12" x14ac:dyDescent="0.25">
      <c r="A7" s="6" t="s">
        <v>8</v>
      </c>
      <c r="B7" s="1">
        <v>99</v>
      </c>
      <c r="C7" s="1">
        <v>98</v>
      </c>
      <c r="D7" s="1">
        <v>97</v>
      </c>
      <c r="E7" s="2">
        <f t="shared" si="0"/>
        <v>98</v>
      </c>
      <c r="F7" s="1">
        <f t="shared" si="1"/>
        <v>98</v>
      </c>
      <c r="G7" s="1" t="str">
        <f t="shared" si="2"/>
        <v>Yes</v>
      </c>
      <c r="H7" s="1" t="str">
        <f>IF(F7:F13&gt;$K$3,"A",IF(F7:F13=$K$3,"A",IF(F7:F13&gt;$K$4,"B",IF(F7:F13&gt;$K$5,"C",IF(F7:F13&gt;$K$6,"D",IF(F7:F13&lt;$K$6,"F"))))))</f>
        <v>A</v>
      </c>
      <c r="K7" s="13" t="s">
        <v>22</v>
      </c>
      <c r="L7" s="14" t="s">
        <v>19</v>
      </c>
    </row>
    <row r="8" spans="1:12" x14ac:dyDescent="0.25">
      <c r="A8" s="6" t="s">
        <v>9</v>
      </c>
      <c r="B8" s="1">
        <v>78</v>
      </c>
      <c r="C8" s="1">
        <v>87</v>
      </c>
      <c r="D8" s="1">
        <v>88</v>
      </c>
      <c r="E8" s="2">
        <f t="shared" si="0"/>
        <v>84.333333333333329</v>
      </c>
      <c r="F8" s="1">
        <f t="shared" si="1"/>
        <v>84.3</v>
      </c>
      <c r="G8" s="1" t="str">
        <f t="shared" si="2"/>
        <v>No</v>
      </c>
      <c r="H8" s="1" t="str">
        <f>IF(F8:F14&gt;$K$3,"A",IF(F8:F14=$K$3,"A",IF(F8:F14&gt;$K$4,"B",IF(F8:F14&gt;$K$5,"C",IF(F8:F14&gt;$K$6,"D",IF(F8:F14&lt;$K$6,"F"))))))</f>
        <v>B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2" max="2" width="12" bestFit="1" customWidth="1"/>
    <col min="5" max="5" width="8.28515625" bestFit="1" customWidth="1"/>
    <col min="6" max="6" width="16.85546875" bestFit="1" customWidth="1"/>
  </cols>
  <sheetData>
    <row r="1" spans="1: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10</v>
      </c>
      <c r="F1" s="7" t="s">
        <v>11</v>
      </c>
      <c r="G1" s="7" t="s">
        <v>12</v>
      </c>
      <c r="H1" s="7" t="s">
        <v>13</v>
      </c>
    </row>
    <row r="2" spans="1:8" x14ac:dyDescent="0.25">
      <c r="A2" s="8" t="s">
        <v>7</v>
      </c>
      <c r="B2" s="15">
        <v>88.928666666666771</v>
      </c>
      <c r="C2" s="3">
        <v>100</v>
      </c>
      <c r="D2" s="3">
        <v>99</v>
      </c>
      <c r="E2" s="4">
        <f t="shared" ref="E2" si="0">AVERAGE(B2:D2)</f>
        <v>95.976222222222262</v>
      </c>
      <c r="F2" s="3">
        <f t="shared" ref="F2" si="1">ROUND(AVERAGE(B2:D2),1)</f>
        <v>96</v>
      </c>
      <c r="G2" s="3" t="str">
        <f t="shared" ref="G2" si="2">IF(F2 &gt; 95, "Yes","No")</f>
        <v>Yes</v>
      </c>
      <c r="H2" s="3" t="str">
        <f>IF(F2:F8&gt;$K$3,"A",IF(F2:F8=$K$3,"A",IF(F2:F8&gt;$K$4,"B",IF(F2:F8&gt;$K$5,"C",IF(F2:F8&gt;$K$6,"D",IF(F2:F8&lt;$K$6,"F"))))))</f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18.140625" bestFit="1" customWidth="1"/>
    <col min="2" max="2" width="20.140625" customWidth="1"/>
  </cols>
  <sheetData>
    <row r="1" spans="1:2" ht="15.75" thickBot="1" x14ac:dyDescent="0.3"/>
    <row r="2" spans="1:2" x14ac:dyDescent="0.25">
      <c r="A2" s="17" t="s">
        <v>37</v>
      </c>
      <c r="B2" s="17"/>
    </row>
    <row r="3" spans="1:2" x14ac:dyDescent="0.25">
      <c r="A3" s="16"/>
      <c r="B3" s="16"/>
    </row>
    <row r="4" spans="1:2" x14ac:dyDescent="0.25">
      <c r="A4" s="16" t="s">
        <v>24</v>
      </c>
      <c r="B4" s="18">
        <v>75.328571428571422</v>
      </c>
    </row>
    <row r="5" spans="1:2" x14ac:dyDescent="0.25">
      <c r="A5" s="16" t="s">
        <v>25</v>
      </c>
      <c r="B5" s="18">
        <v>6.4875600478261148</v>
      </c>
    </row>
    <row r="6" spans="1:2" x14ac:dyDescent="0.25">
      <c r="A6" s="16" t="s">
        <v>26</v>
      </c>
      <c r="B6" s="18">
        <v>76.7</v>
      </c>
    </row>
    <row r="7" spans="1:2" x14ac:dyDescent="0.25">
      <c r="A7" s="16" t="s">
        <v>27</v>
      </c>
      <c r="B7" s="18" t="e">
        <v>#N/A</v>
      </c>
    </row>
    <row r="8" spans="1:2" x14ac:dyDescent="0.25">
      <c r="A8" s="16" t="s">
        <v>28</v>
      </c>
      <c r="B8" s="18">
        <v>17.164470502146202</v>
      </c>
    </row>
    <row r="9" spans="1:2" x14ac:dyDescent="0.25">
      <c r="A9" s="16" t="s">
        <v>29</v>
      </c>
      <c r="B9" s="18">
        <v>294.61904761904708</v>
      </c>
    </row>
    <row r="10" spans="1:2" x14ac:dyDescent="0.25">
      <c r="A10" s="16" t="s">
        <v>30</v>
      </c>
      <c r="B10" s="18">
        <v>0.7813295334197754</v>
      </c>
    </row>
    <row r="11" spans="1:2" x14ac:dyDescent="0.25">
      <c r="A11" s="16" t="s">
        <v>31</v>
      </c>
      <c r="B11" s="18">
        <v>-0.75678889244104341</v>
      </c>
    </row>
    <row r="12" spans="1:2" x14ac:dyDescent="0.25">
      <c r="A12" s="16" t="s">
        <v>32</v>
      </c>
      <c r="B12" s="18">
        <v>53</v>
      </c>
    </row>
    <row r="13" spans="1:2" x14ac:dyDescent="0.25">
      <c r="A13" s="16" t="s">
        <v>33</v>
      </c>
      <c r="B13" s="18">
        <v>45</v>
      </c>
    </row>
    <row r="14" spans="1:2" x14ac:dyDescent="0.25">
      <c r="A14" s="16" t="s">
        <v>34</v>
      </c>
      <c r="B14" s="18">
        <v>98</v>
      </c>
    </row>
    <row r="15" spans="1:2" x14ac:dyDescent="0.25">
      <c r="A15" s="16" t="s">
        <v>35</v>
      </c>
      <c r="B15" s="18">
        <v>527.29999999999995</v>
      </c>
    </row>
    <row r="16" spans="1:2" x14ac:dyDescent="0.25">
      <c r="A16" s="16" t="s">
        <v>36</v>
      </c>
      <c r="B16" s="18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Class list</vt:lpstr>
      <vt:lpstr>Eugene's Dream</vt:lpstr>
      <vt:lpstr>Descriptive Statistics</vt:lpstr>
      <vt:lpstr>'Class list'!Sample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nibhir ghosh</dc:creator>
  <cp:lastModifiedBy>nibhir ghosh</cp:lastModifiedBy>
  <dcterms:created xsi:type="dcterms:W3CDTF">2017-08-15T12:06:46Z</dcterms:created>
  <dcterms:modified xsi:type="dcterms:W3CDTF">2017-08-15T17:53:06Z</dcterms:modified>
</cp:coreProperties>
</file>