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bhi\Desktop\"/>
    </mc:Choice>
  </mc:AlternateContent>
  <bookViews>
    <workbookView xWindow="0" yWindow="0" windowWidth="19200" windowHeight="8100" activeTab="2"/>
  </bookViews>
  <sheets>
    <sheet name="Lookup table" sheetId="2" r:id="rId1"/>
    <sheet name="Vlookup table" sheetId="1" r:id="rId2"/>
    <sheet name="If(Lookup)" sheetId="3" r:id="rId3"/>
  </sheets>
  <calcPr calcId="162913"/>
</workbook>
</file>

<file path=xl/calcChain.xml><?xml version="1.0" encoding="utf-8"?>
<calcChain xmlns="http://schemas.openxmlformats.org/spreadsheetml/2006/main">
  <c r="C3" i="3" l="1"/>
  <c r="C4" i="3" l="1"/>
  <c r="C5" i="3"/>
  <c r="C6" i="3"/>
  <c r="C7" i="3"/>
  <c r="C8" i="3"/>
  <c r="C9" i="3"/>
  <c r="D4" i="1"/>
  <c r="D5" i="1"/>
  <c r="D6" i="1"/>
  <c r="D7" i="1"/>
  <c r="D8" i="1"/>
  <c r="D9" i="1"/>
  <c r="D3" i="1"/>
  <c r="B3" i="2"/>
  <c r="B4" i="2"/>
  <c r="B5" i="2"/>
  <c r="B2" i="2"/>
</calcChain>
</file>

<file path=xl/sharedStrings.xml><?xml version="1.0" encoding="utf-8"?>
<sst xmlns="http://schemas.openxmlformats.org/spreadsheetml/2006/main" count="40" uniqueCount="17">
  <si>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</si>
  <si>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</si>
  <si>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</si>
  <si>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</si>
  <si>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</si>
  <si>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</si>
  <si>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</si>
  <si>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</si>
  <si>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</si>
  <si>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</si>
  <si>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Cups</t>
  </si>
  <si>
    <t>Tea drinker</t>
  </si>
  <si>
    <t>Coffee lightweight</t>
  </si>
  <si>
    <t>Caffiene fiend</t>
  </si>
  <si>
    <t>Hyper-teletubble</t>
  </si>
  <si>
    <t>Range</t>
  </si>
  <si>
    <t>Improvised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</si>
</sst>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6" sqref="C16"/>
    </sheetView>
  </sheetViews>
  <sheetFormatPr defaultRowHeight="15" x14ac:dyDescent="0.25"/>
  <cols>
    <col min="2" max="2" width="23.7109375" bestFit="1" customWidth="1"/>
    <col min="4" max="4" width="10.28515625" customWidth="1"/>
    <col min="5" max="5" width="10.140625" customWidth="1"/>
    <col min="6" max="6" width="3" hidden="1" customWidth="1"/>
    <col min="7" max="7" width="17.85546875" hidden="1" customWidth="1"/>
    <col min="8" max="8" width="11.140625" customWidth="1"/>
  </cols>
  <sheetData>
    <row r="1" spans="1:7" x14ac:dyDescent="0.25">
      <c r="A1" s="2" t="s">
        <v>10</v>
      </c>
      <c r="B1" s="2" t="s">
        <v>2</v>
      </c>
      <c r="F1" s="7" t="s">
        <v>15</v>
      </c>
      <c r="G1" s="8"/>
    </row>
    <row r="2" spans="1:7" x14ac:dyDescent="0.25">
      <c r="A2" s="4">
        <v>0</v>
      </c>
      <c r="B2" s="3" t="str">
        <f>LOOKUP($A$2:$A$5,$F$2:$G$12)</f>
        <v>Tea drinker</v>
      </c>
      <c r="F2" s="4">
        <v>0</v>
      </c>
      <c r="G2" s="3" t="s">
        <v>11</v>
      </c>
    </row>
    <row r="3" spans="1:7" x14ac:dyDescent="0.25">
      <c r="A3" s="4">
        <v>1</v>
      </c>
      <c r="B3" s="3" t="str">
        <f>LOOKUP($A$2:$A$5,$F$2:$G$12)</f>
        <v>Coffee lightweight</v>
      </c>
      <c r="F3" s="4">
        <v>1</v>
      </c>
      <c r="G3" s="3" t="s">
        <v>12</v>
      </c>
    </row>
    <row r="4" spans="1:7" x14ac:dyDescent="0.25">
      <c r="A4" s="4">
        <v>5</v>
      </c>
      <c r="B4" s="3" t="str">
        <f>LOOKUP($A$2:$A$5,$F$2:$G$12)</f>
        <v>Caffiene fiend</v>
      </c>
      <c r="F4" s="4">
        <v>2</v>
      </c>
      <c r="G4" s="3" t="s">
        <v>12</v>
      </c>
    </row>
    <row r="5" spans="1:7" x14ac:dyDescent="0.25">
      <c r="A5" s="4">
        <v>10</v>
      </c>
      <c r="B5" s="3" t="str">
        <f>LOOKUP($A$2:$A$5,$F$2:$G$12)</f>
        <v>Hyper-teletubble</v>
      </c>
      <c r="F5" s="4">
        <v>3</v>
      </c>
      <c r="G5" s="3" t="s">
        <v>12</v>
      </c>
    </row>
    <row r="6" spans="1:7" x14ac:dyDescent="0.25">
      <c r="A6" s="1"/>
      <c r="F6" s="4">
        <v>4</v>
      </c>
      <c r="G6" s="3" t="s">
        <v>12</v>
      </c>
    </row>
    <row r="7" spans="1:7" x14ac:dyDescent="0.25">
      <c r="A7" s="1"/>
      <c r="F7" s="4">
        <v>5</v>
      </c>
      <c r="G7" s="3" t="s">
        <v>13</v>
      </c>
    </row>
    <row r="8" spans="1:7" x14ac:dyDescent="0.25">
      <c r="F8" s="4">
        <v>6</v>
      </c>
      <c r="G8" s="3" t="s">
        <v>13</v>
      </c>
    </row>
    <row r="9" spans="1:7" x14ac:dyDescent="0.25">
      <c r="F9" s="4">
        <v>7</v>
      </c>
      <c r="G9" s="3" t="s">
        <v>13</v>
      </c>
    </row>
    <row r="10" spans="1:7" x14ac:dyDescent="0.25">
      <c r="F10" s="4">
        <v>8</v>
      </c>
      <c r="G10" s="3" t="s">
        <v>13</v>
      </c>
    </row>
    <row r="11" spans="1:7" x14ac:dyDescent="0.25">
      <c r="F11" s="4">
        <v>9</v>
      </c>
      <c r="G11" s="3" t="s">
        <v>13</v>
      </c>
    </row>
    <row r="12" spans="1:7" x14ac:dyDescent="0.25">
      <c r="F12" s="4">
        <v>10</v>
      </c>
      <c r="G12" s="3" t="s">
        <v>14</v>
      </c>
    </row>
    <row r="13" spans="1:7" x14ac:dyDescent="0.25">
      <c r="F13" s="4">
        <v>11</v>
      </c>
      <c r="G13" s="3" t="s">
        <v>14</v>
      </c>
    </row>
    <row r="14" spans="1:7" x14ac:dyDescent="0.25">
      <c r="F14" s="4">
        <v>12</v>
      </c>
      <c r="G14" s="3" t="s">
        <v>14</v>
      </c>
    </row>
    <row r="15" spans="1:7" x14ac:dyDescent="0.25">
      <c r="F15" s="4">
        <v>13</v>
      </c>
      <c r="G15" s="3" t="s">
        <v>14</v>
      </c>
    </row>
    <row r="16" spans="1:7" x14ac:dyDescent="0.25">
      <c r="F16" s="4">
        <v>14</v>
      </c>
      <c r="G16" s="3" t="s">
        <v>14</v>
      </c>
    </row>
    <row r="17" spans="6:7" x14ac:dyDescent="0.25">
      <c r="F17" s="4">
        <v>15</v>
      </c>
      <c r="G17" s="3" t="s">
        <v>14</v>
      </c>
    </row>
  </sheetData>
  <sortState ref="A1:B7">
    <sortCondition ref="A1"/>
  </sortState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B2" sqref="B2:D9"/>
    </sheetView>
  </sheetViews>
  <sheetFormatPr defaultRowHeight="15" x14ac:dyDescent="0.25"/>
  <cols>
    <col min="1" max="1" width="2.85546875" customWidth="1"/>
    <col min="2" max="2" width="12.42578125" bestFit="1" customWidth="1"/>
    <col min="3" max="3" width="14.5703125" customWidth="1"/>
    <col min="4" max="4" width="23.7109375" bestFit="1" customWidth="1"/>
    <col min="5" max="5" width="9.140625" customWidth="1"/>
    <col min="7" max="7" width="18.140625" bestFit="1" customWidth="1"/>
    <col min="10" max="10" width="23.7109375" bestFit="1" customWidth="1"/>
  </cols>
  <sheetData>
    <row r="2" spans="2:4" x14ac:dyDescent="0.25">
      <c r="B2" s="5" t="s">
        <v>0</v>
      </c>
      <c r="C2" s="5" t="s">
        <v>1</v>
      </c>
      <c r="D2" s="5" t="s">
        <v>2</v>
      </c>
    </row>
    <row r="3" spans="2:4" x14ac:dyDescent="0.25">
      <c r="B3" s="6" t="s">
        <v>3</v>
      </c>
      <c r="C3" s="3">
        <v>0</v>
      </c>
      <c r="D3" s="3" t="str">
        <f>VLOOKUP($C$3:$C$9,'Lookup table'!$F$2:$G$17,2,FALSE)</f>
        <v>Tea drinker</v>
      </c>
    </row>
    <row r="4" spans="2:4" x14ac:dyDescent="0.25">
      <c r="B4" s="6" t="s">
        <v>4</v>
      </c>
      <c r="C4" s="3">
        <v>2</v>
      </c>
      <c r="D4" s="3" t="str">
        <f>VLOOKUP($C$3:$C$9,'Lookup table'!$F$2:$G$17,2,FALSE)</f>
        <v>Coffee lightweight</v>
      </c>
    </row>
    <row r="5" spans="2:4" x14ac:dyDescent="0.25">
      <c r="B5" s="6" t="s">
        <v>5</v>
      </c>
      <c r="C5" s="3">
        <v>12</v>
      </c>
      <c r="D5" s="3" t="str">
        <f>VLOOKUP($C$3:$C$9,'Lookup table'!$F$2:$G$17,2,FALSE)</f>
        <v>Hyper-teletubble</v>
      </c>
    </row>
    <row r="6" spans="2:4" x14ac:dyDescent="0.25">
      <c r="B6" s="6" t="s">
        <v>6</v>
      </c>
      <c r="C6" s="3">
        <v>3</v>
      </c>
      <c r="D6" s="3" t="str">
        <f>VLOOKUP($C$3:$C$9,'Lookup table'!$F$2:$G$17,2,FALSE)</f>
        <v>Coffee lightweight</v>
      </c>
    </row>
    <row r="7" spans="2:4" x14ac:dyDescent="0.25">
      <c r="B7" s="6" t="s">
        <v>7</v>
      </c>
      <c r="C7" s="3">
        <v>4</v>
      </c>
      <c r="D7" s="3" t="str">
        <f>VLOOKUP($C$3:$C$9,'Lookup table'!$F$2:$G$17,2,FALSE)</f>
        <v>Coffee lightweight</v>
      </c>
    </row>
    <row r="8" spans="2:4" x14ac:dyDescent="0.25">
      <c r="B8" s="6" t="s">
        <v>8</v>
      </c>
      <c r="C8" s="3">
        <v>8</v>
      </c>
      <c r="D8" s="3" t="str">
        <f>VLOOKUP($C$3:$C$9,'Lookup table'!$F$2:$G$17,2,FALSE)</f>
        <v>Caffiene fiend</v>
      </c>
    </row>
    <row r="9" spans="2:4" x14ac:dyDescent="0.25">
      <c r="B9" s="6" t="s">
        <v>9</v>
      </c>
      <c r="C9" s="3">
        <v>5</v>
      </c>
      <c r="D9" s="3" t="str">
        <f>VLOOKUP($C$3:$C$9,'Lookup table'!$F$2:$G$17,2,FALSE)</f>
        <v>Caffiene fiend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9" sqref="C9"/>
    </sheetView>
  </sheetViews>
  <sheetFormatPr defaultRowHeight="15" x14ac:dyDescent="0.25"/>
  <cols>
    <col min="1" max="1" width="21" customWidth="1"/>
    <col min="2" max="2" width="16.5703125" customWidth="1"/>
    <col min="3" max="3" width="34" bestFit="1" customWidth="1"/>
    <col min="8" max="8" width="10.28515625" customWidth="1"/>
  </cols>
  <sheetData>
    <row r="1" spans="1:3" x14ac:dyDescent="0.25">
      <c r="A1" s="9" t="s">
        <v>16</v>
      </c>
      <c r="B1" s="9"/>
      <c r="C1" s="9"/>
    </row>
    <row r="2" spans="1:3" x14ac:dyDescent="0.25">
      <c r="A2" s="5" t="s">
        <v>0</v>
      </c>
      <c r="B2" s="5" t="s">
        <v>1</v>
      </c>
      <c r="C2" s="5" t="s">
        <v>2</v>
      </c>
    </row>
    <row r="3" spans="1:3" x14ac:dyDescent="0.25">
      <c r="A3" s="6" t="s">
        <v>3</v>
      </c>
      <c r="B3" s="3">
        <v>-4</v>
      </c>
      <c r="C3" s="3" t="str">
        <f>IF($B$3:$B$9&lt;0, "You can't drink less than 0 coffees!",IF($B$3:$B$9 &gt; 15, "Are you trying to be awake all night?",LOOKUP($B$3:$B$9,'Lookup table'!$F$2:$G$17)))</f>
        <v>You can't drink less than 0 coffees!</v>
      </c>
    </row>
    <row r="4" spans="1:3" x14ac:dyDescent="0.25">
      <c r="A4" s="6" t="s">
        <v>4</v>
      </c>
      <c r="B4" s="3">
        <v>2</v>
      </c>
      <c r="C4" s="3" t="str">
        <f>IF($B$3:$B$9&lt;0, "You can't drink less than 0 coffees!",IF($B$3:$B$9 &gt; 15, "Are you trying to be awake all night?",LOOKUP($B$3:$B$9,'Lookup table'!$F$2:$G$17)))</f>
        <v>Coffee lightweight</v>
      </c>
    </row>
    <row r="5" spans="1:3" x14ac:dyDescent="0.25">
      <c r="A5" s="6" t="s">
        <v>5</v>
      </c>
      <c r="B5" s="3">
        <v>12</v>
      </c>
      <c r="C5" s="3" t="str">
        <f>IF($B$3:$B$9&lt;0, "You can't drink less than 0 coffees!",IF($B$3:$B$9 &gt; 15, "Are you trying to be awake all night?",LOOKUP($B$3:$B$9,'Lookup table'!$F$2:$G$17)))</f>
        <v>Hyper-teletubble</v>
      </c>
    </row>
    <row r="6" spans="1:3" x14ac:dyDescent="0.25">
      <c r="A6" s="6" t="s">
        <v>6</v>
      </c>
      <c r="B6" s="3">
        <v>3</v>
      </c>
      <c r="C6" s="3" t="str">
        <f>IF($B$3:$B$9&lt;0, "You can't drink less than 0 coffees!",IF($B$3:$B$9 &gt; 15, "Are you trying to be awake all night?",LOOKUP($B$3:$B$9,'Lookup table'!$F$2:$G$17)))</f>
        <v>Coffee lightweight</v>
      </c>
    </row>
    <row r="7" spans="1:3" x14ac:dyDescent="0.25">
      <c r="A7" s="6" t="s">
        <v>7</v>
      </c>
      <c r="B7" s="3">
        <v>4</v>
      </c>
      <c r="C7" s="3" t="str">
        <f>IF($B$3:$B$9&lt;0, "You can't drink less than 0 coffees!",IF($B$3:$B$9 &gt; 15, "Are you trying to be awake all night?",LOOKUP($B$3:$B$9,'Lookup table'!$F$2:$G$17)))</f>
        <v>Coffee lightweight</v>
      </c>
    </row>
    <row r="8" spans="1:3" x14ac:dyDescent="0.25">
      <c r="A8" s="6" t="s">
        <v>8</v>
      </c>
      <c r="B8" s="3">
        <v>8</v>
      </c>
      <c r="C8" s="3" t="str">
        <f>IF($B$3:$B$9&lt;0, "You can't drink less than 0 coffees!",IF($B$3:$B$9 &gt; 15, "Are you trying to be awake all night?",LOOKUP($B$3:$B$9,'Lookup table'!$F$2:$G$17)))</f>
        <v>Caffiene fiend</v>
      </c>
    </row>
    <row r="9" spans="1:3" x14ac:dyDescent="0.25">
      <c r="A9" s="6" t="s">
        <v>9</v>
      </c>
      <c r="B9" s="3">
        <v>16</v>
      </c>
      <c r="C9" s="3" t="str">
        <f>IF($B$3:$B$9&lt;0, "You can't drink less than 0 coffees!",IF($B$3:$B$9 &gt; 15, "Are you trying to be awake all night?",LOOKUP($B$3:$B$9,'Lookup table'!$F$2:$G$17)))</f>
        <v>Are you trying to be awake all night?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 table</vt:lpstr>
      <vt:lpstr>Vlookup table</vt:lpstr>
      <vt:lpstr>If(Lookup)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nibhir ghosh</cp:lastModifiedBy>
  <dcterms:created xsi:type="dcterms:W3CDTF">2007-08-15T13:34:42Z</dcterms:created>
  <dcterms:modified xsi:type="dcterms:W3CDTF">2017-08-23T08:34:42Z</dcterms:modified>
</cp:coreProperties>
</file>