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"/>
    </mc:Choice>
  </mc:AlternateContent>
  <xr:revisionPtr revIDLastSave="1" documentId="8_{8CC7A5AA-F86D-43B1-B7ED-6082EC01362C}" xr6:coauthVersionLast="47" xr6:coauthVersionMax="47" xr10:uidLastSave="{C1A5CBC1-DFFF-47CD-963D-FFA549CF9B5E}"/>
  <bookViews>
    <workbookView xWindow="-108" yWindow="-108" windowWidth="23256" windowHeight="12456" xr2:uid="{DD48EB59-D422-440A-B3D8-B7024E933AC0}"/>
  </bookViews>
  <sheets>
    <sheet name="Paste Special" sheetId="3" r:id="rId1"/>
  </sheets>
  <externalReferences>
    <externalReference r:id="rId2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" i="3" l="1"/>
  <c r="BS3" i="3"/>
  <c r="BR3" i="3"/>
  <c r="AM16" i="3"/>
  <c r="AM15" i="3"/>
  <c r="AM14" i="3"/>
  <c r="AO3" i="3"/>
  <c r="AN3" i="3"/>
  <c r="AM3" i="3"/>
  <c r="Q3" i="3"/>
  <c r="P3" i="3"/>
  <c r="O3" i="3"/>
  <c r="K3" i="3"/>
  <c r="J3" i="3"/>
  <c r="I3" i="3"/>
  <c r="E3" i="3"/>
  <c r="D3" i="3"/>
  <c r="C3" i="3"/>
</calcChain>
</file>

<file path=xl/sharedStrings.xml><?xml version="1.0" encoding="utf-8"?>
<sst xmlns="http://schemas.openxmlformats.org/spreadsheetml/2006/main" count="170" uniqueCount="16">
  <si>
    <t>Part #</t>
  </si>
  <si>
    <t>Price</t>
  </si>
  <si>
    <t xml:space="preserve">Lead Time (wks) </t>
  </si>
  <si>
    <t>Order Qty</t>
  </si>
  <si>
    <t>Class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</si>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</sst>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$&quot;#,##0.00"/>
    <numFmt numFmtId="170" formatCode="0.0"/>
    <numFmt numFmtId="173" formatCode="&quot;$&quot;#,##0.00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top" wrapText="1"/>
    </xf>
    <xf numFmtId="166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66" fontId="0" fillId="2" borderId="0" xfId="0" applyNumberFormat="1" applyFill="1" applyAlignment="1">
      <alignment vertical="center"/>
    </xf>
    <xf numFmtId="170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3" fontId="0" fillId="0" borderId="0" xfId="0" applyNumberFormat="1" applyAlignment="1">
      <alignment vertical="center"/>
    </xf>
    <xf numFmtId="173" fontId="0" fillId="2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844062</xdr:colOff>
      <xdr:row>18</xdr:row>
      <xdr:rowOff>11723</xdr:rowOff>
    </xdr:from>
    <xdr:to>
      <xdr:col>43</xdr:col>
      <xdr:colOff>42790</xdr:colOff>
      <xdr:row>27</xdr:row>
      <xdr:rowOff>217463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49211-EC98-E582-E8DC-A5D2DDBC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95816" y="4847492"/>
          <a:ext cx="4274820" cy="2474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30</xdr:row>
          <xdr:rowOff>0</xdr:rowOff>
        </xdr:from>
        <xdr:to>
          <xdr:col>43</xdr:col>
          <xdr:colOff>228600</xdr:colOff>
          <xdr:row>39</xdr:row>
          <xdr:rowOff>205740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6FB0DE45-A546-35EF-6DCE-D5BC5314C45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F$10" spid="_x0000_s10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135320" y="7840980"/>
              <a:ext cx="4267200" cy="24688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AB35-F66D-417F-82E4-55E225CC6E46}">
  <sheetPr codeName="Sheet40"/>
  <dimension ref="B2:BU17"/>
  <sheetViews>
    <sheetView tabSelected="1" topLeftCell="BG1" zoomScale="130" zoomScaleNormal="130" workbookViewId="0">
      <selection activeCell="BN5" sqref="BN5"/>
    </sheetView>
  </sheetViews>
  <sheetFormatPr defaultColWidth="10.59765625" defaultRowHeight="20.100000000000001" customHeight="1" x14ac:dyDescent="0.25"/>
  <cols>
    <col min="1" max="1" width="10.59765625" style="1"/>
    <col min="2" max="2" width="13.5" style="1" customWidth="1"/>
    <col min="3" max="37" width="10.59765625" style="1"/>
    <col min="38" max="38" width="13.5" style="1" customWidth="1"/>
    <col min="39" max="16384" width="10.59765625" style="1"/>
  </cols>
  <sheetData>
    <row r="2" spans="2:73" s="2" customFormat="1" ht="35.4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BI2" s="2" t="s">
        <v>0</v>
      </c>
      <c r="BJ2" s="2" t="s">
        <v>0</v>
      </c>
      <c r="BK2" s="2" t="s">
        <v>0</v>
      </c>
      <c r="BR2" s="2" t="s">
        <v>1</v>
      </c>
      <c r="BS2" s="2" t="s">
        <v>2</v>
      </c>
      <c r="BT2" s="2" t="s">
        <v>3</v>
      </c>
    </row>
    <row r="3" spans="2:73" ht="20.100000000000001" customHeight="1" x14ac:dyDescent="0.25">
      <c r="B3" s="5" t="s">
        <v>15</v>
      </c>
      <c r="C3" s="6">
        <f>AVERAGE(C$4:C$10)</f>
        <v>57.559015653827977</v>
      </c>
      <c r="D3" s="7">
        <f t="shared" ref="D3" si="0">AVERAGE(D$4:D$10)</f>
        <v>8</v>
      </c>
      <c r="E3" s="7">
        <f>AVERAGE(E$4:E$10)</f>
        <v>33.571428571428569</v>
      </c>
      <c r="F3" s="5"/>
      <c r="H3" s="5" t="s">
        <v>15</v>
      </c>
      <c r="I3" s="6">
        <f>AVERAGE(I$4:I$10)</f>
        <v>57.559015653827977</v>
      </c>
      <c r="J3" s="7">
        <f t="shared" ref="J3:L3" si="1">AVERAGE(J$4:J$10)</f>
        <v>8</v>
      </c>
      <c r="K3" s="7">
        <f>AVERAGE(K$4:K$10)</f>
        <v>33.571428571428569</v>
      </c>
      <c r="L3" s="5"/>
      <c r="N3" s="1" t="s">
        <v>15</v>
      </c>
      <c r="O3" s="1">
        <f>AVERAGE(O$4:O$10)</f>
        <v>57.559015653827977</v>
      </c>
      <c r="P3" s="1">
        <f t="shared" ref="P3:R3" si="2">AVERAGE(P$4:P$10)</f>
        <v>8</v>
      </c>
      <c r="Q3" s="1">
        <f>AVERAGE(Q$4:Q$10)</f>
        <v>33.571428571428569</v>
      </c>
      <c r="T3" s="1" t="s">
        <v>15</v>
      </c>
      <c r="U3" s="1">
        <v>57.559015653827977</v>
      </c>
      <c r="V3" s="1">
        <v>8</v>
      </c>
      <c r="W3" s="1">
        <v>33.571428571428569</v>
      </c>
      <c r="Z3" s="1" t="s">
        <v>15</v>
      </c>
      <c r="AA3" s="3">
        <v>57.559015653827977</v>
      </c>
      <c r="AB3" s="4">
        <v>8</v>
      </c>
      <c r="AC3" s="4">
        <v>33.571428571428569</v>
      </c>
      <c r="AF3" s="5"/>
      <c r="AG3" s="6"/>
      <c r="AH3" s="7"/>
      <c r="AI3" s="7"/>
      <c r="AJ3" s="5"/>
      <c r="AL3" s="5" t="s">
        <v>15</v>
      </c>
      <c r="AM3" s="6">
        <f>AVERAGE(AM$4:AM$10)</f>
        <v>57.559015653827977</v>
      </c>
      <c r="AN3" s="7">
        <f t="shared" ref="AN3:AP3" si="3">AVERAGE(AN$4:AN$10)</f>
        <v>8</v>
      </c>
      <c r="AO3" s="7">
        <f>AVERAGE(AO$4:AO$10)</f>
        <v>33.571428571428569</v>
      </c>
      <c r="AP3" s="5"/>
      <c r="BI3" s="5" t="s">
        <v>15</v>
      </c>
      <c r="BJ3" s="5" t="s">
        <v>15</v>
      </c>
      <c r="BK3" s="5" t="s">
        <v>15</v>
      </c>
      <c r="BL3" s="5"/>
      <c r="BM3" s="5"/>
      <c r="BN3" s="5"/>
      <c r="BO3" s="5"/>
      <c r="BP3" s="5"/>
      <c r="BQ3" s="5"/>
      <c r="BR3" s="10">
        <f>AVERAGE(BR$4:BR$10)</f>
        <v>57.559015653827977</v>
      </c>
      <c r="BS3" s="7">
        <f t="shared" ref="BS3:BT3" si="4">AVERAGE(BS$4:BS$10)</f>
        <v>9</v>
      </c>
      <c r="BT3" s="7">
        <f>AVERAGE(BT$4:BT$10)</f>
        <v>49.571428571428569</v>
      </c>
    </row>
    <row r="4" spans="2:73" ht="20.100000000000001" customHeight="1" x14ac:dyDescent="0.25">
      <c r="B4" s="1" t="s">
        <v>5</v>
      </c>
      <c r="C4" s="3">
        <v>92.600803187997059</v>
      </c>
      <c r="D4" s="1">
        <v>2</v>
      </c>
      <c r="E4" s="1">
        <v>57</v>
      </c>
      <c r="F4" s="1" t="s">
        <v>6</v>
      </c>
      <c r="H4" s="1" t="s">
        <v>5</v>
      </c>
      <c r="I4" s="3">
        <v>92.600803187997059</v>
      </c>
      <c r="J4" s="1">
        <v>2</v>
      </c>
      <c r="K4" s="1">
        <v>57</v>
      </c>
      <c r="L4" s="1" t="s">
        <v>6</v>
      </c>
      <c r="N4" s="1" t="s">
        <v>5</v>
      </c>
      <c r="O4" s="1">
        <v>92.600803187997059</v>
      </c>
      <c r="P4" s="1">
        <v>2</v>
      </c>
      <c r="Q4" s="1">
        <v>57</v>
      </c>
      <c r="R4" s="1" t="s">
        <v>6</v>
      </c>
      <c r="T4" s="1" t="s">
        <v>5</v>
      </c>
      <c r="U4" s="1">
        <v>92.600803187997059</v>
      </c>
      <c r="V4" s="1">
        <v>2</v>
      </c>
      <c r="W4" s="1">
        <v>57</v>
      </c>
      <c r="X4" s="1" t="s">
        <v>6</v>
      </c>
      <c r="Z4" s="1" t="s">
        <v>5</v>
      </c>
      <c r="AA4" s="3">
        <v>92.600803187997059</v>
      </c>
      <c r="AB4" s="1">
        <v>2</v>
      </c>
      <c r="AC4" s="1">
        <v>57</v>
      </c>
      <c r="AD4" s="1" t="s">
        <v>6</v>
      </c>
      <c r="AG4" s="3"/>
      <c r="AL4" s="1" t="s">
        <v>5</v>
      </c>
      <c r="AM4" s="3">
        <v>92.600803187997059</v>
      </c>
      <c r="AN4" s="1">
        <v>2</v>
      </c>
      <c r="AO4" s="1">
        <v>57</v>
      </c>
      <c r="AP4" s="1" t="s">
        <v>6</v>
      </c>
      <c r="BI4" s="1" t="s">
        <v>5</v>
      </c>
      <c r="BJ4" s="1" t="s">
        <v>5</v>
      </c>
      <c r="BK4" s="1" t="s">
        <v>5</v>
      </c>
      <c r="BR4" s="9">
        <v>92.600803187997059</v>
      </c>
      <c r="BS4" s="1">
        <v>3</v>
      </c>
      <c r="BT4" s="1">
        <v>73</v>
      </c>
    </row>
    <row r="5" spans="2:73" ht="20.100000000000001" customHeight="1" x14ac:dyDescent="0.25">
      <c r="B5" s="1" t="s">
        <v>7</v>
      </c>
      <c r="C5" s="3">
        <v>90.60925258641565</v>
      </c>
      <c r="D5" s="1">
        <v>13</v>
      </c>
      <c r="E5" s="1">
        <v>5</v>
      </c>
      <c r="F5" s="1" t="s">
        <v>8</v>
      </c>
      <c r="H5" s="1" t="s">
        <v>7</v>
      </c>
      <c r="I5" s="3">
        <v>90.60925258641565</v>
      </c>
      <c r="J5" s="1">
        <v>13</v>
      </c>
      <c r="K5" s="1">
        <v>5</v>
      </c>
      <c r="L5" s="1" t="s">
        <v>8</v>
      </c>
      <c r="N5" s="1" t="s">
        <v>7</v>
      </c>
      <c r="O5" s="1">
        <v>90.60925258641565</v>
      </c>
      <c r="P5" s="1">
        <v>13</v>
      </c>
      <c r="Q5" s="1">
        <v>5</v>
      </c>
      <c r="R5" s="1" t="s">
        <v>8</v>
      </c>
      <c r="T5" s="1" t="s">
        <v>7</v>
      </c>
      <c r="U5" s="1">
        <v>90.60925258641565</v>
      </c>
      <c r="V5" s="1">
        <v>13</v>
      </c>
      <c r="W5" s="1">
        <v>5</v>
      </c>
      <c r="X5" s="1" t="s">
        <v>8</v>
      </c>
      <c r="Z5" s="1" t="s">
        <v>7</v>
      </c>
      <c r="AA5" s="3">
        <v>90.60925258641565</v>
      </c>
      <c r="AB5" s="1">
        <v>13</v>
      </c>
      <c r="AC5" s="1">
        <v>5</v>
      </c>
      <c r="AD5" s="1" t="s">
        <v>8</v>
      </c>
      <c r="AG5" s="3"/>
      <c r="AL5" s="1" t="s">
        <v>7</v>
      </c>
      <c r="AM5" s="3">
        <v>90.60925258641565</v>
      </c>
      <c r="AN5" s="1">
        <v>13</v>
      </c>
      <c r="AO5" s="1">
        <v>5</v>
      </c>
      <c r="AP5" s="1" t="s">
        <v>8</v>
      </c>
      <c r="BI5" s="1" t="s">
        <v>7</v>
      </c>
      <c r="BJ5" s="1" t="s">
        <v>7</v>
      </c>
      <c r="BK5" s="1" t="s">
        <v>7</v>
      </c>
      <c r="BR5" s="9">
        <v>90.60925258641565</v>
      </c>
      <c r="BS5" s="1">
        <v>14</v>
      </c>
      <c r="BT5" s="1">
        <v>21</v>
      </c>
    </row>
    <row r="6" spans="2:73" ht="20.100000000000001" customHeight="1" x14ac:dyDescent="0.25">
      <c r="B6" s="1" t="s">
        <v>9</v>
      </c>
      <c r="C6" s="3">
        <v>65.926498049546908</v>
      </c>
      <c r="D6" s="1">
        <v>16</v>
      </c>
      <c r="E6" s="1">
        <v>6</v>
      </c>
      <c r="F6" s="1" t="s">
        <v>8</v>
      </c>
      <c r="H6" s="1" t="s">
        <v>9</v>
      </c>
      <c r="I6" s="3">
        <v>65.926498049546908</v>
      </c>
      <c r="J6" s="1">
        <v>16</v>
      </c>
      <c r="K6" s="1">
        <v>6</v>
      </c>
      <c r="L6" s="1" t="s">
        <v>8</v>
      </c>
      <c r="N6" s="1" t="s">
        <v>9</v>
      </c>
      <c r="O6" s="1">
        <v>65.926498049546908</v>
      </c>
      <c r="P6" s="1">
        <v>16</v>
      </c>
      <c r="Q6" s="1">
        <v>6</v>
      </c>
      <c r="R6" s="1" t="s">
        <v>8</v>
      </c>
      <c r="T6" s="1" t="s">
        <v>9</v>
      </c>
      <c r="U6" s="1">
        <v>65.926498049546908</v>
      </c>
      <c r="V6" s="1">
        <v>16</v>
      </c>
      <c r="W6" s="1">
        <v>6</v>
      </c>
      <c r="X6" s="1" t="s">
        <v>8</v>
      </c>
      <c r="Z6" s="1" t="s">
        <v>9</v>
      </c>
      <c r="AA6" s="3">
        <v>65.926498049546908</v>
      </c>
      <c r="AB6" s="1">
        <v>16</v>
      </c>
      <c r="AC6" s="1">
        <v>6</v>
      </c>
      <c r="AD6" s="1" t="s">
        <v>8</v>
      </c>
      <c r="AG6" s="3"/>
      <c r="AL6" s="1" t="s">
        <v>9</v>
      </c>
      <c r="AM6" s="3">
        <v>65.926498049546908</v>
      </c>
      <c r="AN6" s="1">
        <v>16</v>
      </c>
      <c r="AO6" s="1">
        <v>6</v>
      </c>
      <c r="AP6" s="1" t="s">
        <v>8</v>
      </c>
      <c r="BI6" s="1" t="s">
        <v>9</v>
      </c>
      <c r="BJ6" s="1" t="s">
        <v>9</v>
      </c>
      <c r="BK6" s="1" t="s">
        <v>9</v>
      </c>
      <c r="BR6" s="9">
        <v>65.926498049546908</v>
      </c>
      <c r="BS6" s="1">
        <v>17</v>
      </c>
      <c r="BT6" s="1">
        <v>22</v>
      </c>
    </row>
    <row r="7" spans="2:73" ht="20.100000000000001" customHeight="1" x14ac:dyDescent="0.25">
      <c r="B7" s="1" t="s">
        <v>10</v>
      </c>
      <c r="C7" s="3">
        <v>56.285607489691024</v>
      </c>
      <c r="D7" s="1">
        <v>6</v>
      </c>
      <c r="E7" s="1">
        <v>53</v>
      </c>
      <c r="F7" s="1" t="s">
        <v>11</v>
      </c>
      <c r="H7" s="1" t="s">
        <v>10</v>
      </c>
      <c r="I7" s="3">
        <v>56.285607489691024</v>
      </c>
      <c r="J7" s="1">
        <v>6</v>
      </c>
      <c r="K7" s="1">
        <v>53</v>
      </c>
      <c r="L7" s="1" t="s">
        <v>11</v>
      </c>
      <c r="N7" s="1" t="s">
        <v>10</v>
      </c>
      <c r="O7" s="1">
        <v>56.285607489691024</v>
      </c>
      <c r="P7" s="1">
        <v>6</v>
      </c>
      <c r="Q7" s="1">
        <v>53</v>
      </c>
      <c r="R7" s="1" t="s">
        <v>11</v>
      </c>
      <c r="T7" s="1" t="s">
        <v>10</v>
      </c>
      <c r="U7" s="1">
        <v>56.285607489691024</v>
      </c>
      <c r="V7" s="1">
        <v>6</v>
      </c>
      <c r="W7" s="1">
        <v>53</v>
      </c>
      <c r="X7" s="1" t="s">
        <v>11</v>
      </c>
      <c r="Z7" s="1" t="s">
        <v>10</v>
      </c>
      <c r="AA7" s="3">
        <v>56.285607489691024</v>
      </c>
      <c r="AB7" s="1">
        <v>6</v>
      </c>
      <c r="AC7" s="1">
        <v>53</v>
      </c>
      <c r="AD7" s="1" t="s">
        <v>11</v>
      </c>
      <c r="AG7" s="3"/>
      <c r="AL7" s="1" t="s">
        <v>10</v>
      </c>
      <c r="AM7" s="3">
        <v>56.285607489691024</v>
      </c>
      <c r="AN7" s="1">
        <v>6</v>
      </c>
      <c r="AO7" s="1">
        <v>53</v>
      </c>
      <c r="AP7" s="1" t="s">
        <v>11</v>
      </c>
      <c r="BI7" s="1" t="s">
        <v>10</v>
      </c>
      <c r="BJ7" s="1" t="s">
        <v>10</v>
      </c>
      <c r="BK7" s="1" t="s">
        <v>10</v>
      </c>
      <c r="BR7" s="9">
        <v>56.285607489691024</v>
      </c>
      <c r="BS7" s="1">
        <v>7</v>
      </c>
      <c r="BT7" s="1">
        <v>69</v>
      </c>
    </row>
    <row r="8" spans="2:73" ht="20.100000000000001" customHeight="1" x14ac:dyDescent="0.25">
      <c r="B8" s="1" t="s">
        <v>12</v>
      </c>
      <c r="C8" s="3">
        <v>64.724316759934311</v>
      </c>
      <c r="D8" s="1">
        <v>5</v>
      </c>
      <c r="E8" s="1">
        <v>10</v>
      </c>
      <c r="F8" s="1" t="s">
        <v>11</v>
      </c>
      <c r="H8" s="1" t="s">
        <v>12</v>
      </c>
      <c r="I8" s="3">
        <v>64.724316759934311</v>
      </c>
      <c r="J8" s="1">
        <v>5</v>
      </c>
      <c r="K8" s="1">
        <v>10</v>
      </c>
      <c r="L8" s="1" t="s">
        <v>11</v>
      </c>
      <c r="N8" s="1" t="s">
        <v>12</v>
      </c>
      <c r="O8" s="1">
        <v>64.724316759934311</v>
      </c>
      <c r="P8" s="1">
        <v>5</v>
      </c>
      <c r="Q8" s="1">
        <v>10</v>
      </c>
      <c r="R8" s="1" t="s">
        <v>11</v>
      </c>
      <c r="T8" s="1" t="s">
        <v>12</v>
      </c>
      <c r="U8" s="1">
        <v>64.724316759934311</v>
      </c>
      <c r="V8" s="1">
        <v>5</v>
      </c>
      <c r="W8" s="1">
        <v>10</v>
      </c>
      <c r="X8" s="1" t="s">
        <v>11</v>
      </c>
      <c r="Z8" s="1" t="s">
        <v>12</v>
      </c>
      <c r="AA8" s="3">
        <v>64.724316759934311</v>
      </c>
      <c r="AB8" s="1">
        <v>5</v>
      </c>
      <c r="AC8" s="1">
        <v>10</v>
      </c>
      <c r="AD8" s="1" t="s">
        <v>11</v>
      </c>
      <c r="AG8" s="3"/>
      <c r="AL8" s="1" t="s">
        <v>12</v>
      </c>
      <c r="AM8" s="3">
        <v>64.724316759934311</v>
      </c>
      <c r="AN8" s="1">
        <v>5</v>
      </c>
      <c r="AO8" s="1">
        <v>10</v>
      </c>
      <c r="AP8" s="1" t="s">
        <v>11</v>
      </c>
      <c r="BI8" s="1" t="s">
        <v>12</v>
      </c>
      <c r="BJ8" s="1" t="s">
        <v>12</v>
      </c>
      <c r="BK8" s="1" t="s">
        <v>12</v>
      </c>
      <c r="BR8" s="9">
        <v>64.724316759934311</v>
      </c>
      <c r="BS8" s="1">
        <v>6</v>
      </c>
      <c r="BT8" s="1">
        <v>26</v>
      </c>
    </row>
    <row r="9" spans="2:73" ht="20.100000000000001" customHeight="1" x14ac:dyDescent="0.25">
      <c r="B9" s="1" t="s">
        <v>13</v>
      </c>
      <c r="C9" s="3">
        <v>24.630769452418221</v>
      </c>
      <c r="D9" s="1">
        <v>7</v>
      </c>
      <c r="E9" s="1">
        <v>92</v>
      </c>
      <c r="F9" s="1" t="s">
        <v>8</v>
      </c>
      <c r="H9" s="1" t="s">
        <v>13</v>
      </c>
      <c r="I9" s="3">
        <v>24.630769452418221</v>
      </c>
      <c r="J9" s="1">
        <v>7</v>
      </c>
      <c r="K9" s="1">
        <v>92</v>
      </c>
      <c r="L9" s="1" t="s">
        <v>8</v>
      </c>
      <c r="N9" s="1" t="s">
        <v>13</v>
      </c>
      <c r="O9" s="1">
        <v>24.630769452418221</v>
      </c>
      <c r="P9" s="1">
        <v>7</v>
      </c>
      <c r="Q9" s="1">
        <v>92</v>
      </c>
      <c r="R9" s="1" t="s">
        <v>8</v>
      </c>
      <c r="T9" s="1" t="s">
        <v>13</v>
      </c>
      <c r="U9" s="1">
        <v>24.630769452418221</v>
      </c>
      <c r="V9" s="1">
        <v>7</v>
      </c>
      <c r="W9" s="1">
        <v>92</v>
      </c>
      <c r="X9" s="1" t="s">
        <v>8</v>
      </c>
      <c r="Z9" s="1" t="s">
        <v>13</v>
      </c>
      <c r="AA9" s="3">
        <v>24.630769452418221</v>
      </c>
      <c r="AB9" s="1">
        <v>7</v>
      </c>
      <c r="AC9" s="1">
        <v>92</v>
      </c>
      <c r="AD9" s="1" t="s">
        <v>8</v>
      </c>
      <c r="AG9" s="3"/>
      <c r="AL9" s="1" t="s">
        <v>13</v>
      </c>
      <c r="AM9" s="3">
        <v>24.630769452418221</v>
      </c>
      <c r="AN9" s="1">
        <v>7</v>
      </c>
      <c r="AO9" s="1">
        <v>92</v>
      </c>
      <c r="AP9" s="1" t="s">
        <v>8</v>
      </c>
      <c r="BI9" s="1" t="s">
        <v>13</v>
      </c>
      <c r="BJ9" s="1" t="s">
        <v>13</v>
      </c>
      <c r="BK9" s="1" t="s">
        <v>13</v>
      </c>
      <c r="BR9" s="9">
        <v>24.630769452418221</v>
      </c>
      <c r="BS9" s="1">
        <v>8</v>
      </c>
      <c r="BT9" s="1">
        <v>108</v>
      </c>
    </row>
    <row r="10" spans="2:73" ht="20.100000000000001" customHeight="1" x14ac:dyDescent="0.25">
      <c r="B10" s="1" t="s">
        <v>14</v>
      </c>
      <c r="C10" s="3">
        <v>8.1358620507926638</v>
      </c>
      <c r="D10" s="1">
        <v>7</v>
      </c>
      <c r="E10" s="1">
        <v>12</v>
      </c>
      <c r="F10" s="1" t="s">
        <v>8</v>
      </c>
      <c r="H10" s="1" t="s">
        <v>14</v>
      </c>
      <c r="I10" s="3">
        <v>8.1358620507926638</v>
      </c>
      <c r="J10" s="1">
        <v>7</v>
      </c>
      <c r="K10" s="1">
        <v>12</v>
      </c>
      <c r="L10" s="1" t="s">
        <v>8</v>
      </c>
      <c r="N10" s="1" t="s">
        <v>14</v>
      </c>
      <c r="O10" s="1">
        <v>8.1358620507926638</v>
      </c>
      <c r="P10" s="1">
        <v>7</v>
      </c>
      <c r="Q10" s="1">
        <v>12</v>
      </c>
      <c r="R10" s="1" t="s">
        <v>8</v>
      </c>
      <c r="T10" s="1" t="s">
        <v>14</v>
      </c>
      <c r="U10" s="1">
        <v>8.1358620507926638</v>
      </c>
      <c r="V10" s="1">
        <v>7</v>
      </c>
      <c r="W10" s="1">
        <v>12</v>
      </c>
      <c r="X10" s="1" t="s">
        <v>8</v>
      </c>
      <c r="Z10" s="1" t="s">
        <v>14</v>
      </c>
      <c r="AA10" s="3">
        <v>8.1358620507926638</v>
      </c>
      <c r="AB10" s="1">
        <v>7</v>
      </c>
      <c r="AC10" s="1">
        <v>12</v>
      </c>
      <c r="AD10" s="1" t="s">
        <v>8</v>
      </c>
      <c r="AG10" s="3"/>
      <c r="AL10" s="1" t="s">
        <v>14</v>
      </c>
      <c r="AM10" s="3">
        <v>8.1358620507926638</v>
      </c>
      <c r="AN10" s="1">
        <v>7</v>
      </c>
      <c r="AO10" s="1">
        <v>12</v>
      </c>
      <c r="AP10" s="1" t="s">
        <v>8</v>
      </c>
      <c r="BI10" s="1" t="s">
        <v>14</v>
      </c>
      <c r="BJ10" s="1" t="s">
        <v>14</v>
      </c>
      <c r="BK10" s="1" t="s">
        <v>14</v>
      </c>
      <c r="BR10" s="9">
        <v>8.1358620507926638</v>
      </c>
      <c r="BS10" s="1">
        <v>8</v>
      </c>
      <c r="BT10" s="1">
        <v>28</v>
      </c>
    </row>
    <row r="12" spans="2:73" ht="20.100000000000001" customHeight="1" x14ac:dyDescent="0.25">
      <c r="BR12" s="1">
        <v>1</v>
      </c>
    </row>
    <row r="13" spans="2:73" ht="20.100000000000001" customHeight="1" x14ac:dyDescent="0.25">
      <c r="AL13" s="2" t="s">
        <v>0</v>
      </c>
      <c r="AM13" s="5" t="s">
        <v>15</v>
      </c>
      <c r="AN13" s="1" t="s">
        <v>5</v>
      </c>
      <c r="AO13" s="1" t="s">
        <v>7</v>
      </c>
      <c r="AP13" s="1" t="s">
        <v>9</v>
      </c>
      <c r="AQ13" s="1" t="s">
        <v>10</v>
      </c>
      <c r="AR13" s="1" t="s">
        <v>12</v>
      </c>
      <c r="AS13" s="1" t="s">
        <v>13</v>
      </c>
      <c r="AT13" s="1" t="s">
        <v>14</v>
      </c>
      <c r="BS13" s="8"/>
      <c r="BU13" s="8"/>
    </row>
    <row r="14" spans="2:73" ht="20.100000000000001" customHeight="1" x14ac:dyDescent="0.25">
      <c r="AL14" s="2" t="s">
        <v>1</v>
      </c>
      <c r="AM14" s="6">
        <f>AVERAGE($AN14:$AT14)</f>
        <v>57.559015653827977</v>
      </c>
      <c r="AN14" s="3">
        <v>92.600803187997059</v>
      </c>
      <c r="AO14" s="3">
        <v>90.60925258641565</v>
      </c>
      <c r="AP14" s="3">
        <v>65.926498049546908</v>
      </c>
      <c r="AQ14" s="3">
        <v>56.285607489691024</v>
      </c>
      <c r="AR14" s="3">
        <v>64.724316759934311</v>
      </c>
      <c r="AS14" s="3">
        <v>24.630769452418221</v>
      </c>
      <c r="AT14" s="3">
        <v>8.1358620507926638</v>
      </c>
    </row>
    <row r="15" spans="2:73" ht="27.6" x14ac:dyDescent="0.25">
      <c r="AL15" s="2" t="s">
        <v>2</v>
      </c>
      <c r="AM15" s="7">
        <f>AVERAGE($AN15:$AT15)</f>
        <v>8</v>
      </c>
      <c r="AN15" s="1">
        <v>2</v>
      </c>
      <c r="AO15" s="1">
        <v>13</v>
      </c>
      <c r="AP15" s="1">
        <v>16</v>
      </c>
      <c r="AQ15" s="1">
        <v>6</v>
      </c>
      <c r="AR15" s="1">
        <v>5</v>
      </c>
      <c r="AS15" s="1">
        <v>7</v>
      </c>
      <c r="AT15" s="1">
        <v>7</v>
      </c>
    </row>
    <row r="16" spans="2:73" ht="20.100000000000001" customHeight="1" x14ac:dyDescent="0.25">
      <c r="AL16" s="2" t="s">
        <v>3</v>
      </c>
      <c r="AM16" s="7">
        <f>AVERAGE($AN16:$AT16)</f>
        <v>33.571428571428569</v>
      </c>
      <c r="AN16" s="1">
        <v>57</v>
      </c>
      <c r="AO16" s="1">
        <v>5</v>
      </c>
      <c r="AP16" s="1">
        <v>6</v>
      </c>
      <c r="AQ16" s="1">
        <v>53</v>
      </c>
      <c r="AR16" s="1">
        <v>10</v>
      </c>
      <c r="AS16" s="1">
        <v>92</v>
      </c>
      <c r="AT16" s="1">
        <v>12</v>
      </c>
    </row>
    <row r="17" spans="38:46" ht="20.100000000000001" customHeight="1" x14ac:dyDescent="0.25">
      <c r="AL17" s="2" t="s">
        <v>4</v>
      </c>
      <c r="AM17" s="5"/>
      <c r="AN17" s="1" t="s">
        <v>6</v>
      </c>
      <c r="AO17" s="1" t="s">
        <v>8</v>
      </c>
      <c r="AP17" s="1" t="s">
        <v>8</v>
      </c>
      <c r="AQ17" s="1" t="s">
        <v>11</v>
      </c>
      <c r="AR17" s="1" t="s">
        <v>11</v>
      </c>
      <c r="AS17" s="1" t="s">
        <v>8</v>
      </c>
      <c r="AT17" s="1" t="s">
        <v>8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Paste 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2022-09-27T23:13:04Z</dcterms:modified>
</cp:coreProperties>
</file>