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66b01a46faf3ffdc/Documents/BYUI 2nd online/BUS115/"/>
    </mc:Choice>
  </mc:AlternateContent>
  <xr:revisionPtr revIDLastSave="0" documentId="8_{C8234ED5-31DF-474E-A0DB-2A80BEC4B5F5}" xr6:coauthVersionLast="47" xr6:coauthVersionMax="47" xr10:uidLastSave="{00000000-0000-0000-0000-000000000000}"/>
  <bookViews>
    <workbookView xWindow="-108" yWindow="-108" windowWidth="23256" windowHeight="12456" xr2:uid="{DD48EB59-D422-440A-B3D8-B7024E933AC0}"/>
  </bookViews>
  <sheets>
    <sheet name="Employee List" sheetId="10" r:id="rId1"/>
    <sheet name="January" sheetId="3" r:id="rId2"/>
    <sheet name="February" sheetId="4" r:id="rId3"/>
    <sheet name="March" sheetId="5" r:id="rId4"/>
    <sheet name="April" sheetId="6" r:id="rId5"/>
    <sheet name="May" sheetId="7" r:id="rId6"/>
    <sheet name="June" sheetId="8" r:id="rId7"/>
    <sheet name="July" sheetId="9" r:id="rId8"/>
    <sheet name="Wage Rate" sheetId="20" r:id="rId9"/>
  </sheets>
  <definedNames>
    <definedName name="_xlnm._FilterDatabase" localSheetId="4" hidden="1">April!$A$2:$E$2</definedName>
    <definedName name="_xlnm._FilterDatabase" localSheetId="0" hidden="1">'Employee List'!$B$2:$K$65</definedName>
    <definedName name="_xlnm._FilterDatabase" localSheetId="2" hidden="1">February!$A$2:$E$2</definedName>
    <definedName name="_xlnm._FilterDatabase" localSheetId="1" hidden="1">January!$A$2:$E$2</definedName>
    <definedName name="_xlnm._FilterDatabase" localSheetId="7" hidden="1">July!$A$2:$E$2</definedName>
    <definedName name="_xlnm._FilterDatabase" localSheetId="6" hidden="1">June!$A$2:$E$2</definedName>
    <definedName name="_xlnm._FilterDatabase" localSheetId="3" hidden="1">March!$A$2:$E$65</definedName>
    <definedName name="_xlnm._FilterDatabase" localSheetId="5" hidden="1">May!$A$2:$E$2</definedName>
    <definedName name="BUS_115_CID" hidden="1">"FALL_2022"</definedName>
    <definedName name="FA22_BUS_115_CID" hidden="1">"FALL_2022"</definedName>
    <definedName name="SP22_BUS_115_CID" hidden="1">"SPRING_2022"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4" l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3" i="4"/>
  <c r="E3" i="5"/>
  <c r="E3" i="6"/>
  <c r="E3" i="7"/>
  <c r="E3" i="8"/>
  <c r="E3" i="9"/>
  <c r="E3" i="3"/>
</calcChain>
</file>

<file path=xl/sharedStrings.xml><?xml version="1.0" encoding="utf-8"?>
<sst xmlns="http://schemas.openxmlformats.org/spreadsheetml/2006/main" count="960" uniqueCount="401">
  <si>
    <t xml:space="preserve">Employee </t>
  </si>
  <si>
    <t>Hours Worked per Day</t>
  </si>
  <si>
    <t>Number of Days Worked</t>
  </si>
  <si>
    <t>Total Amount earned per Month (Hours Worked * Number of Days * Hourly Wage)</t>
  </si>
  <si>
    <t>Ambrose,  Amber</t>
  </si>
  <si>
    <t>Klinger, Max</t>
  </si>
  <si>
    <t>Lemon,  Otto</t>
  </si>
  <si>
    <t>Davis,  Nanette</t>
  </si>
  <si>
    <t>Harrison,  Hank</t>
  </si>
  <si>
    <t>Thompson,  Brett</t>
  </si>
  <si>
    <t>Hansen, Dave</t>
  </si>
  <si>
    <t>Rodriques,  Sylvia</t>
  </si>
  <si>
    <t>Davidson,  Willie</t>
  </si>
  <si>
    <t>Billups,  Chauncey</t>
  </si>
  <si>
    <t>Garcia,  Jose</t>
  </si>
  <si>
    <t>Hill,  Angela</t>
  </si>
  <si>
    <t>Pace,  Quinton</t>
  </si>
  <si>
    <t>Silverman, William</t>
  </si>
  <si>
    <t>Ward, Adam</t>
  </si>
  <si>
    <t>Duck,  Donald</t>
  </si>
  <si>
    <t>Unger,  Felix</t>
  </si>
  <si>
    <t>Bailey,  Susan</t>
  </si>
  <si>
    <t>Johnson,  Janet</t>
  </si>
  <si>
    <t>Farckle,  Dixon</t>
  </si>
  <si>
    <t>Brewer,  Millie</t>
  </si>
  <si>
    <t>Caldwell,  Jill</t>
  </si>
  <si>
    <t>Woodson,  Kathy</t>
  </si>
  <si>
    <t>Keaton,  Michael</t>
  </si>
  <si>
    <t>Simpson,  Alex</t>
  </si>
  <si>
    <t>Johanson, Bill</t>
  </si>
  <si>
    <t>Hinson,  Nicole</t>
  </si>
  <si>
    <t>Greenspan,  Alan</t>
  </si>
  <si>
    <t>Parton,  Donald</t>
  </si>
  <si>
    <t>Singleton,  Hal</t>
  </si>
  <si>
    <t>Gibson,  Mel</t>
  </si>
  <si>
    <t>Allen, Woody</t>
  </si>
  <si>
    <t>Potter,  Harry</t>
  </si>
  <si>
    <t>Barker,  Brian</t>
  </si>
  <si>
    <t>Hyde,  Tanner</t>
  </si>
  <si>
    <t>Campbell,  Glen</t>
  </si>
  <si>
    <t>Miller,  Michelle</t>
  </si>
  <si>
    <t>Zelker, Diane</t>
  </si>
  <si>
    <t>Jager, Joe</t>
  </si>
  <si>
    <t>Anderson,  Pete</t>
  </si>
  <si>
    <t>Love, Michael</t>
  </si>
  <si>
    <t>Packer,  Bailey</t>
  </si>
  <si>
    <t>Turner, John</t>
  </si>
  <si>
    <t>Dorsey,  Brad</t>
  </si>
  <si>
    <t>Brown,  Joanne</t>
  </si>
  <si>
    <t>Coster,  Kevin</t>
  </si>
  <si>
    <t>Snow,  Olaf</t>
  </si>
  <si>
    <t>Tilman, George</t>
  </si>
  <si>
    <t>Case,  Justin</t>
  </si>
  <si>
    <t>Pack, Seth</t>
  </si>
  <si>
    <t>Stanton,  Harry</t>
  </si>
  <si>
    <t>Calloway,  Bob</t>
  </si>
  <si>
    <t>King,  Royal</t>
  </si>
  <si>
    <t>Mermaid,  Ariel</t>
  </si>
  <si>
    <t>Dickens,  Charles</t>
  </si>
  <si>
    <t>Porter, Jan</t>
  </si>
  <si>
    <t>Andersen, Sara</t>
  </si>
  <si>
    <t>Nelson,  William</t>
  </si>
  <si>
    <t>Sanchez,  Billy</t>
  </si>
  <si>
    <t>Pinto,  Josh</t>
  </si>
  <si>
    <t>Beck, Gwen</t>
  </si>
  <si>
    <t>Wont,  Betty</t>
  </si>
  <si>
    <t>Yelton,  Ellen</t>
  </si>
  <si>
    <t>Government ID</t>
  </si>
  <si>
    <t>Employee ID</t>
  </si>
  <si>
    <t>Address</t>
  </si>
  <si>
    <t>City</t>
  </si>
  <si>
    <t>State</t>
  </si>
  <si>
    <t>Phone</t>
  </si>
  <si>
    <t>553-25-2548</t>
  </si>
  <si>
    <t>403-19-2733</t>
  </si>
  <si>
    <t>651-16-4472</t>
  </si>
  <si>
    <t>676-79-8865</t>
  </si>
  <si>
    <t>814-44-8585</t>
  </si>
  <si>
    <t>918-15-9871</t>
  </si>
  <si>
    <t>749-63-7218</t>
  </si>
  <si>
    <t>920-68-3430</t>
  </si>
  <si>
    <t>593-61-3688</t>
  </si>
  <si>
    <t>817-12-2927</t>
  </si>
  <si>
    <t>854-50-7309</t>
  </si>
  <si>
    <t>710-10-4141</t>
  </si>
  <si>
    <t>342-77-2531</t>
  </si>
  <si>
    <t>310-18-2439</t>
  </si>
  <si>
    <t>984-35-6762</t>
  </si>
  <si>
    <t>579-92-5346</t>
  </si>
  <si>
    <t>243-91-6669</t>
  </si>
  <si>
    <t>804-82-7436</t>
  </si>
  <si>
    <t>773-77-8573</t>
  </si>
  <si>
    <t>649-16-4183</t>
  </si>
  <si>
    <t>670-82-8082</t>
  </si>
  <si>
    <t>856-63-3584</t>
  </si>
  <si>
    <t>785-80-3034</t>
  </si>
  <si>
    <t>526-26-6945</t>
  </si>
  <si>
    <t>985-52-4792</t>
  </si>
  <si>
    <t>543-53-9682</t>
  </si>
  <si>
    <t>623-69-2369</t>
  </si>
  <si>
    <t>875-14-2288</t>
  </si>
  <si>
    <t>310-67-5622</t>
  </si>
  <si>
    <t>879-12-4611</t>
  </si>
  <si>
    <t>781-94-9120</t>
  </si>
  <si>
    <t>579-81-6219</t>
  </si>
  <si>
    <t>443-67-2991</t>
  </si>
  <si>
    <t>764-33-5165</t>
  </si>
  <si>
    <t>396-81-7640</t>
  </si>
  <si>
    <t>103-32-3505</t>
  </si>
  <si>
    <t>298-25-1900</t>
  </si>
  <si>
    <t>569-17-7336</t>
  </si>
  <si>
    <t>403-80-7135</t>
  </si>
  <si>
    <t>894-69-4725</t>
  </si>
  <si>
    <t>167-74-9355</t>
  </si>
  <si>
    <t>841-85-1563</t>
  </si>
  <si>
    <t>679-45-3854</t>
  </si>
  <si>
    <t>216-29-3273</t>
  </si>
  <si>
    <t>555-99-7985</t>
  </si>
  <si>
    <t>798-73-2786</t>
  </si>
  <si>
    <t>575-15-4569</t>
  </si>
  <si>
    <t>911-94-2756</t>
  </si>
  <si>
    <t>925-46-7466</t>
  </si>
  <si>
    <t>618-78-4161</t>
  </si>
  <si>
    <t>776-67-6593</t>
  </si>
  <si>
    <t>763-54-8243</t>
  </si>
  <si>
    <t>309-33-9154</t>
  </si>
  <si>
    <t>286-96-4222</t>
  </si>
  <si>
    <t>707-78-2782</t>
  </si>
  <si>
    <t>599-47-1695</t>
  </si>
  <si>
    <t>691-55-9493</t>
  </si>
  <si>
    <t>233-18-6824</t>
  </si>
  <si>
    <t>183-78-7356</t>
  </si>
  <si>
    <t>562-57-2170</t>
  </si>
  <si>
    <t>910-19-2003</t>
  </si>
  <si>
    <t>325-67-3681</t>
  </si>
  <si>
    <t>1-513-299-6011</t>
  </si>
  <si>
    <t>1-679-983-1053</t>
  </si>
  <si>
    <t>1-540-377-8016</t>
  </si>
  <si>
    <t>1-338-230-5328</t>
  </si>
  <si>
    <t>1-390-532-1541</t>
  </si>
  <si>
    <t>1-488-744-1539</t>
  </si>
  <si>
    <t>1-870-609-5767</t>
  </si>
  <si>
    <t>1-246-495-5735</t>
  </si>
  <si>
    <t>1-564-872-9253</t>
  </si>
  <si>
    <t>1-762-744-3458</t>
  </si>
  <si>
    <t>1-338-637-7079</t>
  </si>
  <si>
    <t>1-477-506-8748</t>
  </si>
  <si>
    <t>1-433-670-8784</t>
  </si>
  <si>
    <t>1-490-973-4144</t>
  </si>
  <si>
    <t>1-575-475-8706</t>
  </si>
  <si>
    <t>1-179-118-7527</t>
  </si>
  <si>
    <t>1-888-176-6976</t>
  </si>
  <si>
    <t>1-237-438-8572</t>
  </si>
  <si>
    <t>1-645-224-1737</t>
  </si>
  <si>
    <t>1-126-421-2786</t>
  </si>
  <si>
    <t>1-521-280-1804</t>
  </si>
  <si>
    <t>1-939-549-3758</t>
  </si>
  <si>
    <t>1-270-822-7522</t>
  </si>
  <si>
    <t>1-759-328-1374</t>
  </si>
  <si>
    <t>1-503-989-8176</t>
  </si>
  <si>
    <t>1-506-671-5268</t>
  </si>
  <si>
    <t>1-375-420-2801</t>
  </si>
  <si>
    <t>1-739-873-6295</t>
  </si>
  <si>
    <t>1-584-381-5314</t>
  </si>
  <si>
    <t>1-768-774-5508</t>
  </si>
  <si>
    <t>1-339-753-3391</t>
  </si>
  <si>
    <t>1-319-513-6553</t>
  </si>
  <si>
    <t>1-273-296-9106</t>
  </si>
  <si>
    <t>1-646-809-2770</t>
  </si>
  <si>
    <t>1-363-516-8288</t>
  </si>
  <si>
    <t>1-653-993-8189</t>
  </si>
  <si>
    <t>1-915-386-3932</t>
  </si>
  <si>
    <t>1-749-521-4893</t>
  </si>
  <si>
    <t>1-664-829-9345</t>
  </si>
  <si>
    <t>1-598-531-3540</t>
  </si>
  <si>
    <t>1-327-258-2904</t>
  </si>
  <si>
    <t>1-900-452-5739</t>
  </si>
  <si>
    <t>1-915-204-7633</t>
  </si>
  <si>
    <t>1-163-769-9438</t>
  </si>
  <si>
    <t>1-412-492-3312</t>
  </si>
  <si>
    <t>1-126-991-8889</t>
  </si>
  <si>
    <t>1-842-457-2507</t>
  </si>
  <si>
    <t>1-356-800-3068</t>
  </si>
  <si>
    <t>1-659-683-1703</t>
  </si>
  <si>
    <t>1-487-862-1412</t>
  </si>
  <si>
    <t>1-734-101-6478</t>
  </si>
  <si>
    <t>1-340-211-8414</t>
  </si>
  <si>
    <t>1-109-334-1101</t>
  </si>
  <si>
    <t>1-698-706-8865</t>
  </si>
  <si>
    <t>1-196-691-5865</t>
  </si>
  <si>
    <t>1-375-193-5641</t>
  </si>
  <si>
    <t>1-534-504-5985</t>
  </si>
  <si>
    <t>1-841-169-2302</t>
  </si>
  <si>
    <t>1-578-541-8879</t>
  </si>
  <si>
    <t>1-181-582-5219</t>
  </si>
  <si>
    <t>1-446-511-7424</t>
  </si>
  <si>
    <t>1-813-414-5683</t>
  </si>
  <si>
    <t>1-920-252-8861</t>
  </si>
  <si>
    <t>Gender</t>
  </si>
  <si>
    <t>Date of Hire</t>
  </si>
  <si>
    <t>Male</t>
  </si>
  <si>
    <t>Female</t>
  </si>
  <si>
    <t>2181 Padberg Camp</t>
  </si>
  <si>
    <t xml:space="preserve"> North Freddymouth</t>
  </si>
  <si>
    <t xml:space="preserve"> Missouri</t>
  </si>
  <si>
    <t>86897 Raquel Summit</t>
  </si>
  <si>
    <t xml:space="preserve"> 98440-7638</t>
  </si>
  <si>
    <t xml:space="preserve"> Samfurt</t>
  </si>
  <si>
    <t xml:space="preserve"> Iowa</t>
  </si>
  <si>
    <t>3944 Rachael Manor</t>
  </si>
  <si>
    <t xml:space="preserve"> 14274-1241</t>
  </si>
  <si>
    <t xml:space="preserve"> Kertzmannside</t>
  </si>
  <si>
    <t xml:space="preserve"> Oklahoma</t>
  </si>
  <si>
    <t>1309 O'Hara Underpass</t>
  </si>
  <si>
    <t xml:space="preserve"> New Mathias</t>
  </si>
  <si>
    <t xml:space="preserve"> Nebraska</t>
  </si>
  <si>
    <t>66558 King Mission</t>
  </si>
  <si>
    <t xml:space="preserve"> 42751-4682</t>
  </si>
  <si>
    <t xml:space="preserve"> Port Shea</t>
  </si>
  <si>
    <t xml:space="preserve"> New Hampshire</t>
  </si>
  <si>
    <t>181 Fay Lock</t>
  </si>
  <si>
    <t xml:space="preserve"> North Mableburgh</t>
  </si>
  <si>
    <t xml:space="preserve"> Michigan</t>
  </si>
  <si>
    <t>9934 Williamson Knolls</t>
  </si>
  <si>
    <t xml:space="preserve"> 92641-8759</t>
  </si>
  <si>
    <t xml:space="preserve"> North Sheldonton</t>
  </si>
  <si>
    <t xml:space="preserve"> Colorado</t>
  </si>
  <si>
    <t>8960 Charity Mountain</t>
  </si>
  <si>
    <t xml:space="preserve"> 52430-2156</t>
  </si>
  <si>
    <t xml:space="preserve"> Rashawnton</t>
  </si>
  <si>
    <t xml:space="preserve"> Maine</t>
  </si>
  <si>
    <t>276 Heidenreich Locks</t>
  </si>
  <si>
    <t xml:space="preserve"> 61584-4780</t>
  </si>
  <si>
    <t xml:space="preserve"> Eliasshire</t>
  </si>
  <si>
    <t xml:space="preserve"> Kansas</t>
  </si>
  <si>
    <t>53733 Swift Club</t>
  </si>
  <si>
    <t xml:space="preserve"> Lake Alessiaside</t>
  </si>
  <si>
    <t xml:space="preserve"> Georgia</t>
  </si>
  <si>
    <t>567 Leannon Points</t>
  </si>
  <si>
    <t xml:space="preserve"> Markborough</t>
  </si>
  <si>
    <t xml:space="preserve"> New Mexico</t>
  </si>
  <si>
    <t>56187 Ethan Wall</t>
  </si>
  <si>
    <t xml:space="preserve"> 94929-9220</t>
  </si>
  <si>
    <t xml:space="preserve"> Leochester</t>
  </si>
  <si>
    <t xml:space="preserve"> Delaware</t>
  </si>
  <si>
    <t>62484 Mable Mission</t>
  </si>
  <si>
    <t xml:space="preserve"> 88340-9426</t>
  </si>
  <si>
    <t xml:space="preserve"> McClurechester</t>
  </si>
  <si>
    <t xml:space="preserve"> Arizona</t>
  </si>
  <si>
    <t>6862 Clint Centers</t>
  </si>
  <si>
    <t xml:space="preserve"> 82484-5283</t>
  </si>
  <si>
    <t xml:space="preserve"> South Eugene</t>
  </si>
  <si>
    <t xml:space="preserve"> Illinois</t>
  </si>
  <si>
    <t>477 Alexandra Ford</t>
  </si>
  <si>
    <t xml:space="preserve"> South Presleyville</t>
  </si>
  <si>
    <t xml:space="preserve"> Utah</t>
  </si>
  <si>
    <t>515 Vivian Square</t>
  </si>
  <si>
    <t xml:space="preserve"> Rempelton</t>
  </si>
  <si>
    <t xml:space="preserve"> South Carolina</t>
  </si>
  <si>
    <t>021 Myah Keys</t>
  </si>
  <si>
    <t xml:space="preserve"> South Wadeborough</t>
  </si>
  <si>
    <t>183 Graham Track</t>
  </si>
  <si>
    <t xml:space="preserve"> 09132-2197</t>
  </si>
  <si>
    <t xml:space="preserve"> Jacobsberg</t>
  </si>
  <si>
    <t xml:space="preserve"> Texas</t>
  </si>
  <si>
    <t>3085 Heidenreich Drives</t>
  </si>
  <si>
    <t xml:space="preserve"> 33660-0324</t>
  </si>
  <si>
    <t xml:space="preserve"> West Doloresbury</t>
  </si>
  <si>
    <t xml:space="preserve"> Alaska</t>
  </si>
  <si>
    <t>91053 Stefan Cliffs</t>
  </si>
  <si>
    <t xml:space="preserve"> 27740-8862</t>
  </si>
  <si>
    <t xml:space="preserve"> New Mikel</t>
  </si>
  <si>
    <t xml:space="preserve"> Nevada</t>
  </si>
  <si>
    <t>82106 Gorczany Union</t>
  </si>
  <si>
    <t xml:space="preserve"> 87179-4481</t>
  </si>
  <si>
    <t xml:space="preserve"> Elliotbury</t>
  </si>
  <si>
    <t xml:space="preserve"> Massachusetts</t>
  </si>
  <si>
    <t>06600 McLaughlin Mission</t>
  </si>
  <si>
    <t xml:space="preserve"> 43973-0124</t>
  </si>
  <si>
    <t xml:space="preserve"> Tiannaborough</t>
  </si>
  <si>
    <t xml:space="preserve"> North Carolina</t>
  </si>
  <si>
    <t>765 Niko Coves</t>
  </si>
  <si>
    <t xml:space="preserve"> South Johnnie</t>
  </si>
  <si>
    <t>96801 Connie Cape</t>
  </si>
  <si>
    <t xml:space="preserve"> Mohrton</t>
  </si>
  <si>
    <t>237 Aditya Neck</t>
  </si>
  <si>
    <t xml:space="preserve"> 79449-8773</t>
  </si>
  <si>
    <t xml:space="preserve"> Ebbafurt</t>
  </si>
  <si>
    <t>9586 D'Amore Dam</t>
  </si>
  <si>
    <t xml:space="preserve"> Whitemouth</t>
  </si>
  <si>
    <t xml:space="preserve"> Rhode Island</t>
  </si>
  <si>
    <t>122 Melba Brook</t>
  </si>
  <si>
    <t xml:space="preserve"> 62944-5094</t>
  </si>
  <si>
    <t xml:space="preserve"> Reneeshire</t>
  </si>
  <si>
    <t xml:space="preserve"> North Dakota</t>
  </si>
  <si>
    <t>967 Candelario Walks</t>
  </si>
  <si>
    <t xml:space="preserve"> South Bonniemouth</t>
  </si>
  <si>
    <t xml:space="preserve"> Pennsylvania</t>
  </si>
  <si>
    <t>6254 Casper Underpass</t>
  </si>
  <si>
    <t xml:space="preserve"> East Eudorachester</t>
  </si>
  <si>
    <t xml:space="preserve"> Arkansas</t>
  </si>
  <si>
    <t>400 Steuber Highway</t>
  </si>
  <si>
    <t xml:space="preserve"> Zulaufhaven</t>
  </si>
  <si>
    <t xml:space="preserve"> Vermont</t>
  </si>
  <si>
    <t>20670 Lesch Fields</t>
  </si>
  <si>
    <t xml:space="preserve"> 64253-3308</t>
  </si>
  <si>
    <t xml:space="preserve"> Lake Okeymouth</t>
  </si>
  <si>
    <t xml:space="preserve"> Alabama</t>
  </si>
  <si>
    <t>13486 Ivory Parkways</t>
  </si>
  <si>
    <t xml:space="preserve"> 18775-2597</t>
  </si>
  <si>
    <t xml:space="preserve"> Krisborough</t>
  </si>
  <si>
    <t xml:space="preserve"> Wisconsin</t>
  </si>
  <si>
    <t>892 Christiansen Station</t>
  </si>
  <si>
    <t xml:space="preserve"> 96448-2479</t>
  </si>
  <si>
    <t xml:space="preserve"> North Giovanny</t>
  </si>
  <si>
    <t xml:space="preserve"> California</t>
  </si>
  <si>
    <t>2797 Hoeger Ford</t>
  </si>
  <si>
    <t xml:space="preserve"> 92081-9219</t>
  </si>
  <si>
    <t xml:space="preserve"> North Adell</t>
  </si>
  <si>
    <t>70587 Irwin Spurs</t>
  </si>
  <si>
    <t xml:space="preserve"> Chaimchester</t>
  </si>
  <si>
    <t>14899 Waelchi Club</t>
  </si>
  <si>
    <t xml:space="preserve"> South Serenityburgh</t>
  </si>
  <si>
    <t>7024 Vandervort Lock</t>
  </si>
  <si>
    <t xml:space="preserve"> 84472-1750</t>
  </si>
  <si>
    <t xml:space="preserve"> Stefaniefort</t>
  </si>
  <si>
    <t xml:space="preserve"> Kentucky</t>
  </si>
  <si>
    <t>08594 Ortiz Mission</t>
  </si>
  <si>
    <t xml:space="preserve"> 28128-8658</t>
  </si>
  <si>
    <t xml:space="preserve"> South Harleyborough</t>
  </si>
  <si>
    <t>669 Kaden Parkway</t>
  </si>
  <si>
    <t xml:space="preserve"> 97355-9633</t>
  </si>
  <si>
    <t xml:space="preserve"> Marionfort</t>
  </si>
  <si>
    <t>1565 Padberg Brook</t>
  </si>
  <si>
    <t xml:space="preserve"> Parkerstad</t>
  </si>
  <si>
    <t xml:space="preserve"> Minnesota</t>
  </si>
  <si>
    <t>270 Denesik Burg</t>
  </si>
  <si>
    <t xml:space="preserve"> Elmirastad</t>
  </si>
  <si>
    <t xml:space="preserve"> West Virginia</t>
  </si>
  <si>
    <t>831 Bessie Ford</t>
  </si>
  <si>
    <t xml:space="preserve"> 49301-3852</t>
  </si>
  <si>
    <t xml:space="preserve"> Johnsville</t>
  </si>
  <si>
    <t>6052 West Turnpike</t>
  </si>
  <si>
    <t xml:space="preserve"> East Eloise</t>
  </si>
  <si>
    <t>7003 Lueilwitz Springs</t>
  </si>
  <si>
    <t xml:space="preserve"> 41802-0897</t>
  </si>
  <si>
    <t xml:space="preserve"> Armanitown</t>
  </si>
  <si>
    <t>645 Brooklyn Spur</t>
  </si>
  <si>
    <t xml:space="preserve"> 65586-7638</t>
  </si>
  <si>
    <t xml:space="preserve"> Rosalynside</t>
  </si>
  <si>
    <t xml:space="preserve"> Mississippi</t>
  </si>
  <si>
    <t>571 Langosh Loaf</t>
  </si>
  <si>
    <t xml:space="preserve"> Amariport</t>
  </si>
  <si>
    <t>913 Denesik Well</t>
  </si>
  <si>
    <t xml:space="preserve"> 83998-0481</t>
  </si>
  <si>
    <t xml:space="preserve"> Bartolettibury</t>
  </si>
  <si>
    <t>7878 Kling Estates</t>
  </si>
  <si>
    <t xml:space="preserve"> Reichelland</t>
  </si>
  <si>
    <t>4751 Rippin Summit</t>
  </si>
  <si>
    <t xml:space="preserve"> South Okeyview</t>
  </si>
  <si>
    <t xml:space="preserve"> Hawaii</t>
  </si>
  <si>
    <t>2468 Damian Rue</t>
  </si>
  <si>
    <t xml:space="preserve"> Veumchester</t>
  </si>
  <si>
    <t xml:space="preserve"> Maryland</t>
  </si>
  <si>
    <t>660 Deangelo Forges</t>
  </si>
  <si>
    <t xml:space="preserve"> Zacherytown</t>
  </si>
  <si>
    <t>2392 Edmond Key</t>
  </si>
  <si>
    <t xml:space="preserve"> Kirstenstad</t>
  </si>
  <si>
    <t>512 Diego Shoal</t>
  </si>
  <si>
    <t xml:space="preserve"> Euniceland</t>
  </si>
  <si>
    <t>63488 Nichole Ports</t>
  </si>
  <si>
    <t xml:space="preserve"> 06447-2158</t>
  </si>
  <si>
    <t xml:space="preserve"> Johnsonfurt</t>
  </si>
  <si>
    <t>07993 Windler Ford</t>
  </si>
  <si>
    <t xml:space="preserve"> 59160-2993</t>
  </si>
  <si>
    <t xml:space="preserve"> Wizastad</t>
  </si>
  <si>
    <t>991 Theodora Union</t>
  </si>
  <si>
    <t xml:space="preserve"> North Elisabeth</t>
  </si>
  <si>
    <t>01722 Crystel Plaza</t>
  </si>
  <si>
    <t xml:space="preserve"> Parkerberg</t>
  </si>
  <si>
    <t>951 Abe Knolls</t>
  </si>
  <si>
    <t xml:space="preserve"> 09370-3818</t>
  </si>
  <si>
    <t xml:space="preserve"> Schimmelborough</t>
  </si>
  <si>
    <t>77336 Bartoletti Ferry</t>
  </si>
  <si>
    <t xml:space="preserve"> 82579-4887</t>
  </si>
  <si>
    <t xml:space="preserve"> Port Alicia</t>
  </si>
  <si>
    <t xml:space="preserve"> New York</t>
  </si>
  <si>
    <t>616 Yesenia Mews</t>
  </si>
  <si>
    <t xml:space="preserve"> West Bulahtown</t>
  </si>
  <si>
    <t>540 Jordi View</t>
  </si>
  <si>
    <t xml:space="preserve"> 70482-4497</t>
  </si>
  <si>
    <t xml:space="preserve"> Sharonburgh</t>
  </si>
  <si>
    <t>8340 Cremin Fork</t>
  </si>
  <si>
    <t xml:space="preserve"> Rathhaven</t>
  </si>
  <si>
    <t xml:space="preserve"> Virginia</t>
  </si>
  <si>
    <t>00329 Blaze Circles</t>
  </si>
  <si>
    <t xml:space="preserve"> Lake Rodborough</t>
  </si>
  <si>
    <t>ZIP code</t>
  </si>
  <si>
    <t>Hometown contact information</t>
  </si>
  <si>
    <t>447-86-6837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</si>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</sst>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mmm\ yyyy"/>
    <numFmt numFmtId="168" formatCode="&quot;$&quot;#,##0.00"/>
  </numFmts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i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left" vertical="center" wrapText="1"/>
    </xf>
    <xf numFmtId="165" fontId="0" fillId="0" borderId="0" xfId="0" applyNumberFormat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168" fontId="0" fillId="0" borderId="0" xfId="0" applyNumberFormat="1"/>
    <xf numFmtId="168" fontId="0" fillId="0" borderId="0" xfId="0" applyNumberFormat="1" applyAlignment="1">
      <alignment horizontal="center"/>
    </xf>
    <xf numFmtId="168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BYUI Colors">
      <a:dk1>
        <a:sysClr val="windowText" lastClr="000000"/>
      </a:dk1>
      <a:lt1>
        <a:sysClr val="window" lastClr="FFFFFF"/>
      </a:lt1>
      <a:dk2>
        <a:srgbClr val="006EB6"/>
      </a:dk2>
      <a:lt2>
        <a:srgbClr val="8DD3EE"/>
      </a:lt2>
      <a:accent1>
        <a:srgbClr val="80C140"/>
      </a:accent1>
      <a:accent2>
        <a:srgbClr val="A5216F"/>
      </a:accent2>
      <a:accent3>
        <a:srgbClr val="E42226"/>
      </a:accent3>
      <a:accent4>
        <a:srgbClr val="F7941D"/>
      </a:accent4>
      <a:accent5>
        <a:srgbClr val="FFE066"/>
      </a:accent5>
      <a:accent6>
        <a:srgbClr val="ADADAD"/>
      </a:accent6>
      <a:hlink>
        <a:srgbClr val="006EB6"/>
      </a:hlink>
      <a:folHlink>
        <a:srgbClr val="006EB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00789-07A1-46E2-B9FF-5E1BF08F758E}">
  <sheetPr codeName="Sheet1" filterMode="1">
    <tabColor rgb="FFFF0000"/>
    <pageSetUpPr fitToPage="1"/>
  </sheetPr>
  <dimension ref="B1:K65"/>
  <sheetViews>
    <sheetView tabSelected="1" workbookViewId="0">
      <selection activeCell="F2" sqref="F2"/>
    </sheetView>
  </sheetViews>
  <sheetFormatPr defaultColWidth="10.69921875" defaultRowHeight="19.95" customHeight="1" outlineLevelCol="1" x14ac:dyDescent="0.25"/>
  <cols>
    <col min="1" max="1" width="10.69921875" style="1"/>
    <col min="2" max="2" width="15.8984375" style="1" bestFit="1" customWidth="1"/>
    <col min="3" max="3" width="20.59765625" style="1" customWidth="1"/>
    <col min="4" max="4" width="20.59765625" style="1" hidden="1" customWidth="1"/>
    <col min="5" max="5" width="20.59765625" style="1" customWidth="1"/>
    <col min="6" max="7" width="10.69921875" style="1"/>
    <col min="8" max="8" width="14.59765625" style="8" bestFit="1" customWidth="1" outlineLevel="1"/>
    <col min="9" max="9" width="16.8984375" style="12" customWidth="1" outlineLevel="1"/>
    <col min="10" max="10" width="10.69921875" style="1" outlineLevel="1"/>
    <col min="11" max="11" width="10.69921875" style="5"/>
    <col min="12" max="16384" width="10.69921875" style="1"/>
  </cols>
  <sheetData>
    <row r="1" spans="2:11" ht="50.4" customHeight="1" x14ac:dyDescent="0.25">
      <c r="H1" s="6" t="s">
        <v>398</v>
      </c>
    </row>
    <row r="2" spans="2:11" s="8" customFormat="1" ht="31.2" customHeight="1" x14ac:dyDescent="0.25">
      <c r="B2" s="7" t="s">
        <v>0</v>
      </c>
      <c r="C2" s="7" t="s">
        <v>68</v>
      </c>
      <c r="D2" s="7" t="s">
        <v>67</v>
      </c>
      <c r="E2" s="7" t="s">
        <v>72</v>
      </c>
      <c r="F2" s="7" t="s">
        <v>198</v>
      </c>
      <c r="G2" s="7" t="s">
        <v>199</v>
      </c>
      <c r="H2" s="7" t="s">
        <v>69</v>
      </c>
      <c r="I2" s="13" t="s">
        <v>70</v>
      </c>
      <c r="J2" s="7" t="s">
        <v>71</v>
      </c>
      <c r="K2" s="9" t="s">
        <v>397</v>
      </c>
    </row>
    <row r="3" spans="2:11" s="8" customFormat="1" ht="50.4" hidden="1" customHeight="1" x14ac:dyDescent="0.25">
      <c r="B3" s="8" t="s">
        <v>35</v>
      </c>
      <c r="C3" s="8">
        <v>1</v>
      </c>
      <c r="D3" s="8" t="s">
        <v>73</v>
      </c>
      <c r="E3" s="8" t="s">
        <v>135</v>
      </c>
      <c r="F3" s="8" t="s">
        <v>200</v>
      </c>
      <c r="G3" s="10">
        <v>37408</v>
      </c>
      <c r="H3" s="8" t="s">
        <v>288</v>
      </c>
      <c r="I3" s="12" t="s">
        <v>289</v>
      </c>
      <c r="J3" s="8" t="s">
        <v>290</v>
      </c>
      <c r="K3" s="11">
        <v>45477</v>
      </c>
    </row>
    <row r="4" spans="2:11" s="8" customFormat="1" ht="50.4" customHeight="1" x14ac:dyDescent="0.25">
      <c r="B4" s="8" t="s">
        <v>4</v>
      </c>
      <c r="C4" s="8">
        <v>2</v>
      </c>
      <c r="D4" s="8" t="s">
        <v>74</v>
      </c>
      <c r="E4" s="8" t="s">
        <v>136</v>
      </c>
      <c r="F4" s="8" t="s">
        <v>201</v>
      </c>
      <c r="G4" s="10">
        <v>37773</v>
      </c>
      <c r="H4" s="8" t="s">
        <v>202</v>
      </c>
      <c r="I4" s="12" t="s">
        <v>203</v>
      </c>
      <c r="J4" s="8" t="s">
        <v>204</v>
      </c>
      <c r="K4" s="11">
        <v>45961</v>
      </c>
    </row>
    <row r="5" spans="2:11" s="8" customFormat="1" ht="50.4" customHeight="1" x14ac:dyDescent="0.25">
      <c r="B5" s="8" t="s">
        <v>60</v>
      </c>
      <c r="C5" s="8">
        <v>3</v>
      </c>
      <c r="D5" s="8" t="s">
        <v>75</v>
      </c>
      <c r="E5" s="8" t="s">
        <v>137</v>
      </c>
      <c r="F5" s="8" t="s">
        <v>201</v>
      </c>
      <c r="G5" s="10">
        <v>41974</v>
      </c>
      <c r="H5" s="8" t="s">
        <v>205</v>
      </c>
      <c r="I5" s="12" t="s">
        <v>207</v>
      </c>
      <c r="J5" s="8" t="s">
        <v>208</v>
      </c>
      <c r="K5" s="11" t="s">
        <v>206</v>
      </c>
    </row>
    <row r="6" spans="2:11" s="8" customFormat="1" ht="50.4" hidden="1" customHeight="1" x14ac:dyDescent="0.25">
      <c r="B6" s="8" t="s">
        <v>43</v>
      </c>
      <c r="C6" s="8">
        <v>4</v>
      </c>
      <c r="D6" s="8" t="s">
        <v>76</v>
      </c>
      <c r="E6" s="8" t="s">
        <v>138</v>
      </c>
      <c r="F6" s="8" t="s">
        <v>200</v>
      </c>
      <c r="G6" s="10">
        <v>36647</v>
      </c>
      <c r="H6" s="8" t="s">
        <v>291</v>
      </c>
      <c r="I6" s="12" t="s">
        <v>293</v>
      </c>
      <c r="J6" s="8" t="s">
        <v>294</v>
      </c>
      <c r="K6" s="11" t="s">
        <v>292</v>
      </c>
    </row>
    <row r="7" spans="2:11" s="8" customFormat="1" ht="50.4" customHeight="1" x14ac:dyDescent="0.25">
      <c r="B7" s="8" t="s">
        <v>21</v>
      </c>
      <c r="C7" s="8">
        <v>5</v>
      </c>
      <c r="D7" s="8" t="s">
        <v>77</v>
      </c>
      <c r="E7" s="8" t="s">
        <v>139</v>
      </c>
      <c r="F7" s="8" t="s">
        <v>201</v>
      </c>
      <c r="G7" s="10">
        <v>40909</v>
      </c>
      <c r="H7" s="8" t="s">
        <v>209</v>
      </c>
      <c r="I7" s="12" t="s">
        <v>211</v>
      </c>
      <c r="J7" s="8" t="s">
        <v>212</v>
      </c>
      <c r="K7" s="11" t="s">
        <v>210</v>
      </c>
    </row>
    <row r="8" spans="2:11" s="8" customFormat="1" ht="50.4" hidden="1" customHeight="1" x14ac:dyDescent="0.25">
      <c r="B8" s="8" t="s">
        <v>37</v>
      </c>
      <c r="C8" s="8">
        <v>6</v>
      </c>
      <c r="D8" s="8" t="s">
        <v>78</v>
      </c>
      <c r="E8" s="8" t="s">
        <v>140</v>
      </c>
      <c r="F8" s="8" t="s">
        <v>200</v>
      </c>
      <c r="G8" s="10">
        <v>42826</v>
      </c>
      <c r="H8" s="8" t="s">
        <v>295</v>
      </c>
      <c r="I8" s="12" t="s">
        <v>296</v>
      </c>
      <c r="J8" s="8" t="s">
        <v>297</v>
      </c>
      <c r="K8" s="11">
        <v>813</v>
      </c>
    </row>
    <row r="9" spans="2:11" s="8" customFormat="1" ht="50.4" customHeight="1" x14ac:dyDescent="0.25">
      <c r="B9" s="8" t="s">
        <v>64</v>
      </c>
      <c r="C9" s="8">
        <v>7</v>
      </c>
      <c r="D9" s="8" t="s">
        <v>79</v>
      </c>
      <c r="E9" s="8" t="s">
        <v>141</v>
      </c>
      <c r="F9" s="8" t="s">
        <v>201</v>
      </c>
      <c r="G9" s="10">
        <v>44409</v>
      </c>
      <c r="H9" s="8" t="s">
        <v>213</v>
      </c>
      <c r="I9" s="12" t="s">
        <v>214</v>
      </c>
      <c r="J9" s="8" t="s">
        <v>215</v>
      </c>
      <c r="K9" s="11">
        <v>50181</v>
      </c>
    </row>
    <row r="10" spans="2:11" s="8" customFormat="1" ht="50.4" customHeight="1" x14ac:dyDescent="0.25">
      <c r="B10" s="8" t="s">
        <v>13</v>
      </c>
      <c r="C10" s="8">
        <v>8</v>
      </c>
      <c r="D10" s="8" t="s">
        <v>80</v>
      </c>
      <c r="E10" s="8" t="s">
        <v>142</v>
      </c>
      <c r="F10" s="8" t="s">
        <v>201</v>
      </c>
      <c r="G10" s="10">
        <v>37622</v>
      </c>
      <c r="H10" s="8" t="s">
        <v>216</v>
      </c>
      <c r="I10" s="12" t="s">
        <v>218</v>
      </c>
      <c r="J10" s="8" t="s">
        <v>219</v>
      </c>
      <c r="K10" s="11" t="s">
        <v>217</v>
      </c>
    </row>
    <row r="11" spans="2:11" s="8" customFormat="1" ht="50.4" customHeight="1" x14ac:dyDescent="0.25">
      <c r="B11" s="8" t="s">
        <v>24</v>
      </c>
      <c r="C11" s="8">
        <v>9</v>
      </c>
      <c r="D11" s="8" t="s">
        <v>81</v>
      </c>
      <c r="E11" s="8" t="s">
        <v>143</v>
      </c>
      <c r="F11" s="8" t="s">
        <v>201</v>
      </c>
      <c r="G11" s="10">
        <v>41730</v>
      </c>
      <c r="H11" s="8" t="s">
        <v>220</v>
      </c>
      <c r="I11" s="12" t="s">
        <v>221</v>
      </c>
      <c r="J11" s="8" t="s">
        <v>222</v>
      </c>
      <c r="K11" s="11">
        <v>50551</v>
      </c>
    </row>
    <row r="12" spans="2:11" s="8" customFormat="1" ht="50.4" customHeight="1" x14ac:dyDescent="0.25">
      <c r="B12" s="8" t="s">
        <v>48</v>
      </c>
      <c r="C12" s="8">
        <v>10</v>
      </c>
      <c r="D12" s="8" t="s">
        <v>82</v>
      </c>
      <c r="E12" s="8" t="s">
        <v>144</v>
      </c>
      <c r="F12" s="8" t="s">
        <v>201</v>
      </c>
      <c r="G12" s="10">
        <v>40603</v>
      </c>
      <c r="H12" s="8" t="s">
        <v>223</v>
      </c>
      <c r="I12" s="12" t="s">
        <v>225</v>
      </c>
      <c r="J12" s="8" t="s">
        <v>226</v>
      </c>
      <c r="K12" s="11" t="s">
        <v>224</v>
      </c>
    </row>
    <row r="13" spans="2:11" s="8" customFormat="1" ht="50.4" customHeight="1" x14ac:dyDescent="0.25">
      <c r="B13" s="8" t="s">
        <v>25</v>
      </c>
      <c r="C13" s="8">
        <v>11</v>
      </c>
      <c r="D13" s="8" t="s">
        <v>83</v>
      </c>
      <c r="E13" s="8" t="s">
        <v>145</v>
      </c>
      <c r="F13" s="8" t="s">
        <v>201</v>
      </c>
      <c r="G13" s="10">
        <v>39965</v>
      </c>
      <c r="H13" s="8" t="s">
        <v>227</v>
      </c>
      <c r="I13" s="12" t="s">
        <v>229</v>
      </c>
      <c r="J13" s="8" t="s">
        <v>230</v>
      </c>
      <c r="K13" s="11" t="s">
        <v>228</v>
      </c>
    </row>
    <row r="14" spans="2:11" s="8" customFormat="1" ht="50.4" hidden="1" customHeight="1" x14ac:dyDescent="0.25">
      <c r="B14" s="8" t="s">
        <v>55</v>
      </c>
      <c r="C14" s="8">
        <v>12</v>
      </c>
      <c r="D14" s="8" t="s">
        <v>84</v>
      </c>
      <c r="E14" s="8" t="s">
        <v>146</v>
      </c>
      <c r="F14" s="8" t="s">
        <v>200</v>
      </c>
      <c r="G14" s="10">
        <v>38139</v>
      </c>
      <c r="H14" s="8" t="s">
        <v>298</v>
      </c>
      <c r="I14" s="12" t="s">
        <v>299</v>
      </c>
      <c r="J14" s="8" t="s">
        <v>300</v>
      </c>
      <c r="K14" s="11">
        <v>83368</v>
      </c>
    </row>
    <row r="15" spans="2:11" s="8" customFormat="1" ht="50.4" hidden="1" customHeight="1" x14ac:dyDescent="0.25">
      <c r="B15" s="8" t="s">
        <v>39</v>
      </c>
      <c r="C15" s="8">
        <v>13</v>
      </c>
      <c r="D15" s="8" t="s">
        <v>85</v>
      </c>
      <c r="E15" s="8" t="s">
        <v>147</v>
      </c>
      <c r="F15" s="8" t="s">
        <v>200</v>
      </c>
      <c r="G15" s="10">
        <v>43739</v>
      </c>
      <c r="H15" s="8" t="s">
        <v>301</v>
      </c>
      <c r="I15" s="12" t="s">
        <v>302</v>
      </c>
      <c r="J15" s="8" t="s">
        <v>303</v>
      </c>
      <c r="K15" s="11">
        <v>22670</v>
      </c>
    </row>
    <row r="16" spans="2:11" s="8" customFormat="1" ht="50.4" hidden="1" customHeight="1" x14ac:dyDescent="0.25">
      <c r="B16" s="8" t="s">
        <v>52</v>
      </c>
      <c r="C16" s="8">
        <v>14</v>
      </c>
      <c r="D16" s="8" t="s">
        <v>86</v>
      </c>
      <c r="E16" s="8" t="s">
        <v>148</v>
      </c>
      <c r="F16" s="8" t="s">
        <v>200</v>
      </c>
      <c r="G16" s="10">
        <v>44866</v>
      </c>
      <c r="H16" s="8" t="s">
        <v>304</v>
      </c>
      <c r="I16" s="12" t="s">
        <v>306</v>
      </c>
      <c r="J16" s="8" t="s">
        <v>307</v>
      </c>
      <c r="K16" s="11" t="s">
        <v>305</v>
      </c>
    </row>
    <row r="17" spans="2:11" s="8" customFormat="1" ht="50.4" hidden="1" customHeight="1" x14ac:dyDescent="0.25">
      <c r="B17" s="8" t="s">
        <v>49</v>
      </c>
      <c r="C17" s="8">
        <v>15</v>
      </c>
      <c r="D17" s="8" t="s">
        <v>87</v>
      </c>
      <c r="E17" s="8" t="s">
        <v>149</v>
      </c>
      <c r="F17" s="8" t="s">
        <v>200</v>
      </c>
      <c r="G17" s="10">
        <v>37956</v>
      </c>
      <c r="H17" s="8" t="s">
        <v>308</v>
      </c>
      <c r="I17" s="12" t="s">
        <v>310</v>
      </c>
      <c r="J17" s="8" t="s">
        <v>311</v>
      </c>
      <c r="K17" s="11" t="s">
        <v>309</v>
      </c>
    </row>
    <row r="18" spans="2:11" s="8" customFormat="1" ht="50.4" hidden="1" customHeight="1" x14ac:dyDescent="0.25">
      <c r="B18" s="8" t="s">
        <v>12</v>
      </c>
      <c r="C18" s="8">
        <v>16</v>
      </c>
      <c r="D18" s="8" t="s">
        <v>88</v>
      </c>
      <c r="E18" s="8" t="s">
        <v>150</v>
      </c>
      <c r="F18" s="8" t="s">
        <v>200</v>
      </c>
      <c r="G18" s="10">
        <v>43313</v>
      </c>
      <c r="H18" s="8" t="s">
        <v>312</v>
      </c>
      <c r="I18" s="12" t="s">
        <v>314</v>
      </c>
      <c r="J18" s="8" t="s">
        <v>315</v>
      </c>
      <c r="K18" s="11" t="s">
        <v>313</v>
      </c>
    </row>
    <row r="19" spans="2:11" s="8" customFormat="1" ht="50.4" customHeight="1" x14ac:dyDescent="0.25">
      <c r="B19" s="8" t="s">
        <v>7</v>
      </c>
      <c r="C19" s="8">
        <v>17</v>
      </c>
      <c r="D19" s="8" t="s">
        <v>89</v>
      </c>
      <c r="E19" s="8" t="s">
        <v>151</v>
      </c>
      <c r="F19" s="8" t="s">
        <v>201</v>
      </c>
      <c r="G19" s="10">
        <v>38808</v>
      </c>
      <c r="H19" s="8" t="s">
        <v>231</v>
      </c>
      <c r="I19" s="12" t="s">
        <v>233</v>
      </c>
      <c r="J19" s="8" t="s">
        <v>234</v>
      </c>
      <c r="K19" s="11" t="s">
        <v>232</v>
      </c>
    </row>
    <row r="20" spans="2:11" s="8" customFormat="1" ht="50.4" hidden="1" customHeight="1" x14ac:dyDescent="0.25">
      <c r="B20" s="8" t="s">
        <v>58</v>
      </c>
      <c r="C20" s="8">
        <v>18</v>
      </c>
      <c r="D20" s="8" t="s">
        <v>90</v>
      </c>
      <c r="E20" s="8" t="s">
        <v>152</v>
      </c>
      <c r="F20" s="8" t="s">
        <v>200</v>
      </c>
      <c r="G20" s="10">
        <v>39114</v>
      </c>
      <c r="H20" s="8" t="s">
        <v>316</v>
      </c>
      <c r="I20" s="12" t="s">
        <v>318</v>
      </c>
      <c r="J20" s="8" t="s">
        <v>237</v>
      </c>
      <c r="K20" s="11" t="s">
        <v>317</v>
      </c>
    </row>
    <row r="21" spans="2:11" s="8" customFormat="1" ht="50.4" hidden="1" customHeight="1" x14ac:dyDescent="0.25">
      <c r="B21" s="8" t="s">
        <v>47</v>
      </c>
      <c r="C21" s="8">
        <v>19</v>
      </c>
      <c r="D21" s="8" t="s">
        <v>91</v>
      </c>
      <c r="E21" s="8" t="s">
        <v>153</v>
      </c>
      <c r="F21" s="8" t="s">
        <v>200</v>
      </c>
      <c r="G21" s="10">
        <v>43466</v>
      </c>
      <c r="H21" s="8" t="s">
        <v>319</v>
      </c>
      <c r="I21" s="12" t="s">
        <v>320</v>
      </c>
      <c r="J21" s="8" t="s">
        <v>294</v>
      </c>
      <c r="K21" s="11">
        <v>53269</v>
      </c>
    </row>
    <row r="22" spans="2:11" s="8" customFormat="1" ht="50.4" hidden="1" customHeight="1" x14ac:dyDescent="0.25">
      <c r="B22" s="8" t="s">
        <v>19</v>
      </c>
      <c r="C22" s="8">
        <v>20</v>
      </c>
      <c r="D22" s="8" t="s">
        <v>92</v>
      </c>
      <c r="E22" s="8" t="s">
        <v>154</v>
      </c>
      <c r="F22" s="8" t="s">
        <v>200</v>
      </c>
      <c r="G22" s="10">
        <v>42552</v>
      </c>
      <c r="H22" s="8" t="s">
        <v>321</v>
      </c>
      <c r="I22" s="12" t="s">
        <v>322</v>
      </c>
      <c r="J22" s="8" t="s">
        <v>264</v>
      </c>
      <c r="K22" s="11">
        <v>29584</v>
      </c>
    </row>
    <row r="23" spans="2:11" s="8" customFormat="1" ht="50.4" customHeight="1" x14ac:dyDescent="0.25">
      <c r="B23" s="8" t="s">
        <v>23</v>
      </c>
      <c r="C23" s="8">
        <v>21</v>
      </c>
      <c r="D23" s="8" t="s">
        <v>93</v>
      </c>
      <c r="E23" s="8" t="s">
        <v>155</v>
      </c>
      <c r="F23" s="8" t="s">
        <v>201</v>
      </c>
      <c r="G23" s="10">
        <v>39661</v>
      </c>
      <c r="H23" s="8" t="s">
        <v>235</v>
      </c>
      <c r="I23" s="12" t="s">
        <v>236</v>
      </c>
      <c r="J23" s="8" t="s">
        <v>237</v>
      </c>
      <c r="K23" s="11">
        <v>97086</v>
      </c>
    </row>
    <row r="24" spans="2:11" s="8" customFormat="1" ht="50.4" hidden="1" customHeight="1" x14ac:dyDescent="0.25">
      <c r="B24" s="8" t="s">
        <v>14</v>
      </c>
      <c r="C24" s="8">
        <v>22</v>
      </c>
      <c r="D24" s="8" t="s">
        <v>94</v>
      </c>
      <c r="E24" s="8" t="s">
        <v>156</v>
      </c>
      <c r="F24" s="8" t="s">
        <v>200</v>
      </c>
      <c r="G24" s="10">
        <v>37622</v>
      </c>
      <c r="H24" s="8" t="s">
        <v>323</v>
      </c>
      <c r="I24" s="12" t="s">
        <v>325</v>
      </c>
      <c r="J24" s="8" t="s">
        <v>326</v>
      </c>
      <c r="K24" s="11" t="s">
        <v>324</v>
      </c>
    </row>
    <row r="25" spans="2:11" s="8" customFormat="1" ht="50.4" customHeight="1" x14ac:dyDescent="0.25">
      <c r="B25" s="8" t="s">
        <v>34</v>
      </c>
      <c r="C25" s="8">
        <v>23</v>
      </c>
      <c r="D25" s="8" t="s">
        <v>95</v>
      </c>
      <c r="E25" s="8" t="s">
        <v>157</v>
      </c>
      <c r="F25" s="8" t="s">
        <v>201</v>
      </c>
      <c r="G25" s="10">
        <v>38626</v>
      </c>
      <c r="H25" s="8" t="s">
        <v>238</v>
      </c>
      <c r="I25" s="12" t="s">
        <v>239</v>
      </c>
      <c r="J25" s="8" t="s">
        <v>240</v>
      </c>
      <c r="K25" s="11">
        <v>95478</v>
      </c>
    </row>
    <row r="26" spans="2:11" s="8" customFormat="1" ht="50.4" hidden="1" customHeight="1" x14ac:dyDescent="0.25">
      <c r="B26" s="8" t="s">
        <v>31</v>
      </c>
      <c r="C26" s="8">
        <v>24</v>
      </c>
      <c r="D26" s="8" t="s">
        <v>96</v>
      </c>
      <c r="E26" s="8" t="s">
        <v>158</v>
      </c>
      <c r="F26" s="8" t="s">
        <v>200</v>
      </c>
      <c r="G26" s="10">
        <v>42401</v>
      </c>
      <c r="H26" s="8" t="s">
        <v>327</v>
      </c>
      <c r="I26" s="12" t="s">
        <v>329</v>
      </c>
      <c r="J26" s="8" t="s">
        <v>212</v>
      </c>
      <c r="K26" s="11" t="s">
        <v>328</v>
      </c>
    </row>
    <row r="27" spans="2:11" s="8" customFormat="1" ht="50.4" hidden="1" customHeight="1" x14ac:dyDescent="0.25">
      <c r="B27" s="8" t="s">
        <v>10</v>
      </c>
      <c r="C27" s="8">
        <v>25</v>
      </c>
      <c r="D27" s="8" t="s">
        <v>97</v>
      </c>
      <c r="E27" s="8" t="s">
        <v>159</v>
      </c>
      <c r="F27" s="8" t="s">
        <v>200</v>
      </c>
      <c r="G27" s="10">
        <v>42278</v>
      </c>
      <c r="H27" s="8" t="s">
        <v>330</v>
      </c>
      <c r="I27" s="12" t="s">
        <v>332</v>
      </c>
      <c r="J27" s="8" t="s">
        <v>240</v>
      </c>
      <c r="K27" s="11" t="s">
        <v>331</v>
      </c>
    </row>
    <row r="28" spans="2:11" s="8" customFormat="1" ht="50.4" hidden="1" customHeight="1" x14ac:dyDescent="0.25">
      <c r="B28" s="8" t="s">
        <v>8</v>
      </c>
      <c r="C28" s="8">
        <v>26</v>
      </c>
      <c r="D28" s="8" t="s">
        <v>98</v>
      </c>
      <c r="E28" s="8" t="s">
        <v>160</v>
      </c>
      <c r="F28" s="8" t="s">
        <v>200</v>
      </c>
      <c r="G28" s="10">
        <v>37469</v>
      </c>
      <c r="H28" s="8" t="s">
        <v>333</v>
      </c>
      <c r="I28" s="12" t="s">
        <v>334</v>
      </c>
      <c r="J28" s="8" t="s">
        <v>335</v>
      </c>
      <c r="K28" s="11">
        <v>43827</v>
      </c>
    </row>
    <row r="29" spans="2:11" s="8" customFormat="1" ht="50.4" customHeight="1" x14ac:dyDescent="0.25">
      <c r="B29" s="8" t="s">
        <v>15</v>
      </c>
      <c r="C29" s="8">
        <v>27</v>
      </c>
      <c r="D29" s="8" t="s">
        <v>99</v>
      </c>
      <c r="E29" s="8" t="s">
        <v>161</v>
      </c>
      <c r="F29" s="8" t="s">
        <v>201</v>
      </c>
      <c r="G29" s="10">
        <v>44440</v>
      </c>
      <c r="H29" s="8" t="s">
        <v>241</v>
      </c>
      <c r="I29" s="12" t="s">
        <v>243</v>
      </c>
      <c r="J29" s="8" t="s">
        <v>244</v>
      </c>
      <c r="K29" s="11" t="s">
        <v>242</v>
      </c>
    </row>
    <row r="30" spans="2:11" s="8" customFormat="1" ht="50.4" customHeight="1" x14ac:dyDescent="0.25">
      <c r="B30" s="8" t="s">
        <v>30</v>
      </c>
      <c r="C30" s="8">
        <v>28</v>
      </c>
      <c r="D30" s="8" t="s">
        <v>100</v>
      </c>
      <c r="E30" s="8" t="s">
        <v>162</v>
      </c>
      <c r="F30" s="8" t="s">
        <v>201</v>
      </c>
      <c r="G30" s="10">
        <v>37196</v>
      </c>
      <c r="H30" s="8" t="s">
        <v>245</v>
      </c>
      <c r="I30" s="12" t="s">
        <v>247</v>
      </c>
      <c r="J30" s="8" t="s">
        <v>248</v>
      </c>
      <c r="K30" s="11" t="s">
        <v>246</v>
      </c>
    </row>
    <row r="31" spans="2:11" s="8" customFormat="1" ht="50.4" hidden="1" customHeight="1" x14ac:dyDescent="0.25">
      <c r="B31" s="8" t="s">
        <v>38</v>
      </c>
      <c r="C31" s="8">
        <v>29</v>
      </c>
      <c r="D31" s="8" t="s">
        <v>101</v>
      </c>
      <c r="E31" s="8" t="s">
        <v>163</v>
      </c>
      <c r="F31" s="8" t="s">
        <v>200</v>
      </c>
      <c r="G31" s="10">
        <v>44774</v>
      </c>
      <c r="H31" s="8" t="s">
        <v>336</v>
      </c>
      <c r="I31" s="12" t="s">
        <v>337</v>
      </c>
      <c r="J31" s="8" t="s">
        <v>338</v>
      </c>
      <c r="K31" s="11">
        <v>87909</v>
      </c>
    </row>
    <row r="32" spans="2:11" s="8" customFormat="1" ht="50.4" hidden="1" customHeight="1" x14ac:dyDescent="0.25">
      <c r="B32" s="8" t="s">
        <v>42</v>
      </c>
      <c r="C32" s="8">
        <v>30</v>
      </c>
      <c r="D32" s="8" t="s">
        <v>102</v>
      </c>
      <c r="E32" s="8" t="s">
        <v>164</v>
      </c>
      <c r="F32" s="8" t="s">
        <v>200</v>
      </c>
      <c r="G32" s="10">
        <v>39417</v>
      </c>
      <c r="H32" s="8" t="s">
        <v>339</v>
      </c>
      <c r="I32" s="12" t="s">
        <v>341</v>
      </c>
      <c r="J32" s="8" t="s">
        <v>230</v>
      </c>
      <c r="K32" s="11" t="s">
        <v>340</v>
      </c>
    </row>
    <row r="33" spans="2:11" s="8" customFormat="1" ht="50.4" hidden="1" customHeight="1" x14ac:dyDescent="0.25">
      <c r="B33" s="8" t="s">
        <v>29</v>
      </c>
      <c r="C33" s="8">
        <v>31</v>
      </c>
      <c r="D33" s="8" t="s">
        <v>103</v>
      </c>
      <c r="E33" s="8" t="s">
        <v>165</v>
      </c>
      <c r="F33" s="8" t="s">
        <v>200</v>
      </c>
      <c r="G33" s="10">
        <v>37257</v>
      </c>
      <c r="H33" s="8" t="s">
        <v>342</v>
      </c>
      <c r="I33" s="12" t="s">
        <v>343</v>
      </c>
      <c r="J33" s="8" t="s">
        <v>315</v>
      </c>
      <c r="K33" s="11">
        <v>83553</v>
      </c>
    </row>
    <row r="34" spans="2:11" s="8" customFormat="1" ht="50.4" customHeight="1" x14ac:dyDescent="0.25">
      <c r="B34" s="8" t="s">
        <v>22</v>
      </c>
      <c r="C34" s="8">
        <v>32</v>
      </c>
      <c r="D34" s="8" t="s">
        <v>104</v>
      </c>
      <c r="E34" s="8" t="s">
        <v>166</v>
      </c>
      <c r="F34" s="8" t="s">
        <v>201</v>
      </c>
      <c r="G34" s="10">
        <v>43770</v>
      </c>
      <c r="H34" s="8" t="s">
        <v>249</v>
      </c>
      <c r="I34" s="12" t="s">
        <v>251</v>
      </c>
      <c r="J34" s="8" t="s">
        <v>252</v>
      </c>
      <c r="K34" s="11" t="s">
        <v>250</v>
      </c>
    </row>
    <row r="35" spans="2:11" s="8" customFormat="1" ht="50.4" hidden="1" customHeight="1" x14ac:dyDescent="0.25">
      <c r="B35" s="8" t="s">
        <v>27</v>
      </c>
      <c r="C35" s="8">
        <v>33</v>
      </c>
      <c r="D35" s="8" t="s">
        <v>105</v>
      </c>
      <c r="E35" s="8" t="s">
        <v>167</v>
      </c>
      <c r="F35" s="8" t="s">
        <v>200</v>
      </c>
      <c r="G35" s="10">
        <v>43282</v>
      </c>
      <c r="H35" s="8" t="s">
        <v>344</v>
      </c>
      <c r="I35" s="12" t="s">
        <v>346</v>
      </c>
      <c r="J35" s="8" t="s">
        <v>335</v>
      </c>
      <c r="K35" s="11" t="s">
        <v>345</v>
      </c>
    </row>
    <row r="36" spans="2:11" s="8" customFormat="1" ht="50.4" customHeight="1" x14ac:dyDescent="0.25">
      <c r="B36" s="8" t="s">
        <v>56</v>
      </c>
      <c r="C36" s="8">
        <v>34</v>
      </c>
      <c r="D36" s="8" t="s">
        <v>106</v>
      </c>
      <c r="E36" s="8" t="s">
        <v>168</v>
      </c>
      <c r="F36" s="8" t="s">
        <v>201</v>
      </c>
      <c r="G36" s="10">
        <v>43282</v>
      </c>
      <c r="H36" s="8" t="s">
        <v>253</v>
      </c>
      <c r="I36" s="12" t="s">
        <v>254</v>
      </c>
      <c r="J36" s="8" t="s">
        <v>255</v>
      </c>
      <c r="K36" s="11">
        <v>56131</v>
      </c>
    </row>
    <row r="37" spans="2:11" s="8" customFormat="1" ht="50.4" hidden="1" customHeight="1" x14ac:dyDescent="0.25">
      <c r="B37" s="8" t="s">
        <v>5</v>
      </c>
      <c r="C37" s="8">
        <v>35</v>
      </c>
      <c r="D37" s="8" t="s">
        <v>107</v>
      </c>
      <c r="E37" s="8" t="s">
        <v>169</v>
      </c>
      <c r="F37" s="8" t="s">
        <v>200</v>
      </c>
      <c r="G37" s="10">
        <v>44501</v>
      </c>
      <c r="H37" s="8" t="s">
        <v>347</v>
      </c>
      <c r="I37" s="12" t="s">
        <v>349</v>
      </c>
      <c r="J37" s="8" t="s">
        <v>350</v>
      </c>
      <c r="K37" s="11" t="s">
        <v>348</v>
      </c>
    </row>
    <row r="38" spans="2:11" s="8" customFormat="1" ht="50.4" hidden="1" customHeight="1" x14ac:dyDescent="0.25">
      <c r="B38" s="8" t="s">
        <v>6</v>
      </c>
      <c r="C38" s="8">
        <v>36</v>
      </c>
      <c r="D38" s="8" t="s">
        <v>108</v>
      </c>
      <c r="E38" s="8" t="s">
        <v>170</v>
      </c>
      <c r="F38" s="8" t="s">
        <v>200</v>
      </c>
      <c r="G38" s="10">
        <v>37803</v>
      </c>
      <c r="H38" s="8" t="s">
        <v>351</v>
      </c>
      <c r="I38" s="12" t="s">
        <v>352</v>
      </c>
      <c r="J38" s="8" t="s">
        <v>226</v>
      </c>
      <c r="K38" s="11">
        <v>55703</v>
      </c>
    </row>
    <row r="39" spans="2:11" s="8" customFormat="1" ht="50.4" hidden="1" customHeight="1" x14ac:dyDescent="0.25">
      <c r="B39" s="8" t="s">
        <v>44</v>
      </c>
      <c r="C39" s="8">
        <v>37</v>
      </c>
      <c r="D39" s="8" t="s">
        <v>109</v>
      </c>
      <c r="E39" s="8" t="s">
        <v>171</v>
      </c>
      <c r="F39" s="8" t="s">
        <v>200</v>
      </c>
      <c r="G39" s="10">
        <v>39114</v>
      </c>
      <c r="H39" s="8" t="s">
        <v>353</v>
      </c>
      <c r="I39" s="12" t="s">
        <v>355</v>
      </c>
      <c r="J39" s="8" t="s">
        <v>219</v>
      </c>
      <c r="K39" s="11" t="s">
        <v>354</v>
      </c>
    </row>
    <row r="40" spans="2:11" s="8" customFormat="1" ht="50.4" customHeight="1" x14ac:dyDescent="0.25">
      <c r="B40" s="8" t="s">
        <v>57</v>
      </c>
      <c r="C40" s="8">
        <v>38</v>
      </c>
      <c r="D40" s="8" t="s">
        <v>110</v>
      </c>
      <c r="E40" s="8" t="s">
        <v>172</v>
      </c>
      <c r="F40" s="8" t="s">
        <v>201</v>
      </c>
      <c r="G40" s="10">
        <v>40210</v>
      </c>
      <c r="H40" s="8" t="s">
        <v>256</v>
      </c>
      <c r="I40" s="12" t="s">
        <v>257</v>
      </c>
      <c r="J40" s="8" t="s">
        <v>258</v>
      </c>
      <c r="K40" s="11">
        <v>55350</v>
      </c>
    </row>
    <row r="41" spans="2:11" s="8" customFormat="1" ht="50.4" customHeight="1" x14ac:dyDescent="0.25">
      <c r="B41" s="8" t="s">
        <v>40</v>
      </c>
      <c r="C41" s="8">
        <v>39</v>
      </c>
      <c r="D41" s="8" t="s">
        <v>111</v>
      </c>
      <c r="E41" s="8" t="s">
        <v>173</v>
      </c>
      <c r="F41" s="8" t="s">
        <v>201</v>
      </c>
      <c r="G41" s="10">
        <v>41306</v>
      </c>
      <c r="H41" s="8" t="s">
        <v>259</v>
      </c>
      <c r="I41" s="12" t="s">
        <v>260</v>
      </c>
      <c r="J41" s="8" t="s">
        <v>234</v>
      </c>
      <c r="K41" s="11">
        <v>36165</v>
      </c>
    </row>
    <row r="42" spans="2:11" s="8" customFormat="1" ht="50.4" hidden="1" customHeight="1" x14ac:dyDescent="0.25">
      <c r="B42" s="8" t="s">
        <v>61</v>
      </c>
      <c r="C42" s="8">
        <v>40</v>
      </c>
      <c r="D42" s="8" t="s">
        <v>112</v>
      </c>
      <c r="E42" s="8" t="s">
        <v>174</v>
      </c>
      <c r="F42" s="8" t="s">
        <v>200</v>
      </c>
      <c r="G42" s="10">
        <v>39479</v>
      </c>
      <c r="H42" s="8" t="s">
        <v>356</v>
      </c>
      <c r="I42" s="12" t="s">
        <v>357</v>
      </c>
      <c r="J42" s="8" t="s">
        <v>234</v>
      </c>
      <c r="K42" s="11">
        <v>80063</v>
      </c>
    </row>
    <row r="43" spans="2:11" s="8" customFormat="1" ht="50.4" hidden="1" customHeight="1" x14ac:dyDescent="0.25">
      <c r="B43" s="8" t="s">
        <v>16</v>
      </c>
      <c r="C43" s="8">
        <v>41</v>
      </c>
      <c r="D43" s="8" t="s">
        <v>113</v>
      </c>
      <c r="E43" s="8" t="s">
        <v>175</v>
      </c>
      <c r="F43" s="8" t="s">
        <v>200</v>
      </c>
      <c r="G43" s="10">
        <v>39539</v>
      </c>
      <c r="H43" s="8" t="s">
        <v>358</v>
      </c>
      <c r="I43" s="12" t="s">
        <v>359</v>
      </c>
      <c r="J43" s="8" t="s">
        <v>360</v>
      </c>
      <c r="K43" s="11">
        <v>58182</v>
      </c>
    </row>
    <row r="44" spans="2:11" s="8" customFormat="1" ht="50.4" hidden="1" customHeight="1" x14ac:dyDescent="0.25">
      <c r="B44" s="8" t="s">
        <v>53</v>
      </c>
      <c r="C44" s="8">
        <v>42</v>
      </c>
      <c r="D44" s="8" t="s">
        <v>114</v>
      </c>
      <c r="E44" s="8" t="s">
        <v>176</v>
      </c>
      <c r="F44" s="8" t="s">
        <v>200</v>
      </c>
      <c r="G44" s="10">
        <v>42644</v>
      </c>
      <c r="H44" s="8" t="s">
        <v>361</v>
      </c>
      <c r="I44" s="12" t="s">
        <v>362</v>
      </c>
      <c r="J44" s="8" t="s">
        <v>363</v>
      </c>
      <c r="K44" s="11">
        <v>30985</v>
      </c>
    </row>
    <row r="45" spans="2:11" s="8" customFormat="1" ht="50.4" customHeight="1" x14ac:dyDescent="0.25">
      <c r="B45" s="8" t="s">
        <v>45</v>
      </c>
      <c r="C45" s="8">
        <v>43</v>
      </c>
      <c r="D45" s="8" t="s">
        <v>115</v>
      </c>
      <c r="E45" s="8" t="s">
        <v>177</v>
      </c>
      <c r="F45" s="8" t="s">
        <v>201</v>
      </c>
      <c r="G45" s="10">
        <v>38504</v>
      </c>
      <c r="H45" s="8" t="s">
        <v>261</v>
      </c>
      <c r="I45" s="12" t="s">
        <v>263</v>
      </c>
      <c r="J45" s="8" t="s">
        <v>264</v>
      </c>
      <c r="K45" s="11" t="s">
        <v>262</v>
      </c>
    </row>
    <row r="46" spans="2:11" s="8" customFormat="1" ht="50.4" hidden="1" customHeight="1" x14ac:dyDescent="0.25">
      <c r="B46" s="8" t="s">
        <v>32</v>
      </c>
      <c r="C46" s="8">
        <v>44</v>
      </c>
      <c r="D46" s="8" t="s">
        <v>116</v>
      </c>
      <c r="E46" s="8" t="s">
        <v>178</v>
      </c>
      <c r="F46" s="8" t="s">
        <v>200</v>
      </c>
      <c r="G46" s="10">
        <v>37196</v>
      </c>
      <c r="H46" s="8" t="s">
        <v>364</v>
      </c>
      <c r="I46" s="12" t="s">
        <v>365</v>
      </c>
      <c r="J46" s="8" t="s">
        <v>264</v>
      </c>
      <c r="K46" s="11">
        <v>40800</v>
      </c>
    </row>
    <row r="47" spans="2:11" s="8" customFormat="1" ht="50.4" hidden="1" customHeight="1" x14ac:dyDescent="0.25">
      <c r="B47" s="8" t="s">
        <v>63</v>
      </c>
      <c r="C47" s="8">
        <v>45</v>
      </c>
      <c r="D47" s="8" t="s">
        <v>117</v>
      </c>
      <c r="E47" s="8" t="s">
        <v>179</v>
      </c>
      <c r="F47" s="8" t="s">
        <v>200</v>
      </c>
      <c r="G47" s="10">
        <v>42309</v>
      </c>
      <c r="H47" s="8" t="s">
        <v>366</v>
      </c>
      <c r="I47" s="12" t="s">
        <v>367</v>
      </c>
      <c r="J47" s="8" t="s">
        <v>219</v>
      </c>
      <c r="K47" s="11">
        <v>24563</v>
      </c>
    </row>
    <row r="48" spans="2:11" s="8" customFormat="1" ht="50.4" customHeight="1" x14ac:dyDescent="0.25">
      <c r="B48" s="8" t="s">
        <v>59</v>
      </c>
      <c r="C48" s="8">
        <v>46</v>
      </c>
      <c r="D48" s="8" t="s">
        <v>118</v>
      </c>
      <c r="E48" s="8" t="s">
        <v>180</v>
      </c>
      <c r="F48" s="8" t="s">
        <v>201</v>
      </c>
      <c r="G48" s="10">
        <v>37681</v>
      </c>
      <c r="H48" s="8" t="s">
        <v>265</v>
      </c>
      <c r="I48" s="12" t="s">
        <v>267</v>
      </c>
      <c r="J48" s="8" t="s">
        <v>268</v>
      </c>
      <c r="K48" s="11" t="s">
        <v>266</v>
      </c>
    </row>
    <row r="49" spans="2:11" s="8" customFormat="1" ht="50.4" hidden="1" customHeight="1" x14ac:dyDescent="0.25">
      <c r="B49" s="8" t="s">
        <v>36</v>
      </c>
      <c r="C49" s="8">
        <v>47</v>
      </c>
      <c r="D49" s="8" t="s">
        <v>119</v>
      </c>
      <c r="E49" s="8" t="s">
        <v>181</v>
      </c>
      <c r="F49" s="8" t="s">
        <v>200</v>
      </c>
      <c r="G49" s="10">
        <v>42186</v>
      </c>
      <c r="H49" s="8" t="s">
        <v>368</v>
      </c>
      <c r="I49" s="12" t="s">
        <v>369</v>
      </c>
      <c r="J49" s="8" t="s">
        <v>258</v>
      </c>
      <c r="K49" s="11">
        <v>76221</v>
      </c>
    </row>
    <row r="50" spans="2:11" s="8" customFormat="1" ht="50.4" customHeight="1" x14ac:dyDescent="0.25">
      <c r="B50" s="8" t="s">
        <v>11</v>
      </c>
      <c r="C50" s="8">
        <v>48</v>
      </c>
      <c r="D50" s="8" t="s">
        <v>120</v>
      </c>
      <c r="E50" s="8" t="s">
        <v>182</v>
      </c>
      <c r="F50" s="8" t="s">
        <v>201</v>
      </c>
      <c r="G50" s="10">
        <v>37104</v>
      </c>
      <c r="H50" s="8" t="s">
        <v>269</v>
      </c>
      <c r="I50" s="12" t="s">
        <v>271</v>
      </c>
      <c r="J50" s="8" t="s">
        <v>272</v>
      </c>
      <c r="K50" s="11" t="s">
        <v>270</v>
      </c>
    </row>
    <row r="51" spans="2:11" s="8" customFormat="1" ht="50.4" hidden="1" customHeight="1" x14ac:dyDescent="0.25">
      <c r="B51" s="8" t="s">
        <v>62</v>
      </c>
      <c r="C51" s="8">
        <v>49</v>
      </c>
      <c r="D51" s="8" t="s">
        <v>121</v>
      </c>
      <c r="E51" s="8" t="s">
        <v>183</v>
      </c>
      <c r="F51" s="8" t="s">
        <v>200</v>
      </c>
      <c r="G51" s="10">
        <v>40575</v>
      </c>
      <c r="H51" s="8" t="s">
        <v>370</v>
      </c>
      <c r="I51" s="12" t="s">
        <v>372</v>
      </c>
      <c r="J51" s="8" t="s">
        <v>258</v>
      </c>
      <c r="K51" s="11" t="s">
        <v>371</v>
      </c>
    </row>
    <row r="52" spans="2:11" s="8" customFormat="1" ht="50.4" hidden="1" customHeight="1" x14ac:dyDescent="0.25">
      <c r="B52" s="8" t="s">
        <v>17</v>
      </c>
      <c r="C52" s="8">
        <v>50</v>
      </c>
      <c r="D52" s="8" t="s">
        <v>122</v>
      </c>
      <c r="E52" s="8" t="s">
        <v>184</v>
      </c>
      <c r="F52" s="8" t="s">
        <v>200</v>
      </c>
      <c r="G52" s="10">
        <v>44713</v>
      </c>
      <c r="H52" s="8" t="s">
        <v>373</v>
      </c>
      <c r="I52" s="12" t="s">
        <v>375</v>
      </c>
      <c r="J52" s="8" t="s">
        <v>276</v>
      </c>
      <c r="K52" s="11" t="s">
        <v>374</v>
      </c>
    </row>
    <row r="53" spans="2:11" s="8" customFormat="1" ht="50.4" customHeight="1" x14ac:dyDescent="0.25">
      <c r="B53" s="8" t="s">
        <v>28</v>
      </c>
      <c r="C53" s="8">
        <v>51</v>
      </c>
      <c r="D53" s="8" t="s">
        <v>123</v>
      </c>
      <c r="E53" s="8" t="s">
        <v>185</v>
      </c>
      <c r="F53" s="8" t="s">
        <v>201</v>
      </c>
      <c r="G53" s="10">
        <v>41609</v>
      </c>
      <c r="H53" s="8" t="s">
        <v>273</v>
      </c>
      <c r="I53" s="12" t="s">
        <v>275</v>
      </c>
      <c r="J53" s="8" t="s">
        <v>276</v>
      </c>
      <c r="K53" s="11" t="s">
        <v>274</v>
      </c>
    </row>
    <row r="54" spans="2:11" s="8" customFormat="1" ht="50.4" hidden="1" customHeight="1" x14ac:dyDescent="0.25">
      <c r="B54" s="8" t="s">
        <v>33</v>
      </c>
      <c r="C54" s="8">
        <v>52</v>
      </c>
      <c r="D54" s="8" t="s">
        <v>124</v>
      </c>
      <c r="E54" s="8" t="s">
        <v>186</v>
      </c>
      <c r="F54" s="8" t="s">
        <v>200</v>
      </c>
      <c r="G54" s="10">
        <v>37104</v>
      </c>
      <c r="H54" s="8" t="s">
        <v>376</v>
      </c>
      <c r="I54" s="12" t="s">
        <v>377</v>
      </c>
      <c r="J54" s="8" t="s">
        <v>311</v>
      </c>
      <c r="K54" s="11">
        <v>65928</v>
      </c>
    </row>
    <row r="55" spans="2:11" s="8" customFormat="1" ht="50.4" hidden="1" customHeight="1" x14ac:dyDescent="0.25">
      <c r="B55" s="8" t="s">
        <v>50</v>
      </c>
      <c r="C55" s="8">
        <v>53</v>
      </c>
      <c r="D55" s="8" t="s">
        <v>125</v>
      </c>
      <c r="E55" s="8" t="s">
        <v>187</v>
      </c>
      <c r="F55" s="8" t="s">
        <v>200</v>
      </c>
      <c r="G55" s="10">
        <v>42856</v>
      </c>
      <c r="H55" s="8" t="s">
        <v>378</v>
      </c>
      <c r="I55" s="12" t="s">
        <v>379</v>
      </c>
      <c r="J55" s="8" t="s">
        <v>219</v>
      </c>
      <c r="K55" s="11">
        <v>6439</v>
      </c>
    </row>
    <row r="56" spans="2:11" s="8" customFormat="1" ht="50.4" hidden="1" customHeight="1" x14ac:dyDescent="0.25">
      <c r="B56" s="8" t="s">
        <v>54</v>
      </c>
      <c r="C56" s="8">
        <v>54</v>
      </c>
      <c r="D56" s="8" t="s">
        <v>126</v>
      </c>
      <c r="E56" s="8" t="s">
        <v>188</v>
      </c>
      <c r="F56" s="8" t="s">
        <v>200</v>
      </c>
      <c r="G56" s="10">
        <v>42675</v>
      </c>
      <c r="H56" s="8" t="s">
        <v>380</v>
      </c>
      <c r="I56" s="12" t="s">
        <v>382</v>
      </c>
      <c r="J56" s="8" t="s">
        <v>338</v>
      </c>
      <c r="K56" s="11" t="s">
        <v>381</v>
      </c>
    </row>
    <row r="57" spans="2:11" s="8" customFormat="1" ht="50.4" hidden="1" customHeight="1" x14ac:dyDescent="0.25">
      <c r="B57" s="8" t="s">
        <v>9</v>
      </c>
      <c r="C57" s="8">
        <v>55</v>
      </c>
      <c r="D57" s="8" t="s">
        <v>127</v>
      </c>
      <c r="E57" s="8" t="s">
        <v>189</v>
      </c>
      <c r="F57" s="8" t="s">
        <v>200</v>
      </c>
      <c r="G57" s="10">
        <v>38078</v>
      </c>
      <c r="H57" s="8" t="s">
        <v>383</v>
      </c>
      <c r="I57" s="12" t="s">
        <v>385</v>
      </c>
      <c r="J57" s="8" t="s">
        <v>386</v>
      </c>
      <c r="K57" s="11" t="s">
        <v>384</v>
      </c>
    </row>
    <row r="58" spans="2:11" s="8" customFormat="1" ht="50.4" hidden="1" customHeight="1" x14ac:dyDescent="0.25">
      <c r="B58" s="8" t="s">
        <v>51</v>
      </c>
      <c r="C58" s="8">
        <v>56</v>
      </c>
      <c r="D58" s="8" t="s">
        <v>128</v>
      </c>
      <c r="E58" s="8" t="s">
        <v>190</v>
      </c>
      <c r="F58" s="8" t="s">
        <v>200</v>
      </c>
      <c r="G58" s="10">
        <v>42370</v>
      </c>
      <c r="H58" s="8" t="s">
        <v>387</v>
      </c>
      <c r="I58" s="12" t="s">
        <v>388</v>
      </c>
      <c r="J58" s="8" t="s">
        <v>252</v>
      </c>
      <c r="K58" s="11">
        <v>67473</v>
      </c>
    </row>
    <row r="59" spans="2:11" s="8" customFormat="1" ht="50.4" hidden="1" customHeight="1" x14ac:dyDescent="0.25">
      <c r="B59" s="8" t="s">
        <v>46</v>
      </c>
      <c r="C59" s="8">
        <v>57</v>
      </c>
      <c r="D59" s="8" t="s">
        <v>129</v>
      </c>
      <c r="E59" s="8" t="s">
        <v>191</v>
      </c>
      <c r="F59" s="8" t="s">
        <v>200</v>
      </c>
      <c r="G59" s="10">
        <v>43405</v>
      </c>
      <c r="H59" s="8" t="s">
        <v>389</v>
      </c>
      <c r="I59" s="12" t="s">
        <v>391</v>
      </c>
      <c r="J59" s="8" t="s">
        <v>290</v>
      </c>
      <c r="K59" s="11" t="s">
        <v>390</v>
      </c>
    </row>
    <row r="60" spans="2:11" s="8" customFormat="1" ht="50.4" hidden="1" customHeight="1" x14ac:dyDescent="0.25">
      <c r="B60" s="8" t="s">
        <v>20</v>
      </c>
      <c r="C60" s="8">
        <v>58</v>
      </c>
      <c r="D60" s="8" t="s">
        <v>130</v>
      </c>
      <c r="E60" s="8" t="s">
        <v>192</v>
      </c>
      <c r="F60" s="8" t="s">
        <v>200</v>
      </c>
      <c r="G60" s="10">
        <v>43678</v>
      </c>
      <c r="H60" s="8" t="s">
        <v>392</v>
      </c>
      <c r="I60" s="12" t="s">
        <v>393</v>
      </c>
      <c r="J60" s="8" t="s">
        <v>394</v>
      </c>
      <c r="K60" s="11">
        <v>40464</v>
      </c>
    </row>
    <row r="61" spans="2:11" s="8" customFormat="1" ht="50.4" hidden="1" customHeight="1" x14ac:dyDescent="0.25">
      <c r="B61" s="8" t="s">
        <v>18</v>
      </c>
      <c r="C61" s="8">
        <v>59</v>
      </c>
      <c r="D61" s="8" t="s">
        <v>131</v>
      </c>
      <c r="E61" s="8" t="s">
        <v>193</v>
      </c>
      <c r="F61" s="8" t="s">
        <v>200</v>
      </c>
      <c r="G61" s="10">
        <v>37500</v>
      </c>
      <c r="H61" s="8" t="s">
        <v>395</v>
      </c>
      <c r="I61" s="12" t="s">
        <v>396</v>
      </c>
      <c r="J61" s="8" t="s">
        <v>252</v>
      </c>
      <c r="K61" s="11">
        <v>26805</v>
      </c>
    </row>
    <row r="62" spans="2:11" s="8" customFormat="1" ht="50.4" customHeight="1" x14ac:dyDescent="0.25">
      <c r="B62" s="8" t="s">
        <v>65</v>
      </c>
      <c r="C62" s="8">
        <v>60</v>
      </c>
      <c r="D62" s="8" t="s">
        <v>132</v>
      </c>
      <c r="E62" s="8" t="s">
        <v>194</v>
      </c>
      <c r="F62" s="8" t="s">
        <v>201</v>
      </c>
      <c r="G62" s="10">
        <v>37591</v>
      </c>
      <c r="H62" s="8" t="s">
        <v>277</v>
      </c>
      <c r="I62" s="12" t="s">
        <v>279</v>
      </c>
      <c r="J62" s="8" t="s">
        <v>280</v>
      </c>
      <c r="K62" s="11" t="s">
        <v>278</v>
      </c>
    </row>
    <row r="63" spans="2:11" s="8" customFormat="1" ht="50.4" customHeight="1" x14ac:dyDescent="0.25">
      <c r="B63" s="8" t="s">
        <v>26</v>
      </c>
      <c r="C63" s="8">
        <v>61</v>
      </c>
      <c r="D63" s="8" t="s">
        <v>133</v>
      </c>
      <c r="E63" s="8" t="s">
        <v>195</v>
      </c>
      <c r="F63" s="8" t="s">
        <v>201</v>
      </c>
      <c r="G63" s="10">
        <v>39630</v>
      </c>
      <c r="H63" s="8" t="s">
        <v>281</v>
      </c>
      <c r="I63" s="12" t="s">
        <v>282</v>
      </c>
      <c r="J63" s="8" t="s">
        <v>272</v>
      </c>
      <c r="K63" s="11">
        <v>94917</v>
      </c>
    </row>
    <row r="64" spans="2:11" s="8" customFormat="1" ht="50.4" customHeight="1" x14ac:dyDescent="0.25">
      <c r="B64" s="8" t="s">
        <v>66</v>
      </c>
      <c r="C64" s="8">
        <v>62</v>
      </c>
      <c r="D64" s="8" t="s">
        <v>399</v>
      </c>
      <c r="E64" s="8" t="s">
        <v>196</v>
      </c>
      <c r="F64" s="8" t="s">
        <v>201</v>
      </c>
      <c r="G64" s="10">
        <v>42705</v>
      </c>
      <c r="H64" s="8" t="s">
        <v>283</v>
      </c>
      <c r="I64" s="12" t="s">
        <v>284</v>
      </c>
      <c r="J64" s="8" t="s">
        <v>208</v>
      </c>
      <c r="K64" s="11">
        <v>27128</v>
      </c>
    </row>
    <row r="65" spans="2:11" s="8" customFormat="1" ht="50.4" customHeight="1" x14ac:dyDescent="0.25">
      <c r="B65" s="8" t="s">
        <v>41</v>
      </c>
      <c r="C65" s="8">
        <v>63</v>
      </c>
      <c r="D65" s="8" t="s">
        <v>134</v>
      </c>
      <c r="E65" s="8" t="s">
        <v>197</v>
      </c>
      <c r="F65" s="8" t="s">
        <v>201</v>
      </c>
      <c r="G65" s="10">
        <v>37591</v>
      </c>
      <c r="H65" s="8" t="s">
        <v>285</v>
      </c>
      <c r="I65" s="12" t="s">
        <v>287</v>
      </c>
      <c r="J65" s="8" t="s">
        <v>258</v>
      </c>
      <c r="K65" s="11" t="s">
        <v>286</v>
      </c>
    </row>
  </sheetData>
  <autoFilter ref="B2:K65" xr:uid="{08800789-07A1-46E2-B9FF-5E1BF08F758E}">
    <filterColumn colId="4">
      <filters>
        <filter val="Female"/>
      </filters>
    </filterColumn>
  </autoFilter>
  <sortState xmlns:xlrd2="http://schemas.microsoft.com/office/spreadsheetml/2017/richdata2" ref="B3:K65">
    <sortCondition ref="B2:B65"/>
  </sortState>
  <pageMargins left="0.7" right="0.7" top="0.75" bottom="0.75" header="0.3" footer="0.3"/>
  <pageSetup scale="79" fitToHeight="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B48E5-49BB-4BD8-8EDA-713351667BAE}">
  <sheetPr codeName="Sheet2">
    <tabColor theme="8" tint="0.79998168889431442"/>
  </sheetPr>
  <dimension ref="A2:E65"/>
  <sheetViews>
    <sheetView topLeftCell="A2" workbookViewId="0">
      <selection activeCell="E3" sqref="E3:E65"/>
    </sheetView>
  </sheetViews>
  <sheetFormatPr defaultColWidth="7.69921875" defaultRowHeight="17.25" customHeight="1" x14ac:dyDescent="0.25"/>
  <cols>
    <col min="2" max="2" width="24.5" customWidth="1"/>
    <col min="3" max="4" width="24.5" style="4" customWidth="1"/>
    <col min="5" max="5" width="33.8984375" style="4" customWidth="1"/>
  </cols>
  <sheetData>
    <row r="2" spans="1:5" ht="61.5" customHeight="1" x14ac:dyDescent="0.25">
      <c r="A2" t="s">
        <v>400</v>
      </c>
      <c r="B2" s="2" t="s">
        <v>0</v>
      </c>
      <c r="C2" s="2" t="s">
        <v>1</v>
      </c>
      <c r="D2" s="2" t="s">
        <v>2</v>
      </c>
      <c r="E2" s="3" t="s">
        <v>3</v>
      </c>
    </row>
    <row r="3" spans="1:5" ht="17.25" customHeight="1" x14ac:dyDescent="0.25">
      <c r="A3">
        <v>1</v>
      </c>
      <c r="B3" t="s">
        <v>35</v>
      </c>
      <c r="C3" s="4">
        <v>2</v>
      </c>
      <c r="D3" s="4">
        <v>19</v>
      </c>
      <c r="E3" s="15">
        <f>C3*D3*'Wage Rate'!$A$1</f>
        <v>323</v>
      </c>
    </row>
    <row r="4" spans="1:5" ht="17.25" customHeight="1" x14ac:dyDescent="0.25">
      <c r="A4">
        <v>2</v>
      </c>
      <c r="B4" t="s">
        <v>4</v>
      </c>
      <c r="C4" s="4">
        <v>8</v>
      </c>
      <c r="D4" s="4">
        <v>9</v>
      </c>
      <c r="E4" s="15">
        <f>C4*D4*'Wage Rate'!$A$1</f>
        <v>612</v>
      </c>
    </row>
    <row r="5" spans="1:5" ht="17.25" customHeight="1" x14ac:dyDescent="0.25">
      <c r="A5">
        <v>3</v>
      </c>
      <c r="B5" t="s">
        <v>60</v>
      </c>
      <c r="C5" s="4">
        <v>5</v>
      </c>
      <c r="D5" s="4">
        <v>13</v>
      </c>
      <c r="E5" s="15">
        <f>C5*D5*'Wage Rate'!$A$1</f>
        <v>552.5</v>
      </c>
    </row>
    <row r="6" spans="1:5" ht="17.25" customHeight="1" x14ac:dyDescent="0.25">
      <c r="A6">
        <v>4</v>
      </c>
      <c r="B6" t="s">
        <v>43</v>
      </c>
      <c r="C6" s="4">
        <v>4</v>
      </c>
      <c r="D6" s="4">
        <v>24</v>
      </c>
      <c r="E6" s="15">
        <f>C6*D6*'Wage Rate'!$A$1</f>
        <v>816</v>
      </c>
    </row>
    <row r="7" spans="1:5" ht="17.25" customHeight="1" x14ac:dyDescent="0.25">
      <c r="A7">
        <v>5</v>
      </c>
      <c r="B7" t="s">
        <v>21</v>
      </c>
      <c r="C7" s="4">
        <v>2</v>
      </c>
      <c r="D7" s="4">
        <v>5</v>
      </c>
      <c r="E7" s="15">
        <f>C7*D7*'Wage Rate'!$A$1</f>
        <v>85</v>
      </c>
    </row>
    <row r="8" spans="1:5" ht="17.25" customHeight="1" x14ac:dyDescent="0.25">
      <c r="A8">
        <v>6</v>
      </c>
      <c r="B8" t="s">
        <v>37</v>
      </c>
      <c r="C8" s="4">
        <v>5</v>
      </c>
      <c r="D8" s="4">
        <v>20</v>
      </c>
      <c r="E8" s="15">
        <f>C8*D8*'Wage Rate'!$A$1</f>
        <v>850</v>
      </c>
    </row>
    <row r="9" spans="1:5" ht="17.25" customHeight="1" x14ac:dyDescent="0.25">
      <c r="A9">
        <v>7</v>
      </c>
      <c r="B9" t="s">
        <v>64</v>
      </c>
      <c r="C9" s="4">
        <v>4</v>
      </c>
      <c r="D9" s="4">
        <v>12</v>
      </c>
      <c r="E9" s="15">
        <f>C9*D9*'Wage Rate'!$A$1</f>
        <v>408</v>
      </c>
    </row>
    <row r="10" spans="1:5" ht="17.25" customHeight="1" x14ac:dyDescent="0.25">
      <c r="A10">
        <v>8</v>
      </c>
      <c r="B10" t="s">
        <v>13</v>
      </c>
      <c r="C10" s="4">
        <v>6</v>
      </c>
      <c r="D10" s="4">
        <v>20</v>
      </c>
      <c r="E10" s="15">
        <f>C10*D10*'Wage Rate'!$A$1</f>
        <v>1020</v>
      </c>
    </row>
    <row r="11" spans="1:5" ht="17.25" customHeight="1" x14ac:dyDescent="0.25">
      <c r="A11">
        <v>9</v>
      </c>
      <c r="B11" t="s">
        <v>24</v>
      </c>
      <c r="C11" s="4">
        <v>7</v>
      </c>
      <c r="D11" s="4">
        <v>17</v>
      </c>
      <c r="E11" s="15">
        <f>C11*D11*'Wage Rate'!$A$1</f>
        <v>1011.5</v>
      </c>
    </row>
    <row r="12" spans="1:5" ht="17.25" customHeight="1" x14ac:dyDescent="0.25">
      <c r="A12">
        <v>10</v>
      </c>
      <c r="B12" t="s">
        <v>48</v>
      </c>
      <c r="C12" s="4">
        <v>6</v>
      </c>
      <c r="D12" s="4">
        <v>22</v>
      </c>
      <c r="E12" s="15">
        <f>C12*D12*'Wage Rate'!$A$1</f>
        <v>1122</v>
      </c>
    </row>
    <row r="13" spans="1:5" ht="17.25" customHeight="1" x14ac:dyDescent="0.25">
      <c r="A13">
        <v>11</v>
      </c>
      <c r="B13" t="s">
        <v>25</v>
      </c>
      <c r="C13" s="4">
        <v>4</v>
      </c>
      <c r="D13" s="4">
        <v>26</v>
      </c>
      <c r="E13" s="15">
        <f>C13*D13*'Wage Rate'!$A$1</f>
        <v>884</v>
      </c>
    </row>
    <row r="14" spans="1:5" ht="17.25" customHeight="1" x14ac:dyDescent="0.25">
      <c r="A14">
        <v>12</v>
      </c>
      <c r="B14" t="s">
        <v>55</v>
      </c>
      <c r="C14" s="4">
        <v>5</v>
      </c>
      <c r="D14" s="4">
        <v>27</v>
      </c>
      <c r="E14" s="15">
        <f>C14*D14*'Wage Rate'!$A$1</f>
        <v>1147.5</v>
      </c>
    </row>
    <row r="15" spans="1:5" ht="17.25" customHeight="1" x14ac:dyDescent="0.25">
      <c r="A15">
        <v>13</v>
      </c>
      <c r="B15" t="s">
        <v>39</v>
      </c>
      <c r="C15" s="4">
        <v>2</v>
      </c>
      <c r="D15" s="4">
        <v>5</v>
      </c>
      <c r="E15" s="15">
        <f>C15*D15*'Wage Rate'!$A$1</f>
        <v>85</v>
      </c>
    </row>
    <row r="16" spans="1:5" ht="17.25" customHeight="1" x14ac:dyDescent="0.25">
      <c r="A16">
        <v>14</v>
      </c>
      <c r="B16" t="s">
        <v>52</v>
      </c>
      <c r="C16" s="4">
        <v>4</v>
      </c>
      <c r="D16" s="4">
        <v>16</v>
      </c>
      <c r="E16" s="15">
        <f>C16*D16*'Wage Rate'!$A$1</f>
        <v>544</v>
      </c>
    </row>
    <row r="17" spans="1:5" ht="17.25" customHeight="1" x14ac:dyDescent="0.25">
      <c r="A17">
        <v>15</v>
      </c>
      <c r="B17" t="s">
        <v>49</v>
      </c>
      <c r="C17" s="4">
        <v>7</v>
      </c>
      <c r="D17" s="4">
        <v>15</v>
      </c>
      <c r="E17" s="15">
        <f>C17*D17*'Wage Rate'!$A$1</f>
        <v>892.5</v>
      </c>
    </row>
    <row r="18" spans="1:5" ht="17.25" customHeight="1" x14ac:dyDescent="0.25">
      <c r="A18">
        <v>16</v>
      </c>
      <c r="B18" t="s">
        <v>12</v>
      </c>
      <c r="C18" s="4">
        <v>6</v>
      </c>
      <c r="D18" s="4">
        <v>21</v>
      </c>
      <c r="E18" s="15">
        <f>C18*D18*'Wage Rate'!$A$1</f>
        <v>1071</v>
      </c>
    </row>
    <row r="19" spans="1:5" ht="17.25" customHeight="1" x14ac:dyDescent="0.25">
      <c r="A19">
        <v>17</v>
      </c>
      <c r="B19" t="s">
        <v>7</v>
      </c>
      <c r="C19" s="4">
        <v>6</v>
      </c>
      <c r="D19" s="4">
        <v>22</v>
      </c>
      <c r="E19" s="15">
        <f>C19*D19*'Wage Rate'!$A$1</f>
        <v>1122</v>
      </c>
    </row>
    <row r="20" spans="1:5" ht="17.25" customHeight="1" x14ac:dyDescent="0.25">
      <c r="A20">
        <v>18</v>
      </c>
      <c r="B20" t="s">
        <v>58</v>
      </c>
      <c r="C20" s="4">
        <v>4</v>
      </c>
      <c r="D20" s="4">
        <v>23</v>
      </c>
      <c r="E20" s="15">
        <f>C20*D20*'Wage Rate'!$A$1</f>
        <v>782</v>
      </c>
    </row>
    <row r="21" spans="1:5" ht="17.25" customHeight="1" x14ac:dyDescent="0.25">
      <c r="A21">
        <v>19</v>
      </c>
      <c r="B21" t="s">
        <v>47</v>
      </c>
      <c r="C21" s="4">
        <v>8</v>
      </c>
      <c r="D21" s="4">
        <v>15</v>
      </c>
      <c r="E21" s="15">
        <f>C21*D21*'Wage Rate'!$A$1</f>
        <v>1020</v>
      </c>
    </row>
    <row r="22" spans="1:5" ht="17.25" customHeight="1" x14ac:dyDescent="0.25">
      <c r="A22">
        <v>20</v>
      </c>
      <c r="B22" t="s">
        <v>19</v>
      </c>
      <c r="C22" s="4">
        <v>7</v>
      </c>
      <c r="D22" s="4">
        <v>27</v>
      </c>
      <c r="E22" s="15">
        <f>C22*D22*'Wage Rate'!$A$1</f>
        <v>1606.5</v>
      </c>
    </row>
    <row r="23" spans="1:5" ht="17.25" customHeight="1" x14ac:dyDescent="0.25">
      <c r="A23">
        <v>21</v>
      </c>
      <c r="B23" t="s">
        <v>23</v>
      </c>
      <c r="C23" s="4">
        <v>7</v>
      </c>
      <c r="D23" s="4">
        <v>13</v>
      </c>
      <c r="E23" s="15">
        <f>C23*D23*'Wage Rate'!$A$1</f>
        <v>773.5</v>
      </c>
    </row>
    <row r="24" spans="1:5" ht="17.25" customHeight="1" x14ac:dyDescent="0.25">
      <c r="A24">
        <v>22</v>
      </c>
      <c r="B24" t="s">
        <v>14</v>
      </c>
      <c r="C24" s="4">
        <v>7</v>
      </c>
      <c r="D24" s="4">
        <v>13</v>
      </c>
      <c r="E24" s="15">
        <f>C24*D24*'Wage Rate'!$A$1</f>
        <v>773.5</v>
      </c>
    </row>
    <row r="25" spans="1:5" ht="17.25" customHeight="1" x14ac:dyDescent="0.25">
      <c r="A25">
        <v>23</v>
      </c>
      <c r="B25" t="s">
        <v>34</v>
      </c>
      <c r="C25" s="4">
        <v>8</v>
      </c>
      <c r="D25" s="4">
        <v>23</v>
      </c>
      <c r="E25" s="15">
        <f>C25*D25*'Wage Rate'!$A$1</f>
        <v>1564</v>
      </c>
    </row>
    <row r="26" spans="1:5" ht="17.25" customHeight="1" x14ac:dyDescent="0.25">
      <c r="A26">
        <v>24</v>
      </c>
      <c r="B26" t="s">
        <v>31</v>
      </c>
      <c r="C26" s="4">
        <v>8</v>
      </c>
      <c r="D26" s="4">
        <v>13</v>
      </c>
      <c r="E26" s="15">
        <f>C26*D26*'Wage Rate'!$A$1</f>
        <v>884</v>
      </c>
    </row>
    <row r="27" spans="1:5" ht="17.25" customHeight="1" x14ac:dyDescent="0.25">
      <c r="A27">
        <v>25</v>
      </c>
      <c r="B27" t="s">
        <v>10</v>
      </c>
      <c r="C27" s="4">
        <v>3</v>
      </c>
      <c r="D27" s="4">
        <v>19</v>
      </c>
      <c r="E27" s="15">
        <f>C27*D27*'Wage Rate'!$A$1</f>
        <v>484.5</v>
      </c>
    </row>
    <row r="28" spans="1:5" ht="17.25" customHeight="1" x14ac:dyDescent="0.25">
      <c r="A28">
        <v>26</v>
      </c>
      <c r="B28" t="s">
        <v>8</v>
      </c>
      <c r="C28" s="4">
        <v>8</v>
      </c>
      <c r="D28" s="4">
        <v>5</v>
      </c>
      <c r="E28" s="15">
        <f>C28*D28*'Wage Rate'!$A$1</f>
        <v>340</v>
      </c>
    </row>
    <row r="29" spans="1:5" ht="17.25" customHeight="1" x14ac:dyDescent="0.25">
      <c r="A29">
        <v>27</v>
      </c>
      <c r="B29" t="s">
        <v>15</v>
      </c>
      <c r="C29" s="4">
        <v>5</v>
      </c>
      <c r="D29" s="4">
        <v>23</v>
      </c>
      <c r="E29" s="15">
        <f>C29*D29*'Wage Rate'!$A$1</f>
        <v>977.5</v>
      </c>
    </row>
    <row r="30" spans="1:5" ht="17.25" customHeight="1" x14ac:dyDescent="0.25">
      <c r="A30">
        <v>28</v>
      </c>
      <c r="B30" t="s">
        <v>30</v>
      </c>
      <c r="C30" s="4">
        <v>3</v>
      </c>
      <c r="D30" s="4">
        <v>22</v>
      </c>
      <c r="E30" s="15">
        <f>C30*D30*'Wage Rate'!$A$1</f>
        <v>561</v>
      </c>
    </row>
    <row r="31" spans="1:5" ht="17.25" customHeight="1" x14ac:dyDescent="0.25">
      <c r="A31">
        <v>29</v>
      </c>
      <c r="B31" t="s">
        <v>38</v>
      </c>
      <c r="C31" s="4">
        <v>2</v>
      </c>
      <c r="D31" s="4">
        <v>13</v>
      </c>
      <c r="E31" s="15">
        <f>C31*D31*'Wage Rate'!$A$1</f>
        <v>221</v>
      </c>
    </row>
    <row r="32" spans="1:5" ht="17.25" customHeight="1" x14ac:dyDescent="0.25">
      <c r="A32">
        <v>30</v>
      </c>
      <c r="B32" t="s">
        <v>42</v>
      </c>
      <c r="C32" s="4">
        <v>8</v>
      </c>
      <c r="D32" s="4">
        <v>23</v>
      </c>
      <c r="E32" s="15">
        <f>C32*D32*'Wage Rate'!$A$1</f>
        <v>1564</v>
      </c>
    </row>
    <row r="33" spans="1:5" ht="17.25" customHeight="1" x14ac:dyDescent="0.25">
      <c r="A33">
        <v>31</v>
      </c>
      <c r="B33" t="s">
        <v>29</v>
      </c>
      <c r="C33" s="4">
        <v>4</v>
      </c>
      <c r="D33" s="4">
        <v>11</v>
      </c>
      <c r="E33" s="15">
        <f>C33*D33*'Wage Rate'!$A$1</f>
        <v>374</v>
      </c>
    </row>
    <row r="34" spans="1:5" ht="17.25" customHeight="1" x14ac:dyDescent="0.25">
      <c r="A34">
        <v>32</v>
      </c>
      <c r="B34" t="s">
        <v>22</v>
      </c>
      <c r="C34" s="4">
        <v>5</v>
      </c>
      <c r="D34" s="4">
        <v>24</v>
      </c>
      <c r="E34" s="15">
        <f>C34*D34*'Wage Rate'!$A$1</f>
        <v>1020</v>
      </c>
    </row>
    <row r="35" spans="1:5" ht="17.25" customHeight="1" x14ac:dyDescent="0.25">
      <c r="A35">
        <v>33</v>
      </c>
      <c r="B35" t="s">
        <v>27</v>
      </c>
      <c r="C35" s="4">
        <v>5</v>
      </c>
      <c r="D35" s="4">
        <v>13</v>
      </c>
      <c r="E35" s="15">
        <f>C35*D35*'Wage Rate'!$A$1</f>
        <v>552.5</v>
      </c>
    </row>
    <row r="36" spans="1:5" ht="17.25" customHeight="1" x14ac:dyDescent="0.25">
      <c r="A36">
        <v>34</v>
      </c>
      <c r="B36" t="s">
        <v>56</v>
      </c>
      <c r="C36" s="4">
        <v>7</v>
      </c>
      <c r="D36" s="4">
        <v>21</v>
      </c>
      <c r="E36" s="15">
        <f>C36*D36*'Wage Rate'!$A$1</f>
        <v>1249.5</v>
      </c>
    </row>
    <row r="37" spans="1:5" ht="17.25" customHeight="1" x14ac:dyDescent="0.25">
      <c r="A37">
        <v>35</v>
      </c>
      <c r="B37" t="s">
        <v>5</v>
      </c>
      <c r="C37" s="4">
        <v>4</v>
      </c>
      <c r="D37" s="4">
        <v>21</v>
      </c>
      <c r="E37" s="15">
        <f>C37*D37*'Wage Rate'!$A$1</f>
        <v>714</v>
      </c>
    </row>
    <row r="38" spans="1:5" ht="17.25" customHeight="1" x14ac:dyDescent="0.25">
      <c r="A38">
        <v>36</v>
      </c>
      <c r="B38" t="s">
        <v>6</v>
      </c>
      <c r="C38" s="4">
        <v>2</v>
      </c>
      <c r="D38" s="4">
        <v>12</v>
      </c>
      <c r="E38" s="15">
        <f>C38*D38*'Wage Rate'!$A$1</f>
        <v>204</v>
      </c>
    </row>
    <row r="39" spans="1:5" ht="17.25" customHeight="1" x14ac:dyDescent="0.25">
      <c r="A39">
        <v>37</v>
      </c>
      <c r="B39" t="s">
        <v>44</v>
      </c>
      <c r="C39" s="4">
        <v>5</v>
      </c>
      <c r="D39" s="4">
        <v>10</v>
      </c>
      <c r="E39" s="15">
        <f>C39*D39*'Wage Rate'!$A$1</f>
        <v>425</v>
      </c>
    </row>
    <row r="40" spans="1:5" ht="17.25" customHeight="1" x14ac:dyDescent="0.25">
      <c r="A40">
        <v>38</v>
      </c>
      <c r="B40" t="s">
        <v>57</v>
      </c>
      <c r="C40" s="4">
        <v>6</v>
      </c>
      <c r="D40" s="4">
        <v>26</v>
      </c>
      <c r="E40" s="15">
        <f>C40*D40*'Wage Rate'!$A$1</f>
        <v>1326</v>
      </c>
    </row>
    <row r="41" spans="1:5" ht="17.25" customHeight="1" x14ac:dyDescent="0.25">
      <c r="A41">
        <v>39</v>
      </c>
      <c r="B41" t="s">
        <v>40</v>
      </c>
      <c r="C41" s="4">
        <v>4</v>
      </c>
      <c r="D41" s="4">
        <v>20</v>
      </c>
      <c r="E41" s="15">
        <f>C41*D41*'Wage Rate'!$A$1</f>
        <v>680</v>
      </c>
    </row>
    <row r="42" spans="1:5" ht="17.25" customHeight="1" x14ac:dyDescent="0.25">
      <c r="A42">
        <v>40</v>
      </c>
      <c r="B42" t="s">
        <v>61</v>
      </c>
      <c r="C42" s="4">
        <v>5</v>
      </c>
      <c r="D42" s="4">
        <v>26</v>
      </c>
      <c r="E42" s="15">
        <f>C42*D42*'Wage Rate'!$A$1</f>
        <v>1105</v>
      </c>
    </row>
    <row r="43" spans="1:5" ht="17.25" customHeight="1" x14ac:dyDescent="0.25">
      <c r="A43">
        <v>41</v>
      </c>
      <c r="B43" t="s">
        <v>16</v>
      </c>
      <c r="C43" s="4">
        <v>8</v>
      </c>
      <c r="D43" s="4">
        <v>11</v>
      </c>
      <c r="E43" s="15">
        <f>C43*D43*'Wage Rate'!$A$1</f>
        <v>748</v>
      </c>
    </row>
    <row r="44" spans="1:5" ht="17.25" customHeight="1" x14ac:dyDescent="0.25">
      <c r="A44">
        <v>42</v>
      </c>
      <c r="B44" t="s">
        <v>53</v>
      </c>
      <c r="C44" s="4">
        <v>2</v>
      </c>
      <c r="D44" s="4">
        <v>21</v>
      </c>
      <c r="E44" s="15">
        <f>C44*D44*'Wage Rate'!$A$1</f>
        <v>357</v>
      </c>
    </row>
    <row r="45" spans="1:5" ht="17.25" customHeight="1" x14ac:dyDescent="0.25">
      <c r="A45">
        <v>43</v>
      </c>
      <c r="B45" t="s">
        <v>45</v>
      </c>
      <c r="C45" s="4">
        <v>8</v>
      </c>
      <c r="D45" s="4">
        <v>19</v>
      </c>
      <c r="E45" s="15">
        <f>C45*D45*'Wage Rate'!$A$1</f>
        <v>1292</v>
      </c>
    </row>
    <row r="46" spans="1:5" ht="17.25" customHeight="1" x14ac:dyDescent="0.25">
      <c r="A46">
        <v>44</v>
      </c>
      <c r="B46" t="s">
        <v>32</v>
      </c>
      <c r="C46" s="4">
        <v>5</v>
      </c>
      <c r="D46" s="4">
        <v>21</v>
      </c>
      <c r="E46" s="15">
        <f>C46*D46*'Wage Rate'!$A$1</f>
        <v>892.5</v>
      </c>
    </row>
    <row r="47" spans="1:5" ht="17.25" customHeight="1" x14ac:dyDescent="0.25">
      <c r="A47">
        <v>45</v>
      </c>
      <c r="B47" t="s">
        <v>63</v>
      </c>
      <c r="C47" s="4">
        <v>5</v>
      </c>
      <c r="D47" s="4">
        <v>15</v>
      </c>
      <c r="E47" s="15">
        <f>C47*D47*'Wage Rate'!$A$1</f>
        <v>637.5</v>
      </c>
    </row>
    <row r="48" spans="1:5" ht="17.25" customHeight="1" x14ac:dyDescent="0.25">
      <c r="A48">
        <v>46</v>
      </c>
      <c r="B48" t="s">
        <v>59</v>
      </c>
      <c r="C48" s="4">
        <v>2</v>
      </c>
      <c r="D48" s="4">
        <v>25</v>
      </c>
      <c r="E48" s="15">
        <f>C48*D48*'Wage Rate'!$A$1</f>
        <v>425</v>
      </c>
    </row>
    <row r="49" spans="1:5" ht="17.25" customHeight="1" x14ac:dyDescent="0.25">
      <c r="A49">
        <v>47</v>
      </c>
      <c r="B49" t="s">
        <v>36</v>
      </c>
      <c r="C49" s="4">
        <v>7</v>
      </c>
      <c r="D49" s="4">
        <v>12</v>
      </c>
      <c r="E49" s="15">
        <f>C49*D49*'Wage Rate'!$A$1</f>
        <v>714</v>
      </c>
    </row>
    <row r="50" spans="1:5" ht="17.25" customHeight="1" x14ac:dyDescent="0.25">
      <c r="A50">
        <v>48</v>
      </c>
      <c r="B50" t="s">
        <v>11</v>
      </c>
      <c r="C50" s="4">
        <v>5</v>
      </c>
      <c r="D50" s="4">
        <v>14</v>
      </c>
      <c r="E50" s="15">
        <f>C50*D50*'Wage Rate'!$A$1</f>
        <v>595</v>
      </c>
    </row>
    <row r="51" spans="1:5" ht="17.25" customHeight="1" x14ac:dyDescent="0.25">
      <c r="A51">
        <v>49</v>
      </c>
      <c r="B51" t="s">
        <v>62</v>
      </c>
      <c r="C51" s="4">
        <v>3</v>
      </c>
      <c r="D51" s="4">
        <v>25</v>
      </c>
      <c r="E51" s="15">
        <f>C51*D51*'Wage Rate'!$A$1</f>
        <v>637.5</v>
      </c>
    </row>
    <row r="52" spans="1:5" ht="17.25" customHeight="1" x14ac:dyDescent="0.25">
      <c r="A52">
        <v>50</v>
      </c>
      <c r="B52" t="s">
        <v>17</v>
      </c>
      <c r="C52" s="4">
        <v>5</v>
      </c>
      <c r="D52" s="4">
        <v>7</v>
      </c>
      <c r="E52" s="15">
        <f>C52*D52*'Wage Rate'!$A$1</f>
        <v>297.5</v>
      </c>
    </row>
    <row r="53" spans="1:5" ht="17.25" customHeight="1" x14ac:dyDescent="0.25">
      <c r="A53">
        <v>51</v>
      </c>
      <c r="B53" t="s">
        <v>28</v>
      </c>
      <c r="C53" s="4">
        <v>7</v>
      </c>
      <c r="D53" s="4">
        <v>8</v>
      </c>
      <c r="E53" s="15">
        <f>C53*D53*'Wage Rate'!$A$1</f>
        <v>476</v>
      </c>
    </row>
    <row r="54" spans="1:5" ht="17.25" customHeight="1" x14ac:dyDescent="0.25">
      <c r="A54">
        <v>52</v>
      </c>
      <c r="B54" t="s">
        <v>33</v>
      </c>
      <c r="C54" s="4">
        <v>7</v>
      </c>
      <c r="D54" s="4">
        <v>6</v>
      </c>
      <c r="E54" s="15">
        <f>C54*D54*'Wage Rate'!$A$1</f>
        <v>357</v>
      </c>
    </row>
    <row r="55" spans="1:5" ht="17.25" customHeight="1" x14ac:dyDescent="0.25">
      <c r="A55">
        <v>53</v>
      </c>
      <c r="B55" t="s">
        <v>50</v>
      </c>
      <c r="C55" s="4">
        <v>6</v>
      </c>
      <c r="D55" s="4">
        <v>22</v>
      </c>
      <c r="E55" s="15">
        <f>C55*D55*'Wage Rate'!$A$1</f>
        <v>1122</v>
      </c>
    </row>
    <row r="56" spans="1:5" ht="17.25" customHeight="1" x14ac:dyDescent="0.25">
      <c r="A56">
        <v>54</v>
      </c>
      <c r="B56" t="s">
        <v>54</v>
      </c>
      <c r="C56" s="4">
        <v>6</v>
      </c>
      <c r="D56" s="4">
        <v>24</v>
      </c>
      <c r="E56" s="15">
        <f>C56*D56*'Wage Rate'!$A$1</f>
        <v>1224</v>
      </c>
    </row>
    <row r="57" spans="1:5" ht="17.25" customHeight="1" x14ac:dyDescent="0.25">
      <c r="A57">
        <v>55</v>
      </c>
      <c r="B57" t="s">
        <v>9</v>
      </c>
      <c r="C57" s="4">
        <v>4</v>
      </c>
      <c r="D57" s="4">
        <v>6</v>
      </c>
      <c r="E57" s="15">
        <f>C57*D57*'Wage Rate'!$A$1</f>
        <v>204</v>
      </c>
    </row>
    <row r="58" spans="1:5" ht="17.25" customHeight="1" x14ac:dyDescent="0.25">
      <c r="A58">
        <v>56</v>
      </c>
      <c r="B58" t="s">
        <v>51</v>
      </c>
      <c r="C58" s="4">
        <v>7</v>
      </c>
      <c r="D58" s="4">
        <v>15</v>
      </c>
      <c r="E58" s="15">
        <f>C58*D58*'Wage Rate'!$A$1</f>
        <v>892.5</v>
      </c>
    </row>
    <row r="59" spans="1:5" ht="17.25" customHeight="1" x14ac:dyDescent="0.25">
      <c r="A59">
        <v>57</v>
      </c>
      <c r="B59" t="s">
        <v>46</v>
      </c>
      <c r="C59" s="4">
        <v>7</v>
      </c>
      <c r="D59" s="4">
        <v>14</v>
      </c>
      <c r="E59" s="15">
        <f>C59*D59*'Wage Rate'!$A$1</f>
        <v>833</v>
      </c>
    </row>
    <row r="60" spans="1:5" ht="17.25" customHeight="1" x14ac:dyDescent="0.25">
      <c r="A60">
        <v>58</v>
      </c>
      <c r="B60" t="s">
        <v>20</v>
      </c>
      <c r="C60" s="4">
        <v>5</v>
      </c>
      <c r="D60" s="4">
        <v>7</v>
      </c>
      <c r="E60" s="15">
        <f>C60*D60*'Wage Rate'!$A$1</f>
        <v>297.5</v>
      </c>
    </row>
    <row r="61" spans="1:5" ht="17.25" customHeight="1" x14ac:dyDescent="0.25">
      <c r="A61">
        <v>59</v>
      </c>
      <c r="B61" t="s">
        <v>18</v>
      </c>
      <c r="C61" s="4">
        <v>6</v>
      </c>
      <c r="D61" s="4">
        <v>28</v>
      </c>
      <c r="E61" s="15">
        <f>C61*D61*'Wage Rate'!$A$1</f>
        <v>1428</v>
      </c>
    </row>
    <row r="62" spans="1:5" ht="17.25" customHeight="1" x14ac:dyDescent="0.25">
      <c r="A62">
        <v>60</v>
      </c>
      <c r="B62" t="s">
        <v>65</v>
      </c>
      <c r="C62" s="4">
        <v>8</v>
      </c>
      <c r="D62" s="4">
        <v>9</v>
      </c>
      <c r="E62" s="15">
        <f>C62*D62*'Wage Rate'!$A$1</f>
        <v>612</v>
      </c>
    </row>
    <row r="63" spans="1:5" ht="17.25" customHeight="1" x14ac:dyDescent="0.25">
      <c r="A63">
        <v>61</v>
      </c>
      <c r="B63" t="s">
        <v>26</v>
      </c>
      <c r="C63" s="4">
        <v>6</v>
      </c>
      <c r="D63" s="4">
        <v>25</v>
      </c>
      <c r="E63" s="15">
        <f>C63*D63*'Wage Rate'!$A$1</f>
        <v>1275</v>
      </c>
    </row>
    <row r="64" spans="1:5" ht="17.25" customHeight="1" x14ac:dyDescent="0.25">
      <c r="A64">
        <v>62</v>
      </c>
      <c r="B64" t="s">
        <v>66</v>
      </c>
      <c r="C64" s="4">
        <v>8</v>
      </c>
      <c r="D64" s="4">
        <v>18</v>
      </c>
      <c r="E64" s="15">
        <f>C64*D64*'Wage Rate'!$A$1</f>
        <v>1224</v>
      </c>
    </row>
    <row r="65" spans="1:5" ht="17.25" customHeight="1" x14ac:dyDescent="0.25">
      <c r="A65">
        <v>63</v>
      </c>
      <c r="B65" t="s">
        <v>41</v>
      </c>
      <c r="C65" s="4">
        <v>8</v>
      </c>
      <c r="D65" s="4">
        <v>26</v>
      </c>
      <c r="E65" s="15">
        <f>C65*D65*'Wage Rate'!$A$1</f>
        <v>1768</v>
      </c>
    </row>
  </sheetData>
  <autoFilter ref="A2:E2" xr:uid="{BA8B48E5-49BB-4BD8-8EDA-713351667BAE}">
    <sortState xmlns:xlrd2="http://schemas.microsoft.com/office/spreadsheetml/2017/richdata2" ref="A3:E65">
      <sortCondition ref="B2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8287D-AFD9-409D-A742-70CAAA2F6A0D}">
  <sheetPr codeName="Sheet3">
    <tabColor theme="8" tint="0.59999389629810485"/>
  </sheetPr>
  <dimension ref="A2:E65"/>
  <sheetViews>
    <sheetView workbookViewId="0">
      <selection activeCell="E3" sqref="E3:E65"/>
    </sheetView>
  </sheetViews>
  <sheetFormatPr defaultColWidth="7.69921875" defaultRowHeight="17.25" customHeight="1" x14ac:dyDescent="0.25"/>
  <cols>
    <col min="2" max="2" width="24.5" customWidth="1"/>
    <col min="3" max="4" width="24.5" style="4" customWidth="1"/>
    <col min="5" max="5" width="33.8984375" customWidth="1"/>
  </cols>
  <sheetData>
    <row r="2" spans="1:5" ht="61.5" customHeight="1" x14ac:dyDescent="0.25">
      <c r="A2" t="s">
        <v>400</v>
      </c>
      <c r="B2" s="2" t="s">
        <v>0</v>
      </c>
      <c r="C2" s="2" t="s">
        <v>1</v>
      </c>
      <c r="D2" s="2" t="s">
        <v>2</v>
      </c>
      <c r="E2" s="3" t="s">
        <v>3</v>
      </c>
    </row>
    <row r="3" spans="1:5" ht="17.25" customHeight="1" x14ac:dyDescent="0.25">
      <c r="A3">
        <v>1</v>
      </c>
      <c r="B3" t="s">
        <v>35</v>
      </c>
      <c r="C3" s="4">
        <v>8</v>
      </c>
      <c r="D3" s="4">
        <v>24</v>
      </c>
      <c r="E3" s="14">
        <f>C3*D3*'Wage Rate'!$A$1</f>
        <v>1632</v>
      </c>
    </row>
    <row r="4" spans="1:5" ht="17.25" customHeight="1" x14ac:dyDescent="0.25">
      <c r="A4">
        <v>2</v>
      </c>
      <c r="B4" t="s">
        <v>4</v>
      </c>
      <c r="C4" s="4">
        <v>8</v>
      </c>
      <c r="D4" s="4">
        <v>9</v>
      </c>
      <c r="E4" s="14">
        <f>C4*D4*'Wage Rate'!$A$1</f>
        <v>612</v>
      </c>
    </row>
    <row r="5" spans="1:5" ht="17.25" customHeight="1" x14ac:dyDescent="0.25">
      <c r="A5">
        <v>3</v>
      </c>
      <c r="B5" t="s">
        <v>60</v>
      </c>
      <c r="C5" s="4">
        <v>8</v>
      </c>
      <c r="D5" s="4">
        <v>5</v>
      </c>
      <c r="E5" s="14">
        <f>C5*D5*'Wage Rate'!$A$1</f>
        <v>340</v>
      </c>
    </row>
    <row r="6" spans="1:5" ht="17.25" customHeight="1" x14ac:dyDescent="0.25">
      <c r="A6">
        <v>4</v>
      </c>
      <c r="B6" t="s">
        <v>43</v>
      </c>
      <c r="C6" s="4">
        <v>7</v>
      </c>
      <c r="D6" s="4">
        <v>13</v>
      </c>
      <c r="E6" s="14">
        <f>C6*D6*'Wage Rate'!$A$1</f>
        <v>773.5</v>
      </c>
    </row>
    <row r="7" spans="1:5" ht="17.25" customHeight="1" x14ac:dyDescent="0.25">
      <c r="A7">
        <v>5</v>
      </c>
      <c r="B7" t="s">
        <v>21</v>
      </c>
      <c r="C7" s="4">
        <v>6</v>
      </c>
      <c r="D7" s="4">
        <v>25</v>
      </c>
      <c r="E7" s="14">
        <f>C7*D7*'Wage Rate'!$A$1</f>
        <v>1275</v>
      </c>
    </row>
    <row r="8" spans="1:5" ht="17.25" customHeight="1" x14ac:dyDescent="0.25">
      <c r="A8">
        <v>6</v>
      </c>
      <c r="B8" t="s">
        <v>37</v>
      </c>
      <c r="C8" s="4">
        <v>3</v>
      </c>
      <c r="D8" s="4">
        <v>6</v>
      </c>
      <c r="E8" s="14">
        <f>C8*D8*'Wage Rate'!$A$1</f>
        <v>153</v>
      </c>
    </row>
    <row r="9" spans="1:5" ht="17.25" customHeight="1" x14ac:dyDescent="0.25">
      <c r="A9">
        <v>7</v>
      </c>
      <c r="B9" t="s">
        <v>64</v>
      </c>
      <c r="C9" s="4">
        <v>7</v>
      </c>
      <c r="D9" s="4">
        <v>13</v>
      </c>
      <c r="E9" s="14">
        <f>C9*D9*'Wage Rate'!$A$1</f>
        <v>773.5</v>
      </c>
    </row>
    <row r="10" spans="1:5" ht="17.25" customHeight="1" x14ac:dyDescent="0.25">
      <c r="A10">
        <v>8</v>
      </c>
      <c r="B10" t="s">
        <v>13</v>
      </c>
      <c r="C10" s="4">
        <v>2</v>
      </c>
      <c r="D10" s="4">
        <v>14</v>
      </c>
      <c r="E10" s="14">
        <f>C10*D10*'Wage Rate'!$A$1</f>
        <v>238</v>
      </c>
    </row>
    <row r="11" spans="1:5" ht="17.25" customHeight="1" x14ac:dyDescent="0.25">
      <c r="A11">
        <v>9</v>
      </c>
      <c r="B11" t="s">
        <v>24</v>
      </c>
      <c r="C11" s="4">
        <v>6</v>
      </c>
      <c r="D11" s="4">
        <v>17</v>
      </c>
      <c r="E11" s="14">
        <f>C11*D11*'Wage Rate'!$A$1</f>
        <v>867</v>
      </c>
    </row>
    <row r="12" spans="1:5" ht="17.25" customHeight="1" x14ac:dyDescent="0.25">
      <c r="A12">
        <v>10</v>
      </c>
      <c r="B12" t="s">
        <v>48</v>
      </c>
      <c r="C12" s="4">
        <v>7</v>
      </c>
      <c r="D12" s="4">
        <v>9</v>
      </c>
      <c r="E12" s="14">
        <f>C12*D12*'Wage Rate'!$A$1</f>
        <v>535.5</v>
      </c>
    </row>
    <row r="13" spans="1:5" ht="17.25" customHeight="1" x14ac:dyDescent="0.25">
      <c r="A13">
        <v>11</v>
      </c>
      <c r="B13" t="s">
        <v>25</v>
      </c>
      <c r="C13" s="4">
        <v>7</v>
      </c>
      <c r="D13" s="4">
        <v>21</v>
      </c>
      <c r="E13" s="14">
        <f>C13*D13*'Wage Rate'!$A$1</f>
        <v>1249.5</v>
      </c>
    </row>
    <row r="14" spans="1:5" ht="17.25" customHeight="1" x14ac:dyDescent="0.25">
      <c r="A14">
        <v>12</v>
      </c>
      <c r="B14" t="s">
        <v>55</v>
      </c>
      <c r="C14" s="4">
        <v>5</v>
      </c>
      <c r="D14" s="4">
        <v>25</v>
      </c>
      <c r="E14" s="14">
        <f>C14*D14*'Wage Rate'!$A$1</f>
        <v>1062.5</v>
      </c>
    </row>
    <row r="15" spans="1:5" ht="17.25" customHeight="1" x14ac:dyDescent="0.25">
      <c r="A15">
        <v>13</v>
      </c>
      <c r="B15" t="s">
        <v>39</v>
      </c>
      <c r="C15" s="4">
        <v>4</v>
      </c>
      <c r="D15" s="4">
        <v>13</v>
      </c>
      <c r="E15" s="14">
        <f>C15*D15*'Wage Rate'!$A$1</f>
        <v>442</v>
      </c>
    </row>
    <row r="16" spans="1:5" ht="17.25" customHeight="1" x14ac:dyDescent="0.25">
      <c r="A16">
        <v>14</v>
      </c>
      <c r="B16" t="s">
        <v>52</v>
      </c>
      <c r="C16" s="4">
        <v>6</v>
      </c>
      <c r="D16" s="4">
        <v>6</v>
      </c>
      <c r="E16" s="14">
        <f>C16*D16*'Wage Rate'!$A$1</f>
        <v>306</v>
      </c>
    </row>
    <row r="17" spans="1:5" ht="17.25" customHeight="1" x14ac:dyDescent="0.25">
      <c r="A17">
        <v>15</v>
      </c>
      <c r="B17" t="s">
        <v>49</v>
      </c>
      <c r="C17" s="4">
        <v>2</v>
      </c>
      <c r="D17" s="4">
        <v>16</v>
      </c>
      <c r="E17" s="14">
        <f>C17*D17*'Wage Rate'!$A$1</f>
        <v>272</v>
      </c>
    </row>
    <row r="18" spans="1:5" ht="17.25" customHeight="1" x14ac:dyDescent="0.25">
      <c r="A18">
        <v>16</v>
      </c>
      <c r="B18" t="s">
        <v>12</v>
      </c>
      <c r="C18" s="4">
        <v>5</v>
      </c>
      <c r="D18" s="4">
        <v>21</v>
      </c>
      <c r="E18" s="14">
        <f>C18*D18*'Wage Rate'!$A$1</f>
        <v>892.5</v>
      </c>
    </row>
    <row r="19" spans="1:5" ht="17.25" customHeight="1" x14ac:dyDescent="0.25">
      <c r="A19">
        <v>17</v>
      </c>
      <c r="B19" t="s">
        <v>7</v>
      </c>
      <c r="C19" s="4">
        <v>7</v>
      </c>
      <c r="D19" s="4">
        <v>15</v>
      </c>
      <c r="E19" s="14">
        <f>C19*D19*'Wage Rate'!$A$1</f>
        <v>892.5</v>
      </c>
    </row>
    <row r="20" spans="1:5" ht="17.25" customHeight="1" x14ac:dyDescent="0.25">
      <c r="A20">
        <v>18</v>
      </c>
      <c r="B20" t="s">
        <v>58</v>
      </c>
      <c r="C20" s="4">
        <v>5</v>
      </c>
      <c r="D20" s="4">
        <v>25</v>
      </c>
      <c r="E20" s="14">
        <f>C20*D20*'Wage Rate'!$A$1</f>
        <v>1062.5</v>
      </c>
    </row>
    <row r="21" spans="1:5" ht="17.25" customHeight="1" x14ac:dyDescent="0.25">
      <c r="A21">
        <v>19</v>
      </c>
      <c r="B21" t="s">
        <v>47</v>
      </c>
      <c r="C21" s="4">
        <v>8</v>
      </c>
      <c r="D21" s="4">
        <v>28</v>
      </c>
      <c r="E21" s="14">
        <f>C21*D21*'Wage Rate'!$A$1</f>
        <v>1904</v>
      </c>
    </row>
    <row r="22" spans="1:5" ht="17.25" customHeight="1" x14ac:dyDescent="0.25">
      <c r="A22">
        <v>20</v>
      </c>
      <c r="B22" t="s">
        <v>19</v>
      </c>
      <c r="C22" s="4">
        <v>2</v>
      </c>
      <c r="D22" s="4">
        <v>19</v>
      </c>
      <c r="E22" s="14">
        <f>C22*D22*'Wage Rate'!$A$1</f>
        <v>323</v>
      </c>
    </row>
    <row r="23" spans="1:5" ht="17.25" customHeight="1" x14ac:dyDescent="0.25">
      <c r="A23">
        <v>21</v>
      </c>
      <c r="B23" t="s">
        <v>23</v>
      </c>
      <c r="C23" s="4">
        <v>8</v>
      </c>
      <c r="D23" s="4">
        <v>26</v>
      </c>
      <c r="E23" s="14">
        <f>C23*D23*'Wage Rate'!$A$1</f>
        <v>1768</v>
      </c>
    </row>
    <row r="24" spans="1:5" ht="17.25" customHeight="1" x14ac:dyDescent="0.25">
      <c r="A24">
        <v>22</v>
      </c>
      <c r="B24" t="s">
        <v>14</v>
      </c>
      <c r="C24" s="4">
        <v>8</v>
      </c>
      <c r="D24" s="4">
        <v>11</v>
      </c>
      <c r="E24" s="14">
        <f>C24*D24*'Wage Rate'!$A$1</f>
        <v>748</v>
      </c>
    </row>
    <row r="25" spans="1:5" ht="17.25" customHeight="1" x14ac:dyDescent="0.25">
      <c r="A25">
        <v>23</v>
      </c>
      <c r="B25" t="s">
        <v>34</v>
      </c>
      <c r="C25" s="4">
        <v>8</v>
      </c>
      <c r="D25" s="4">
        <v>12</v>
      </c>
      <c r="E25" s="14">
        <f>C25*D25*'Wage Rate'!$A$1</f>
        <v>816</v>
      </c>
    </row>
    <row r="26" spans="1:5" ht="17.25" customHeight="1" x14ac:dyDescent="0.25">
      <c r="A26">
        <v>24</v>
      </c>
      <c r="B26" t="s">
        <v>31</v>
      </c>
      <c r="C26" s="4">
        <v>6</v>
      </c>
      <c r="D26" s="4">
        <v>7</v>
      </c>
      <c r="E26" s="14">
        <f>C26*D26*'Wage Rate'!$A$1</f>
        <v>357</v>
      </c>
    </row>
    <row r="27" spans="1:5" ht="17.25" customHeight="1" x14ac:dyDescent="0.25">
      <c r="A27">
        <v>25</v>
      </c>
      <c r="B27" t="s">
        <v>10</v>
      </c>
      <c r="C27" s="4">
        <v>3</v>
      </c>
      <c r="D27" s="4">
        <v>7</v>
      </c>
      <c r="E27" s="14">
        <f>C27*D27*'Wage Rate'!$A$1</f>
        <v>178.5</v>
      </c>
    </row>
    <row r="28" spans="1:5" ht="17.25" customHeight="1" x14ac:dyDescent="0.25">
      <c r="A28">
        <v>26</v>
      </c>
      <c r="B28" t="s">
        <v>8</v>
      </c>
      <c r="C28" s="4">
        <v>7</v>
      </c>
      <c r="D28" s="4">
        <v>6</v>
      </c>
      <c r="E28" s="14">
        <f>C28*D28*'Wage Rate'!$A$1</f>
        <v>357</v>
      </c>
    </row>
    <row r="29" spans="1:5" ht="17.25" customHeight="1" x14ac:dyDescent="0.25">
      <c r="A29">
        <v>27</v>
      </c>
      <c r="B29" t="s">
        <v>15</v>
      </c>
      <c r="C29" s="4">
        <v>5</v>
      </c>
      <c r="D29" s="4">
        <v>15</v>
      </c>
      <c r="E29" s="14">
        <f>C29*D29*'Wage Rate'!$A$1</f>
        <v>637.5</v>
      </c>
    </row>
    <row r="30" spans="1:5" ht="17.25" customHeight="1" x14ac:dyDescent="0.25">
      <c r="A30">
        <v>28</v>
      </c>
      <c r="B30" t="s">
        <v>30</v>
      </c>
      <c r="C30" s="4">
        <v>5</v>
      </c>
      <c r="D30" s="4">
        <v>22</v>
      </c>
      <c r="E30" s="14">
        <f>C30*D30*'Wage Rate'!$A$1</f>
        <v>935</v>
      </c>
    </row>
    <row r="31" spans="1:5" ht="17.25" customHeight="1" x14ac:dyDescent="0.25">
      <c r="A31">
        <v>29</v>
      </c>
      <c r="B31" t="s">
        <v>38</v>
      </c>
      <c r="C31" s="4">
        <v>2</v>
      </c>
      <c r="D31" s="4">
        <v>14</v>
      </c>
      <c r="E31" s="14">
        <f>C31*D31*'Wage Rate'!$A$1</f>
        <v>238</v>
      </c>
    </row>
    <row r="32" spans="1:5" ht="17.25" customHeight="1" x14ac:dyDescent="0.25">
      <c r="A32">
        <v>30</v>
      </c>
      <c r="B32" t="s">
        <v>42</v>
      </c>
      <c r="C32" s="4">
        <v>5</v>
      </c>
      <c r="D32" s="4">
        <v>5</v>
      </c>
      <c r="E32" s="14">
        <f>C32*D32*'Wage Rate'!$A$1</f>
        <v>212.5</v>
      </c>
    </row>
    <row r="33" spans="1:5" ht="17.25" customHeight="1" x14ac:dyDescent="0.25">
      <c r="A33">
        <v>31</v>
      </c>
      <c r="B33" t="s">
        <v>29</v>
      </c>
      <c r="C33" s="4">
        <v>6</v>
      </c>
      <c r="D33" s="4">
        <v>16</v>
      </c>
      <c r="E33" s="14">
        <f>C33*D33*'Wage Rate'!$A$1</f>
        <v>816</v>
      </c>
    </row>
    <row r="34" spans="1:5" ht="17.25" customHeight="1" x14ac:dyDescent="0.25">
      <c r="A34">
        <v>32</v>
      </c>
      <c r="B34" t="s">
        <v>22</v>
      </c>
      <c r="C34" s="4">
        <v>7</v>
      </c>
      <c r="D34" s="4">
        <v>17</v>
      </c>
      <c r="E34" s="14">
        <f>C34*D34*'Wage Rate'!$A$1</f>
        <v>1011.5</v>
      </c>
    </row>
    <row r="35" spans="1:5" ht="17.25" customHeight="1" x14ac:dyDescent="0.25">
      <c r="A35">
        <v>33</v>
      </c>
      <c r="B35" t="s">
        <v>27</v>
      </c>
      <c r="C35" s="4">
        <v>2</v>
      </c>
      <c r="D35" s="4">
        <v>17</v>
      </c>
      <c r="E35" s="14">
        <f>C35*D35*'Wage Rate'!$A$1</f>
        <v>289</v>
      </c>
    </row>
    <row r="36" spans="1:5" ht="17.25" customHeight="1" x14ac:dyDescent="0.25">
      <c r="A36">
        <v>34</v>
      </c>
      <c r="B36" t="s">
        <v>56</v>
      </c>
      <c r="C36" s="4">
        <v>4</v>
      </c>
      <c r="D36" s="4">
        <v>19</v>
      </c>
      <c r="E36" s="14">
        <f>C36*D36*'Wage Rate'!$A$1</f>
        <v>646</v>
      </c>
    </row>
    <row r="37" spans="1:5" ht="17.25" customHeight="1" x14ac:dyDescent="0.25">
      <c r="A37">
        <v>35</v>
      </c>
      <c r="B37" t="s">
        <v>5</v>
      </c>
      <c r="C37" s="4">
        <v>4</v>
      </c>
      <c r="D37" s="4">
        <v>14</v>
      </c>
      <c r="E37" s="14">
        <f>C37*D37*'Wage Rate'!$A$1</f>
        <v>476</v>
      </c>
    </row>
    <row r="38" spans="1:5" ht="17.25" customHeight="1" x14ac:dyDescent="0.25">
      <c r="A38">
        <v>36</v>
      </c>
      <c r="B38" t="s">
        <v>6</v>
      </c>
      <c r="C38" s="4">
        <v>8</v>
      </c>
      <c r="D38" s="4">
        <v>20</v>
      </c>
      <c r="E38" s="14">
        <f>C38*D38*'Wage Rate'!$A$1</f>
        <v>1360</v>
      </c>
    </row>
    <row r="39" spans="1:5" ht="17.25" customHeight="1" x14ac:dyDescent="0.25">
      <c r="A39">
        <v>37</v>
      </c>
      <c r="B39" t="s">
        <v>44</v>
      </c>
      <c r="C39" s="4">
        <v>6</v>
      </c>
      <c r="D39" s="4">
        <v>25</v>
      </c>
      <c r="E39" s="14">
        <f>C39*D39*'Wage Rate'!$A$1</f>
        <v>1275</v>
      </c>
    </row>
    <row r="40" spans="1:5" ht="17.25" customHeight="1" x14ac:dyDescent="0.25">
      <c r="A40">
        <v>38</v>
      </c>
      <c r="B40" t="s">
        <v>57</v>
      </c>
      <c r="C40" s="4">
        <v>8</v>
      </c>
      <c r="D40" s="4">
        <v>13</v>
      </c>
      <c r="E40" s="14">
        <f>C40*D40*'Wage Rate'!$A$1</f>
        <v>884</v>
      </c>
    </row>
    <row r="41" spans="1:5" ht="17.25" customHeight="1" x14ac:dyDescent="0.25">
      <c r="A41">
        <v>39</v>
      </c>
      <c r="B41" t="s">
        <v>40</v>
      </c>
      <c r="C41" s="4">
        <v>2</v>
      </c>
      <c r="D41" s="4">
        <v>22</v>
      </c>
      <c r="E41" s="14">
        <f>C41*D41*'Wage Rate'!$A$1</f>
        <v>374</v>
      </c>
    </row>
    <row r="42" spans="1:5" ht="17.25" customHeight="1" x14ac:dyDescent="0.25">
      <c r="A42">
        <v>40</v>
      </c>
      <c r="B42" t="s">
        <v>61</v>
      </c>
      <c r="C42" s="4">
        <v>6</v>
      </c>
      <c r="D42" s="4">
        <v>25</v>
      </c>
      <c r="E42" s="14">
        <f>C42*D42*'Wage Rate'!$A$1</f>
        <v>1275</v>
      </c>
    </row>
    <row r="43" spans="1:5" ht="17.25" customHeight="1" x14ac:dyDescent="0.25">
      <c r="A43">
        <v>41</v>
      </c>
      <c r="B43" t="s">
        <v>16</v>
      </c>
      <c r="C43" s="4">
        <v>7</v>
      </c>
      <c r="D43" s="4">
        <v>5</v>
      </c>
      <c r="E43" s="14">
        <f>C43*D43*'Wage Rate'!$A$1</f>
        <v>297.5</v>
      </c>
    </row>
    <row r="44" spans="1:5" ht="17.25" customHeight="1" x14ac:dyDescent="0.25">
      <c r="A44">
        <v>42</v>
      </c>
      <c r="B44" t="s">
        <v>53</v>
      </c>
      <c r="C44" s="4">
        <v>7</v>
      </c>
      <c r="D44" s="4">
        <v>5</v>
      </c>
      <c r="E44" s="14">
        <f>C44*D44*'Wage Rate'!$A$1</f>
        <v>297.5</v>
      </c>
    </row>
    <row r="45" spans="1:5" ht="17.25" customHeight="1" x14ac:dyDescent="0.25">
      <c r="A45">
        <v>43</v>
      </c>
      <c r="B45" t="s">
        <v>45</v>
      </c>
      <c r="C45" s="4">
        <v>7</v>
      </c>
      <c r="D45" s="4">
        <v>20</v>
      </c>
      <c r="E45" s="14">
        <f>C45*D45*'Wage Rate'!$A$1</f>
        <v>1190</v>
      </c>
    </row>
    <row r="46" spans="1:5" ht="17.25" customHeight="1" x14ac:dyDescent="0.25">
      <c r="A46">
        <v>44</v>
      </c>
      <c r="B46" t="s">
        <v>32</v>
      </c>
      <c r="C46" s="4">
        <v>5</v>
      </c>
      <c r="D46" s="4">
        <v>8</v>
      </c>
      <c r="E46" s="14">
        <f>C46*D46*'Wage Rate'!$A$1</f>
        <v>340</v>
      </c>
    </row>
    <row r="47" spans="1:5" ht="17.25" customHeight="1" x14ac:dyDescent="0.25">
      <c r="A47">
        <v>45</v>
      </c>
      <c r="B47" t="s">
        <v>63</v>
      </c>
      <c r="C47" s="4">
        <v>3</v>
      </c>
      <c r="D47" s="4">
        <v>7</v>
      </c>
      <c r="E47" s="14">
        <f>C47*D47*'Wage Rate'!$A$1</f>
        <v>178.5</v>
      </c>
    </row>
    <row r="48" spans="1:5" ht="17.25" customHeight="1" x14ac:dyDescent="0.25">
      <c r="A48">
        <v>46</v>
      </c>
      <c r="B48" t="s">
        <v>59</v>
      </c>
      <c r="C48" s="4">
        <v>2</v>
      </c>
      <c r="D48" s="4">
        <v>28</v>
      </c>
      <c r="E48" s="14">
        <f>C48*D48*'Wage Rate'!$A$1</f>
        <v>476</v>
      </c>
    </row>
    <row r="49" spans="1:5" ht="17.25" customHeight="1" x14ac:dyDescent="0.25">
      <c r="A49">
        <v>47</v>
      </c>
      <c r="B49" t="s">
        <v>36</v>
      </c>
      <c r="C49" s="4">
        <v>5</v>
      </c>
      <c r="D49" s="4">
        <v>22</v>
      </c>
      <c r="E49" s="14">
        <f>C49*D49*'Wage Rate'!$A$1</f>
        <v>935</v>
      </c>
    </row>
    <row r="50" spans="1:5" ht="17.25" customHeight="1" x14ac:dyDescent="0.25">
      <c r="A50">
        <v>48</v>
      </c>
      <c r="B50" t="s">
        <v>11</v>
      </c>
      <c r="C50" s="4">
        <v>3</v>
      </c>
      <c r="D50" s="4">
        <v>19</v>
      </c>
      <c r="E50" s="14">
        <f>C50*D50*'Wage Rate'!$A$1</f>
        <v>484.5</v>
      </c>
    </row>
    <row r="51" spans="1:5" ht="17.25" customHeight="1" x14ac:dyDescent="0.25">
      <c r="A51">
        <v>49</v>
      </c>
      <c r="B51" t="s">
        <v>62</v>
      </c>
      <c r="C51" s="4">
        <v>3</v>
      </c>
      <c r="D51" s="4">
        <v>16</v>
      </c>
      <c r="E51" s="14">
        <f>C51*D51*'Wage Rate'!$A$1</f>
        <v>408</v>
      </c>
    </row>
    <row r="52" spans="1:5" ht="17.25" customHeight="1" x14ac:dyDescent="0.25">
      <c r="A52">
        <v>50</v>
      </c>
      <c r="B52" t="s">
        <v>17</v>
      </c>
      <c r="C52" s="4">
        <v>7</v>
      </c>
      <c r="D52" s="4">
        <v>27</v>
      </c>
      <c r="E52" s="14">
        <f>C52*D52*'Wage Rate'!$A$1</f>
        <v>1606.5</v>
      </c>
    </row>
    <row r="53" spans="1:5" ht="17.25" customHeight="1" x14ac:dyDescent="0.25">
      <c r="A53">
        <v>51</v>
      </c>
      <c r="B53" t="s">
        <v>28</v>
      </c>
      <c r="C53" s="4">
        <v>8</v>
      </c>
      <c r="D53" s="4">
        <v>5</v>
      </c>
      <c r="E53" s="14">
        <f>C53*D53*'Wage Rate'!$A$1</f>
        <v>340</v>
      </c>
    </row>
    <row r="54" spans="1:5" ht="17.25" customHeight="1" x14ac:dyDescent="0.25">
      <c r="A54">
        <v>52</v>
      </c>
      <c r="B54" t="s">
        <v>33</v>
      </c>
      <c r="C54" s="4">
        <v>5</v>
      </c>
      <c r="D54" s="4">
        <v>27</v>
      </c>
      <c r="E54" s="14">
        <f>C54*D54*'Wage Rate'!$A$1</f>
        <v>1147.5</v>
      </c>
    </row>
    <row r="55" spans="1:5" ht="17.25" customHeight="1" x14ac:dyDescent="0.25">
      <c r="A55">
        <v>53</v>
      </c>
      <c r="B55" t="s">
        <v>50</v>
      </c>
      <c r="C55" s="4">
        <v>5</v>
      </c>
      <c r="D55" s="4">
        <v>7</v>
      </c>
      <c r="E55" s="14">
        <f>C55*D55*'Wage Rate'!$A$1</f>
        <v>297.5</v>
      </c>
    </row>
    <row r="56" spans="1:5" ht="17.25" customHeight="1" x14ac:dyDescent="0.25">
      <c r="A56">
        <v>54</v>
      </c>
      <c r="B56" t="s">
        <v>54</v>
      </c>
      <c r="C56" s="4">
        <v>2</v>
      </c>
      <c r="D56" s="4">
        <v>20</v>
      </c>
      <c r="E56" s="14">
        <f>C56*D56*'Wage Rate'!$A$1</f>
        <v>340</v>
      </c>
    </row>
    <row r="57" spans="1:5" ht="17.25" customHeight="1" x14ac:dyDescent="0.25">
      <c r="A57">
        <v>55</v>
      </c>
      <c r="B57" t="s">
        <v>9</v>
      </c>
      <c r="C57" s="4">
        <v>3</v>
      </c>
      <c r="D57" s="4">
        <v>26</v>
      </c>
      <c r="E57" s="14">
        <f>C57*D57*'Wage Rate'!$A$1</f>
        <v>663</v>
      </c>
    </row>
    <row r="58" spans="1:5" ht="17.25" customHeight="1" x14ac:dyDescent="0.25">
      <c r="A58">
        <v>56</v>
      </c>
      <c r="B58" t="s">
        <v>51</v>
      </c>
      <c r="C58" s="4">
        <v>5</v>
      </c>
      <c r="D58" s="4">
        <v>12</v>
      </c>
      <c r="E58" s="14">
        <f>C58*D58*'Wage Rate'!$A$1</f>
        <v>510</v>
      </c>
    </row>
    <row r="59" spans="1:5" ht="17.25" customHeight="1" x14ac:dyDescent="0.25">
      <c r="A59">
        <v>57</v>
      </c>
      <c r="B59" t="s">
        <v>46</v>
      </c>
      <c r="C59" s="4">
        <v>5</v>
      </c>
      <c r="D59" s="4">
        <v>10</v>
      </c>
      <c r="E59" s="14">
        <f>C59*D59*'Wage Rate'!$A$1</f>
        <v>425</v>
      </c>
    </row>
    <row r="60" spans="1:5" ht="17.25" customHeight="1" x14ac:dyDescent="0.25">
      <c r="A60">
        <v>58</v>
      </c>
      <c r="B60" t="s">
        <v>20</v>
      </c>
      <c r="C60" s="4">
        <v>7</v>
      </c>
      <c r="D60" s="4">
        <v>9</v>
      </c>
      <c r="E60" s="14">
        <f>C60*D60*'Wage Rate'!$A$1</f>
        <v>535.5</v>
      </c>
    </row>
    <row r="61" spans="1:5" ht="17.25" customHeight="1" x14ac:dyDescent="0.25">
      <c r="A61">
        <v>59</v>
      </c>
      <c r="B61" t="s">
        <v>18</v>
      </c>
      <c r="C61" s="4">
        <v>7</v>
      </c>
      <c r="D61" s="4">
        <v>25</v>
      </c>
      <c r="E61" s="14">
        <f>C61*D61*'Wage Rate'!$A$1</f>
        <v>1487.5</v>
      </c>
    </row>
    <row r="62" spans="1:5" ht="17.25" customHeight="1" x14ac:dyDescent="0.25">
      <c r="A62">
        <v>60</v>
      </c>
      <c r="B62" t="s">
        <v>65</v>
      </c>
      <c r="C62" s="4">
        <v>3</v>
      </c>
      <c r="D62" s="4">
        <v>19</v>
      </c>
      <c r="E62" s="14">
        <f>C62*D62*'Wage Rate'!$A$1</f>
        <v>484.5</v>
      </c>
    </row>
    <row r="63" spans="1:5" ht="17.25" customHeight="1" x14ac:dyDescent="0.25">
      <c r="A63">
        <v>61</v>
      </c>
      <c r="B63" t="s">
        <v>26</v>
      </c>
      <c r="C63" s="4">
        <v>5</v>
      </c>
      <c r="D63" s="4">
        <v>24</v>
      </c>
      <c r="E63" s="14">
        <f>C63*D63*'Wage Rate'!$A$1</f>
        <v>1020</v>
      </c>
    </row>
    <row r="64" spans="1:5" ht="17.25" customHeight="1" x14ac:dyDescent="0.25">
      <c r="A64">
        <v>62</v>
      </c>
      <c r="B64" t="s">
        <v>66</v>
      </c>
      <c r="C64" s="4">
        <v>3</v>
      </c>
      <c r="D64" s="4">
        <v>11</v>
      </c>
      <c r="E64" s="14">
        <f>C64*D64*'Wage Rate'!$A$1</f>
        <v>280.5</v>
      </c>
    </row>
    <row r="65" spans="1:5" ht="17.25" customHeight="1" x14ac:dyDescent="0.25">
      <c r="A65">
        <v>63</v>
      </c>
      <c r="B65" t="s">
        <v>41</v>
      </c>
      <c r="C65" s="4">
        <v>7</v>
      </c>
      <c r="D65" s="4">
        <v>13</v>
      </c>
      <c r="E65" s="14">
        <f>C65*D65*'Wage Rate'!$A$1</f>
        <v>773.5</v>
      </c>
    </row>
  </sheetData>
  <autoFilter ref="A2:E2" xr:uid="{2DE8287D-AFD9-409D-A742-70CAAA2F6A0D}">
    <sortState xmlns:xlrd2="http://schemas.microsoft.com/office/spreadsheetml/2017/richdata2" ref="A3:E65">
      <sortCondition ref="B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4E9E-8421-4D5A-A529-F085EA4349BD}">
  <sheetPr codeName="Sheet4">
    <tabColor theme="8" tint="0.39997558519241921"/>
  </sheetPr>
  <dimension ref="A2:E65"/>
  <sheetViews>
    <sheetView workbookViewId="0">
      <selection activeCell="E3" sqref="E3:E65"/>
    </sheetView>
  </sheetViews>
  <sheetFormatPr defaultColWidth="7.69921875" defaultRowHeight="17.25" customHeight="1" x14ac:dyDescent="0.25"/>
  <cols>
    <col min="2" max="2" width="24.5" customWidth="1"/>
    <col min="3" max="4" width="24.5" style="4" customWidth="1"/>
    <col min="5" max="5" width="33.8984375" customWidth="1"/>
  </cols>
  <sheetData>
    <row r="2" spans="1:5" ht="61.5" customHeight="1" x14ac:dyDescent="0.25">
      <c r="A2" t="s">
        <v>400</v>
      </c>
      <c r="B2" s="2" t="s">
        <v>0</v>
      </c>
      <c r="C2" s="2" t="s">
        <v>1</v>
      </c>
      <c r="D2" s="2" t="s">
        <v>2</v>
      </c>
      <c r="E2" s="3" t="s">
        <v>3</v>
      </c>
    </row>
    <row r="3" spans="1:5" ht="17.25" customHeight="1" x14ac:dyDescent="0.25">
      <c r="A3">
        <v>1</v>
      </c>
      <c r="B3" t="s">
        <v>35</v>
      </c>
      <c r="C3" s="4">
        <v>7</v>
      </c>
      <c r="D3" s="4">
        <v>5</v>
      </c>
      <c r="E3" s="14">
        <f>C3*D3*'Wage Rate'!$A$1</f>
        <v>297.5</v>
      </c>
    </row>
    <row r="4" spans="1:5" ht="17.25" customHeight="1" x14ac:dyDescent="0.25">
      <c r="A4">
        <v>2</v>
      </c>
      <c r="B4" t="s">
        <v>4</v>
      </c>
      <c r="C4" s="4">
        <v>5</v>
      </c>
      <c r="D4" s="4">
        <v>22</v>
      </c>
      <c r="E4" s="14">
        <f>C4*D4*'Wage Rate'!$A$1</f>
        <v>935</v>
      </c>
    </row>
    <row r="5" spans="1:5" ht="17.25" customHeight="1" x14ac:dyDescent="0.25">
      <c r="A5">
        <v>3</v>
      </c>
      <c r="B5" t="s">
        <v>60</v>
      </c>
      <c r="C5" s="4">
        <v>3</v>
      </c>
      <c r="D5" s="4">
        <v>21</v>
      </c>
      <c r="E5" s="14">
        <f>C5*D5*'Wage Rate'!$A$1</f>
        <v>535.5</v>
      </c>
    </row>
    <row r="6" spans="1:5" ht="17.25" customHeight="1" x14ac:dyDescent="0.25">
      <c r="A6">
        <v>4</v>
      </c>
      <c r="B6" t="s">
        <v>43</v>
      </c>
      <c r="C6" s="4">
        <v>5</v>
      </c>
      <c r="D6" s="4">
        <v>13</v>
      </c>
      <c r="E6" s="14">
        <f>C6*D6*'Wage Rate'!$A$1</f>
        <v>552.5</v>
      </c>
    </row>
    <row r="7" spans="1:5" ht="17.25" customHeight="1" x14ac:dyDescent="0.25">
      <c r="A7">
        <v>5</v>
      </c>
      <c r="B7" t="s">
        <v>21</v>
      </c>
      <c r="C7" s="4">
        <v>2</v>
      </c>
      <c r="D7" s="4">
        <v>17</v>
      </c>
      <c r="E7" s="14">
        <f>C7*D7*'Wage Rate'!$A$1</f>
        <v>289</v>
      </c>
    </row>
    <row r="8" spans="1:5" ht="17.25" customHeight="1" x14ac:dyDescent="0.25">
      <c r="A8">
        <v>6</v>
      </c>
      <c r="B8" t="s">
        <v>37</v>
      </c>
      <c r="C8" s="4">
        <v>8</v>
      </c>
      <c r="D8" s="4">
        <v>19</v>
      </c>
      <c r="E8" s="14">
        <f>C8*D8*'Wage Rate'!$A$1</f>
        <v>1292</v>
      </c>
    </row>
    <row r="9" spans="1:5" ht="17.25" customHeight="1" x14ac:dyDescent="0.25">
      <c r="A9">
        <v>7</v>
      </c>
      <c r="B9" t="s">
        <v>64</v>
      </c>
      <c r="C9" s="4">
        <v>5</v>
      </c>
      <c r="D9" s="4">
        <v>21</v>
      </c>
      <c r="E9" s="14">
        <f>C9*D9*'Wage Rate'!$A$1</f>
        <v>892.5</v>
      </c>
    </row>
    <row r="10" spans="1:5" ht="17.25" customHeight="1" x14ac:dyDescent="0.25">
      <c r="A10">
        <v>8</v>
      </c>
      <c r="B10" t="s">
        <v>13</v>
      </c>
      <c r="C10" s="4">
        <v>3</v>
      </c>
      <c r="D10" s="4">
        <v>23</v>
      </c>
      <c r="E10" s="14">
        <f>C10*D10*'Wage Rate'!$A$1</f>
        <v>586.5</v>
      </c>
    </row>
    <row r="11" spans="1:5" ht="17.25" customHeight="1" x14ac:dyDescent="0.25">
      <c r="A11">
        <v>9</v>
      </c>
      <c r="B11" t="s">
        <v>24</v>
      </c>
      <c r="C11" s="4">
        <v>3</v>
      </c>
      <c r="D11" s="4">
        <v>27</v>
      </c>
      <c r="E11" s="14">
        <f>C11*D11*'Wage Rate'!$A$1</f>
        <v>688.5</v>
      </c>
    </row>
    <row r="12" spans="1:5" ht="17.25" customHeight="1" x14ac:dyDescent="0.25">
      <c r="A12">
        <v>10</v>
      </c>
      <c r="B12" t="s">
        <v>48</v>
      </c>
      <c r="C12" s="4">
        <v>3</v>
      </c>
      <c r="D12" s="4">
        <v>26</v>
      </c>
      <c r="E12" s="14">
        <f>C12*D12*'Wage Rate'!$A$1</f>
        <v>663</v>
      </c>
    </row>
    <row r="13" spans="1:5" ht="17.25" customHeight="1" x14ac:dyDescent="0.25">
      <c r="A13">
        <v>11</v>
      </c>
      <c r="B13" t="s">
        <v>25</v>
      </c>
      <c r="C13" s="4">
        <v>5</v>
      </c>
      <c r="D13" s="4">
        <v>11</v>
      </c>
      <c r="E13" s="14">
        <f>C13*D13*'Wage Rate'!$A$1</f>
        <v>467.5</v>
      </c>
    </row>
    <row r="14" spans="1:5" ht="17.25" customHeight="1" x14ac:dyDescent="0.25">
      <c r="A14">
        <v>12</v>
      </c>
      <c r="B14" t="s">
        <v>55</v>
      </c>
      <c r="C14" s="4">
        <v>4</v>
      </c>
      <c r="D14" s="4">
        <v>20</v>
      </c>
      <c r="E14" s="14">
        <f>C14*D14*'Wage Rate'!$A$1</f>
        <v>680</v>
      </c>
    </row>
    <row r="15" spans="1:5" ht="17.25" customHeight="1" x14ac:dyDescent="0.25">
      <c r="A15">
        <v>13</v>
      </c>
      <c r="B15" t="s">
        <v>39</v>
      </c>
      <c r="C15" s="4">
        <v>5</v>
      </c>
      <c r="D15" s="4">
        <v>17</v>
      </c>
      <c r="E15" s="14">
        <f>C15*D15*'Wage Rate'!$A$1</f>
        <v>722.5</v>
      </c>
    </row>
    <row r="16" spans="1:5" ht="17.25" customHeight="1" x14ac:dyDescent="0.25">
      <c r="A16">
        <v>14</v>
      </c>
      <c r="B16" t="s">
        <v>52</v>
      </c>
      <c r="C16" s="4">
        <v>3</v>
      </c>
      <c r="D16" s="4">
        <v>12</v>
      </c>
      <c r="E16" s="14">
        <f>C16*D16*'Wage Rate'!$A$1</f>
        <v>306</v>
      </c>
    </row>
    <row r="17" spans="1:5" ht="17.25" customHeight="1" x14ac:dyDescent="0.25">
      <c r="A17">
        <v>15</v>
      </c>
      <c r="B17" t="s">
        <v>49</v>
      </c>
      <c r="C17" s="4">
        <v>3</v>
      </c>
      <c r="D17" s="4">
        <v>10</v>
      </c>
      <c r="E17" s="14">
        <f>C17*D17*'Wage Rate'!$A$1</f>
        <v>255</v>
      </c>
    </row>
    <row r="18" spans="1:5" ht="17.25" customHeight="1" x14ac:dyDescent="0.25">
      <c r="A18">
        <v>16</v>
      </c>
      <c r="B18" t="s">
        <v>12</v>
      </c>
      <c r="C18" s="4">
        <v>6</v>
      </c>
      <c r="D18" s="4">
        <v>22</v>
      </c>
      <c r="E18" s="14">
        <f>C18*D18*'Wage Rate'!$A$1</f>
        <v>1122</v>
      </c>
    </row>
    <row r="19" spans="1:5" ht="17.25" customHeight="1" x14ac:dyDescent="0.25">
      <c r="A19">
        <v>17</v>
      </c>
      <c r="B19" t="s">
        <v>7</v>
      </c>
      <c r="C19" s="4">
        <v>3</v>
      </c>
      <c r="D19" s="4">
        <v>26</v>
      </c>
      <c r="E19" s="14">
        <f>C19*D19*'Wage Rate'!$A$1</f>
        <v>663</v>
      </c>
    </row>
    <row r="20" spans="1:5" ht="17.25" customHeight="1" x14ac:dyDescent="0.25">
      <c r="A20">
        <v>18</v>
      </c>
      <c r="B20" t="s">
        <v>58</v>
      </c>
      <c r="C20" s="4">
        <v>4</v>
      </c>
      <c r="D20" s="4">
        <v>19</v>
      </c>
      <c r="E20" s="14">
        <f>C20*D20*'Wage Rate'!$A$1</f>
        <v>646</v>
      </c>
    </row>
    <row r="21" spans="1:5" ht="17.25" customHeight="1" x14ac:dyDescent="0.25">
      <c r="A21">
        <v>19</v>
      </c>
      <c r="B21" t="s">
        <v>47</v>
      </c>
      <c r="C21" s="4">
        <v>4</v>
      </c>
      <c r="D21" s="4">
        <v>7</v>
      </c>
      <c r="E21" s="14">
        <f>C21*D21*'Wage Rate'!$A$1</f>
        <v>238</v>
      </c>
    </row>
    <row r="22" spans="1:5" ht="17.25" customHeight="1" x14ac:dyDescent="0.25">
      <c r="A22">
        <v>20</v>
      </c>
      <c r="B22" t="s">
        <v>19</v>
      </c>
      <c r="C22" s="4">
        <v>7</v>
      </c>
      <c r="D22" s="4">
        <v>13</v>
      </c>
      <c r="E22" s="14">
        <f>C22*D22*'Wage Rate'!$A$1</f>
        <v>773.5</v>
      </c>
    </row>
    <row r="23" spans="1:5" ht="17.25" customHeight="1" x14ac:dyDescent="0.25">
      <c r="A23">
        <v>21</v>
      </c>
      <c r="B23" t="s">
        <v>23</v>
      </c>
      <c r="C23" s="4">
        <v>7</v>
      </c>
      <c r="D23" s="4">
        <v>22</v>
      </c>
      <c r="E23" s="14">
        <f>C23*D23*'Wage Rate'!$A$1</f>
        <v>1309</v>
      </c>
    </row>
    <row r="24" spans="1:5" ht="17.25" customHeight="1" x14ac:dyDescent="0.25">
      <c r="A24">
        <v>22</v>
      </c>
      <c r="B24" t="s">
        <v>14</v>
      </c>
      <c r="C24" s="4">
        <v>5</v>
      </c>
      <c r="D24" s="4">
        <v>22</v>
      </c>
      <c r="E24" s="14">
        <f>C24*D24*'Wage Rate'!$A$1</f>
        <v>935</v>
      </c>
    </row>
    <row r="25" spans="1:5" ht="17.25" customHeight="1" x14ac:dyDescent="0.25">
      <c r="A25">
        <v>23</v>
      </c>
      <c r="B25" t="s">
        <v>34</v>
      </c>
      <c r="C25" s="4">
        <v>8</v>
      </c>
      <c r="D25" s="4">
        <v>18</v>
      </c>
      <c r="E25" s="14">
        <f>C25*D25*'Wage Rate'!$A$1</f>
        <v>1224</v>
      </c>
    </row>
    <row r="26" spans="1:5" ht="17.25" customHeight="1" x14ac:dyDescent="0.25">
      <c r="A26">
        <v>24</v>
      </c>
      <c r="B26" t="s">
        <v>31</v>
      </c>
      <c r="C26" s="4">
        <v>5</v>
      </c>
      <c r="D26" s="4">
        <v>7</v>
      </c>
      <c r="E26" s="14">
        <f>C26*D26*'Wage Rate'!$A$1</f>
        <v>297.5</v>
      </c>
    </row>
    <row r="27" spans="1:5" ht="17.25" customHeight="1" x14ac:dyDescent="0.25">
      <c r="A27">
        <v>25</v>
      </c>
      <c r="B27" t="s">
        <v>10</v>
      </c>
      <c r="C27" s="4">
        <v>3</v>
      </c>
      <c r="D27" s="4">
        <v>15</v>
      </c>
      <c r="E27" s="14">
        <f>C27*D27*'Wage Rate'!$A$1</f>
        <v>382.5</v>
      </c>
    </row>
    <row r="28" spans="1:5" ht="17.25" customHeight="1" x14ac:dyDescent="0.25">
      <c r="A28">
        <v>26</v>
      </c>
      <c r="B28" t="s">
        <v>8</v>
      </c>
      <c r="C28" s="4">
        <v>2</v>
      </c>
      <c r="D28" s="4">
        <v>6</v>
      </c>
      <c r="E28" s="14">
        <f>C28*D28*'Wage Rate'!$A$1</f>
        <v>102</v>
      </c>
    </row>
    <row r="29" spans="1:5" ht="17.25" customHeight="1" x14ac:dyDescent="0.25">
      <c r="A29">
        <v>27</v>
      </c>
      <c r="B29" t="s">
        <v>15</v>
      </c>
      <c r="C29" s="4">
        <v>5</v>
      </c>
      <c r="D29" s="4">
        <v>16</v>
      </c>
      <c r="E29" s="14">
        <f>C29*D29*'Wage Rate'!$A$1</f>
        <v>680</v>
      </c>
    </row>
    <row r="30" spans="1:5" ht="17.25" customHeight="1" x14ac:dyDescent="0.25">
      <c r="A30">
        <v>28</v>
      </c>
      <c r="B30" t="s">
        <v>30</v>
      </c>
      <c r="C30" s="4">
        <v>2</v>
      </c>
      <c r="D30" s="4">
        <v>12</v>
      </c>
      <c r="E30" s="14">
        <f>C30*D30*'Wage Rate'!$A$1</f>
        <v>204</v>
      </c>
    </row>
    <row r="31" spans="1:5" ht="17.25" customHeight="1" x14ac:dyDescent="0.25">
      <c r="A31">
        <v>29</v>
      </c>
      <c r="B31" t="s">
        <v>38</v>
      </c>
      <c r="C31" s="4">
        <v>5</v>
      </c>
      <c r="D31" s="4">
        <v>12</v>
      </c>
      <c r="E31" s="14">
        <f>C31*D31*'Wage Rate'!$A$1</f>
        <v>510</v>
      </c>
    </row>
    <row r="32" spans="1:5" ht="17.25" customHeight="1" x14ac:dyDescent="0.25">
      <c r="A32">
        <v>30</v>
      </c>
      <c r="B32" t="s">
        <v>42</v>
      </c>
      <c r="C32" s="4">
        <v>8</v>
      </c>
      <c r="D32" s="4">
        <v>22</v>
      </c>
      <c r="E32" s="14">
        <f>C32*D32*'Wage Rate'!$A$1</f>
        <v>1496</v>
      </c>
    </row>
    <row r="33" spans="1:5" ht="17.25" customHeight="1" x14ac:dyDescent="0.25">
      <c r="A33">
        <v>31</v>
      </c>
      <c r="B33" t="s">
        <v>29</v>
      </c>
      <c r="C33" s="4">
        <v>2</v>
      </c>
      <c r="D33" s="4">
        <v>17</v>
      </c>
      <c r="E33" s="14">
        <f>C33*D33*'Wage Rate'!$A$1</f>
        <v>289</v>
      </c>
    </row>
    <row r="34" spans="1:5" ht="17.25" customHeight="1" x14ac:dyDescent="0.25">
      <c r="A34">
        <v>32</v>
      </c>
      <c r="B34" t="s">
        <v>22</v>
      </c>
      <c r="C34" s="4">
        <v>2</v>
      </c>
      <c r="D34" s="4">
        <v>28</v>
      </c>
      <c r="E34" s="14">
        <f>C34*D34*'Wage Rate'!$A$1</f>
        <v>476</v>
      </c>
    </row>
    <row r="35" spans="1:5" ht="17.25" customHeight="1" x14ac:dyDescent="0.25">
      <c r="A35">
        <v>33</v>
      </c>
      <c r="B35" t="s">
        <v>27</v>
      </c>
      <c r="C35" s="4">
        <v>3</v>
      </c>
      <c r="D35" s="4">
        <v>9</v>
      </c>
      <c r="E35" s="14">
        <f>C35*D35*'Wage Rate'!$A$1</f>
        <v>229.5</v>
      </c>
    </row>
    <row r="36" spans="1:5" ht="17.25" customHeight="1" x14ac:dyDescent="0.25">
      <c r="A36">
        <v>34</v>
      </c>
      <c r="B36" t="s">
        <v>56</v>
      </c>
      <c r="C36" s="4">
        <v>3</v>
      </c>
      <c r="D36" s="4">
        <v>25</v>
      </c>
      <c r="E36" s="14">
        <f>C36*D36*'Wage Rate'!$A$1</f>
        <v>637.5</v>
      </c>
    </row>
    <row r="37" spans="1:5" ht="17.25" customHeight="1" x14ac:dyDescent="0.25">
      <c r="A37">
        <v>35</v>
      </c>
      <c r="B37" t="s">
        <v>5</v>
      </c>
      <c r="C37" s="4">
        <v>8</v>
      </c>
      <c r="D37" s="4">
        <v>5</v>
      </c>
      <c r="E37" s="14">
        <f>C37*D37*'Wage Rate'!$A$1</f>
        <v>340</v>
      </c>
    </row>
    <row r="38" spans="1:5" ht="17.25" customHeight="1" x14ac:dyDescent="0.25">
      <c r="A38">
        <v>36</v>
      </c>
      <c r="B38" t="s">
        <v>6</v>
      </c>
      <c r="C38" s="4">
        <v>4</v>
      </c>
      <c r="D38" s="4">
        <v>27</v>
      </c>
      <c r="E38" s="14">
        <f>C38*D38*'Wage Rate'!$A$1</f>
        <v>918</v>
      </c>
    </row>
    <row r="39" spans="1:5" ht="17.25" customHeight="1" x14ac:dyDescent="0.25">
      <c r="A39">
        <v>37</v>
      </c>
      <c r="B39" t="s">
        <v>44</v>
      </c>
      <c r="C39" s="4">
        <v>3</v>
      </c>
      <c r="D39" s="4">
        <v>17</v>
      </c>
      <c r="E39" s="14">
        <f>C39*D39*'Wage Rate'!$A$1</f>
        <v>433.5</v>
      </c>
    </row>
    <row r="40" spans="1:5" ht="17.25" customHeight="1" x14ac:dyDescent="0.25">
      <c r="A40">
        <v>38</v>
      </c>
      <c r="B40" t="s">
        <v>57</v>
      </c>
      <c r="C40" s="4">
        <v>5</v>
      </c>
      <c r="D40" s="4">
        <v>5</v>
      </c>
      <c r="E40" s="14">
        <f>C40*D40*'Wage Rate'!$A$1</f>
        <v>212.5</v>
      </c>
    </row>
    <row r="41" spans="1:5" ht="17.25" customHeight="1" x14ac:dyDescent="0.25">
      <c r="A41">
        <v>39</v>
      </c>
      <c r="B41" t="s">
        <v>40</v>
      </c>
      <c r="C41" s="4">
        <v>8</v>
      </c>
      <c r="D41" s="4">
        <v>16</v>
      </c>
      <c r="E41" s="14">
        <f>C41*D41*'Wage Rate'!$A$1</f>
        <v>1088</v>
      </c>
    </row>
    <row r="42" spans="1:5" ht="17.25" customHeight="1" x14ac:dyDescent="0.25">
      <c r="A42">
        <v>40</v>
      </c>
      <c r="B42" t="s">
        <v>61</v>
      </c>
      <c r="C42" s="4">
        <v>4</v>
      </c>
      <c r="D42" s="4">
        <v>24</v>
      </c>
      <c r="E42" s="14">
        <f>C42*D42*'Wage Rate'!$A$1</f>
        <v>816</v>
      </c>
    </row>
    <row r="43" spans="1:5" ht="17.25" customHeight="1" x14ac:dyDescent="0.25">
      <c r="A43">
        <v>41</v>
      </c>
      <c r="B43" t="s">
        <v>16</v>
      </c>
      <c r="C43" s="4">
        <v>6</v>
      </c>
      <c r="D43" s="4">
        <v>20</v>
      </c>
      <c r="E43" s="14">
        <f>C43*D43*'Wage Rate'!$A$1</f>
        <v>1020</v>
      </c>
    </row>
    <row r="44" spans="1:5" ht="17.25" customHeight="1" x14ac:dyDescent="0.25">
      <c r="A44">
        <v>42</v>
      </c>
      <c r="B44" t="s">
        <v>53</v>
      </c>
      <c r="C44" s="4">
        <v>7</v>
      </c>
      <c r="D44" s="4">
        <v>26</v>
      </c>
      <c r="E44" s="14">
        <f>C44*D44*'Wage Rate'!$A$1</f>
        <v>1547</v>
      </c>
    </row>
    <row r="45" spans="1:5" ht="17.25" customHeight="1" x14ac:dyDescent="0.25">
      <c r="A45">
        <v>43</v>
      </c>
      <c r="B45" t="s">
        <v>45</v>
      </c>
      <c r="C45" s="4">
        <v>7</v>
      </c>
      <c r="D45" s="4">
        <v>22</v>
      </c>
      <c r="E45" s="14">
        <f>C45*D45*'Wage Rate'!$A$1</f>
        <v>1309</v>
      </c>
    </row>
    <row r="46" spans="1:5" ht="17.25" customHeight="1" x14ac:dyDescent="0.25">
      <c r="A46">
        <v>44</v>
      </c>
      <c r="B46" t="s">
        <v>32</v>
      </c>
      <c r="C46" s="4">
        <v>8</v>
      </c>
      <c r="D46" s="4">
        <v>18</v>
      </c>
      <c r="E46" s="14">
        <f>C46*D46*'Wage Rate'!$A$1</f>
        <v>1224</v>
      </c>
    </row>
    <row r="47" spans="1:5" ht="17.25" customHeight="1" x14ac:dyDescent="0.25">
      <c r="A47">
        <v>45</v>
      </c>
      <c r="B47" t="s">
        <v>63</v>
      </c>
      <c r="C47" s="4">
        <v>8</v>
      </c>
      <c r="D47" s="4">
        <v>14</v>
      </c>
      <c r="E47" s="14">
        <f>C47*D47*'Wage Rate'!$A$1</f>
        <v>952</v>
      </c>
    </row>
    <row r="48" spans="1:5" ht="17.25" customHeight="1" x14ac:dyDescent="0.25">
      <c r="A48">
        <v>46</v>
      </c>
      <c r="B48" t="s">
        <v>59</v>
      </c>
      <c r="C48" s="4">
        <v>2</v>
      </c>
      <c r="D48" s="4">
        <v>9</v>
      </c>
      <c r="E48" s="14">
        <f>C48*D48*'Wage Rate'!$A$1</f>
        <v>153</v>
      </c>
    </row>
    <row r="49" spans="1:5" ht="17.25" customHeight="1" x14ac:dyDescent="0.25">
      <c r="A49">
        <v>47</v>
      </c>
      <c r="B49" t="s">
        <v>36</v>
      </c>
      <c r="C49" s="4">
        <v>7</v>
      </c>
      <c r="D49" s="4">
        <v>21</v>
      </c>
      <c r="E49" s="14">
        <f>C49*D49*'Wage Rate'!$A$1</f>
        <v>1249.5</v>
      </c>
    </row>
    <row r="50" spans="1:5" ht="17.25" customHeight="1" x14ac:dyDescent="0.25">
      <c r="A50">
        <v>48</v>
      </c>
      <c r="B50" t="s">
        <v>11</v>
      </c>
      <c r="C50" s="4">
        <v>7</v>
      </c>
      <c r="D50" s="4">
        <v>8</v>
      </c>
      <c r="E50" s="14">
        <f>C50*D50*'Wage Rate'!$A$1</f>
        <v>476</v>
      </c>
    </row>
    <row r="51" spans="1:5" ht="17.25" customHeight="1" x14ac:dyDescent="0.25">
      <c r="A51">
        <v>49</v>
      </c>
      <c r="B51" t="s">
        <v>62</v>
      </c>
      <c r="C51" s="4">
        <v>7</v>
      </c>
      <c r="D51" s="4">
        <v>7</v>
      </c>
      <c r="E51" s="14">
        <f>C51*D51*'Wage Rate'!$A$1</f>
        <v>416.5</v>
      </c>
    </row>
    <row r="52" spans="1:5" ht="17.25" customHeight="1" x14ac:dyDescent="0.25">
      <c r="A52">
        <v>50</v>
      </c>
      <c r="B52" t="s">
        <v>17</v>
      </c>
      <c r="C52" s="4">
        <v>2</v>
      </c>
      <c r="D52" s="4">
        <v>12</v>
      </c>
      <c r="E52" s="14">
        <f>C52*D52*'Wage Rate'!$A$1</f>
        <v>204</v>
      </c>
    </row>
    <row r="53" spans="1:5" ht="17.25" customHeight="1" x14ac:dyDescent="0.25">
      <c r="A53">
        <v>51</v>
      </c>
      <c r="B53" t="s">
        <v>28</v>
      </c>
      <c r="C53" s="4">
        <v>7</v>
      </c>
      <c r="D53" s="4">
        <v>20</v>
      </c>
      <c r="E53" s="14">
        <f>C53*D53*'Wage Rate'!$A$1</f>
        <v>1190</v>
      </c>
    </row>
    <row r="54" spans="1:5" ht="17.25" customHeight="1" x14ac:dyDescent="0.25">
      <c r="A54">
        <v>52</v>
      </c>
      <c r="B54" t="s">
        <v>33</v>
      </c>
      <c r="C54" s="4">
        <v>2</v>
      </c>
      <c r="D54" s="4">
        <v>17</v>
      </c>
      <c r="E54" s="14">
        <f>C54*D54*'Wage Rate'!$A$1</f>
        <v>289</v>
      </c>
    </row>
    <row r="55" spans="1:5" ht="17.25" customHeight="1" x14ac:dyDescent="0.25">
      <c r="A55">
        <v>53</v>
      </c>
      <c r="B55" t="s">
        <v>50</v>
      </c>
      <c r="C55" s="4">
        <v>5</v>
      </c>
      <c r="D55" s="4">
        <v>5</v>
      </c>
      <c r="E55" s="14">
        <f>C55*D55*'Wage Rate'!$A$1</f>
        <v>212.5</v>
      </c>
    </row>
    <row r="56" spans="1:5" ht="17.25" customHeight="1" x14ac:dyDescent="0.25">
      <c r="A56">
        <v>54</v>
      </c>
      <c r="B56" t="s">
        <v>54</v>
      </c>
      <c r="C56" s="4">
        <v>8</v>
      </c>
      <c r="D56" s="4">
        <v>17</v>
      </c>
      <c r="E56" s="14">
        <f>C56*D56*'Wage Rate'!$A$1</f>
        <v>1156</v>
      </c>
    </row>
    <row r="57" spans="1:5" ht="17.25" customHeight="1" x14ac:dyDescent="0.25">
      <c r="A57">
        <v>55</v>
      </c>
      <c r="B57" t="s">
        <v>9</v>
      </c>
      <c r="C57" s="4">
        <v>2</v>
      </c>
      <c r="D57" s="4">
        <v>20</v>
      </c>
      <c r="E57" s="14">
        <f>C57*D57*'Wage Rate'!$A$1</f>
        <v>340</v>
      </c>
    </row>
    <row r="58" spans="1:5" ht="17.25" customHeight="1" x14ac:dyDescent="0.25">
      <c r="A58">
        <v>56</v>
      </c>
      <c r="B58" t="s">
        <v>51</v>
      </c>
      <c r="C58" s="4">
        <v>2</v>
      </c>
      <c r="D58" s="4">
        <v>10</v>
      </c>
      <c r="E58" s="14">
        <f>C58*D58*'Wage Rate'!$A$1</f>
        <v>170</v>
      </c>
    </row>
    <row r="59" spans="1:5" ht="17.25" customHeight="1" x14ac:dyDescent="0.25">
      <c r="A59">
        <v>57</v>
      </c>
      <c r="B59" t="s">
        <v>46</v>
      </c>
      <c r="C59" s="4">
        <v>7</v>
      </c>
      <c r="D59" s="4">
        <v>7</v>
      </c>
      <c r="E59" s="14">
        <f>C59*D59*'Wage Rate'!$A$1</f>
        <v>416.5</v>
      </c>
    </row>
    <row r="60" spans="1:5" ht="17.25" customHeight="1" x14ac:dyDescent="0.25">
      <c r="A60">
        <v>58</v>
      </c>
      <c r="B60" t="s">
        <v>20</v>
      </c>
      <c r="C60" s="4">
        <v>8</v>
      </c>
      <c r="D60" s="4">
        <v>16</v>
      </c>
      <c r="E60" s="14">
        <f>C60*D60*'Wage Rate'!$A$1</f>
        <v>1088</v>
      </c>
    </row>
    <row r="61" spans="1:5" ht="17.25" customHeight="1" x14ac:dyDescent="0.25">
      <c r="A61">
        <v>59</v>
      </c>
      <c r="B61" t="s">
        <v>18</v>
      </c>
      <c r="C61" s="4">
        <v>7</v>
      </c>
      <c r="D61" s="4">
        <v>7</v>
      </c>
      <c r="E61" s="14">
        <f>C61*D61*'Wage Rate'!$A$1</f>
        <v>416.5</v>
      </c>
    </row>
    <row r="62" spans="1:5" ht="17.25" customHeight="1" x14ac:dyDescent="0.25">
      <c r="A62">
        <v>60</v>
      </c>
      <c r="B62" t="s">
        <v>65</v>
      </c>
      <c r="C62" s="4">
        <v>6</v>
      </c>
      <c r="D62" s="4">
        <v>28</v>
      </c>
      <c r="E62" s="14">
        <f>C62*D62*'Wage Rate'!$A$1</f>
        <v>1428</v>
      </c>
    </row>
    <row r="63" spans="1:5" ht="17.25" customHeight="1" x14ac:dyDescent="0.25">
      <c r="A63">
        <v>61</v>
      </c>
      <c r="B63" t="s">
        <v>26</v>
      </c>
      <c r="C63" s="4">
        <v>8</v>
      </c>
      <c r="D63" s="4">
        <v>26</v>
      </c>
      <c r="E63" s="14">
        <f>C63*D63*'Wage Rate'!$A$1</f>
        <v>1768</v>
      </c>
    </row>
    <row r="64" spans="1:5" ht="17.25" customHeight="1" x14ac:dyDescent="0.25">
      <c r="A64">
        <v>62</v>
      </c>
      <c r="B64" t="s">
        <v>66</v>
      </c>
      <c r="C64" s="4">
        <v>8</v>
      </c>
      <c r="D64" s="4">
        <v>18</v>
      </c>
      <c r="E64" s="14">
        <f>C64*D64*'Wage Rate'!$A$1</f>
        <v>1224</v>
      </c>
    </row>
    <row r="65" spans="1:5" ht="17.25" customHeight="1" x14ac:dyDescent="0.25">
      <c r="A65">
        <v>63</v>
      </c>
      <c r="B65" t="s">
        <v>41</v>
      </c>
      <c r="C65" s="4">
        <v>7</v>
      </c>
      <c r="D65" s="4">
        <v>18</v>
      </c>
      <c r="E65" s="14">
        <f>C65*D65*'Wage Rate'!$A$1</f>
        <v>1071</v>
      </c>
    </row>
  </sheetData>
  <autoFilter ref="A2:E65" xr:uid="{5A2B4E9E-8421-4D5A-A529-F085EA4349BD}">
    <sortState xmlns:xlrd2="http://schemas.microsoft.com/office/spreadsheetml/2017/richdata2" ref="A3:E65">
      <sortCondition ref="B2:B65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FD750-0690-464D-AA2F-DEB62E08D289}">
  <sheetPr codeName="Sheet5">
    <tabColor theme="8" tint="-0.249977111117893"/>
  </sheetPr>
  <dimension ref="A2:E65"/>
  <sheetViews>
    <sheetView workbookViewId="0">
      <selection activeCell="E3" sqref="E3:E65"/>
    </sheetView>
  </sheetViews>
  <sheetFormatPr defaultColWidth="7.69921875" defaultRowHeight="17.25" customHeight="1" x14ac:dyDescent="0.25"/>
  <cols>
    <col min="2" max="2" width="24.5" customWidth="1"/>
    <col min="3" max="4" width="24.5" style="4" customWidth="1"/>
    <col min="5" max="5" width="33.8984375" customWidth="1"/>
  </cols>
  <sheetData>
    <row r="2" spans="1:5" ht="61.5" customHeight="1" x14ac:dyDescent="0.25">
      <c r="A2" t="s">
        <v>400</v>
      </c>
      <c r="B2" s="2" t="s">
        <v>0</v>
      </c>
      <c r="C2" s="2" t="s">
        <v>1</v>
      </c>
      <c r="D2" s="2" t="s">
        <v>2</v>
      </c>
      <c r="E2" s="3" t="s">
        <v>3</v>
      </c>
    </row>
    <row r="3" spans="1:5" ht="17.25" customHeight="1" x14ac:dyDescent="0.25">
      <c r="A3">
        <v>1</v>
      </c>
      <c r="B3" t="s">
        <v>35</v>
      </c>
      <c r="C3" s="4">
        <v>4</v>
      </c>
      <c r="D3" s="4">
        <v>24</v>
      </c>
      <c r="E3" s="14">
        <f>C3*D3*'Wage Rate'!$A$1</f>
        <v>816</v>
      </c>
    </row>
    <row r="4" spans="1:5" ht="17.25" customHeight="1" x14ac:dyDescent="0.25">
      <c r="A4">
        <v>2</v>
      </c>
      <c r="B4" t="s">
        <v>4</v>
      </c>
      <c r="C4" s="4">
        <v>4</v>
      </c>
      <c r="D4" s="4">
        <v>17</v>
      </c>
      <c r="E4" s="14">
        <f>C4*D4*'Wage Rate'!$A$1</f>
        <v>578</v>
      </c>
    </row>
    <row r="5" spans="1:5" ht="17.25" customHeight="1" x14ac:dyDescent="0.25">
      <c r="A5">
        <v>3</v>
      </c>
      <c r="B5" t="s">
        <v>60</v>
      </c>
      <c r="C5" s="4">
        <v>6</v>
      </c>
      <c r="D5" s="4">
        <v>6</v>
      </c>
      <c r="E5" s="14">
        <f>C5*D5*'Wage Rate'!$A$1</f>
        <v>306</v>
      </c>
    </row>
    <row r="6" spans="1:5" ht="17.25" customHeight="1" x14ac:dyDescent="0.25">
      <c r="A6">
        <v>4</v>
      </c>
      <c r="B6" t="s">
        <v>43</v>
      </c>
      <c r="C6" s="4">
        <v>6</v>
      </c>
      <c r="D6" s="4">
        <v>27</v>
      </c>
      <c r="E6" s="14">
        <f>C6*D6*'Wage Rate'!$A$1</f>
        <v>1377</v>
      </c>
    </row>
    <row r="7" spans="1:5" ht="17.25" customHeight="1" x14ac:dyDescent="0.25">
      <c r="A7">
        <v>5</v>
      </c>
      <c r="B7" t="s">
        <v>21</v>
      </c>
      <c r="C7" s="4">
        <v>5</v>
      </c>
      <c r="D7" s="4">
        <v>6</v>
      </c>
      <c r="E7" s="14">
        <f>C7*D7*'Wage Rate'!$A$1</f>
        <v>255</v>
      </c>
    </row>
    <row r="8" spans="1:5" ht="17.25" customHeight="1" x14ac:dyDescent="0.25">
      <c r="A8">
        <v>6</v>
      </c>
      <c r="B8" t="s">
        <v>37</v>
      </c>
      <c r="C8" s="4">
        <v>7</v>
      </c>
      <c r="D8" s="4">
        <v>23</v>
      </c>
      <c r="E8" s="14">
        <f>C8*D8*'Wage Rate'!$A$1</f>
        <v>1368.5</v>
      </c>
    </row>
    <row r="9" spans="1:5" ht="17.25" customHeight="1" x14ac:dyDescent="0.25">
      <c r="A9">
        <v>7</v>
      </c>
      <c r="B9" t="s">
        <v>64</v>
      </c>
      <c r="C9" s="4">
        <v>7</v>
      </c>
      <c r="D9" s="4">
        <v>12</v>
      </c>
      <c r="E9" s="14">
        <f>C9*D9*'Wage Rate'!$A$1</f>
        <v>714</v>
      </c>
    </row>
    <row r="10" spans="1:5" ht="17.25" customHeight="1" x14ac:dyDescent="0.25">
      <c r="A10">
        <v>8</v>
      </c>
      <c r="B10" t="s">
        <v>13</v>
      </c>
      <c r="C10" s="4">
        <v>5</v>
      </c>
      <c r="D10" s="4">
        <v>5</v>
      </c>
      <c r="E10" s="14">
        <f>C10*D10*'Wage Rate'!$A$1</f>
        <v>212.5</v>
      </c>
    </row>
    <row r="11" spans="1:5" ht="17.25" customHeight="1" x14ac:dyDescent="0.25">
      <c r="A11">
        <v>9</v>
      </c>
      <c r="B11" t="s">
        <v>24</v>
      </c>
      <c r="C11" s="4">
        <v>5</v>
      </c>
      <c r="D11" s="4">
        <v>21</v>
      </c>
      <c r="E11" s="14">
        <f>C11*D11*'Wage Rate'!$A$1</f>
        <v>892.5</v>
      </c>
    </row>
    <row r="12" spans="1:5" ht="17.25" customHeight="1" x14ac:dyDescent="0.25">
      <c r="A12">
        <v>10</v>
      </c>
      <c r="B12" t="s">
        <v>48</v>
      </c>
      <c r="C12" s="4">
        <v>7</v>
      </c>
      <c r="D12" s="4">
        <v>12</v>
      </c>
      <c r="E12" s="14">
        <f>C12*D12*'Wage Rate'!$A$1</f>
        <v>714</v>
      </c>
    </row>
    <row r="13" spans="1:5" ht="17.25" customHeight="1" x14ac:dyDescent="0.25">
      <c r="A13">
        <v>11</v>
      </c>
      <c r="B13" t="s">
        <v>25</v>
      </c>
      <c r="C13" s="4">
        <v>5</v>
      </c>
      <c r="D13" s="4">
        <v>15</v>
      </c>
      <c r="E13" s="14">
        <f>C13*D13*'Wage Rate'!$A$1</f>
        <v>637.5</v>
      </c>
    </row>
    <row r="14" spans="1:5" ht="17.25" customHeight="1" x14ac:dyDescent="0.25">
      <c r="A14">
        <v>12</v>
      </c>
      <c r="B14" t="s">
        <v>55</v>
      </c>
      <c r="C14" s="4">
        <v>6</v>
      </c>
      <c r="D14" s="4">
        <v>17</v>
      </c>
      <c r="E14" s="14">
        <f>C14*D14*'Wage Rate'!$A$1</f>
        <v>867</v>
      </c>
    </row>
    <row r="15" spans="1:5" ht="17.25" customHeight="1" x14ac:dyDescent="0.25">
      <c r="A15">
        <v>13</v>
      </c>
      <c r="B15" t="s">
        <v>39</v>
      </c>
      <c r="C15" s="4">
        <v>7</v>
      </c>
      <c r="D15" s="4">
        <v>21</v>
      </c>
      <c r="E15" s="14">
        <f>C15*D15*'Wage Rate'!$A$1</f>
        <v>1249.5</v>
      </c>
    </row>
    <row r="16" spans="1:5" ht="17.25" customHeight="1" x14ac:dyDescent="0.25">
      <c r="A16">
        <v>14</v>
      </c>
      <c r="B16" t="s">
        <v>52</v>
      </c>
      <c r="C16" s="4">
        <v>8</v>
      </c>
      <c r="D16" s="4">
        <v>23</v>
      </c>
      <c r="E16" s="14">
        <f>C16*D16*'Wage Rate'!$A$1</f>
        <v>1564</v>
      </c>
    </row>
    <row r="17" spans="1:5" ht="17.25" customHeight="1" x14ac:dyDescent="0.25">
      <c r="A17">
        <v>15</v>
      </c>
      <c r="B17" t="s">
        <v>49</v>
      </c>
      <c r="C17" s="4">
        <v>3</v>
      </c>
      <c r="D17" s="4">
        <v>17</v>
      </c>
      <c r="E17" s="14">
        <f>C17*D17*'Wage Rate'!$A$1</f>
        <v>433.5</v>
      </c>
    </row>
    <row r="18" spans="1:5" ht="17.25" customHeight="1" x14ac:dyDescent="0.25">
      <c r="A18">
        <v>16</v>
      </c>
      <c r="B18" t="s">
        <v>12</v>
      </c>
      <c r="C18" s="4">
        <v>8</v>
      </c>
      <c r="D18" s="4">
        <v>10</v>
      </c>
      <c r="E18" s="14">
        <f>C18*D18*'Wage Rate'!$A$1</f>
        <v>680</v>
      </c>
    </row>
    <row r="19" spans="1:5" ht="17.25" customHeight="1" x14ac:dyDescent="0.25">
      <c r="A19">
        <v>17</v>
      </c>
      <c r="B19" t="s">
        <v>7</v>
      </c>
      <c r="C19" s="4">
        <v>4</v>
      </c>
      <c r="D19" s="4">
        <v>26</v>
      </c>
      <c r="E19" s="14">
        <f>C19*D19*'Wage Rate'!$A$1</f>
        <v>884</v>
      </c>
    </row>
    <row r="20" spans="1:5" ht="17.25" customHeight="1" x14ac:dyDescent="0.25">
      <c r="A20">
        <v>18</v>
      </c>
      <c r="B20" t="s">
        <v>58</v>
      </c>
      <c r="C20" s="4">
        <v>5</v>
      </c>
      <c r="D20" s="4">
        <v>12</v>
      </c>
      <c r="E20" s="14">
        <f>C20*D20*'Wage Rate'!$A$1</f>
        <v>510</v>
      </c>
    </row>
    <row r="21" spans="1:5" ht="17.25" customHeight="1" x14ac:dyDescent="0.25">
      <c r="A21">
        <v>19</v>
      </c>
      <c r="B21" t="s">
        <v>47</v>
      </c>
      <c r="C21" s="4">
        <v>6</v>
      </c>
      <c r="D21" s="4">
        <v>27</v>
      </c>
      <c r="E21" s="14">
        <f>C21*D21*'Wage Rate'!$A$1</f>
        <v>1377</v>
      </c>
    </row>
    <row r="22" spans="1:5" ht="17.25" customHeight="1" x14ac:dyDescent="0.25">
      <c r="A22">
        <v>20</v>
      </c>
      <c r="B22" t="s">
        <v>19</v>
      </c>
      <c r="C22" s="4">
        <v>7</v>
      </c>
      <c r="D22" s="4">
        <v>25</v>
      </c>
      <c r="E22" s="14">
        <f>C22*D22*'Wage Rate'!$A$1</f>
        <v>1487.5</v>
      </c>
    </row>
    <row r="23" spans="1:5" ht="17.25" customHeight="1" x14ac:dyDescent="0.25">
      <c r="A23">
        <v>21</v>
      </c>
      <c r="B23" t="s">
        <v>23</v>
      </c>
      <c r="C23" s="4">
        <v>8</v>
      </c>
      <c r="D23" s="4">
        <v>13</v>
      </c>
      <c r="E23" s="14">
        <f>C23*D23*'Wage Rate'!$A$1</f>
        <v>884</v>
      </c>
    </row>
    <row r="24" spans="1:5" ht="17.25" customHeight="1" x14ac:dyDescent="0.25">
      <c r="A24">
        <v>22</v>
      </c>
      <c r="B24" t="s">
        <v>14</v>
      </c>
      <c r="C24" s="4">
        <v>8</v>
      </c>
      <c r="D24" s="4">
        <v>14</v>
      </c>
      <c r="E24" s="14">
        <f>C24*D24*'Wage Rate'!$A$1</f>
        <v>952</v>
      </c>
    </row>
    <row r="25" spans="1:5" ht="17.25" customHeight="1" x14ac:dyDescent="0.25">
      <c r="A25">
        <v>23</v>
      </c>
      <c r="B25" t="s">
        <v>34</v>
      </c>
      <c r="C25" s="4">
        <v>3</v>
      </c>
      <c r="D25" s="4">
        <v>7</v>
      </c>
      <c r="E25" s="14">
        <f>C25*D25*'Wage Rate'!$A$1</f>
        <v>178.5</v>
      </c>
    </row>
    <row r="26" spans="1:5" ht="17.25" customHeight="1" x14ac:dyDescent="0.25">
      <c r="A26">
        <v>24</v>
      </c>
      <c r="B26" t="s">
        <v>31</v>
      </c>
      <c r="C26" s="4">
        <v>2</v>
      </c>
      <c r="D26" s="4">
        <v>13</v>
      </c>
      <c r="E26" s="14">
        <f>C26*D26*'Wage Rate'!$A$1</f>
        <v>221</v>
      </c>
    </row>
    <row r="27" spans="1:5" ht="17.25" customHeight="1" x14ac:dyDescent="0.25">
      <c r="A27">
        <v>25</v>
      </c>
      <c r="B27" t="s">
        <v>10</v>
      </c>
      <c r="C27" s="4">
        <v>7</v>
      </c>
      <c r="D27" s="4">
        <v>6</v>
      </c>
      <c r="E27" s="14">
        <f>C27*D27*'Wage Rate'!$A$1</f>
        <v>357</v>
      </c>
    </row>
    <row r="28" spans="1:5" ht="17.25" customHeight="1" x14ac:dyDescent="0.25">
      <c r="A28">
        <v>26</v>
      </c>
      <c r="B28" t="s">
        <v>8</v>
      </c>
      <c r="C28" s="4">
        <v>6</v>
      </c>
      <c r="D28" s="4">
        <v>25</v>
      </c>
      <c r="E28" s="14">
        <f>C28*D28*'Wage Rate'!$A$1</f>
        <v>1275</v>
      </c>
    </row>
    <row r="29" spans="1:5" ht="17.25" customHeight="1" x14ac:dyDescent="0.25">
      <c r="A29">
        <v>27</v>
      </c>
      <c r="B29" t="s">
        <v>15</v>
      </c>
      <c r="C29" s="4">
        <v>5</v>
      </c>
      <c r="D29" s="4">
        <v>13</v>
      </c>
      <c r="E29" s="14">
        <f>C29*D29*'Wage Rate'!$A$1</f>
        <v>552.5</v>
      </c>
    </row>
    <row r="30" spans="1:5" ht="17.25" customHeight="1" x14ac:dyDescent="0.25">
      <c r="A30">
        <v>28</v>
      </c>
      <c r="B30" t="s">
        <v>30</v>
      </c>
      <c r="C30" s="4">
        <v>5</v>
      </c>
      <c r="D30" s="4">
        <v>13</v>
      </c>
      <c r="E30" s="14">
        <f>C30*D30*'Wage Rate'!$A$1</f>
        <v>552.5</v>
      </c>
    </row>
    <row r="31" spans="1:5" ht="17.25" customHeight="1" x14ac:dyDescent="0.25">
      <c r="A31">
        <v>29</v>
      </c>
      <c r="B31" t="s">
        <v>38</v>
      </c>
      <c r="C31" s="4">
        <v>4</v>
      </c>
      <c r="D31" s="4">
        <v>11</v>
      </c>
      <c r="E31" s="14">
        <f>C31*D31*'Wage Rate'!$A$1</f>
        <v>374</v>
      </c>
    </row>
    <row r="32" spans="1:5" ht="17.25" customHeight="1" x14ac:dyDescent="0.25">
      <c r="A32">
        <v>30</v>
      </c>
      <c r="B32" t="s">
        <v>42</v>
      </c>
      <c r="C32" s="4">
        <v>6</v>
      </c>
      <c r="D32" s="4">
        <v>10</v>
      </c>
      <c r="E32" s="14">
        <f>C32*D32*'Wage Rate'!$A$1</f>
        <v>510</v>
      </c>
    </row>
    <row r="33" spans="1:5" ht="17.25" customHeight="1" x14ac:dyDescent="0.25">
      <c r="A33">
        <v>31</v>
      </c>
      <c r="B33" t="s">
        <v>29</v>
      </c>
      <c r="C33" s="4">
        <v>7</v>
      </c>
      <c r="D33" s="4">
        <v>25</v>
      </c>
      <c r="E33" s="14">
        <f>C33*D33*'Wage Rate'!$A$1</f>
        <v>1487.5</v>
      </c>
    </row>
    <row r="34" spans="1:5" ht="17.25" customHeight="1" x14ac:dyDescent="0.25">
      <c r="A34">
        <v>32</v>
      </c>
      <c r="B34" t="s">
        <v>22</v>
      </c>
      <c r="C34" s="4">
        <v>6</v>
      </c>
      <c r="D34" s="4">
        <v>26</v>
      </c>
      <c r="E34" s="14">
        <f>C34*D34*'Wage Rate'!$A$1</f>
        <v>1326</v>
      </c>
    </row>
    <row r="35" spans="1:5" ht="17.25" customHeight="1" x14ac:dyDescent="0.25">
      <c r="A35">
        <v>33</v>
      </c>
      <c r="B35" t="s">
        <v>27</v>
      </c>
      <c r="C35" s="4">
        <v>3</v>
      </c>
      <c r="D35" s="4">
        <v>25</v>
      </c>
      <c r="E35" s="14">
        <f>C35*D35*'Wage Rate'!$A$1</f>
        <v>637.5</v>
      </c>
    </row>
    <row r="36" spans="1:5" ht="17.25" customHeight="1" x14ac:dyDescent="0.25">
      <c r="A36">
        <v>34</v>
      </c>
      <c r="B36" t="s">
        <v>56</v>
      </c>
      <c r="C36" s="4">
        <v>3</v>
      </c>
      <c r="D36" s="4">
        <v>13</v>
      </c>
      <c r="E36" s="14">
        <f>C36*D36*'Wage Rate'!$A$1</f>
        <v>331.5</v>
      </c>
    </row>
    <row r="37" spans="1:5" ht="17.25" customHeight="1" x14ac:dyDescent="0.25">
      <c r="A37">
        <v>35</v>
      </c>
      <c r="B37" t="s">
        <v>5</v>
      </c>
      <c r="C37" s="4">
        <v>2</v>
      </c>
      <c r="D37" s="4">
        <v>13</v>
      </c>
      <c r="E37" s="14">
        <f>C37*D37*'Wage Rate'!$A$1</f>
        <v>221</v>
      </c>
    </row>
    <row r="38" spans="1:5" ht="17.25" customHeight="1" x14ac:dyDescent="0.25">
      <c r="A38">
        <v>36</v>
      </c>
      <c r="B38" t="s">
        <v>6</v>
      </c>
      <c r="C38" s="4">
        <v>8</v>
      </c>
      <c r="D38" s="4">
        <v>5</v>
      </c>
      <c r="E38" s="14">
        <f>C38*D38*'Wage Rate'!$A$1</f>
        <v>340</v>
      </c>
    </row>
    <row r="39" spans="1:5" ht="17.25" customHeight="1" x14ac:dyDescent="0.25">
      <c r="A39">
        <v>37</v>
      </c>
      <c r="B39" t="s">
        <v>44</v>
      </c>
      <c r="C39" s="4">
        <v>5</v>
      </c>
      <c r="D39" s="4">
        <v>23</v>
      </c>
      <c r="E39" s="14">
        <f>C39*D39*'Wage Rate'!$A$1</f>
        <v>977.5</v>
      </c>
    </row>
    <row r="40" spans="1:5" ht="17.25" customHeight="1" x14ac:dyDescent="0.25">
      <c r="A40">
        <v>38</v>
      </c>
      <c r="B40" t="s">
        <v>57</v>
      </c>
      <c r="C40" s="4">
        <v>6</v>
      </c>
      <c r="D40" s="4">
        <v>5</v>
      </c>
      <c r="E40" s="14">
        <f>C40*D40*'Wage Rate'!$A$1</f>
        <v>255</v>
      </c>
    </row>
    <row r="41" spans="1:5" ht="17.25" customHeight="1" x14ac:dyDescent="0.25">
      <c r="A41">
        <v>39</v>
      </c>
      <c r="B41" t="s">
        <v>40</v>
      </c>
      <c r="C41" s="4">
        <v>2</v>
      </c>
      <c r="D41" s="4">
        <v>5</v>
      </c>
      <c r="E41" s="14">
        <f>C41*D41*'Wage Rate'!$A$1</f>
        <v>85</v>
      </c>
    </row>
    <row r="42" spans="1:5" ht="17.25" customHeight="1" x14ac:dyDescent="0.25">
      <c r="A42">
        <v>40</v>
      </c>
      <c r="B42" t="s">
        <v>61</v>
      </c>
      <c r="C42" s="4">
        <v>4</v>
      </c>
      <c r="D42" s="4">
        <v>11</v>
      </c>
      <c r="E42" s="14">
        <f>C42*D42*'Wage Rate'!$A$1</f>
        <v>374</v>
      </c>
    </row>
    <row r="43" spans="1:5" ht="17.25" customHeight="1" x14ac:dyDescent="0.25">
      <c r="A43">
        <v>41</v>
      </c>
      <c r="B43" t="s">
        <v>16</v>
      </c>
      <c r="C43" s="4">
        <v>8</v>
      </c>
      <c r="D43" s="4">
        <v>21</v>
      </c>
      <c r="E43" s="14">
        <f>C43*D43*'Wage Rate'!$A$1</f>
        <v>1428</v>
      </c>
    </row>
    <row r="44" spans="1:5" ht="17.25" customHeight="1" x14ac:dyDescent="0.25">
      <c r="A44">
        <v>42</v>
      </c>
      <c r="B44" t="s">
        <v>53</v>
      </c>
      <c r="C44" s="4">
        <v>6</v>
      </c>
      <c r="D44" s="4">
        <v>14</v>
      </c>
      <c r="E44" s="14">
        <f>C44*D44*'Wage Rate'!$A$1</f>
        <v>714</v>
      </c>
    </row>
    <row r="45" spans="1:5" ht="17.25" customHeight="1" x14ac:dyDescent="0.25">
      <c r="A45">
        <v>43</v>
      </c>
      <c r="B45" t="s">
        <v>45</v>
      </c>
      <c r="C45" s="4">
        <v>5</v>
      </c>
      <c r="D45" s="4">
        <v>15</v>
      </c>
      <c r="E45" s="14">
        <f>C45*D45*'Wage Rate'!$A$1</f>
        <v>637.5</v>
      </c>
    </row>
    <row r="46" spans="1:5" ht="17.25" customHeight="1" x14ac:dyDescent="0.25">
      <c r="A46">
        <v>44</v>
      </c>
      <c r="B46" t="s">
        <v>32</v>
      </c>
      <c r="C46" s="4">
        <v>8</v>
      </c>
      <c r="D46" s="4">
        <v>18</v>
      </c>
      <c r="E46" s="14">
        <f>C46*D46*'Wage Rate'!$A$1</f>
        <v>1224</v>
      </c>
    </row>
    <row r="47" spans="1:5" ht="17.25" customHeight="1" x14ac:dyDescent="0.25">
      <c r="A47">
        <v>45</v>
      </c>
      <c r="B47" t="s">
        <v>63</v>
      </c>
      <c r="C47" s="4">
        <v>5</v>
      </c>
      <c r="D47" s="4">
        <v>8</v>
      </c>
      <c r="E47" s="14">
        <f>C47*D47*'Wage Rate'!$A$1</f>
        <v>340</v>
      </c>
    </row>
    <row r="48" spans="1:5" ht="17.25" customHeight="1" x14ac:dyDescent="0.25">
      <c r="A48">
        <v>46</v>
      </c>
      <c r="B48" t="s">
        <v>59</v>
      </c>
      <c r="C48" s="4">
        <v>5</v>
      </c>
      <c r="D48" s="4">
        <v>13</v>
      </c>
      <c r="E48" s="14">
        <f>C48*D48*'Wage Rate'!$A$1</f>
        <v>552.5</v>
      </c>
    </row>
    <row r="49" spans="1:5" ht="17.25" customHeight="1" x14ac:dyDescent="0.25">
      <c r="A49">
        <v>47</v>
      </c>
      <c r="B49" t="s">
        <v>36</v>
      </c>
      <c r="C49" s="4">
        <v>7</v>
      </c>
      <c r="D49" s="4">
        <v>24</v>
      </c>
      <c r="E49" s="14">
        <f>C49*D49*'Wage Rate'!$A$1</f>
        <v>1428</v>
      </c>
    </row>
    <row r="50" spans="1:5" ht="17.25" customHeight="1" x14ac:dyDescent="0.25">
      <c r="A50">
        <v>48</v>
      </c>
      <c r="B50" t="s">
        <v>11</v>
      </c>
      <c r="C50" s="4">
        <v>6</v>
      </c>
      <c r="D50" s="4">
        <v>27</v>
      </c>
      <c r="E50" s="14">
        <f>C50*D50*'Wage Rate'!$A$1</f>
        <v>1377</v>
      </c>
    </row>
    <row r="51" spans="1:5" ht="17.25" customHeight="1" x14ac:dyDescent="0.25">
      <c r="A51">
        <v>49</v>
      </c>
      <c r="B51" t="s">
        <v>62</v>
      </c>
      <c r="C51" s="4">
        <v>2</v>
      </c>
      <c r="D51" s="4">
        <v>14</v>
      </c>
      <c r="E51" s="14">
        <f>C51*D51*'Wage Rate'!$A$1</f>
        <v>238</v>
      </c>
    </row>
    <row r="52" spans="1:5" ht="17.25" customHeight="1" x14ac:dyDescent="0.25">
      <c r="A52">
        <v>50</v>
      </c>
      <c r="B52" t="s">
        <v>17</v>
      </c>
      <c r="C52" s="4">
        <v>3</v>
      </c>
      <c r="D52" s="4">
        <v>21</v>
      </c>
      <c r="E52" s="14">
        <f>C52*D52*'Wage Rate'!$A$1</f>
        <v>535.5</v>
      </c>
    </row>
    <row r="53" spans="1:5" ht="17.25" customHeight="1" x14ac:dyDescent="0.25">
      <c r="A53">
        <v>51</v>
      </c>
      <c r="B53" t="s">
        <v>28</v>
      </c>
      <c r="C53" s="4">
        <v>8</v>
      </c>
      <c r="D53" s="4">
        <v>22</v>
      </c>
      <c r="E53" s="14">
        <f>C53*D53*'Wage Rate'!$A$1</f>
        <v>1496</v>
      </c>
    </row>
    <row r="54" spans="1:5" ht="17.25" customHeight="1" x14ac:dyDescent="0.25">
      <c r="A54">
        <v>52</v>
      </c>
      <c r="B54" t="s">
        <v>33</v>
      </c>
      <c r="C54" s="4">
        <v>8</v>
      </c>
      <c r="D54" s="4">
        <v>11</v>
      </c>
      <c r="E54" s="14">
        <f>C54*D54*'Wage Rate'!$A$1</f>
        <v>748</v>
      </c>
    </row>
    <row r="55" spans="1:5" ht="17.25" customHeight="1" x14ac:dyDescent="0.25">
      <c r="A55">
        <v>53</v>
      </c>
      <c r="B55" t="s">
        <v>50</v>
      </c>
      <c r="C55" s="4">
        <v>3</v>
      </c>
      <c r="D55" s="4">
        <v>13</v>
      </c>
      <c r="E55" s="14">
        <f>C55*D55*'Wage Rate'!$A$1</f>
        <v>331.5</v>
      </c>
    </row>
    <row r="56" spans="1:5" ht="17.25" customHeight="1" x14ac:dyDescent="0.25">
      <c r="A56">
        <v>54</v>
      </c>
      <c r="B56" t="s">
        <v>54</v>
      </c>
      <c r="C56" s="4">
        <v>5</v>
      </c>
      <c r="D56" s="4">
        <v>26</v>
      </c>
      <c r="E56" s="14">
        <f>C56*D56*'Wage Rate'!$A$1</f>
        <v>1105</v>
      </c>
    </row>
    <row r="57" spans="1:5" ht="17.25" customHeight="1" x14ac:dyDescent="0.25">
      <c r="A57">
        <v>55</v>
      </c>
      <c r="B57" t="s">
        <v>9</v>
      </c>
      <c r="C57" s="4">
        <v>8</v>
      </c>
      <c r="D57" s="4">
        <v>22</v>
      </c>
      <c r="E57" s="14">
        <f>C57*D57*'Wage Rate'!$A$1</f>
        <v>1496</v>
      </c>
    </row>
    <row r="58" spans="1:5" ht="17.25" customHeight="1" x14ac:dyDescent="0.25">
      <c r="A58">
        <v>56</v>
      </c>
      <c r="B58" t="s">
        <v>51</v>
      </c>
      <c r="C58" s="4">
        <v>3</v>
      </c>
      <c r="D58" s="4">
        <v>8</v>
      </c>
      <c r="E58" s="14">
        <f>C58*D58*'Wage Rate'!$A$1</f>
        <v>204</v>
      </c>
    </row>
    <row r="59" spans="1:5" ht="17.25" customHeight="1" x14ac:dyDescent="0.25">
      <c r="A59">
        <v>57</v>
      </c>
      <c r="B59" t="s">
        <v>46</v>
      </c>
      <c r="C59" s="4">
        <v>5</v>
      </c>
      <c r="D59" s="4">
        <v>14</v>
      </c>
      <c r="E59" s="14">
        <f>C59*D59*'Wage Rate'!$A$1</f>
        <v>595</v>
      </c>
    </row>
    <row r="60" spans="1:5" ht="17.25" customHeight="1" x14ac:dyDescent="0.25">
      <c r="A60">
        <v>58</v>
      </c>
      <c r="B60" t="s">
        <v>20</v>
      </c>
      <c r="C60" s="4">
        <v>8</v>
      </c>
      <c r="D60" s="4">
        <v>24</v>
      </c>
      <c r="E60" s="14">
        <f>C60*D60*'Wage Rate'!$A$1</f>
        <v>1632</v>
      </c>
    </row>
    <row r="61" spans="1:5" ht="17.25" customHeight="1" x14ac:dyDescent="0.25">
      <c r="A61">
        <v>59</v>
      </c>
      <c r="B61" t="s">
        <v>18</v>
      </c>
      <c r="C61" s="4">
        <v>5</v>
      </c>
      <c r="D61" s="4">
        <v>8</v>
      </c>
      <c r="E61" s="14">
        <f>C61*D61*'Wage Rate'!$A$1</f>
        <v>340</v>
      </c>
    </row>
    <row r="62" spans="1:5" ht="17.25" customHeight="1" x14ac:dyDescent="0.25">
      <c r="A62">
        <v>60</v>
      </c>
      <c r="B62" t="s">
        <v>65</v>
      </c>
      <c r="C62" s="4">
        <v>5</v>
      </c>
      <c r="D62" s="4">
        <v>11</v>
      </c>
      <c r="E62" s="14">
        <f>C62*D62*'Wage Rate'!$A$1</f>
        <v>467.5</v>
      </c>
    </row>
    <row r="63" spans="1:5" ht="17.25" customHeight="1" x14ac:dyDescent="0.25">
      <c r="A63">
        <v>61</v>
      </c>
      <c r="B63" t="s">
        <v>26</v>
      </c>
      <c r="C63" s="4">
        <v>7</v>
      </c>
      <c r="D63" s="4">
        <v>10</v>
      </c>
      <c r="E63" s="14">
        <f>C63*D63*'Wage Rate'!$A$1</f>
        <v>595</v>
      </c>
    </row>
    <row r="64" spans="1:5" ht="17.25" customHeight="1" x14ac:dyDescent="0.25">
      <c r="A64">
        <v>62</v>
      </c>
      <c r="B64" t="s">
        <v>66</v>
      </c>
      <c r="C64" s="4">
        <v>7</v>
      </c>
      <c r="D64" s="4">
        <v>27</v>
      </c>
      <c r="E64" s="14">
        <f>C64*D64*'Wage Rate'!$A$1</f>
        <v>1606.5</v>
      </c>
    </row>
    <row r="65" spans="1:5" ht="17.25" customHeight="1" x14ac:dyDescent="0.25">
      <c r="A65">
        <v>63</v>
      </c>
      <c r="B65" t="s">
        <v>41</v>
      </c>
      <c r="C65" s="4">
        <v>8</v>
      </c>
      <c r="D65" s="4">
        <v>25</v>
      </c>
      <c r="E65" s="14">
        <f>C65*D65*'Wage Rate'!$A$1</f>
        <v>1700</v>
      </c>
    </row>
  </sheetData>
  <autoFilter ref="A2:E2" xr:uid="{2CBFD750-0690-464D-AA2F-DEB62E08D289}">
    <sortState xmlns:xlrd2="http://schemas.microsoft.com/office/spreadsheetml/2017/richdata2" ref="A3:E65">
      <sortCondition ref="B2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7EB2A-E54D-4362-AB81-D9BC36BFEF9A}">
  <sheetPr codeName="Sheet6">
    <tabColor theme="8" tint="-0.499984740745262"/>
  </sheetPr>
  <dimension ref="A2:E65"/>
  <sheetViews>
    <sheetView workbookViewId="0">
      <selection activeCell="E3" sqref="E3:E65"/>
    </sheetView>
  </sheetViews>
  <sheetFormatPr defaultColWidth="7.69921875" defaultRowHeight="17.25" customHeight="1" x14ac:dyDescent="0.25"/>
  <cols>
    <col min="2" max="2" width="24.5" customWidth="1"/>
    <col min="3" max="4" width="24.5" style="4" customWidth="1"/>
    <col min="5" max="5" width="33.8984375" customWidth="1"/>
  </cols>
  <sheetData>
    <row r="2" spans="1:5" ht="61.5" customHeight="1" x14ac:dyDescent="0.25">
      <c r="A2" t="s">
        <v>400</v>
      </c>
      <c r="B2" s="2" t="s">
        <v>0</v>
      </c>
      <c r="C2" s="2" t="s">
        <v>1</v>
      </c>
      <c r="D2" s="2" t="s">
        <v>2</v>
      </c>
      <c r="E2" s="3" t="s">
        <v>3</v>
      </c>
    </row>
    <row r="3" spans="1:5" ht="17.25" customHeight="1" x14ac:dyDescent="0.25">
      <c r="A3">
        <v>1</v>
      </c>
      <c r="B3" t="s">
        <v>35</v>
      </c>
      <c r="C3" s="4">
        <v>8</v>
      </c>
      <c r="D3" s="4">
        <v>12</v>
      </c>
      <c r="E3" s="14">
        <f>C3*D3*'Wage Rate'!$A$1</f>
        <v>816</v>
      </c>
    </row>
    <row r="4" spans="1:5" ht="17.25" customHeight="1" x14ac:dyDescent="0.25">
      <c r="A4">
        <v>2</v>
      </c>
      <c r="B4" t="s">
        <v>4</v>
      </c>
      <c r="C4" s="4">
        <v>5</v>
      </c>
      <c r="D4" s="4">
        <v>13</v>
      </c>
      <c r="E4" s="14">
        <f>C4*D4*'Wage Rate'!$A$1</f>
        <v>552.5</v>
      </c>
    </row>
    <row r="5" spans="1:5" ht="17.25" customHeight="1" x14ac:dyDescent="0.25">
      <c r="A5">
        <v>3</v>
      </c>
      <c r="B5" t="s">
        <v>60</v>
      </c>
      <c r="C5" s="4">
        <v>3</v>
      </c>
      <c r="D5" s="4">
        <v>14</v>
      </c>
      <c r="E5" s="14">
        <f>C5*D5*'Wage Rate'!$A$1</f>
        <v>357</v>
      </c>
    </row>
    <row r="6" spans="1:5" ht="17.25" customHeight="1" x14ac:dyDescent="0.25">
      <c r="A6">
        <v>4</v>
      </c>
      <c r="B6" t="s">
        <v>43</v>
      </c>
      <c r="C6" s="4">
        <v>5</v>
      </c>
      <c r="D6" s="4">
        <v>22</v>
      </c>
      <c r="E6" s="14">
        <f>C6*D6*'Wage Rate'!$A$1</f>
        <v>935</v>
      </c>
    </row>
    <row r="7" spans="1:5" ht="17.25" customHeight="1" x14ac:dyDescent="0.25">
      <c r="A7">
        <v>5</v>
      </c>
      <c r="B7" t="s">
        <v>21</v>
      </c>
      <c r="C7" s="4">
        <v>2</v>
      </c>
      <c r="D7" s="4">
        <v>19</v>
      </c>
      <c r="E7" s="14">
        <f>C7*D7*'Wage Rate'!$A$1</f>
        <v>323</v>
      </c>
    </row>
    <row r="8" spans="1:5" ht="17.25" customHeight="1" x14ac:dyDescent="0.25">
      <c r="A8">
        <v>6</v>
      </c>
      <c r="B8" t="s">
        <v>37</v>
      </c>
      <c r="C8" s="4">
        <v>5</v>
      </c>
      <c r="D8" s="4">
        <v>6</v>
      </c>
      <c r="E8" s="14">
        <f>C8*D8*'Wage Rate'!$A$1</f>
        <v>255</v>
      </c>
    </row>
    <row r="9" spans="1:5" ht="17.25" customHeight="1" x14ac:dyDescent="0.25">
      <c r="A9">
        <v>7</v>
      </c>
      <c r="B9" t="s">
        <v>64</v>
      </c>
      <c r="C9" s="4">
        <v>4</v>
      </c>
      <c r="D9" s="4">
        <v>20</v>
      </c>
      <c r="E9" s="14">
        <f>C9*D9*'Wage Rate'!$A$1</f>
        <v>680</v>
      </c>
    </row>
    <row r="10" spans="1:5" ht="17.25" customHeight="1" x14ac:dyDescent="0.25">
      <c r="A10">
        <v>8</v>
      </c>
      <c r="B10" t="s">
        <v>13</v>
      </c>
      <c r="C10" s="4">
        <v>2</v>
      </c>
      <c r="D10" s="4">
        <v>13</v>
      </c>
      <c r="E10" s="14">
        <f>C10*D10*'Wage Rate'!$A$1</f>
        <v>221</v>
      </c>
    </row>
    <row r="11" spans="1:5" ht="17.25" customHeight="1" x14ac:dyDescent="0.25">
      <c r="A11">
        <v>9</v>
      </c>
      <c r="B11" t="s">
        <v>24</v>
      </c>
      <c r="C11" s="4">
        <v>4</v>
      </c>
      <c r="D11" s="4">
        <v>12</v>
      </c>
      <c r="E11" s="14">
        <f>C11*D11*'Wage Rate'!$A$1</f>
        <v>408</v>
      </c>
    </row>
    <row r="12" spans="1:5" ht="17.25" customHeight="1" x14ac:dyDescent="0.25">
      <c r="A12">
        <v>10</v>
      </c>
      <c r="B12" t="s">
        <v>48</v>
      </c>
      <c r="C12" s="4">
        <v>2</v>
      </c>
      <c r="D12" s="4">
        <v>5</v>
      </c>
      <c r="E12" s="14">
        <f>C12*D12*'Wage Rate'!$A$1</f>
        <v>85</v>
      </c>
    </row>
    <row r="13" spans="1:5" ht="17.25" customHeight="1" x14ac:dyDescent="0.25">
      <c r="A13">
        <v>11</v>
      </c>
      <c r="B13" t="s">
        <v>25</v>
      </c>
      <c r="C13" s="4">
        <v>4</v>
      </c>
      <c r="D13" s="4">
        <v>21</v>
      </c>
      <c r="E13" s="14">
        <f>C13*D13*'Wage Rate'!$A$1</f>
        <v>714</v>
      </c>
    </row>
    <row r="14" spans="1:5" ht="17.25" customHeight="1" x14ac:dyDescent="0.25">
      <c r="A14">
        <v>12</v>
      </c>
      <c r="B14" t="s">
        <v>55</v>
      </c>
      <c r="C14" s="4">
        <v>7</v>
      </c>
      <c r="D14" s="4">
        <v>8</v>
      </c>
      <c r="E14" s="14">
        <f>C14*D14*'Wage Rate'!$A$1</f>
        <v>476</v>
      </c>
    </row>
    <row r="15" spans="1:5" ht="17.25" customHeight="1" x14ac:dyDescent="0.25">
      <c r="A15">
        <v>13</v>
      </c>
      <c r="B15" t="s">
        <v>39</v>
      </c>
      <c r="C15" s="4">
        <v>7</v>
      </c>
      <c r="D15" s="4">
        <v>19</v>
      </c>
      <c r="E15" s="14">
        <f>C15*D15*'Wage Rate'!$A$1</f>
        <v>1130.5</v>
      </c>
    </row>
    <row r="16" spans="1:5" ht="17.25" customHeight="1" x14ac:dyDescent="0.25">
      <c r="A16">
        <v>14</v>
      </c>
      <c r="B16" t="s">
        <v>52</v>
      </c>
      <c r="C16" s="4">
        <v>6</v>
      </c>
      <c r="D16" s="4">
        <v>17</v>
      </c>
      <c r="E16" s="14">
        <f>C16*D16*'Wage Rate'!$A$1</f>
        <v>867</v>
      </c>
    </row>
    <row r="17" spans="1:5" ht="17.25" customHeight="1" x14ac:dyDescent="0.25">
      <c r="A17">
        <v>15</v>
      </c>
      <c r="B17" t="s">
        <v>49</v>
      </c>
      <c r="C17" s="4">
        <v>4</v>
      </c>
      <c r="D17" s="4">
        <v>8</v>
      </c>
      <c r="E17" s="14">
        <f>C17*D17*'Wage Rate'!$A$1</f>
        <v>272</v>
      </c>
    </row>
    <row r="18" spans="1:5" ht="17.25" customHeight="1" x14ac:dyDescent="0.25">
      <c r="A18">
        <v>16</v>
      </c>
      <c r="B18" t="s">
        <v>12</v>
      </c>
      <c r="C18" s="4">
        <v>7</v>
      </c>
      <c r="D18" s="4">
        <v>20</v>
      </c>
      <c r="E18" s="14">
        <f>C18*D18*'Wage Rate'!$A$1</f>
        <v>1190</v>
      </c>
    </row>
    <row r="19" spans="1:5" ht="17.25" customHeight="1" x14ac:dyDescent="0.25">
      <c r="A19">
        <v>17</v>
      </c>
      <c r="B19" t="s">
        <v>7</v>
      </c>
      <c r="C19" s="4">
        <v>3</v>
      </c>
      <c r="D19" s="4">
        <v>11</v>
      </c>
      <c r="E19" s="14">
        <f>C19*D19*'Wage Rate'!$A$1</f>
        <v>280.5</v>
      </c>
    </row>
    <row r="20" spans="1:5" ht="17.25" customHeight="1" x14ac:dyDescent="0.25">
      <c r="A20">
        <v>18</v>
      </c>
      <c r="B20" t="s">
        <v>58</v>
      </c>
      <c r="C20" s="4">
        <v>3</v>
      </c>
      <c r="D20" s="4">
        <v>12</v>
      </c>
      <c r="E20" s="14">
        <f>C20*D20*'Wage Rate'!$A$1</f>
        <v>306</v>
      </c>
    </row>
    <row r="21" spans="1:5" ht="17.25" customHeight="1" x14ac:dyDescent="0.25">
      <c r="A21">
        <v>19</v>
      </c>
      <c r="B21" t="s">
        <v>47</v>
      </c>
      <c r="C21" s="4">
        <v>7</v>
      </c>
      <c r="D21" s="4">
        <v>9</v>
      </c>
      <c r="E21" s="14">
        <f>C21*D21*'Wage Rate'!$A$1</f>
        <v>535.5</v>
      </c>
    </row>
    <row r="22" spans="1:5" ht="17.25" customHeight="1" x14ac:dyDescent="0.25">
      <c r="A22">
        <v>20</v>
      </c>
      <c r="B22" t="s">
        <v>19</v>
      </c>
      <c r="C22" s="4">
        <v>5</v>
      </c>
      <c r="D22" s="4">
        <v>19</v>
      </c>
      <c r="E22" s="14">
        <f>C22*D22*'Wage Rate'!$A$1</f>
        <v>807.5</v>
      </c>
    </row>
    <row r="23" spans="1:5" ht="17.25" customHeight="1" x14ac:dyDescent="0.25">
      <c r="A23">
        <v>21</v>
      </c>
      <c r="B23" t="s">
        <v>23</v>
      </c>
      <c r="C23" s="4">
        <v>4</v>
      </c>
      <c r="D23" s="4">
        <v>11</v>
      </c>
      <c r="E23" s="14">
        <f>C23*D23*'Wage Rate'!$A$1</f>
        <v>374</v>
      </c>
    </row>
    <row r="24" spans="1:5" ht="17.25" customHeight="1" x14ac:dyDescent="0.25">
      <c r="A24">
        <v>22</v>
      </c>
      <c r="B24" t="s">
        <v>14</v>
      </c>
      <c r="C24" s="4">
        <v>5</v>
      </c>
      <c r="D24" s="4">
        <v>26</v>
      </c>
      <c r="E24" s="14">
        <f>C24*D24*'Wage Rate'!$A$1</f>
        <v>1105</v>
      </c>
    </row>
    <row r="25" spans="1:5" ht="17.25" customHeight="1" x14ac:dyDescent="0.25">
      <c r="A25">
        <v>23</v>
      </c>
      <c r="B25" t="s">
        <v>34</v>
      </c>
      <c r="C25" s="4">
        <v>6</v>
      </c>
      <c r="D25" s="4">
        <v>24</v>
      </c>
      <c r="E25" s="14">
        <f>C25*D25*'Wage Rate'!$A$1</f>
        <v>1224</v>
      </c>
    </row>
    <row r="26" spans="1:5" ht="17.25" customHeight="1" x14ac:dyDescent="0.25">
      <c r="A26">
        <v>24</v>
      </c>
      <c r="B26" t="s">
        <v>31</v>
      </c>
      <c r="C26" s="4">
        <v>7</v>
      </c>
      <c r="D26" s="4">
        <v>9</v>
      </c>
      <c r="E26" s="14">
        <f>C26*D26*'Wage Rate'!$A$1</f>
        <v>535.5</v>
      </c>
    </row>
    <row r="27" spans="1:5" ht="17.25" customHeight="1" x14ac:dyDescent="0.25">
      <c r="A27">
        <v>25</v>
      </c>
      <c r="B27" t="s">
        <v>10</v>
      </c>
      <c r="C27" s="4">
        <v>7</v>
      </c>
      <c r="D27" s="4">
        <v>16</v>
      </c>
      <c r="E27" s="14">
        <f>C27*D27*'Wage Rate'!$A$1</f>
        <v>952</v>
      </c>
    </row>
    <row r="28" spans="1:5" ht="17.25" customHeight="1" x14ac:dyDescent="0.25">
      <c r="A28">
        <v>26</v>
      </c>
      <c r="B28" t="s">
        <v>8</v>
      </c>
      <c r="C28" s="4">
        <v>4</v>
      </c>
      <c r="D28" s="4">
        <v>20</v>
      </c>
      <c r="E28" s="14">
        <f>C28*D28*'Wage Rate'!$A$1</f>
        <v>680</v>
      </c>
    </row>
    <row r="29" spans="1:5" ht="17.25" customHeight="1" x14ac:dyDescent="0.25">
      <c r="A29">
        <v>27</v>
      </c>
      <c r="B29" t="s">
        <v>15</v>
      </c>
      <c r="C29" s="4">
        <v>4</v>
      </c>
      <c r="D29" s="4">
        <v>25</v>
      </c>
      <c r="E29" s="14">
        <f>C29*D29*'Wage Rate'!$A$1</f>
        <v>850</v>
      </c>
    </row>
    <row r="30" spans="1:5" ht="17.25" customHeight="1" x14ac:dyDescent="0.25">
      <c r="A30">
        <v>28</v>
      </c>
      <c r="B30" t="s">
        <v>30</v>
      </c>
      <c r="C30" s="4">
        <v>4</v>
      </c>
      <c r="D30" s="4">
        <v>8</v>
      </c>
      <c r="E30" s="14">
        <f>C30*D30*'Wage Rate'!$A$1</f>
        <v>272</v>
      </c>
    </row>
    <row r="31" spans="1:5" ht="17.25" customHeight="1" x14ac:dyDescent="0.25">
      <c r="A31">
        <v>29</v>
      </c>
      <c r="B31" t="s">
        <v>38</v>
      </c>
      <c r="C31" s="4">
        <v>2</v>
      </c>
      <c r="D31" s="4">
        <v>12</v>
      </c>
      <c r="E31" s="14">
        <f>C31*D31*'Wage Rate'!$A$1</f>
        <v>204</v>
      </c>
    </row>
    <row r="32" spans="1:5" ht="17.25" customHeight="1" x14ac:dyDescent="0.25">
      <c r="A32">
        <v>30</v>
      </c>
      <c r="B32" t="s">
        <v>42</v>
      </c>
      <c r="C32" s="4">
        <v>8</v>
      </c>
      <c r="D32" s="4">
        <v>27</v>
      </c>
      <c r="E32" s="14">
        <f>C32*D32*'Wage Rate'!$A$1</f>
        <v>1836</v>
      </c>
    </row>
    <row r="33" spans="1:5" ht="17.25" customHeight="1" x14ac:dyDescent="0.25">
      <c r="A33">
        <v>31</v>
      </c>
      <c r="B33" t="s">
        <v>29</v>
      </c>
      <c r="C33" s="4">
        <v>5</v>
      </c>
      <c r="D33" s="4">
        <v>23</v>
      </c>
      <c r="E33" s="14">
        <f>C33*D33*'Wage Rate'!$A$1</f>
        <v>977.5</v>
      </c>
    </row>
    <row r="34" spans="1:5" ht="17.25" customHeight="1" x14ac:dyDescent="0.25">
      <c r="A34">
        <v>32</v>
      </c>
      <c r="B34" t="s">
        <v>22</v>
      </c>
      <c r="C34" s="4">
        <v>3</v>
      </c>
      <c r="D34" s="4">
        <v>13</v>
      </c>
      <c r="E34" s="14">
        <f>C34*D34*'Wage Rate'!$A$1</f>
        <v>331.5</v>
      </c>
    </row>
    <row r="35" spans="1:5" ht="17.25" customHeight="1" x14ac:dyDescent="0.25">
      <c r="A35">
        <v>33</v>
      </c>
      <c r="B35" t="s">
        <v>27</v>
      </c>
      <c r="C35" s="4">
        <v>8</v>
      </c>
      <c r="D35" s="4">
        <v>7</v>
      </c>
      <c r="E35" s="14">
        <f>C35*D35*'Wage Rate'!$A$1</f>
        <v>476</v>
      </c>
    </row>
    <row r="36" spans="1:5" ht="17.25" customHeight="1" x14ac:dyDescent="0.25">
      <c r="A36">
        <v>34</v>
      </c>
      <c r="B36" t="s">
        <v>56</v>
      </c>
      <c r="C36" s="4">
        <v>3</v>
      </c>
      <c r="D36" s="4">
        <v>8</v>
      </c>
      <c r="E36" s="14">
        <f>C36*D36*'Wage Rate'!$A$1</f>
        <v>204</v>
      </c>
    </row>
    <row r="37" spans="1:5" ht="17.25" customHeight="1" x14ac:dyDescent="0.25">
      <c r="A37">
        <v>35</v>
      </c>
      <c r="B37" t="s">
        <v>5</v>
      </c>
      <c r="C37" s="4">
        <v>5</v>
      </c>
      <c r="D37" s="4">
        <v>28</v>
      </c>
      <c r="E37" s="14">
        <f>C37*D37*'Wage Rate'!$A$1</f>
        <v>1190</v>
      </c>
    </row>
    <row r="38" spans="1:5" ht="17.25" customHeight="1" x14ac:dyDescent="0.25">
      <c r="A38">
        <v>36</v>
      </c>
      <c r="B38" t="s">
        <v>6</v>
      </c>
      <c r="C38" s="4">
        <v>5</v>
      </c>
      <c r="D38" s="4">
        <v>17</v>
      </c>
      <c r="E38" s="14">
        <f>C38*D38*'Wage Rate'!$A$1</f>
        <v>722.5</v>
      </c>
    </row>
    <row r="39" spans="1:5" ht="17.25" customHeight="1" x14ac:dyDescent="0.25">
      <c r="A39">
        <v>37</v>
      </c>
      <c r="B39" t="s">
        <v>44</v>
      </c>
      <c r="C39" s="4">
        <v>3</v>
      </c>
      <c r="D39" s="4">
        <v>6</v>
      </c>
      <c r="E39" s="14">
        <f>C39*D39*'Wage Rate'!$A$1</f>
        <v>153</v>
      </c>
    </row>
    <row r="40" spans="1:5" ht="17.25" customHeight="1" x14ac:dyDescent="0.25">
      <c r="A40">
        <v>38</v>
      </c>
      <c r="B40" t="s">
        <v>57</v>
      </c>
      <c r="C40" s="4">
        <v>3</v>
      </c>
      <c r="D40" s="4">
        <v>28</v>
      </c>
      <c r="E40" s="14">
        <f>C40*D40*'Wage Rate'!$A$1</f>
        <v>714</v>
      </c>
    </row>
    <row r="41" spans="1:5" ht="17.25" customHeight="1" x14ac:dyDescent="0.25">
      <c r="A41">
        <v>39</v>
      </c>
      <c r="B41" t="s">
        <v>40</v>
      </c>
      <c r="C41" s="4">
        <v>2</v>
      </c>
      <c r="D41" s="4">
        <v>16</v>
      </c>
      <c r="E41" s="14">
        <f>C41*D41*'Wage Rate'!$A$1</f>
        <v>272</v>
      </c>
    </row>
    <row r="42" spans="1:5" ht="17.25" customHeight="1" x14ac:dyDescent="0.25">
      <c r="A42">
        <v>40</v>
      </c>
      <c r="B42" t="s">
        <v>61</v>
      </c>
      <c r="C42" s="4">
        <v>5</v>
      </c>
      <c r="D42" s="4">
        <v>21</v>
      </c>
      <c r="E42" s="14">
        <f>C42*D42*'Wage Rate'!$A$1</f>
        <v>892.5</v>
      </c>
    </row>
    <row r="43" spans="1:5" ht="17.25" customHeight="1" x14ac:dyDescent="0.25">
      <c r="A43">
        <v>41</v>
      </c>
      <c r="B43" t="s">
        <v>16</v>
      </c>
      <c r="C43" s="4">
        <v>4</v>
      </c>
      <c r="D43" s="4">
        <v>10</v>
      </c>
      <c r="E43" s="14">
        <f>C43*D43*'Wage Rate'!$A$1</f>
        <v>340</v>
      </c>
    </row>
    <row r="44" spans="1:5" ht="17.25" customHeight="1" x14ac:dyDescent="0.25">
      <c r="A44">
        <v>42</v>
      </c>
      <c r="B44" t="s">
        <v>53</v>
      </c>
      <c r="C44" s="4">
        <v>8</v>
      </c>
      <c r="D44" s="4">
        <v>25</v>
      </c>
      <c r="E44" s="14">
        <f>C44*D44*'Wage Rate'!$A$1</f>
        <v>1700</v>
      </c>
    </row>
    <row r="45" spans="1:5" ht="17.25" customHeight="1" x14ac:dyDescent="0.25">
      <c r="A45">
        <v>43</v>
      </c>
      <c r="B45" t="s">
        <v>45</v>
      </c>
      <c r="C45" s="4">
        <v>7</v>
      </c>
      <c r="D45" s="4">
        <v>8</v>
      </c>
      <c r="E45" s="14">
        <f>C45*D45*'Wage Rate'!$A$1</f>
        <v>476</v>
      </c>
    </row>
    <row r="46" spans="1:5" ht="17.25" customHeight="1" x14ac:dyDescent="0.25">
      <c r="A46">
        <v>44</v>
      </c>
      <c r="B46" t="s">
        <v>32</v>
      </c>
      <c r="C46" s="4">
        <v>3</v>
      </c>
      <c r="D46" s="4">
        <v>11</v>
      </c>
      <c r="E46" s="14">
        <f>C46*D46*'Wage Rate'!$A$1</f>
        <v>280.5</v>
      </c>
    </row>
    <row r="47" spans="1:5" ht="17.25" customHeight="1" x14ac:dyDescent="0.25">
      <c r="A47">
        <v>45</v>
      </c>
      <c r="B47" t="s">
        <v>63</v>
      </c>
      <c r="C47" s="4">
        <v>2</v>
      </c>
      <c r="D47" s="4">
        <v>10</v>
      </c>
      <c r="E47" s="14">
        <f>C47*D47*'Wage Rate'!$A$1</f>
        <v>170</v>
      </c>
    </row>
    <row r="48" spans="1:5" ht="17.25" customHeight="1" x14ac:dyDescent="0.25">
      <c r="A48">
        <v>46</v>
      </c>
      <c r="B48" t="s">
        <v>59</v>
      </c>
      <c r="C48" s="4">
        <v>7</v>
      </c>
      <c r="D48" s="4">
        <v>21</v>
      </c>
      <c r="E48" s="14">
        <f>C48*D48*'Wage Rate'!$A$1</f>
        <v>1249.5</v>
      </c>
    </row>
    <row r="49" spans="1:5" ht="17.25" customHeight="1" x14ac:dyDescent="0.25">
      <c r="A49">
        <v>47</v>
      </c>
      <c r="B49" t="s">
        <v>36</v>
      </c>
      <c r="C49" s="4">
        <v>8</v>
      </c>
      <c r="D49" s="4">
        <v>25</v>
      </c>
      <c r="E49" s="14">
        <f>C49*D49*'Wage Rate'!$A$1</f>
        <v>1700</v>
      </c>
    </row>
    <row r="50" spans="1:5" ht="17.25" customHeight="1" x14ac:dyDescent="0.25">
      <c r="A50">
        <v>48</v>
      </c>
      <c r="B50" t="s">
        <v>11</v>
      </c>
      <c r="C50" s="4">
        <v>8</v>
      </c>
      <c r="D50" s="4">
        <v>25</v>
      </c>
      <c r="E50" s="14">
        <f>C50*D50*'Wage Rate'!$A$1</f>
        <v>1700</v>
      </c>
    </row>
    <row r="51" spans="1:5" ht="17.25" customHeight="1" x14ac:dyDescent="0.25">
      <c r="A51">
        <v>49</v>
      </c>
      <c r="B51" t="s">
        <v>62</v>
      </c>
      <c r="C51" s="4">
        <v>3</v>
      </c>
      <c r="D51" s="4">
        <v>8</v>
      </c>
      <c r="E51" s="14">
        <f>C51*D51*'Wage Rate'!$A$1</f>
        <v>204</v>
      </c>
    </row>
    <row r="52" spans="1:5" ht="17.25" customHeight="1" x14ac:dyDescent="0.25">
      <c r="A52">
        <v>50</v>
      </c>
      <c r="B52" t="s">
        <v>17</v>
      </c>
      <c r="C52" s="4">
        <v>2</v>
      </c>
      <c r="D52" s="4">
        <v>17</v>
      </c>
      <c r="E52" s="14">
        <f>C52*D52*'Wage Rate'!$A$1</f>
        <v>289</v>
      </c>
    </row>
    <row r="53" spans="1:5" ht="17.25" customHeight="1" x14ac:dyDescent="0.25">
      <c r="A53">
        <v>51</v>
      </c>
      <c r="B53" t="s">
        <v>28</v>
      </c>
      <c r="C53" s="4">
        <v>4</v>
      </c>
      <c r="D53" s="4">
        <v>20</v>
      </c>
      <c r="E53" s="14">
        <f>C53*D53*'Wage Rate'!$A$1</f>
        <v>680</v>
      </c>
    </row>
    <row r="54" spans="1:5" ht="17.25" customHeight="1" x14ac:dyDescent="0.25">
      <c r="A54">
        <v>52</v>
      </c>
      <c r="B54" t="s">
        <v>33</v>
      </c>
      <c r="C54" s="4">
        <v>4</v>
      </c>
      <c r="D54" s="4">
        <v>12</v>
      </c>
      <c r="E54" s="14">
        <f>C54*D54*'Wage Rate'!$A$1</f>
        <v>408</v>
      </c>
    </row>
    <row r="55" spans="1:5" ht="17.25" customHeight="1" x14ac:dyDescent="0.25">
      <c r="A55">
        <v>53</v>
      </c>
      <c r="B55" t="s">
        <v>50</v>
      </c>
      <c r="C55" s="4">
        <v>3</v>
      </c>
      <c r="D55" s="4">
        <v>28</v>
      </c>
      <c r="E55" s="14">
        <f>C55*D55*'Wage Rate'!$A$1</f>
        <v>714</v>
      </c>
    </row>
    <row r="56" spans="1:5" ht="17.25" customHeight="1" x14ac:dyDescent="0.25">
      <c r="A56">
        <v>54</v>
      </c>
      <c r="B56" t="s">
        <v>54</v>
      </c>
      <c r="C56" s="4">
        <v>6</v>
      </c>
      <c r="D56" s="4">
        <v>15</v>
      </c>
      <c r="E56" s="14">
        <f>C56*D56*'Wage Rate'!$A$1</f>
        <v>765</v>
      </c>
    </row>
    <row r="57" spans="1:5" ht="17.25" customHeight="1" x14ac:dyDescent="0.25">
      <c r="A57">
        <v>55</v>
      </c>
      <c r="B57" t="s">
        <v>9</v>
      </c>
      <c r="C57" s="4">
        <v>3</v>
      </c>
      <c r="D57" s="4">
        <v>14</v>
      </c>
      <c r="E57" s="14">
        <f>C57*D57*'Wage Rate'!$A$1</f>
        <v>357</v>
      </c>
    </row>
    <row r="58" spans="1:5" ht="17.25" customHeight="1" x14ac:dyDescent="0.25">
      <c r="A58">
        <v>56</v>
      </c>
      <c r="B58" t="s">
        <v>51</v>
      </c>
      <c r="C58" s="4">
        <v>2</v>
      </c>
      <c r="D58" s="4">
        <v>11</v>
      </c>
      <c r="E58" s="14">
        <f>C58*D58*'Wage Rate'!$A$1</f>
        <v>187</v>
      </c>
    </row>
    <row r="59" spans="1:5" ht="17.25" customHeight="1" x14ac:dyDescent="0.25">
      <c r="A59">
        <v>57</v>
      </c>
      <c r="B59" t="s">
        <v>46</v>
      </c>
      <c r="C59" s="4">
        <v>3</v>
      </c>
      <c r="D59" s="4">
        <v>28</v>
      </c>
      <c r="E59" s="14">
        <f>C59*D59*'Wage Rate'!$A$1</f>
        <v>714</v>
      </c>
    </row>
    <row r="60" spans="1:5" ht="17.25" customHeight="1" x14ac:dyDescent="0.25">
      <c r="A60">
        <v>58</v>
      </c>
      <c r="B60" t="s">
        <v>20</v>
      </c>
      <c r="C60" s="4">
        <v>4</v>
      </c>
      <c r="D60" s="4">
        <v>9</v>
      </c>
      <c r="E60" s="14">
        <f>C60*D60*'Wage Rate'!$A$1</f>
        <v>306</v>
      </c>
    </row>
    <row r="61" spans="1:5" ht="17.25" customHeight="1" x14ac:dyDescent="0.25">
      <c r="A61">
        <v>59</v>
      </c>
      <c r="B61" t="s">
        <v>18</v>
      </c>
      <c r="C61" s="4">
        <v>8</v>
      </c>
      <c r="D61" s="4">
        <v>12</v>
      </c>
      <c r="E61" s="14">
        <f>C61*D61*'Wage Rate'!$A$1</f>
        <v>816</v>
      </c>
    </row>
    <row r="62" spans="1:5" ht="17.25" customHeight="1" x14ac:dyDescent="0.25">
      <c r="A62">
        <v>60</v>
      </c>
      <c r="B62" t="s">
        <v>65</v>
      </c>
      <c r="C62" s="4">
        <v>4</v>
      </c>
      <c r="D62" s="4">
        <v>8</v>
      </c>
      <c r="E62" s="14">
        <f>C62*D62*'Wage Rate'!$A$1</f>
        <v>272</v>
      </c>
    </row>
    <row r="63" spans="1:5" ht="17.25" customHeight="1" x14ac:dyDescent="0.25">
      <c r="A63">
        <v>61</v>
      </c>
      <c r="B63" t="s">
        <v>26</v>
      </c>
      <c r="C63" s="4">
        <v>8</v>
      </c>
      <c r="D63" s="4">
        <v>27</v>
      </c>
      <c r="E63" s="14">
        <f>C63*D63*'Wage Rate'!$A$1</f>
        <v>1836</v>
      </c>
    </row>
    <row r="64" spans="1:5" ht="17.25" customHeight="1" x14ac:dyDescent="0.25">
      <c r="A64">
        <v>62</v>
      </c>
      <c r="B64" t="s">
        <v>66</v>
      </c>
      <c r="C64" s="4">
        <v>5</v>
      </c>
      <c r="D64" s="4">
        <v>17</v>
      </c>
      <c r="E64" s="14">
        <f>C64*D64*'Wage Rate'!$A$1</f>
        <v>722.5</v>
      </c>
    </row>
    <row r="65" spans="1:5" ht="17.25" customHeight="1" x14ac:dyDescent="0.25">
      <c r="A65">
        <v>63</v>
      </c>
      <c r="B65" t="s">
        <v>41</v>
      </c>
      <c r="C65" s="4">
        <v>5</v>
      </c>
      <c r="D65" s="4">
        <v>21</v>
      </c>
      <c r="E65" s="14">
        <f>C65*D65*'Wage Rate'!$A$1</f>
        <v>892.5</v>
      </c>
    </row>
  </sheetData>
  <autoFilter ref="A2:E2" xr:uid="{4837EB2A-E54D-4362-AB81-D9BC36BFEF9A}">
    <sortState xmlns:xlrd2="http://schemas.microsoft.com/office/spreadsheetml/2017/richdata2" ref="A3:E65">
      <sortCondition ref="B2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BF807-F212-4E1D-945A-0ACC9FFF4497}">
  <sheetPr codeName="Sheet7">
    <tabColor theme="7" tint="-0.499984740745262"/>
  </sheetPr>
  <dimension ref="A2:E65"/>
  <sheetViews>
    <sheetView workbookViewId="0">
      <selection activeCell="E11" sqref="E11"/>
    </sheetView>
  </sheetViews>
  <sheetFormatPr defaultColWidth="7.69921875" defaultRowHeight="17.25" customHeight="1" x14ac:dyDescent="0.25"/>
  <cols>
    <col min="2" max="2" width="24.5" customWidth="1"/>
    <col min="3" max="4" width="24.5" style="4" customWidth="1"/>
    <col min="5" max="5" width="33.8984375" customWidth="1"/>
  </cols>
  <sheetData>
    <row r="2" spans="1:5" ht="61.5" customHeight="1" x14ac:dyDescent="0.25">
      <c r="A2" t="s">
        <v>400</v>
      </c>
      <c r="B2" s="2" t="s">
        <v>0</v>
      </c>
      <c r="C2" s="2" t="s">
        <v>1</v>
      </c>
      <c r="D2" s="2" t="s">
        <v>2</v>
      </c>
      <c r="E2" s="3" t="s">
        <v>3</v>
      </c>
    </row>
    <row r="3" spans="1:5" ht="17.25" customHeight="1" x14ac:dyDescent="0.25">
      <c r="A3">
        <v>1</v>
      </c>
      <c r="B3" t="s">
        <v>35</v>
      </c>
      <c r="C3" s="4">
        <v>2</v>
      </c>
      <c r="D3" s="4">
        <v>15</v>
      </c>
      <c r="E3" s="14">
        <f>C3*D3*'Wage Rate'!$A$1</f>
        <v>255</v>
      </c>
    </row>
    <row r="4" spans="1:5" ht="17.25" customHeight="1" x14ac:dyDescent="0.25">
      <c r="A4">
        <v>2</v>
      </c>
      <c r="B4" t="s">
        <v>4</v>
      </c>
      <c r="C4" s="4">
        <v>3</v>
      </c>
      <c r="D4" s="4">
        <v>12</v>
      </c>
      <c r="E4" s="14">
        <f>C4*D4*'Wage Rate'!$A$1</f>
        <v>306</v>
      </c>
    </row>
    <row r="5" spans="1:5" ht="17.25" customHeight="1" x14ac:dyDescent="0.25">
      <c r="A5">
        <v>3</v>
      </c>
      <c r="B5" t="s">
        <v>60</v>
      </c>
      <c r="C5" s="4">
        <v>4</v>
      </c>
      <c r="D5" s="4">
        <v>21</v>
      </c>
      <c r="E5" s="14">
        <f>C5*D5*'Wage Rate'!$A$1</f>
        <v>714</v>
      </c>
    </row>
    <row r="6" spans="1:5" ht="17.25" customHeight="1" x14ac:dyDescent="0.25">
      <c r="A6">
        <v>4</v>
      </c>
      <c r="B6" t="s">
        <v>43</v>
      </c>
      <c r="C6" s="4">
        <v>4</v>
      </c>
      <c r="D6" s="4">
        <v>24</v>
      </c>
      <c r="E6" s="14">
        <f>C6*D6*'Wage Rate'!$A$1</f>
        <v>816</v>
      </c>
    </row>
    <row r="7" spans="1:5" ht="17.25" customHeight="1" x14ac:dyDescent="0.25">
      <c r="A7">
        <v>5</v>
      </c>
      <c r="B7" t="s">
        <v>21</v>
      </c>
      <c r="C7" s="4">
        <v>8</v>
      </c>
      <c r="D7" s="4">
        <v>28</v>
      </c>
      <c r="E7" s="14">
        <f>C7*D7*'Wage Rate'!$A$1</f>
        <v>1904</v>
      </c>
    </row>
    <row r="8" spans="1:5" ht="17.25" customHeight="1" x14ac:dyDescent="0.25">
      <c r="A8">
        <v>6</v>
      </c>
      <c r="B8" t="s">
        <v>37</v>
      </c>
      <c r="C8" s="4">
        <v>3</v>
      </c>
      <c r="D8" s="4">
        <v>28</v>
      </c>
      <c r="E8" s="14">
        <f>C8*D8*'Wage Rate'!$A$1</f>
        <v>714</v>
      </c>
    </row>
    <row r="9" spans="1:5" ht="17.25" customHeight="1" x14ac:dyDescent="0.25">
      <c r="A9">
        <v>7</v>
      </c>
      <c r="B9" t="s">
        <v>64</v>
      </c>
      <c r="C9" s="4">
        <v>4</v>
      </c>
      <c r="D9" s="4">
        <v>9</v>
      </c>
      <c r="E9" s="14">
        <f>C9*D9*'Wage Rate'!$A$1</f>
        <v>306</v>
      </c>
    </row>
    <row r="10" spans="1:5" ht="17.25" customHeight="1" x14ac:dyDescent="0.25">
      <c r="A10">
        <v>8</v>
      </c>
      <c r="B10" t="s">
        <v>13</v>
      </c>
      <c r="C10" s="4">
        <v>6</v>
      </c>
      <c r="D10" s="4">
        <v>7</v>
      </c>
      <c r="E10" s="14">
        <f>C10*D10*'Wage Rate'!$A$1</f>
        <v>357</v>
      </c>
    </row>
    <row r="11" spans="1:5" ht="17.25" customHeight="1" x14ac:dyDescent="0.25">
      <c r="A11">
        <v>9</v>
      </c>
      <c r="B11" t="s">
        <v>24</v>
      </c>
      <c r="C11" s="4">
        <v>4</v>
      </c>
      <c r="D11" s="4">
        <v>8</v>
      </c>
      <c r="E11" s="14">
        <f>C11*D11*'Wage Rate'!$A$1</f>
        <v>272</v>
      </c>
    </row>
    <row r="12" spans="1:5" ht="17.25" customHeight="1" x14ac:dyDescent="0.25">
      <c r="A12">
        <v>10</v>
      </c>
      <c r="B12" t="s">
        <v>48</v>
      </c>
      <c r="C12" s="4">
        <v>2</v>
      </c>
      <c r="D12" s="4">
        <v>9</v>
      </c>
      <c r="E12" s="14">
        <f>C12*D12*'Wage Rate'!$A$1</f>
        <v>153</v>
      </c>
    </row>
    <row r="13" spans="1:5" ht="17.25" customHeight="1" x14ac:dyDescent="0.25">
      <c r="A13">
        <v>11</v>
      </c>
      <c r="B13" t="s">
        <v>25</v>
      </c>
      <c r="C13" s="4">
        <v>7</v>
      </c>
      <c r="D13" s="4">
        <v>5</v>
      </c>
      <c r="E13" s="14">
        <f>C13*D13*'Wage Rate'!$A$1</f>
        <v>297.5</v>
      </c>
    </row>
    <row r="14" spans="1:5" ht="17.25" customHeight="1" x14ac:dyDescent="0.25">
      <c r="A14">
        <v>12</v>
      </c>
      <c r="B14" t="s">
        <v>55</v>
      </c>
      <c r="C14" s="4">
        <v>6</v>
      </c>
      <c r="D14" s="4">
        <v>10</v>
      </c>
      <c r="E14" s="14">
        <f>C14*D14*'Wage Rate'!$A$1</f>
        <v>510</v>
      </c>
    </row>
    <row r="15" spans="1:5" ht="17.25" customHeight="1" x14ac:dyDescent="0.25">
      <c r="A15">
        <v>13</v>
      </c>
      <c r="B15" t="s">
        <v>39</v>
      </c>
      <c r="C15" s="4">
        <v>3</v>
      </c>
      <c r="D15" s="4">
        <v>9</v>
      </c>
      <c r="E15" s="14">
        <f>C15*D15*'Wage Rate'!$A$1</f>
        <v>229.5</v>
      </c>
    </row>
    <row r="16" spans="1:5" ht="17.25" customHeight="1" x14ac:dyDescent="0.25">
      <c r="A16">
        <v>14</v>
      </c>
      <c r="B16" t="s">
        <v>52</v>
      </c>
      <c r="C16" s="4">
        <v>5</v>
      </c>
      <c r="D16" s="4">
        <v>6</v>
      </c>
      <c r="E16" s="14">
        <f>C16*D16*'Wage Rate'!$A$1</f>
        <v>255</v>
      </c>
    </row>
    <row r="17" spans="1:5" ht="17.25" customHeight="1" x14ac:dyDescent="0.25">
      <c r="A17">
        <v>15</v>
      </c>
      <c r="B17" t="s">
        <v>49</v>
      </c>
      <c r="C17" s="4">
        <v>6</v>
      </c>
      <c r="D17" s="4">
        <v>23</v>
      </c>
      <c r="E17" s="14">
        <f>C17*D17*'Wage Rate'!$A$1</f>
        <v>1173</v>
      </c>
    </row>
    <row r="18" spans="1:5" ht="17.25" customHeight="1" x14ac:dyDescent="0.25">
      <c r="A18">
        <v>16</v>
      </c>
      <c r="B18" t="s">
        <v>12</v>
      </c>
      <c r="C18" s="4">
        <v>4</v>
      </c>
      <c r="D18" s="4">
        <v>21</v>
      </c>
      <c r="E18" s="14">
        <f>C18*D18*'Wage Rate'!$A$1</f>
        <v>714</v>
      </c>
    </row>
    <row r="19" spans="1:5" ht="17.25" customHeight="1" x14ac:dyDescent="0.25">
      <c r="A19">
        <v>17</v>
      </c>
      <c r="B19" t="s">
        <v>7</v>
      </c>
      <c r="C19" s="4">
        <v>4</v>
      </c>
      <c r="D19" s="4">
        <v>19</v>
      </c>
      <c r="E19" s="14">
        <f>C19*D19*'Wage Rate'!$A$1</f>
        <v>646</v>
      </c>
    </row>
    <row r="20" spans="1:5" ht="17.25" customHeight="1" x14ac:dyDescent="0.25">
      <c r="A20">
        <v>18</v>
      </c>
      <c r="B20" t="s">
        <v>58</v>
      </c>
      <c r="C20" s="4">
        <v>7</v>
      </c>
      <c r="D20" s="4">
        <v>28</v>
      </c>
      <c r="E20" s="14">
        <f>C20*D20*'Wage Rate'!$A$1</f>
        <v>1666</v>
      </c>
    </row>
    <row r="21" spans="1:5" ht="17.25" customHeight="1" x14ac:dyDescent="0.25">
      <c r="A21">
        <v>19</v>
      </c>
      <c r="B21" t="s">
        <v>47</v>
      </c>
      <c r="C21" s="4">
        <v>7</v>
      </c>
      <c r="D21" s="4">
        <v>9</v>
      </c>
      <c r="E21" s="14">
        <f>C21*D21*'Wage Rate'!$A$1</f>
        <v>535.5</v>
      </c>
    </row>
    <row r="22" spans="1:5" ht="17.25" customHeight="1" x14ac:dyDescent="0.25">
      <c r="A22">
        <v>20</v>
      </c>
      <c r="B22" t="s">
        <v>19</v>
      </c>
      <c r="C22" s="4">
        <v>6</v>
      </c>
      <c r="D22" s="4">
        <v>18</v>
      </c>
      <c r="E22" s="14">
        <f>C22*D22*'Wage Rate'!$A$1</f>
        <v>918</v>
      </c>
    </row>
    <row r="23" spans="1:5" ht="17.25" customHeight="1" x14ac:dyDescent="0.25">
      <c r="A23">
        <v>21</v>
      </c>
      <c r="B23" t="s">
        <v>23</v>
      </c>
      <c r="C23" s="4">
        <v>8</v>
      </c>
      <c r="D23" s="4">
        <v>5</v>
      </c>
      <c r="E23" s="14">
        <f>C23*D23*'Wage Rate'!$A$1</f>
        <v>340</v>
      </c>
    </row>
    <row r="24" spans="1:5" ht="17.25" customHeight="1" x14ac:dyDescent="0.25">
      <c r="A24">
        <v>22</v>
      </c>
      <c r="B24" t="s">
        <v>14</v>
      </c>
      <c r="C24" s="4">
        <v>2</v>
      </c>
      <c r="D24" s="4">
        <v>13</v>
      </c>
      <c r="E24" s="14">
        <f>C24*D24*'Wage Rate'!$A$1</f>
        <v>221</v>
      </c>
    </row>
    <row r="25" spans="1:5" ht="17.25" customHeight="1" x14ac:dyDescent="0.25">
      <c r="A25">
        <v>23</v>
      </c>
      <c r="B25" t="s">
        <v>34</v>
      </c>
      <c r="C25" s="4">
        <v>8</v>
      </c>
      <c r="D25" s="4">
        <v>12</v>
      </c>
      <c r="E25" s="14">
        <f>C25*D25*'Wage Rate'!$A$1</f>
        <v>816</v>
      </c>
    </row>
    <row r="26" spans="1:5" ht="17.25" customHeight="1" x14ac:dyDescent="0.25">
      <c r="A26">
        <v>24</v>
      </c>
      <c r="B26" t="s">
        <v>31</v>
      </c>
      <c r="C26" s="4">
        <v>4</v>
      </c>
      <c r="D26" s="4">
        <v>19</v>
      </c>
      <c r="E26" s="14">
        <f>C26*D26*'Wage Rate'!$A$1</f>
        <v>646</v>
      </c>
    </row>
    <row r="27" spans="1:5" ht="17.25" customHeight="1" x14ac:dyDescent="0.25">
      <c r="A27">
        <v>25</v>
      </c>
      <c r="B27" t="s">
        <v>10</v>
      </c>
      <c r="C27" s="4">
        <v>6</v>
      </c>
      <c r="D27" s="4">
        <v>25</v>
      </c>
      <c r="E27" s="14">
        <f>C27*D27*'Wage Rate'!$A$1</f>
        <v>1275</v>
      </c>
    </row>
    <row r="28" spans="1:5" ht="17.25" customHeight="1" x14ac:dyDescent="0.25">
      <c r="A28">
        <v>26</v>
      </c>
      <c r="B28" t="s">
        <v>8</v>
      </c>
      <c r="C28" s="4">
        <v>4</v>
      </c>
      <c r="D28" s="4">
        <v>28</v>
      </c>
      <c r="E28" s="14">
        <f>C28*D28*'Wage Rate'!$A$1</f>
        <v>952</v>
      </c>
    </row>
    <row r="29" spans="1:5" ht="17.25" customHeight="1" x14ac:dyDescent="0.25">
      <c r="A29">
        <v>27</v>
      </c>
      <c r="B29" t="s">
        <v>15</v>
      </c>
      <c r="C29" s="4">
        <v>4</v>
      </c>
      <c r="D29" s="4">
        <v>28</v>
      </c>
      <c r="E29" s="14">
        <f>C29*D29*'Wage Rate'!$A$1</f>
        <v>952</v>
      </c>
    </row>
    <row r="30" spans="1:5" ht="17.25" customHeight="1" x14ac:dyDescent="0.25">
      <c r="A30">
        <v>28</v>
      </c>
      <c r="B30" t="s">
        <v>30</v>
      </c>
      <c r="C30" s="4">
        <v>4</v>
      </c>
      <c r="D30" s="4">
        <v>18</v>
      </c>
      <c r="E30" s="14">
        <f>C30*D30*'Wage Rate'!$A$1</f>
        <v>612</v>
      </c>
    </row>
    <row r="31" spans="1:5" ht="17.25" customHeight="1" x14ac:dyDescent="0.25">
      <c r="A31">
        <v>29</v>
      </c>
      <c r="B31" t="s">
        <v>38</v>
      </c>
      <c r="C31" s="4">
        <v>6</v>
      </c>
      <c r="D31" s="4">
        <v>8</v>
      </c>
      <c r="E31" s="14">
        <f>C31*D31*'Wage Rate'!$A$1</f>
        <v>408</v>
      </c>
    </row>
    <row r="32" spans="1:5" ht="17.25" customHeight="1" x14ac:dyDescent="0.25">
      <c r="A32">
        <v>30</v>
      </c>
      <c r="B32" t="s">
        <v>42</v>
      </c>
      <c r="C32" s="4">
        <v>4</v>
      </c>
      <c r="D32" s="4">
        <v>27</v>
      </c>
      <c r="E32" s="14">
        <f>C32*D32*'Wage Rate'!$A$1</f>
        <v>918</v>
      </c>
    </row>
    <row r="33" spans="1:5" ht="17.25" customHeight="1" x14ac:dyDescent="0.25">
      <c r="A33">
        <v>31</v>
      </c>
      <c r="B33" t="s">
        <v>29</v>
      </c>
      <c r="C33" s="4">
        <v>6</v>
      </c>
      <c r="D33" s="4">
        <v>18</v>
      </c>
      <c r="E33" s="14">
        <f>C33*D33*'Wage Rate'!$A$1</f>
        <v>918</v>
      </c>
    </row>
    <row r="34" spans="1:5" ht="17.25" customHeight="1" x14ac:dyDescent="0.25">
      <c r="A34">
        <v>32</v>
      </c>
      <c r="B34" t="s">
        <v>22</v>
      </c>
      <c r="C34" s="4">
        <v>8</v>
      </c>
      <c r="D34" s="4">
        <v>27</v>
      </c>
      <c r="E34" s="14">
        <f>C34*D34*'Wage Rate'!$A$1</f>
        <v>1836</v>
      </c>
    </row>
    <row r="35" spans="1:5" ht="17.25" customHeight="1" x14ac:dyDescent="0.25">
      <c r="A35">
        <v>33</v>
      </c>
      <c r="B35" t="s">
        <v>27</v>
      </c>
      <c r="C35" s="4">
        <v>3</v>
      </c>
      <c r="D35" s="4">
        <v>9</v>
      </c>
      <c r="E35" s="14">
        <f>C35*D35*'Wage Rate'!$A$1</f>
        <v>229.5</v>
      </c>
    </row>
    <row r="36" spans="1:5" ht="17.25" customHeight="1" x14ac:dyDescent="0.25">
      <c r="A36">
        <v>34</v>
      </c>
      <c r="B36" t="s">
        <v>56</v>
      </c>
      <c r="C36" s="4">
        <v>5</v>
      </c>
      <c r="D36" s="4">
        <v>14</v>
      </c>
      <c r="E36" s="14">
        <f>C36*D36*'Wage Rate'!$A$1</f>
        <v>595</v>
      </c>
    </row>
    <row r="37" spans="1:5" ht="17.25" customHeight="1" x14ac:dyDescent="0.25">
      <c r="A37">
        <v>35</v>
      </c>
      <c r="B37" t="s">
        <v>5</v>
      </c>
      <c r="C37" s="4">
        <v>2</v>
      </c>
      <c r="D37" s="4">
        <v>8</v>
      </c>
      <c r="E37" s="14">
        <f>C37*D37*'Wage Rate'!$A$1</f>
        <v>136</v>
      </c>
    </row>
    <row r="38" spans="1:5" ht="17.25" customHeight="1" x14ac:dyDescent="0.25">
      <c r="A38">
        <v>36</v>
      </c>
      <c r="B38" t="s">
        <v>6</v>
      </c>
      <c r="C38" s="4">
        <v>2</v>
      </c>
      <c r="D38" s="4">
        <v>23</v>
      </c>
      <c r="E38" s="14">
        <f>C38*D38*'Wage Rate'!$A$1</f>
        <v>391</v>
      </c>
    </row>
    <row r="39" spans="1:5" ht="17.25" customHeight="1" x14ac:dyDescent="0.25">
      <c r="A39">
        <v>37</v>
      </c>
      <c r="B39" t="s">
        <v>44</v>
      </c>
      <c r="C39" s="4">
        <v>6</v>
      </c>
      <c r="D39" s="4">
        <v>15</v>
      </c>
      <c r="E39" s="14">
        <f>C39*D39*'Wage Rate'!$A$1</f>
        <v>765</v>
      </c>
    </row>
    <row r="40" spans="1:5" ht="17.25" customHeight="1" x14ac:dyDescent="0.25">
      <c r="A40">
        <v>38</v>
      </c>
      <c r="B40" t="s">
        <v>57</v>
      </c>
      <c r="C40" s="4">
        <v>2</v>
      </c>
      <c r="D40" s="4">
        <v>10</v>
      </c>
      <c r="E40" s="14">
        <f>C40*D40*'Wage Rate'!$A$1</f>
        <v>170</v>
      </c>
    </row>
    <row r="41" spans="1:5" ht="17.25" customHeight="1" x14ac:dyDescent="0.25">
      <c r="A41">
        <v>39</v>
      </c>
      <c r="B41" t="s">
        <v>40</v>
      </c>
      <c r="C41" s="4">
        <v>3</v>
      </c>
      <c r="D41" s="4">
        <v>5</v>
      </c>
      <c r="E41" s="14">
        <f>C41*D41*'Wage Rate'!$A$1</f>
        <v>127.5</v>
      </c>
    </row>
    <row r="42" spans="1:5" ht="17.25" customHeight="1" x14ac:dyDescent="0.25">
      <c r="A42">
        <v>40</v>
      </c>
      <c r="B42" t="s">
        <v>61</v>
      </c>
      <c r="C42" s="4">
        <v>2</v>
      </c>
      <c r="D42" s="4">
        <v>8</v>
      </c>
      <c r="E42" s="14">
        <f>C42*D42*'Wage Rate'!$A$1</f>
        <v>136</v>
      </c>
    </row>
    <row r="43" spans="1:5" ht="17.25" customHeight="1" x14ac:dyDescent="0.25">
      <c r="A43">
        <v>41</v>
      </c>
      <c r="B43" t="s">
        <v>16</v>
      </c>
      <c r="C43" s="4">
        <v>2</v>
      </c>
      <c r="D43" s="4">
        <v>25</v>
      </c>
      <c r="E43" s="14">
        <f>C43*D43*'Wage Rate'!$A$1</f>
        <v>425</v>
      </c>
    </row>
    <row r="44" spans="1:5" ht="17.25" customHeight="1" x14ac:dyDescent="0.25">
      <c r="A44">
        <v>42</v>
      </c>
      <c r="B44" t="s">
        <v>53</v>
      </c>
      <c r="C44" s="4">
        <v>8</v>
      </c>
      <c r="D44" s="4">
        <v>5</v>
      </c>
      <c r="E44" s="14">
        <f>C44*D44*'Wage Rate'!$A$1</f>
        <v>340</v>
      </c>
    </row>
    <row r="45" spans="1:5" ht="17.25" customHeight="1" x14ac:dyDescent="0.25">
      <c r="A45">
        <v>43</v>
      </c>
      <c r="B45" t="s">
        <v>45</v>
      </c>
      <c r="C45" s="4">
        <v>4</v>
      </c>
      <c r="D45" s="4">
        <v>12</v>
      </c>
      <c r="E45" s="14">
        <f>C45*D45*'Wage Rate'!$A$1</f>
        <v>408</v>
      </c>
    </row>
    <row r="46" spans="1:5" ht="17.25" customHeight="1" x14ac:dyDescent="0.25">
      <c r="A46">
        <v>44</v>
      </c>
      <c r="B46" t="s">
        <v>32</v>
      </c>
      <c r="C46" s="4">
        <v>7</v>
      </c>
      <c r="D46" s="4">
        <v>14</v>
      </c>
      <c r="E46" s="14">
        <f>C46*D46*'Wage Rate'!$A$1</f>
        <v>833</v>
      </c>
    </row>
    <row r="47" spans="1:5" ht="17.25" customHeight="1" x14ac:dyDescent="0.25">
      <c r="A47">
        <v>45</v>
      </c>
      <c r="B47" t="s">
        <v>63</v>
      </c>
      <c r="C47" s="4">
        <v>7</v>
      </c>
      <c r="D47" s="4">
        <v>14</v>
      </c>
      <c r="E47" s="14">
        <f>C47*D47*'Wage Rate'!$A$1</f>
        <v>833</v>
      </c>
    </row>
    <row r="48" spans="1:5" ht="17.25" customHeight="1" x14ac:dyDescent="0.25">
      <c r="A48">
        <v>46</v>
      </c>
      <c r="B48" t="s">
        <v>59</v>
      </c>
      <c r="C48" s="4">
        <v>3</v>
      </c>
      <c r="D48" s="4">
        <v>17</v>
      </c>
      <c r="E48" s="14">
        <f>C48*D48*'Wage Rate'!$A$1</f>
        <v>433.5</v>
      </c>
    </row>
    <row r="49" spans="1:5" ht="17.25" customHeight="1" x14ac:dyDescent="0.25">
      <c r="A49">
        <v>47</v>
      </c>
      <c r="B49" t="s">
        <v>36</v>
      </c>
      <c r="C49" s="4">
        <v>7</v>
      </c>
      <c r="D49" s="4">
        <v>11</v>
      </c>
      <c r="E49" s="14">
        <f>C49*D49*'Wage Rate'!$A$1</f>
        <v>654.5</v>
      </c>
    </row>
    <row r="50" spans="1:5" ht="17.25" customHeight="1" x14ac:dyDescent="0.25">
      <c r="A50">
        <v>48</v>
      </c>
      <c r="B50" t="s">
        <v>11</v>
      </c>
      <c r="C50" s="4">
        <v>5</v>
      </c>
      <c r="D50" s="4">
        <v>8</v>
      </c>
      <c r="E50" s="14">
        <f>C50*D50*'Wage Rate'!$A$1</f>
        <v>340</v>
      </c>
    </row>
    <row r="51" spans="1:5" ht="17.25" customHeight="1" x14ac:dyDescent="0.25">
      <c r="A51">
        <v>49</v>
      </c>
      <c r="B51" t="s">
        <v>62</v>
      </c>
      <c r="C51" s="4">
        <v>7</v>
      </c>
      <c r="D51" s="4">
        <v>18</v>
      </c>
      <c r="E51" s="14">
        <f>C51*D51*'Wage Rate'!$A$1</f>
        <v>1071</v>
      </c>
    </row>
    <row r="52" spans="1:5" ht="17.25" customHeight="1" x14ac:dyDescent="0.25">
      <c r="A52">
        <v>50</v>
      </c>
      <c r="B52" t="s">
        <v>17</v>
      </c>
      <c r="C52" s="4">
        <v>8</v>
      </c>
      <c r="D52" s="4">
        <v>7</v>
      </c>
      <c r="E52" s="14">
        <f>C52*D52*'Wage Rate'!$A$1</f>
        <v>476</v>
      </c>
    </row>
    <row r="53" spans="1:5" ht="17.25" customHeight="1" x14ac:dyDescent="0.25">
      <c r="A53">
        <v>51</v>
      </c>
      <c r="B53" t="s">
        <v>28</v>
      </c>
      <c r="C53" s="4">
        <v>7</v>
      </c>
      <c r="D53" s="4">
        <v>26</v>
      </c>
      <c r="E53" s="14">
        <f>C53*D53*'Wage Rate'!$A$1</f>
        <v>1547</v>
      </c>
    </row>
    <row r="54" spans="1:5" ht="17.25" customHeight="1" x14ac:dyDescent="0.25">
      <c r="A54">
        <v>52</v>
      </c>
      <c r="B54" t="s">
        <v>33</v>
      </c>
      <c r="C54" s="4">
        <v>8</v>
      </c>
      <c r="D54" s="4">
        <v>28</v>
      </c>
      <c r="E54" s="14">
        <f>C54*D54*'Wage Rate'!$A$1</f>
        <v>1904</v>
      </c>
    </row>
    <row r="55" spans="1:5" ht="17.25" customHeight="1" x14ac:dyDescent="0.25">
      <c r="A55">
        <v>53</v>
      </c>
      <c r="B55" t="s">
        <v>50</v>
      </c>
      <c r="C55" s="4">
        <v>6</v>
      </c>
      <c r="D55" s="4">
        <v>25</v>
      </c>
      <c r="E55" s="14">
        <f>C55*D55*'Wage Rate'!$A$1</f>
        <v>1275</v>
      </c>
    </row>
    <row r="56" spans="1:5" ht="17.25" customHeight="1" x14ac:dyDescent="0.25">
      <c r="A56">
        <v>54</v>
      </c>
      <c r="B56" t="s">
        <v>54</v>
      </c>
      <c r="C56" s="4">
        <v>5</v>
      </c>
      <c r="D56" s="4">
        <v>20</v>
      </c>
      <c r="E56" s="14">
        <f>C56*D56*'Wage Rate'!$A$1</f>
        <v>850</v>
      </c>
    </row>
    <row r="57" spans="1:5" ht="17.25" customHeight="1" x14ac:dyDescent="0.25">
      <c r="A57">
        <v>55</v>
      </c>
      <c r="B57" t="s">
        <v>9</v>
      </c>
      <c r="C57" s="4">
        <v>4</v>
      </c>
      <c r="D57" s="4">
        <v>6</v>
      </c>
      <c r="E57" s="14">
        <f>C57*D57*'Wage Rate'!$A$1</f>
        <v>204</v>
      </c>
    </row>
    <row r="58" spans="1:5" ht="17.25" customHeight="1" x14ac:dyDescent="0.25">
      <c r="A58">
        <v>56</v>
      </c>
      <c r="B58" t="s">
        <v>51</v>
      </c>
      <c r="C58" s="4">
        <v>8</v>
      </c>
      <c r="D58" s="4">
        <v>11</v>
      </c>
      <c r="E58" s="14">
        <f>C58*D58*'Wage Rate'!$A$1</f>
        <v>748</v>
      </c>
    </row>
    <row r="59" spans="1:5" ht="17.25" customHeight="1" x14ac:dyDescent="0.25">
      <c r="A59">
        <v>57</v>
      </c>
      <c r="B59" t="s">
        <v>46</v>
      </c>
      <c r="C59" s="4">
        <v>6</v>
      </c>
      <c r="D59" s="4">
        <v>10</v>
      </c>
      <c r="E59" s="14">
        <f>C59*D59*'Wage Rate'!$A$1</f>
        <v>510</v>
      </c>
    </row>
    <row r="60" spans="1:5" ht="17.25" customHeight="1" x14ac:dyDescent="0.25">
      <c r="A60">
        <v>58</v>
      </c>
      <c r="B60" t="s">
        <v>20</v>
      </c>
      <c r="C60" s="4">
        <v>3</v>
      </c>
      <c r="D60" s="4">
        <v>19</v>
      </c>
      <c r="E60" s="14">
        <f>C60*D60*'Wage Rate'!$A$1</f>
        <v>484.5</v>
      </c>
    </row>
    <row r="61" spans="1:5" ht="17.25" customHeight="1" x14ac:dyDescent="0.25">
      <c r="A61">
        <v>59</v>
      </c>
      <c r="B61" t="s">
        <v>18</v>
      </c>
      <c r="C61" s="4">
        <v>3</v>
      </c>
      <c r="D61" s="4">
        <v>25</v>
      </c>
      <c r="E61" s="14">
        <f>C61*D61*'Wage Rate'!$A$1</f>
        <v>637.5</v>
      </c>
    </row>
    <row r="62" spans="1:5" ht="17.25" customHeight="1" x14ac:dyDescent="0.25">
      <c r="A62">
        <v>60</v>
      </c>
      <c r="B62" t="s">
        <v>65</v>
      </c>
      <c r="C62" s="4">
        <v>6</v>
      </c>
      <c r="D62" s="4">
        <v>23</v>
      </c>
      <c r="E62" s="14">
        <f>C62*D62*'Wage Rate'!$A$1</f>
        <v>1173</v>
      </c>
    </row>
    <row r="63" spans="1:5" ht="17.25" customHeight="1" x14ac:dyDescent="0.25">
      <c r="A63">
        <v>61</v>
      </c>
      <c r="B63" t="s">
        <v>26</v>
      </c>
      <c r="C63" s="4">
        <v>3</v>
      </c>
      <c r="D63" s="4">
        <v>14</v>
      </c>
      <c r="E63" s="14">
        <f>C63*D63*'Wage Rate'!$A$1</f>
        <v>357</v>
      </c>
    </row>
    <row r="64" spans="1:5" ht="17.25" customHeight="1" x14ac:dyDescent="0.25">
      <c r="A64">
        <v>62</v>
      </c>
      <c r="B64" t="s">
        <v>66</v>
      </c>
      <c r="C64" s="4">
        <v>3</v>
      </c>
      <c r="D64" s="4">
        <v>23</v>
      </c>
      <c r="E64" s="14">
        <f>C64*D64*'Wage Rate'!$A$1</f>
        <v>586.5</v>
      </c>
    </row>
    <row r="65" spans="1:5" ht="17.25" customHeight="1" x14ac:dyDescent="0.25">
      <c r="A65">
        <v>63</v>
      </c>
      <c r="B65" t="s">
        <v>41</v>
      </c>
      <c r="C65" s="4">
        <v>5</v>
      </c>
      <c r="D65" s="4">
        <v>7</v>
      </c>
      <c r="E65" s="14">
        <f>C65*D65*'Wage Rate'!$A$1</f>
        <v>297.5</v>
      </c>
    </row>
  </sheetData>
  <autoFilter ref="A2:E2" xr:uid="{A93BF807-F212-4E1D-945A-0ACC9FFF4497}">
    <sortState xmlns:xlrd2="http://schemas.microsoft.com/office/spreadsheetml/2017/richdata2" ref="A3:E65">
      <sortCondition ref="B2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95AE6-706E-4649-8C76-82971046CE2F}">
  <sheetPr codeName="Sheet8">
    <tabColor theme="7" tint="-0.249977111117893"/>
  </sheetPr>
  <dimension ref="A2:E65"/>
  <sheetViews>
    <sheetView workbookViewId="0">
      <selection activeCell="E3" sqref="E3:E65"/>
    </sheetView>
  </sheetViews>
  <sheetFormatPr defaultColWidth="7.69921875" defaultRowHeight="17.25" customHeight="1" x14ac:dyDescent="0.25"/>
  <cols>
    <col min="2" max="2" width="24.5" customWidth="1"/>
    <col min="3" max="4" width="24.5" style="4" customWidth="1"/>
    <col min="5" max="5" width="33.8984375" customWidth="1"/>
  </cols>
  <sheetData>
    <row r="2" spans="1:5" ht="61.5" customHeight="1" x14ac:dyDescent="0.25">
      <c r="A2" t="s">
        <v>400</v>
      </c>
      <c r="B2" s="2" t="s">
        <v>0</v>
      </c>
      <c r="C2" s="2" t="s">
        <v>1</v>
      </c>
      <c r="D2" s="2" t="s">
        <v>2</v>
      </c>
      <c r="E2" s="3" t="s">
        <v>3</v>
      </c>
    </row>
    <row r="3" spans="1:5" ht="17.25" customHeight="1" x14ac:dyDescent="0.25">
      <c r="A3">
        <v>1</v>
      </c>
      <c r="B3" t="s">
        <v>35</v>
      </c>
      <c r="C3" s="4">
        <v>2</v>
      </c>
      <c r="D3" s="4">
        <v>10</v>
      </c>
      <c r="E3" s="14">
        <f>C3*D3*'Wage Rate'!$A$1</f>
        <v>170</v>
      </c>
    </row>
    <row r="4" spans="1:5" ht="17.25" customHeight="1" x14ac:dyDescent="0.25">
      <c r="A4">
        <v>2</v>
      </c>
      <c r="B4" t="s">
        <v>4</v>
      </c>
      <c r="C4" s="4">
        <v>5</v>
      </c>
      <c r="D4" s="4">
        <v>5</v>
      </c>
      <c r="E4" s="14">
        <f>C4*D4*'Wage Rate'!$A$1</f>
        <v>212.5</v>
      </c>
    </row>
    <row r="5" spans="1:5" ht="17.25" customHeight="1" x14ac:dyDescent="0.25">
      <c r="A5">
        <v>3</v>
      </c>
      <c r="B5" t="s">
        <v>60</v>
      </c>
      <c r="C5" s="4">
        <v>3</v>
      </c>
      <c r="D5" s="4">
        <v>23</v>
      </c>
      <c r="E5" s="14">
        <f>C5*D5*'Wage Rate'!$A$1</f>
        <v>586.5</v>
      </c>
    </row>
    <row r="6" spans="1:5" ht="17.25" customHeight="1" x14ac:dyDescent="0.25">
      <c r="A6">
        <v>4</v>
      </c>
      <c r="B6" t="s">
        <v>43</v>
      </c>
      <c r="C6" s="4">
        <v>5</v>
      </c>
      <c r="D6" s="4">
        <v>6</v>
      </c>
      <c r="E6" s="14">
        <f>C6*D6*'Wage Rate'!$A$1</f>
        <v>255</v>
      </c>
    </row>
    <row r="7" spans="1:5" ht="17.25" customHeight="1" x14ac:dyDescent="0.25">
      <c r="A7">
        <v>5</v>
      </c>
      <c r="B7" t="s">
        <v>21</v>
      </c>
      <c r="C7" s="4">
        <v>8</v>
      </c>
      <c r="D7" s="4">
        <v>18</v>
      </c>
      <c r="E7" s="14">
        <f>C7*D7*'Wage Rate'!$A$1</f>
        <v>1224</v>
      </c>
    </row>
    <row r="8" spans="1:5" ht="17.25" customHeight="1" x14ac:dyDescent="0.25">
      <c r="A8">
        <v>6</v>
      </c>
      <c r="B8" t="s">
        <v>37</v>
      </c>
      <c r="C8" s="4">
        <v>4</v>
      </c>
      <c r="D8" s="4">
        <v>16</v>
      </c>
      <c r="E8" s="14">
        <f>C8*D8*'Wage Rate'!$A$1</f>
        <v>544</v>
      </c>
    </row>
    <row r="9" spans="1:5" ht="17.25" customHeight="1" x14ac:dyDescent="0.25">
      <c r="A9">
        <v>7</v>
      </c>
      <c r="B9" t="s">
        <v>64</v>
      </c>
      <c r="C9" s="4">
        <v>4</v>
      </c>
      <c r="D9" s="4">
        <v>7</v>
      </c>
      <c r="E9" s="14">
        <f>C9*D9*'Wage Rate'!$A$1</f>
        <v>238</v>
      </c>
    </row>
    <row r="10" spans="1:5" ht="17.25" customHeight="1" x14ac:dyDescent="0.25">
      <c r="A10">
        <v>8</v>
      </c>
      <c r="B10" t="s">
        <v>13</v>
      </c>
      <c r="C10" s="4">
        <v>4</v>
      </c>
      <c r="D10" s="4">
        <v>11</v>
      </c>
      <c r="E10" s="14">
        <f>C10*D10*'Wage Rate'!$A$1</f>
        <v>374</v>
      </c>
    </row>
    <row r="11" spans="1:5" ht="17.25" customHeight="1" x14ac:dyDescent="0.25">
      <c r="A11">
        <v>9</v>
      </c>
      <c r="B11" t="s">
        <v>24</v>
      </c>
      <c r="C11" s="4">
        <v>2</v>
      </c>
      <c r="D11" s="4">
        <v>24</v>
      </c>
      <c r="E11" s="14">
        <f>C11*D11*'Wage Rate'!$A$1</f>
        <v>408</v>
      </c>
    </row>
    <row r="12" spans="1:5" ht="17.25" customHeight="1" x14ac:dyDescent="0.25">
      <c r="A12">
        <v>10</v>
      </c>
      <c r="B12" t="s">
        <v>48</v>
      </c>
      <c r="C12" s="4">
        <v>5</v>
      </c>
      <c r="D12" s="4">
        <v>16</v>
      </c>
      <c r="E12" s="14">
        <f>C12*D12*'Wage Rate'!$A$1</f>
        <v>680</v>
      </c>
    </row>
    <row r="13" spans="1:5" ht="17.25" customHeight="1" x14ac:dyDescent="0.25">
      <c r="A13">
        <v>11</v>
      </c>
      <c r="B13" t="s">
        <v>25</v>
      </c>
      <c r="C13" s="4">
        <v>7</v>
      </c>
      <c r="D13" s="4">
        <v>15</v>
      </c>
      <c r="E13" s="14">
        <f>C13*D13*'Wage Rate'!$A$1</f>
        <v>892.5</v>
      </c>
    </row>
    <row r="14" spans="1:5" ht="17.25" customHeight="1" x14ac:dyDescent="0.25">
      <c r="A14">
        <v>12</v>
      </c>
      <c r="B14" t="s">
        <v>55</v>
      </c>
      <c r="C14" s="4">
        <v>2</v>
      </c>
      <c r="D14" s="4">
        <v>24</v>
      </c>
      <c r="E14" s="14">
        <f>C14*D14*'Wage Rate'!$A$1</f>
        <v>408</v>
      </c>
    </row>
    <row r="15" spans="1:5" ht="17.25" customHeight="1" x14ac:dyDescent="0.25">
      <c r="A15">
        <v>13</v>
      </c>
      <c r="B15" t="s">
        <v>39</v>
      </c>
      <c r="C15" s="4">
        <v>8</v>
      </c>
      <c r="D15" s="4">
        <v>28</v>
      </c>
      <c r="E15" s="14">
        <f>C15*D15*'Wage Rate'!$A$1</f>
        <v>1904</v>
      </c>
    </row>
    <row r="16" spans="1:5" ht="17.25" customHeight="1" x14ac:dyDescent="0.25">
      <c r="A16">
        <v>14</v>
      </c>
      <c r="B16" t="s">
        <v>52</v>
      </c>
      <c r="C16" s="4">
        <v>2</v>
      </c>
      <c r="D16" s="4">
        <v>24</v>
      </c>
      <c r="E16" s="14">
        <f>C16*D16*'Wage Rate'!$A$1</f>
        <v>408</v>
      </c>
    </row>
    <row r="17" spans="1:5" ht="17.25" customHeight="1" x14ac:dyDescent="0.25">
      <c r="A17">
        <v>15</v>
      </c>
      <c r="B17" t="s">
        <v>49</v>
      </c>
      <c r="C17" s="4">
        <v>4</v>
      </c>
      <c r="D17" s="4">
        <v>23</v>
      </c>
      <c r="E17" s="14">
        <f>C17*D17*'Wage Rate'!$A$1</f>
        <v>782</v>
      </c>
    </row>
    <row r="18" spans="1:5" ht="17.25" customHeight="1" x14ac:dyDescent="0.25">
      <c r="A18">
        <v>16</v>
      </c>
      <c r="B18" t="s">
        <v>12</v>
      </c>
      <c r="C18" s="4">
        <v>6</v>
      </c>
      <c r="D18" s="4">
        <v>14</v>
      </c>
      <c r="E18" s="14">
        <f>C18*D18*'Wage Rate'!$A$1</f>
        <v>714</v>
      </c>
    </row>
    <row r="19" spans="1:5" ht="17.25" customHeight="1" x14ac:dyDescent="0.25">
      <c r="A19">
        <v>17</v>
      </c>
      <c r="B19" t="s">
        <v>7</v>
      </c>
      <c r="C19" s="4">
        <v>7</v>
      </c>
      <c r="D19" s="4">
        <v>5</v>
      </c>
      <c r="E19" s="14">
        <f>C19*D19*'Wage Rate'!$A$1</f>
        <v>297.5</v>
      </c>
    </row>
    <row r="20" spans="1:5" ht="17.25" customHeight="1" x14ac:dyDescent="0.25">
      <c r="A20">
        <v>18</v>
      </c>
      <c r="B20" t="s">
        <v>58</v>
      </c>
      <c r="C20" s="4">
        <v>6</v>
      </c>
      <c r="D20" s="4">
        <v>23</v>
      </c>
      <c r="E20" s="14">
        <f>C20*D20*'Wage Rate'!$A$1</f>
        <v>1173</v>
      </c>
    </row>
    <row r="21" spans="1:5" ht="17.25" customHeight="1" x14ac:dyDescent="0.25">
      <c r="A21">
        <v>19</v>
      </c>
      <c r="B21" t="s">
        <v>47</v>
      </c>
      <c r="C21" s="4">
        <v>5</v>
      </c>
      <c r="D21" s="4">
        <v>22</v>
      </c>
      <c r="E21" s="14">
        <f>C21*D21*'Wage Rate'!$A$1</f>
        <v>935</v>
      </c>
    </row>
    <row r="22" spans="1:5" ht="17.25" customHeight="1" x14ac:dyDescent="0.25">
      <c r="A22">
        <v>20</v>
      </c>
      <c r="B22" t="s">
        <v>19</v>
      </c>
      <c r="C22" s="4">
        <v>4</v>
      </c>
      <c r="D22" s="4">
        <v>21</v>
      </c>
      <c r="E22" s="14">
        <f>C22*D22*'Wage Rate'!$A$1</f>
        <v>714</v>
      </c>
    </row>
    <row r="23" spans="1:5" ht="17.25" customHeight="1" x14ac:dyDescent="0.25">
      <c r="A23">
        <v>21</v>
      </c>
      <c r="B23" t="s">
        <v>23</v>
      </c>
      <c r="C23" s="4">
        <v>3</v>
      </c>
      <c r="D23" s="4">
        <v>25</v>
      </c>
      <c r="E23" s="14">
        <f>C23*D23*'Wage Rate'!$A$1</f>
        <v>637.5</v>
      </c>
    </row>
    <row r="24" spans="1:5" ht="17.25" customHeight="1" x14ac:dyDescent="0.25">
      <c r="A24">
        <v>22</v>
      </c>
      <c r="B24" t="s">
        <v>14</v>
      </c>
      <c r="C24" s="4">
        <v>8</v>
      </c>
      <c r="D24" s="4">
        <v>24</v>
      </c>
      <c r="E24" s="14">
        <f>C24*D24*'Wage Rate'!$A$1</f>
        <v>1632</v>
      </c>
    </row>
    <row r="25" spans="1:5" ht="17.25" customHeight="1" x14ac:dyDescent="0.25">
      <c r="A25">
        <v>23</v>
      </c>
      <c r="B25" t="s">
        <v>34</v>
      </c>
      <c r="C25" s="4">
        <v>7</v>
      </c>
      <c r="D25" s="4">
        <v>14</v>
      </c>
      <c r="E25" s="14">
        <f>C25*D25*'Wage Rate'!$A$1</f>
        <v>833</v>
      </c>
    </row>
    <row r="26" spans="1:5" ht="17.25" customHeight="1" x14ac:dyDescent="0.25">
      <c r="A26">
        <v>24</v>
      </c>
      <c r="B26" t="s">
        <v>31</v>
      </c>
      <c r="C26" s="4">
        <v>4</v>
      </c>
      <c r="D26" s="4">
        <v>22</v>
      </c>
      <c r="E26" s="14">
        <f>C26*D26*'Wage Rate'!$A$1</f>
        <v>748</v>
      </c>
    </row>
    <row r="27" spans="1:5" ht="17.25" customHeight="1" x14ac:dyDescent="0.25">
      <c r="A27">
        <v>25</v>
      </c>
      <c r="B27" t="s">
        <v>10</v>
      </c>
      <c r="C27" s="4">
        <v>2</v>
      </c>
      <c r="D27" s="4">
        <v>26</v>
      </c>
      <c r="E27" s="14">
        <f>C27*D27*'Wage Rate'!$A$1</f>
        <v>442</v>
      </c>
    </row>
    <row r="28" spans="1:5" ht="17.25" customHeight="1" x14ac:dyDescent="0.25">
      <c r="A28">
        <v>26</v>
      </c>
      <c r="B28" t="s">
        <v>8</v>
      </c>
      <c r="C28" s="4">
        <v>7</v>
      </c>
      <c r="D28" s="4">
        <v>10</v>
      </c>
      <c r="E28" s="14">
        <f>C28*D28*'Wage Rate'!$A$1</f>
        <v>595</v>
      </c>
    </row>
    <row r="29" spans="1:5" ht="17.25" customHeight="1" x14ac:dyDescent="0.25">
      <c r="A29">
        <v>27</v>
      </c>
      <c r="B29" t="s">
        <v>15</v>
      </c>
      <c r="C29" s="4">
        <v>2</v>
      </c>
      <c r="D29" s="4">
        <v>18</v>
      </c>
      <c r="E29" s="14">
        <f>C29*D29*'Wage Rate'!$A$1</f>
        <v>306</v>
      </c>
    </row>
    <row r="30" spans="1:5" ht="17.25" customHeight="1" x14ac:dyDescent="0.25">
      <c r="A30">
        <v>28</v>
      </c>
      <c r="B30" t="s">
        <v>30</v>
      </c>
      <c r="C30" s="4">
        <v>2</v>
      </c>
      <c r="D30" s="4">
        <v>13</v>
      </c>
      <c r="E30" s="14">
        <f>C30*D30*'Wage Rate'!$A$1</f>
        <v>221</v>
      </c>
    </row>
    <row r="31" spans="1:5" ht="17.25" customHeight="1" x14ac:dyDescent="0.25">
      <c r="A31">
        <v>29</v>
      </c>
      <c r="B31" t="s">
        <v>38</v>
      </c>
      <c r="C31" s="4">
        <v>7</v>
      </c>
      <c r="D31" s="4">
        <v>6</v>
      </c>
      <c r="E31" s="14">
        <f>C31*D31*'Wage Rate'!$A$1</f>
        <v>357</v>
      </c>
    </row>
    <row r="32" spans="1:5" ht="17.25" customHeight="1" x14ac:dyDescent="0.25">
      <c r="A32">
        <v>30</v>
      </c>
      <c r="B32" t="s">
        <v>42</v>
      </c>
      <c r="C32" s="4">
        <v>2</v>
      </c>
      <c r="D32" s="4">
        <v>9</v>
      </c>
      <c r="E32" s="14">
        <f>C32*D32*'Wage Rate'!$A$1</f>
        <v>153</v>
      </c>
    </row>
    <row r="33" spans="1:5" ht="17.25" customHeight="1" x14ac:dyDescent="0.25">
      <c r="A33">
        <v>31</v>
      </c>
      <c r="B33" t="s">
        <v>29</v>
      </c>
      <c r="C33" s="4">
        <v>7</v>
      </c>
      <c r="D33" s="4">
        <v>5</v>
      </c>
      <c r="E33" s="14">
        <f>C33*D33*'Wage Rate'!$A$1</f>
        <v>297.5</v>
      </c>
    </row>
    <row r="34" spans="1:5" ht="17.25" customHeight="1" x14ac:dyDescent="0.25">
      <c r="A34">
        <v>32</v>
      </c>
      <c r="B34" t="s">
        <v>22</v>
      </c>
      <c r="C34" s="4">
        <v>8</v>
      </c>
      <c r="D34" s="4">
        <v>6</v>
      </c>
      <c r="E34" s="14">
        <f>C34*D34*'Wage Rate'!$A$1</f>
        <v>408</v>
      </c>
    </row>
    <row r="35" spans="1:5" ht="17.25" customHeight="1" x14ac:dyDescent="0.25">
      <c r="A35">
        <v>33</v>
      </c>
      <c r="B35" t="s">
        <v>27</v>
      </c>
      <c r="C35" s="4">
        <v>8</v>
      </c>
      <c r="D35" s="4">
        <v>19</v>
      </c>
      <c r="E35" s="14">
        <f>C35*D35*'Wage Rate'!$A$1</f>
        <v>1292</v>
      </c>
    </row>
    <row r="36" spans="1:5" ht="17.25" customHeight="1" x14ac:dyDescent="0.25">
      <c r="A36">
        <v>34</v>
      </c>
      <c r="B36" t="s">
        <v>56</v>
      </c>
      <c r="C36" s="4">
        <v>8</v>
      </c>
      <c r="D36" s="4">
        <v>19</v>
      </c>
      <c r="E36" s="14">
        <f>C36*D36*'Wage Rate'!$A$1</f>
        <v>1292</v>
      </c>
    </row>
    <row r="37" spans="1:5" ht="17.25" customHeight="1" x14ac:dyDescent="0.25">
      <c r="A37">
        <v>35</v>
      </c>
      <c r="B37" t="s">
        <v>5</v>
      </c>
      <c r="C37" s="4">
        <v>7</v>
      </c>
      <c r="D37" s="4">
        <v>13</v>
      </c>
      <c r="E37" s="14">
        <f>C37*D37*'Wage Rate'!$A$1</f>
        <v>773.5</v>
      </c>
    </row>
    <row r="38" spans="1:5" ht="17.25" customHeight="1" x14ac:dyDescent="0.25">
      <c r="A38">
        <v>36</v>
      </c>
      <c r="B38" t="s">
        <v>6</v>
      </c>
      <c r="C38" s="4">
        <v>2</v>
      </c>
      <c r="D38" s="4">
        <v>15</v>
      </c>
      <c r="E38" s="14">
        <f>C38*D38*'Wage Rate'!$A$1</f>
        <v>255</v>
      </c>
    </row>
    <row r="39" spans="1:5" ht="17.25" customHeight="1" x14ac:dyDescent="0.25">
      <c r="A39">
        <v>37</v>
      </c>
      <c r="B39" t="s">
        <v>44</v>
      </c>
      <c r="C39" s="4">
        <v>7</v>
      </c>
      <c r="D39" s="4">
        <v>13</v>
      </c>
      <c r="E39" s="14">
        <f>C39*D39*'Wage Rate'!$A$1</f>
        <v>773.5</v>
      </c>
    </row>
    <row r="40" spans="1:5" ht="17.25" customHeight="1" x14ac:dyDescent="0.25">
      <c r="A40">
        <v>38</v>
      </c>
      <c r="B40" t="s">
        <v>57</v>
      </c>
      <c r="C40" s="4">
        <v>5</v>
      </c>
      <c r="D40" s="4">
        <v>28</v>
      </c>
      <c r="E40" s="14">
        <f>C40*D40*'Wage Rate'!$A$1</f>
        <v>1190</v>
      </c>
    </row>
    <row r="41" spans="1:5" ht="17.25" customHeight="1" x14ac:dyDescent="0.25">
      <c r="A41">
        <v>39</v>
      </c>
      <c r="B41" t="s">
        <v>40</v>
      </c>
      <c r="C41" s="4">
        <v>6</v>
      </c>
      <c r="D41" s="4">
        <v>15</v>
      </c>
      <c r="E41" s="14">
        <f>C41*D41*'Wage Rate'!$A$1</f>
        <v>765</v>
      </c>
    </row>
    <row r="42" spans="1:5" ht="17.25" customHeight="1" x14ac:dyDescent="0.25">
      <c r="A42">
        <v>40</v>
      </c>
      <c r="B42" t="s">
        <v>61</v>
      </c>
      <c r="C42" s="4">
        <v>2</v>
      </c>
      <c r="D42" s="4">
        <v>5</v>
      </c>
      <c r="E42" s="14">
        <f>C42*D42*'Wage Rate'!$A$1</f>
        <v>85</v>
      </c>
    </row>
    <row r="43" spans="1:5" ht="17.25" customHeight="1" x14ac:dyDescent="0.25">
      <c r="A43">
        <v>41</v>
      </c>
      <c r="B43" t="s">
        <v>16</v>
      </c>
      <c r="C43" s="4">
        <v>8</v>
      </c>
      <c r="D43" s="4">
        <v>10</v>
      </c>
      <c r="E43" s="14">
        <f>C43*D43*'Wage Rate'!$A$1</f>
        <v>680</v>
      </c>
    </row>
    <row r="44" spans="1:5" ht="17.25" customHeight="1" x14ac:dyDescent="0.25">
      <c r="A44">
        <v>42</v>
      </c>
      <c r="B44" t="s">
        <v>53</v>
      </c>
      <c r="C44" s="4">
        <v>3</v>
      </c>
      <c r="D44" s="4">
        <v>21</v>
      </c>
      <c r="E44" s="14">
        <f>C44*D44*'Wage Rate'!$A$1</f>
        <v>535.5</v>
      </c>
    </row>
    <row r="45" spans="1:5" ht="17.25" customHeight="1" x14ac:dyDescent="0.25">
      <c r="A45">
        <v>43</v>
      </c>
      <c r="B45" t="s">
        <v>45</v>
      </c>
      <c r="C45" s="4">
        <v>5</v>
      </c>
      <c r="D45" s="4">
        <v>14</v>
      </c>
      <c r="E45" s="14">
        <f>C45*D45*'Wage Rate'!$A$1</f>
        <v>595</v>
      </c>
    </row>
    <row r="46" spans="1:5" ht="17.25" customHeight="1" x14ac:dyDescent="0.25">
      <c r="A46">
        <v>44</v>
      </c>
      <c r="B46" t="s">
        <v>32</v>
      </c>
      <c r="C46" s="4">
        <v>7</v>
      </c>
      <c r="D46" s="4">
        <v>14</v>
      </c>
      <c r="E46" s="14">
        <f>C46*D46*'Wage Rate'!$A$1</f>
        <v>833</v>
      </c>
    </row>
    <row r="47" spans="1:5" ht="17.25" customHeight="1" x14ac:dyDescent="0.25">
      <c r="A47">
        <v>45</v>
      </c>
      <c r="B47" t="s">
        <v>63</v>
      </c>
      <c r="C47" s="4">
        <v>7</v>
      </c>
      <c r="D47" s="4">
        <v>11</v>
      </c>
      <c r="E47" s="14">
        <f>C47*D47*'Wage Rate'!$A$1</f>
        <v>654.5</v>
      </c>
    </row>
    <row r="48" spans="1:5" ht="17.25" customHeight="1" x14ac:dyDescent="0.25">
      <c r="A48">
        <v>46</v>
      </c>
      <c r="B48" t="s">
        <v>59</v>
      </c>
      <c r="C48" s="4">
        <v>7</v>
      </c>
      <c r="D48" s="4">
        <v>5</v>
      </c>
      <c r="E48" s="14">
        <f>C48*D48*'Wage Rate'!$A$1</f>
        <v>297.5</v>
      </c>
    </row>
    <row r="49" spans="1:5" ht="17.25" customHeight="1" x14ac:dyDescent="0.25">
      <c r="A49">
        <v>47</v>
      </c>
      <c r="B49" t="s">
        <v>36</v>
      </c>
      <c r="C49" s="4">
        <v>5</v>
      </c>
      <c r="D49" s="4">
        <v>16</v>
      </c>
      <c r="E49" s="14">
        <f>C49*D49*'Wage Rate'!$A$1</f>
        <v>680</v>
      </c>
    </row>
    <row r="50" spans="1:5" ht="17.25" customHeight="1" x14ac:dyDescent="0.25">
      <c r="A50">
        <v>48</v>
      </c>
      <c r="B50" t="s">
        <v>11</v>
      </c>
      <c r="C50" s="4">
        <v>8</v>
      </c>
      <c r="D50" s="4">
        <v>15</v>
      </c>
      <c r="E50" s="14">
        <f>C50*D50*'Wage Rate'!$A$1</f>
        <v>1020</v>
      </c>
    </row>
    <row r="51" spans="1:5" ht="17.25" customHeight="1" x14ac:dyDescent="0.25">
      <c r="A51">
        <v>49</v>
      </c>
      <c r="B51" t="s">
        <v>62</v>
      </c>
      <c r="C51" s="4">
        <v>5</v>
      </c>
      <c r="D51" s="4">
        <v>25</v>
      </c>
      <c r="E51" s="14">
        <f>C51*D51*'Wage Rate'!$A$1</f>
        <v>1062.5</v>
      </c>
    </row>
    <row r="52" spans="1:5" ht="17.25" customHeight="1" x14ac:dyDescent="0.25">
      <c r="A52">
        <v>50</v>
      </c>
      <c r="B52" t="s">
        <v>17</v>
      </c>
      <c r="C52" s="4">
        <v>4</v>
      </c>
      <c r="D52" s="4">
        <v>28</v>
      </c>
      <c r="E52" s="14">
        <f>C52*D52*'Wage Rate'!$A$1</f>
        <v>952</v>
      </c>
    </row>
    <row r="53" spans="1:5" ht="17.25" customHeight="1" x14ac:dyDescent="0.25">
      <c r="A53">
        <v>51</v>
      </c>
      <c r="B53" t="s">
        <v>28</v>
      </c>
      <c r="C53" s="4">
        <v>3</v>
      </c>
      <c r="D53" s="4">
        <v>20</v>
      </c>
      <c r="E53" s="14">
        <f>C53*D53*'Wage Rate'!$A$1</f>
        <v>510</v>
      </c>
    </row>
    <row r="54" spans="1:5" ht="17.25" customHeight="1" x14ac:dyDescent="0.25">
      <c r="A54">
        <v>52</v>
      </c>
      <c r="B54" t="s">
        <v>33</v>
      </c>
      <c r="C54" s="4">
        <v>6</v>
      </c>
      <c r="D54" s="4">
        <v>24</v>
      </c>
      <c r="E54" s="14">
        <f>C54*D54*'Wage Rate'!$A$1</f>
        <v>1224</v>
      </c>
    </row>
    <row r="55" spans="1:5" ht="17.25" customHeight="1" x14ac:dyDescent="0.25">
      <c r="A55">
        <v>53</v>
      </c>
      <c r="B55" t="s">
        <v>50</v>
      </c>
      <c r="C55" s="4">
        <v>6</v>
      </c>
      <c r="D55" s="4">
        <v>21</v>
      </c>
      <c r="E55" s="14">
        <f>C55*D55*'Wage Rate'!$A$1</f>
        <v>1071</v>
      </c>
    </row>
    <row r="56" spans="1:5" ht="17.25" customHeight="1" x14ac:dyDescent="0.25">
      <c r="A56">
        <v>54</v>
      </c>
      <c r="B56" t="s">
        <v>54</v>
      </c>
      <c r="C56" s="4">
        <v>4</v>
      </c>
      <c r="D56" s="4">
        <v>15</v>
      </c>
      <c r="E56" s="14">
        <f>C56*D56*'Wage Rate'!$A$1</f>
        <v>510</v>
      </c>
    </row>
    <row r="57" spans="1:5" ht="17.25" customHeight="1" x14ac:dyDescent="0.25">
      <c r="A57">
        <v>55</v>
      </c>
      <c r="B57" t="s">
        <v>9</v>
      </c>
      <c r="C57" s="4">
        <v>7</v>
      </c>
      <c r="D57" s="4">
        <v>16</v>
      </c>
      <c r="E57" s="14">
        <f>C57*D57*'Wage Rate'!$A$1</f>
        <v>952</v>
      </c>
    </row>
    <row r="58" spans="1:5" ht="17.25" customHeight="1" x14ac:dyDescent="0.25">
      <c r="A58">
        <v>56</v>
      </c>
      <c r="B58" t="s">
        <v>51</v>
      </c>
      <c r="C58" s="4">
        <v>4</v>
      </c>
      <c r="D58" s="4">
        <v>16</v>
      </c>
      <c r="E58" s="14">
        <f>C58*D58*'Wage Rate'!$A$1</f>
        <v>544</v>
      </c>
    </row>
    <row r="59" spans="1:5" ht="17.25" customHeight="1" x14ac:dyDescent="0.25">
      <c r="A59">
        <v>57</v>
      </c>
      <c r="B59" t="s">
        <v>46</v>
      </c>
      <c r="C59" s="4">
        <v>6</v>
      </c>
      <c r="D59" s="4">
        <v>14</v>
      </c>
      <c r="E59" s="14">
        <f>C59*D59*'Wage Rate'!$A$1</f>
        <v>714</v>
      </c>
    </row>
    <row r="60" spans="1:5" ht="17.25" customHeight="1" x14ac:dyDescent="0.25">
      <c r="A60">
        <v>58</v>
      </c>
      <c r="B60" t="s">
        <v>20</v>
      </c>
      <c r="C60" s="4">
        <v>2</v>
      </c>
      <c r="D60" s="4">
        <v>20</v>
      </c>
      <c r="E60" s="14">
        <f>C60*D60*'Wage Rate'!$A$1</f>
        <v>340</v>
      </c>
    </row>
    <row r="61" spans="1:5" ht="17.25" customHeight="1" x14ac:dyDescent="0.25">
      <c r="A61">
        <v>59</v>
      </c>
      <c r="B61" t="s">
        <v>18</v>
      </c>
      <c r="C61" s="4">
        <v>3</v>
      </c>
      <c r="D61" s="4">
        <v>24</v>
      </c>
      <c r="E61" s="14">
        <f>C61*D61*'Wage Rate'!$A$1</f>
        <v>612</v>
      </c>
    </row>
    <row r="62" spans="1:5" ht="17.25" customHeight="1" x14ac:dyDescent="0.25">
      <c r="A62">
        <v>60</v>
      </c>
      <c r="B62" t="s">
        <v>65</v>
      </c>
      <c r="C62" s="4">
        <v>6</v>
      </c>
      <c r="D62" s="4">
        <v>21</v>
      </c>
      <c r="E62" s="14">
        <f>C62*D62*'Wage Rate'!$A$1</f>
        <v>1071</v>
      </c>
    </row>
    <row r="63" spans="1:5" ht="17.25" customHeight="1" x14ac:dyDescent="0.25">
      <c r="A63">
        <v>61</v>
      </c>
      <c r="B63" t="s">
        <v>26</v>
      </c>
      <c r="C63" s="4">
        <v>7</v>
      </c>
      <c r="D63" s="4">
        <v>9</v>
      </c>
      <c r="E63" s="14">
        <f>C63*D63*'Wage Rate'!$A$1</f>
        <v>535.5</v>
      </c>
    </row>
    <row r="64" spans="1:5" ht="17.25" customHeight="1" x14ac:dyDescent="0.25">
      <c r="A64">
        <v>62</v>
      </c>
      <c r="B64" t="s">
        <v>66</v>
      </c>
      <c r="C64" s="4">
        <v>7</v>
      </c>
      <c r="D64" s="4">
        <v>26</v>
      </c>
      <c r="E64" s="14">
        <f>C64*D64*'Wage Rate'!$A$1</f>
        <v>1547</v>
      </c>
    </row>
    <row r="65" spans="1:5" ht="17.25" customHeight="1" x14ac:dyDescent="0.25">
      <c r="A65">
        <v>63</v>
      </c>
      <c r="B65" t="s">
        <v>41</v>
      </c>
      <c r="C65" s="4">
        <v>6</v>
      </c>
      <c r="D65" s="4">
        <v>5</v>
      </c>
      <c r="E65" s="14">
        <f>C65*D65*'Wage Rate'!$A$1</f>
        <v>255</v>
      </c>
    </row>
  </sheetData>
  <autoFilter ref="A2:E2" xr:uid="{05195AE6-706E-4649-8C76-82971046CE2F}">
    <sortState xmlns:xlrd2="http://schemas.microsoft.com/office/spreadsheetml/2017/richdata2" ref="A3:E65">
      <sortCondition ref="B2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4AFD8-D47C-49C5-B7C4-2F49527C50F3}">
  <sheetPr>
    <tabColor rgb="FF00B0F0"/>
  </sheetPr>
  <dimension ref="A1"/>
  <sheetViews>
    <sheetView workbookViewId="0"/>
  </sheetViews>
  <sheetFormatPr defaultRowHeight="13.8" x14ac:dyDescent="0.25"/>
  <sheetData>
    <row r="1" spans="1:1" x14ac:dyDescent="0.25">
      <c r="A1" s="16">
        <v>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Employee List</vt:lpstr>
      <vt:lpstr>January</vt:lpstr>
      <vt:lpstr>February</vt:lpstr>
      <vt:lpstr>March</vt:lpstr>
      <vt:lpstr>April</vt:lpstr>
      <vt:lpstr>May</vt:lpstr>
      <vt:lpstr>June</vt:lpstr>
      <vt:lpstr>July</vt:lpstr>
      <vt:lpstr>Wage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Poaletti</dc:creator>
  <cp:lastModifiedBy>Nicholas Hanks</cp:lastModifiedBy>
  <dcterms:created xsi:type="dcterms:W3CDTF">2021-09-16T13:34:01Z</dcterms:created>
  <dcterms:modified xsi:type="dcterms:W3CDTF">2022-09-22T23:08:18Z</dcterms:modified>
</cp:coreProperties>
</file>