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ha\OneDrive\Documents\byui\FALL 2022\BUS115\w9\"/>
    </mc:Choice>
  </mc:AlternateContent>
  <xr:revisionPtr revIDLastSave="0" documentId="13_ncr:1_{27927283-1C86-4C8D-AE1C-615BF5CCD890}" xr6:coauthVersionLast="47" xr6:coauthVersionMax="47" xr10:uidLastSave="{00000000-0000-0000-0000-000000000000}"/>
  <bookViews>
    <workbookView xWindow="-108" yWindow="-108" windowWidth="23256" windowHeight="12456" xr2:uid="{DD48EB59-D422-440A-B3D8-B7024E933AC0}"/>
  </bookViews>
  <sheets>
    <sheet name="Intermediate Conditional Format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</calcChain>
</file>

<file path=xl/sharedStrings.xml><?xml version="1.0" encoding="utf-8"?>
<sst xmlns="http://schemas.openxmlformats.org/spreadsheetml/2006/main" count="119" uniqueCount="38">
  <si>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</si>
  <si>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</si>
  <si>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</si>
  <si>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</si>
  <si>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</si>
  <si>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</si>
  <si>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</si>
  <si>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</si>
  <si>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</si>
  <si>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</si>
  <si>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</si>
  <si>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</si>
  <si>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</si>
  <si>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</si>
  <si>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</si>
  <si>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</si>
  <si>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</si>
  <si>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</si>
  <si>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</si>
  <si>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</si>
  <si>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</si>
  <si>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</si>
  <si>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</si>
  <si>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</si>
  <si>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</si>
  <si>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</si>
  <si>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</si>
  <si>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</si>
  <si>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</si>
  <si>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</si>
  <si>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</si>
  <si>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</si>
  <si>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</si>
  <si>
    <t xml:space="preserve">min: 0, max: 100 </t>
  </si>
  <si>
    <t>change</t>
  </si>
  <si>
    <t>New price</t>
  </si>
  <si>
    <t>price change</t>
  </si>
  <si>
    <t>price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</si>
</sst>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3" fillId="0" borderId="0" xfId="3" applyAlignment="1">
      <alignment vertical="center"/>
    </xf>
    <xf numFmtId="44" fontId="0" fillId="0" borderId="0" xfId="1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167" fontId="2" fillId="2" borderId="1" xfId="1" applyNumberFormat="1" applyFont="1" applyFill="1" applyBorder="1" applyAlignment="1">
      <alignment vertical="center"/>
    </xf>
  </cellXfs>
  <cellStyles count="4">
    <cellStyle name="Currency" xfId="1" builtinId="4"/>
    <cellStyle name="Explanatory Text" xfId="3" builtinId="53"/>
    <cellStyle name="Normal" xfId="0" builtinId="0"/>
    <cellStyle name="Percent" xfId="2" builtinId="5"/>
  </cellStyles>
  <dxfs count="5">
    <dxf>
      <fill>
        <patternFill>
          <bgColor theme="4" tint="0.79998168889431442"/>
        </patternFill>
      </fill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byui-my.sharepoint.com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934F-C2E5-4EB1-8E58-36CE651A0785}">
  <sheetPr codeName="Sheet31"/>
  <dimension ref="B1:AB27"/>
  <sheetViews>
    <sheetView tabSelected="1" topLeftCell="P1" workbookViewId="0">
      <selection activeCell="S3" sqref="S3:X27"/>
    </sheetView>
  </sheetViews>
  <sheetFormatPr defaultColWidth="10.59765625" defaultRowHeight="20.100000000000001" customHeight="1" x14ac:dyDescent="0.25"/>
  <cols>
    <col min="1" max="2" width="10.59765625" style="1"/>
    <col min="3" max="3" width="10.59765625" style="5"/>
    <col min="4" max="4" width="15.8984375" style="1" bestFit="1" customWidth="1"/>
    <col min="5" max="6" width="10.59765625" style="1"/>
    <col min="7" max="8" width="15.8984375" style="1" bestFit="1" customWidth="1"/>
    <col min="9" max="16384" width="10.59765625" style="1"/>
  </cols>
  <sheetData>
    <row r="1" spans="2:28" ht="20.100000000000001" customHeight="1" x14ac:dyDescent="0.25">
      <c r="H1" s="4" t="s">
        <v>33</v>
      </c>
    </row>
    <row r="2" spans="2:28" s="2" customFormat="1" ht="20.100000000000001" customHeight="1" x14ac:dyDescent="0.25">
      <c r="B2" s="2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2</v>
      </c>
      <c r="L2" s="6" t="s">
        <v>1</v>
      </c>
      <c r="M2" s="2" t="s">
        <v>34</v>
      </c>
      <c r="O2" s="2" t="s">
        <v>35</v>
      </c>
      <c r="P2" s="2" t="s">
        <v>36</v>
      </c>
      <c r="S2" s="2" t="s">
        <v>0</v>
      </c>
      <c r="T2" s="6" t="s">
        <v>1</v>
      </c>
      <c r="U2" s="2" t="s">
        <v>2</v>
      </c>
      <c r="V2" s="2" t="s">
        <v>3</v>
      </c>
      <c r="W2" s="2" t="s">
        <v>4</v>
      </c>
      <c r="X2" s="2" t="s">
        <v>2</v>
      </c>
    </row>
    <row r="3" spans="2:28" ht="20.100000000000001" customHeight="1" x14ac:dyDescent="0.25">
      <c r="B3" s="1" t="s">
        <v>5</v>
      </c>
      <c r="C3" s="5">
        <v>92.600803187997059</v>
      </c>
      <c r="D3" s="1">
        <v>2</v>
      </c>
      <c r="E3" s="1">
        <v>57</v>
      </c>
      <c r="F3" s="1" t="s">
        <v>6</v>
      </c>
      <c r="G3" s="1">
        <v>2</v>
      </c>
      <c r="H3" s="1">
        <v>2</v>
      </c>
      <c r="J3" s="3">
        <v>0.5</v>
      </c>
      <c r="L3" s="5">
        <v>92.600803187997059</v>
      </c>
      <c r="M3" s="1">
        <f ca="1">RANDBETWEEN(-10,100)</f>
        <v>92</v>
      </c>
      <c r="N3" s="7">
        <v>83.340722869197364</v>
      </c>
      <c r="O3" s="7">
        <f>L3+N3</f>
        <v>175.94152605719444</v>
      </c>
      <c r="P3" s="8">
        <f>O3/L3</f>
        <v>1.9000000000000004</v>
      </c>
      <c r="S3" s="1" t="s">
        <v>5</v>
      </c>
      <c r="T3" s="5">
        <v>92.600803187997059</v>
      </c>
      <c r="U3" s="1">
        <v>2</v>
      </c>
      <c r="V3" s="1">
        <v>57</v>
      </c>
      <c r="W3" s="1" t="s">
        <v>6</v>
      </c>
      <c r="X3" s="1">
        <v>2</v>
      </c>
    </row>
    <row r="4" spans="2:28" ht="20.100000000000001" customHeight="1" x14ac:dyDescent="0.25">
      <c r="B4" s="1" t="s">
        <v>7</v>
      </c>
      <c r="C4" s="5">
        <v>90.60925258641565</v>
      </c>
      <c r="D4" s="1">
        <v>13</v>
      </c>
      <c r="E4" s="1">
        <v>5</v>
      </c>
      <c r="F4" s="1" t="s">
        <v>8</v>
      </c>
      <c r="G4" s="1">
        <v>13</v>
      </c>
      <c r="H4" s="1">
        <v>13</v>
      </c>
      <c r="L4" s="5">
        <v>90.60925258641565</v>
      </c>
      <c r="M4" s="1">
        <f t="shared" ref="M4:M27" ca="1" si="0">RANDBETWEEN(-10,100)</f>
        <v>99</v>
      </c>
      <c r="N4" s="7">
        <v>83.360512379502396</v>
      </c>
      <c r="O4" s="7">
        <f t="shared" ref="O4:O27" si="1">L4+N4</f>
        <v>173.96976496591805</v>
      </c>
      <c r="P4" s="8">
        <f t="shared" ref="P4:P27" si="2">O4/L4</f>
        <v>1.92</v>
      </c>
      <c r="S4" s="1" t="s">
        <v>7</v>
      </c>
      <c r="T4" s="5">
        <v>90.60925258641565</v>
      </c>
      <c r="U4" s="1">
        <v>13</v>
      </c>
      <c r="V4" s="1">
        <v>5</v>
      </c>
      <c r="W4" s="1" t="s">
        <v>8</v>
      </c>
      <c r="X4" s="1">
        <v>13</v>
      </c>
      <c r="AA4" s="1" t="s">
        <v>37</v>
      </c>
      <c r="AB4" s="9">
        <v>50</v>
      </c>
    </row>
    <row r="5" spans="2:28" ht="20.100000000000001" customHeight="1" x14ac:dyDescent="0.25">
      <c r="B5" s="1" t="s">
        <v>9</v>
      </c>
      <c r="C5" s="5">
        <v>65.926498049546908</v>
      </c>
      <c r="D5" s="1">
        <v>16</v>
      </c>
      <c r="E5" s="1">
        <v>6</v>
      </c>
      <c r="F5" s="1" t="s">
        <v>8</v>
      </c>
      <c r="G5" s="1">
        <v>16</v>
      </c>
      <c r="H5" s="1">
        <v>95</v>
      </c>
      <c r="L5" s="5">
        <v>65.926498049546908</v>
      </c>
      <c r="M5" s="1">
        <f t="shared" ca="1" si="0"/>
        <v>57</v>
      </c>
      <c r="N5" s="7">
        <v>59.333848244592218</v>
      </c>
      <c r="O5" s="7">
        <f t="shared" si="1"/>
        <v>125.26034629413913</v>
      </c>
      <c r="P5" s="8">
        <f t="shared" si="2"/>
        <v>1.9</v>
      </c>
      <c r="S5" s="1" t="s">
        <v>9</v>
      </c>
      <c r="T5" s="5">
        <v>65.926498049546908</v>
      </c>
      <c r="U5" s="1">
        <v>16</v>
      </c>
      <c r="V5" s="1">
        <v>6</v>
      </c>
      <c r="W5" s="1" t="s">
        <v>8</v>
      </c>
      <c r="X5" s="1">
        <v>16</v>
      </c>
    </row>
    <row r="6" spans="2:28" ht="20.100000000000001" customHeight="1" x14ac:dyDescent="0.25">
      <c r="B6" s="1" t="s">
        <v>10</v>
      </c>
      <c r="C6" s="5">
        <v>56.285607489691024</v>
      </c>
      <c r="D6" s="1">
        <v>6</v>
      </c>
      <c r="E6" s="1">
        <v>53</v>
      </c>
      <c r="F6" s="1" t="s">
        <v>11</v>
      </c>
      <c r="G6" s="1">
        <v>6</v>
      </c>
      <c r="H6" s="1">
        <v>6</v>
      </c>
      <c r="L6" s="5">
        <v>56.285607489691024</v>
      </c>
      <c r="M6" s="1">
        <f t="shared" ca="1" si="0"/>
        <v>12</v>
      </c>
      <c r="N6" s="7">
        <v>36.022788793402256</v>
      </c>
      <c r="O6" s="7">
        <f t="shared" si="1"/>
        <v>92.308396283093288</v>
      </c>
      <c r="P6" s="8">
        <f t="shared" si="2"/>
        <v>1.6400000000000001</v>
      </c>
      <c r="S6" s="1" t="s">
        <v>10</v>
      </c>
      <c r="T6" s="5">
        <v>56.285607489691024</v>
      </c>
      <c r="U6" s="1">
        <v>6</v>
      </c>
      <c r="V6" s="1">
        <v>53</v>
      </c>
      <c r="W6" s="1" t="s">
        <v>11</v>
      </c>
      <c r="X6" s="1">
        <v>6</v>
      </c>
    </row>
    <row r="7" spans="2:28" ht="20.100000000000001" customHeight="1" x14ac:dyDescent="0.25">
      <c r="B7" s="1" t="s">
        <v>12</v>
      </c>
      <c r="C7" s="5">
        <v>64.724316759934311</v>
      </c>
      <c r="D7" s="1">
        <v>5</v>
      </c>
      <c r="E7" s="1">
        <v>10</v>
      </c>
      <c r="F7" s="1" t="s">
        <v>11</v>
      </c>
      <c r="G7" s="1">
        <v>5</v>
      </c>
      <c r="H7" s="1">
        <v>5</v>
      </c>
      <c r="L7" s="5">
        <v>64.724316759934311</v>
      </c>
      <c r="M7" s="1">
        <f t="shared" ca="1" si="0"/>
        <v>-9</v>
      </c>
      <c r="N7" s="7">
        <v>-3.8834590055960585</v>
      </c>
      <c r="O7" s="7">
        <f t="shared" si="1"/>
        <v>60.840857754338252</v>
      </c>
      <c r="P7" s="8">
        <f t="shared" si="2"/>
        <v>0.94</v>
      </c>
      <c r="S7" s="1" t="s">
        <v>12</v>
      </c>
      <c r="T7" s="5">
        <v>64.724316759934311</v>
      </c>
      <c r="U7" s="1">
        <v>5</v>
      </c>
      <c r="V7" s="1">
        <v>10</v>
      </c>
      <c r="W7" s="1" t="s">
        <v>11</v>
      </c>
      <c r="X7" s="1">
        <v>5</v>
      </c>
    </row>
    <row r="8" spans="2:28" ht="20.100000000000001" customHeight="1" x14ac:dyDescent="0.25">
      <c r="B8" s="1" t="s">
        <v>13</v>
      </c>
      <c r="C8" s="5">
        <v>24.630769452418221</v>
      </c>
      <c r="D8" s="1">
        <v>7</v>
      </c>
      <c r="E8" s="1">
        <v>92</v>
      </c>
      <c r="F8" s="1" t="s">
        <v>8</v>
      </c>
      <c r="G8" s="1">
        <v>7</v>
      </c>
      <c r="H8" s="1">
        <v>7</v>
      </c>
      <c r="L8" s="5">
        <v>24.630769452418221</v>
      </c>
      <c r="M8" s="1">
        <f t="shared" ca="1" si="0"/>
        <v>69</v>
      </c>
      <c r="N8" s="7">
        <v>14.039538587878384</v>
      </c>
      <c r="O8" s="7">
        <f t="shared" si="1"/>
        <v>38.670308040296604</v>
      </c>
      <c r="P8" s="8">
        <f t="shared" si="2"/>
        <v>1.5699999999999998</v>
      </c>
      <c r="S8" s="1" t="s">
        <v>13</v>
      </c>
      <c r="T8" s="5">
        <v>24.630769452418221</v>
      </c>
      <c r="U8" s="1">
        <v>7</v>
      </c>
      <c r="V8" s="1">
        <v>92</v>
      </c>
      <c r="W8" s="1" t="s">
        <v>8</v>
      </c>
      <c r="X8" s="1">
        <v>7</v>
      </c>
    </row>
    <row r="9" spans="2:28" ht="20.100000000000001" customHeight="1" x14ac:dyDescent="0.25">
      <c r="B9" s="1" t="s">
        <v>14</v>
      </c>
      <c r="C9" s="5">
        <v>8.1358620507926638</v>
      </c>
      <c r="D9" s="1">
        <v>7</v>
      </c>
      <c r="E9" s="1">
        <v>12</v>
      </c>
      <c r="F9" s="1" t="s">
        <v>8</v>
      </c>
      <c r="G9" s="1">
        <v>7</v>
      </c>
      <c r="H9" s="1">
        <v>7</v>
      </c>
      <c r="L9" s="5">
        <v>8.1358620507926638</v>
      </c>
      <c r="M9" s="1">
        <f t="shared" ca="1" si="0"/>
        <v>62</v>
      </c>
      <c r="N9" s="7">
        <v>2.2780413742219459</v>
      </c>
      <c r="O9" s="7">
        <f t="shared" si="1"/>
        <v>10.41390342501461</v>
      </c>
      <c r="P9" s="8">
        <f t="shared" si="2"/>
        <v>1.28</v>
      </c>
      <c r="S9" s="1" t="s">
        <v>14</v>
      </c>
      <c r="T9" s="5">
        <v>8.1358620507926638</v>
      </c>
      <c r="U9" s="1">
        <v>7</v>
      </c>
      <c r="V9" s="1">
        <v>12</v>
      </c>
      <c r="W9" s="1" t="s">
        <v>8</v>
      </c>
      <c r="X9" s="1">
        <v>7</v>
      </c>
    </row>
    <row r="10" spans="2:28" ht="20.100000000000001" customHeight="1" x14ac:dyDescent="0.25">
      <c r="B10" s="1" t="s">
        <v>15</v>
      </c>
      <c r="C10" s="5">
        <v>85.319660308399122</v>
      </c>
      <c r="D10" s="1">
        <v>6</v>
      </c>
      <c r="E10" s="1">
        <v>94</v>
      </c>
      <c r="F10" s="1" t="s">
        <v>6</v>
      </c>
      <c r="G10" s="1">
        <v>6</v>
      </c>
      <c r="H10" s="1">
        <v>6</v>
      </c>
      <c r="L10" s="5">
        <v>85.319660308399122</v>
      </c>
      <c r="M10" s="1">
        <f t="shared" ca="1" si="0"/>
        <v>81</v>
      </c>
      <c r="N10" s="7">
        <v>40.100240344947586</v>
      </c>
      <c r="O10" s="7">
        <f t="shared" si="1"/>
        <v>125.4199006533467</v>
      </c>
      <c r="P10" s="8">
        <f t="shared" si="2"/>
        <v>1.47</v>
      </c>
      <c r="S10" s="1" t="s">
        <v>15</v>
      </c>
      <c r="T10" s="5">
        <v>85.319660308399122</v>
      </c>
      <c r="U10" s="1">
        <v>6</v>
      </c>
      <c r="V10" s="1">
        <v>94</v>
      </c>
      <c r="W10" s="1" t="s">
        <v>6</v>
      </c>
      <c r="X10" s="1">
        <v>6</v>
      </c>
    </row>
    <row r="11" spans="2:28" ht="20.100000000000001" customHeight="1" x14ac:dyDescent="0.25">
      <c r="B11" s="1" t="s">
        <v>16</v>
      </c>
      <c r="C11" s="5">
        <v>18.703650341629885</v>
      </c>
      <c r="D11" s="1">
        <v>16</v>
      </c>
      <c r="E11" s="1">
        <v>68</v>
      </c>
      <c r="F11" s="1" t="s">
        <v>11</v>
      </c>
      <c r="G11" s="1">
        <v>16</v>
      </c>
      <c r="H11" s="1">
        <v>16</v>
      </c>
      <c r="L11" s="5">
        <v>18.703650341629885</v>
      </c>
      <c r="M11" s="1">
        <f t="shared" ca="1" si="0"/>
        <v>95</v>
      </c>
      <c r="N11" s="7">
        <v>18.329577334797285</v>
      </c>
      <c r="O11" s="7">
        <f t="shared" si="1"/>
        <v>37.033227676427174</v>
      </c>
      <c r="P11" s="8">
        <f t="shared" si="2"/>
        <v>1.9800000000000002</v>
      </c>
      <c r="S11" s="1" t="s">
        <v>16</v>
      </c>
      <c r="T11" s="5">
        <v>18.703650341629885</v>
      </c>
      <c r="U11" s="1">
        <v>16</v>
      </c>
      <c r="V11" s="1">
        <v>68</v>
      </c>
      <c r="W11" s="1" t="s">
        <v>11</v>
      </c>
      <c r="X11" s="1">
        <v>16</v>
      </c>
    </row>
    <row r="12" spans="2:28" ht="20.100000000000001" customHeight="1" x14ac:dyDescent="0.25">
      <c r="B12" s="1" t="s">
        <v>17</v>
      </c>
      <c r="C12" s="5">
        <v>69.77047726267665</v>
      </c>
      <c r="D12" s="1">
        <v>2</v>
      </c>
      <c r="E12" s="1">
        <v>71</v>
      </c>
      <c r="F12" s="1" t="s">
        <v>8</v>
      </c>
      <c r="G12" s="1">
        <v>2</v>
      </c>
      <c r="H12" s="1">
        <v>2</v>
      </c>
      <c r="L12" s="5">
        <v>69.77047726267665</v>
      </c>
      <c r="M12" s="1">
        <f t="shared" ca="1" si="0"/>
        <v>37</v>
      </c>
      <c r="N12" s="7">
        <v>59.304905673275151</v>
      </c>
      <c r="O12" s="7">
        <f t="shared" si="1"/>
        <v>129.07538293595181</v>
      </c>
      <c r="P12" s="8">
        <f t="shared" si="2"/>
        <v>1.85</v>
      </c>
      <c r="S12" s="1" t="s">
        <v>17</v>
      </c>
      <c r="T12" s="5">
        <v>69.77047726267665</v>
      </c>
      <c r="U12" s="1">
        <v>2</v>
      </c>
      <c r="V12" s="1">
        <v>71</v>
      </c>
      <c r="W12" s="1" t="s">
        <v>8</v>
      </c>
      <c r="X12" s="1">
        <v>2</v>
      </c>
    </row>
    <row r="13" spans="2:28" ht="20.100000000000001" customHeight="1" x14ac:dyDescent="0.25">
      <c r="B13" s="1" t="s">
        <v>18</v>
      </c>
      <c r="C13" s="5">
        <v>46.333081536215737</v>
      </c>
      <c r="D13" s="1">
        <v>11</v>
      </c>
      <c r="E13" s="1">
        <v>92</v>
      </c>
      <c r="F13" s="1" t="s">
        <v>8</v>
      </c>
      <c r="G13" s="1">
        <v>11</v>
      </c>
      <c r="H13" s="1">
        <v>11</v>
      </c>
      <c r="L13" s="5">
        <v>46.333081536215737</v>
      </c>
      <c r="M13" s="1">
        <f t="shared" ca="1" si="0"/>
        <v>64</v>
      </c>
      <c r="N13" s="7">
        <v>6.9499622304323596</v>
      </c>
      <c r="O13" s="7">
        <f t="shared" si="1"/>
        <v>53.283043766648099</v>
      </c>
      <c r="P13" s="8">
        <f t="shared" si="2"/>
        <v>1.1500000000000001</v>
      </c>
      <c r="S13" s="1" t="s">
        <v>18</v>
      </c>
      <c r="T13" s="5">
        <v>46.333081536215737</v>
      </c>
      <c r="U13" s="1">
        <v>11</v>
      </c>
      <c r="V13" s="1">
        <v>92</v>
      </c>
      <c r="W13" s="1" t="s">
        <v>8</v>
      </c>
      <c r="X13" s="1">
        <v>11</v>
      </c>
    </row>
    <row r="14" spans="2:28" ht="20.100000000000001" customHeight="1" x14ac:dyDescent="0.25">
      <c r="B14" s="1" t="s">
        <v>19</v>
      </c>
      <c r="C14" s="5">
        <v>61.856487495892679</v>
      </c>
      <c r="D14" s="1">
        <v>2</v>
      </c>
      <c r="E14" s="1">
        <v>69</v>
      </c>
      <c r="F14" s="1" t="s">
        <v>11</v>
      </c>
      <c r="G14" s="1">
        <v>2</v>
      </c>
      <c r="H14" s="1">
        <v>2</v>
      </c>
      <c r="L14" s="5">
        <v>61.856487495892679</v>
      </c>
      <c r="M14" s="1">
        <f t="shared" ca="1" si="0"/>
        <v>37</v>
      </c>
      <c r="N14" s="7">
        <v>46.39236562191951</v>
      </c>
      <c r="O14" s="7">
        <f t="shared" si="1"/>
        <v>108.24885311781219</v>
      </c>
      <c r="P14" s="8">
        <f t="shared" si="2"/>
        <v>1.75</v>
      </c>
      <c r="S14" s="1" t="s">
        <v>19</v>
      </c>
      <c r="T14" s="5">
        <v>61.856487495892679</v>
      </c>
      <c r="U14" s="1">
        <v>2</v>
      </c>
      <c r="V14" s="1">
        <v>69</v>
      </c>
      <c r="W14" s="1" t="s">
        <v>11</v>
      </c>
      <c r="X14" s="1">
        <v>2</v>
      </c>
    </row>
    <row r="15" spans="2:28" ht="20.100000000000001" customHeight="1" x14ac:dyDescent="0.25">
      <c r="B15" s="1" t="s">
        <v>20</v>
      </c>
      <c r="C15" s="5">
        <v>43.160047437493176</v>
      </c>
      <c r="D15" s="1">
        <v>6</v>
      </c>
      <c r="E15" s="1">
        <v>48</v>
      </c>
      <c r="F15" s="1" t="s">
        <v>6</v>
      </c>
      <c r="G15" s="1">
        <v>6</v>
      </c>
      <c r="H15" s="1">
        <v>6</v>
      </c>
      <c r="L15" s="5">
        <v>43.160047437493176</v>
      </c>
      <c r="M15" s="1">
        <f t="shared" ca="1" si="0"/>
        <v>55</v>
      </c>
      <c r="N15" s="7">
        <v>14.67441612874768</v>
      </c>
      <c r="O15" s="7">
        <f t="shared" si="1"/>
        <v>57.834463566240856</v>
      </c>
      <c r="P15" s="8">
        <f t="shared" si="2"/>
        <v>1.34</v>
      </c>
      <c r="S15" s="1" t="s">
        <v>20</v>
      </c>
      <c r="T15" s="5">
        <v>43.160047437493176</v>
      </c>
      <c r="U15" s="1">
        <v>6</v>
      </c>
      <c r="V15" s="1">
        <v>48</v>
      </c>
      <c r="W15" s="1" t="s">
        <v>6</v>
      </c>
      <c r="X15" s="1">
        <v>6</v>
      </c>
    </row>
    <row r="16" spans="2:28" ht="20.100000000000001" customHeight="1" x14ac:dyDescent="0.25">
      <c r="B16" s="1" t="s">
        <v>21</v>
      </c>
      <c r="C16" s="5">
        <v>46.418741732235262</v>
      </c>
      <c r="D16" s="1">
        <v>12</v>
      </c>
      <c r="E16" s="1">
        <v>27</v>
      </c>
      <c r="F16" s="1" t="s">
        <v>11</v>
      </c>
      <c r="G16" s="1">
        <v>12</v>
      </c>
      <c r="H16" s="1">
        <v>12</v>
      </c>
      <c r="L16" s="5">
        <v>46.418741732235262</v>
      </c>
      <c r="M16" s="1">
        <f t="shared" ca="1" si="0"/>
        <v>67</v>
      </c>
      <c r="N16" s="7">
        <v>2.7851245039341155</v>
      </c>
      <c r="O16" s="7">
        <f t="shared" si="1"/>
        <v>49.203866236169375</v>
      </c>
      <c r="P16" s="8">
        <f t="shared" si="2"/>
        <v>1.06</v>
      </c>
      <c r="S16" s="1" t="s">
        <v>21</v>
      </c>
      <c r="T16" s="5">
        <v>46.418741732235262</v>
      </c>
      <c r="U16" s="1">
        <v>12</v>
      </c>
      <c r="V16" s="1">
        <v>27</v>
      </c>
      <c r="W16" s="1" t="s">
        <v>11</v>
      </c>
      <c r="X16" s="1">
        <v>12</v>
      </c>
    </row>
    <row r="17" spans="2:24" ht="20.100000000000001" customHeight="1" x14ac:dyDescent="0.25">
      <c r="B17" s="1" t="s">
        <v>22</v>
      </c>
      <c r="C17" s="5">
        <v>70.300810442793221</v>
      </c>
      <c r="D17" s="1">
        <v>9</v>
      </c>
      <c r="E17" s="1">
        <v>7</v>
      </c>
      <c r="F17" s="1" t="s">
        <v>8</v>
      </c>
      <c r="G17" s="1">
        <v>9</v>
      </c>
      <c r="H17" s="1">
        <v>9</v>
      </c>
      <c r="L17" s="5">
        <v>70.300810442793221</v>
      </c>
      <c r="M17" s="1">
        <f t="shared" ca="1" si="0"/>
        <v>32</v>
      </c>
      <c r="N17" s="7">
        <v>50.616583518811119</v>
      </c>
      <c r="O17" s="7">
        <f t="shared" si="1"/>
        <v>120.91739396160435</v>
      </c>
      <c r="P17" s="8">
        <f t="shared" si="2"/>
        <v>1.7200000000000002</v>
      </c>
      <c r="S17" s="1" t="s">
        <v>22</v>
      </c>
      <c r="T17" s="5">
        <v>70.300810442793221</v>
      </c>
      <c r="U17" s="1">
        <v>9</v>
      </c>
      <c r="V17" s="1">
        <v>7</v>
      </c>
      <c r="W17" s="1" t="s">
        <v>8</v>
      </c>
      <c r="X17" s="1">
        <v>9</v>
      </c>
    </row>
    <row r="18" spans="2:24" ht="20.100000000000001" customHeight="1" x14ac:dyDescent="0.25">
      <c r="B18" s="1" t="s">
        <v>23</v>
      </c>
      <c r="C18" s="5">
        <v>5.2850123426996909</v>
      </c>
      <c r="D18" s="1">
        <v>11</v>
      </c>
      <c r="E18" s="1">
        <v>12</v>
      </c>
      <c r="F18" s="1" t="s">
        <v>11</v>
      </c>
      <c r="G18" s="1">
        <v>11</v>
      </c>
      <c r="H18" s="1">
        <v>11</v>
      </c>
      <c r="L18" s="5">
        <v>5.2850123426996909</v>
      </c>
      <c r="M18" s="1">
        <f t="shared" ca="1" si="0"/>
        <v>83</v>
      </c>
      <c r="N18" s="7">
        <v>3.2238575290468119</v>
      </c>
      <c r="O18" s="7">
        <f t="shared" si="1"/>
        <v>8.5088698717465032</v>
      </c>
      <c r="P18" s="8">
        <f t="shared" si="2"/>
        <v>1.61</v>
      </c>
      <c r="S18" s="1" t="s">
        <v>23</v>
      </c>
      <c r="T18" s="5">
        <v>5.2850123426996909</v>
      </c>
      <c r="U18" s="1">
        <v>11</v>
      </c>
      <c r="V18" s="1">
        <v>12</v>
      </c>
      <c r="W18" s="1" t="s">
        <v>11</v>
      </c>
      <c r="X18" s="1">
        <v>11</v>
      </c>
    </row>
    <row r="19" spans="2:24" ht="20.100000000000001" customHeight="1" x14ac:dyDescent="0.25">
      <c r="B19" s="1" t="s">
        <v>24</v>
      </c>
      <c r="C19" s="5">
        <v>78.286253621969593</v>
      </c>
      <c r="D19" s="1">
        <v>1</v>
      </c>
      <c r="E19" s="1">
        <v>35</v>
      </c>
      <c r="F19" s="1" t="s">
        <v>11</v>
      </c>
      <c r="G19" s="1">
        <v>1</v>
      </c>
      <c r="H19" s="1">
        <v>1</v>
      </c>
      <c r="L19" s="5">
        <v>78.286253621969593</v>
      </c>
      <c r="M19" s="1">
        <f t="shared" ca="1" si="0"/>
        <v>-8</v>
      </c>
      <c r="N19" s="7">
        <v>36.794539202325709</v>
      </c>
      <c r="O19" s="7">
        <f t="shared" si="1"/>
        <v>115.0807928242953</v>
      </c>
      <c r="P19" s="8">
        <f t="shared" si="2"/>
        <v>1.47</v>
      </c>
      <c r="S19" s="1" t="s">
        <v>24</v>
      </c>
      <c r="T19" s="5">
        <v>78.286253621969593</v>
      </c>
      <c r="U19" s="1">
        <v>1</v>
      </c>
      <c r="V19" s="1">
        <v>35</v>
      </c>
      <c r="W19" s="1" t="s">
        <v>11</v>
      </c>
      <c r="X19" s="1">
        <v>1</v>
      </c>
    </row>
    <row r="20" spans="2:24" ht="20.100000000000001" customHeight="1" x14ac:dyDescent="0.25">
      <c r="B20" s="1" t="s">
        <v>25</v>
      </c>
      <c r="C20" s="5">
        <v>29.361984136858332</v>
      </c>
      <c r="D20" s="1">
        <v>3</v>
      </c>
      <c r="E20" s="1">
        <v>29</v>
      </c>
      <c r="F20" s="1" t="s">
        <v>8</v>
      </c>
      <c r="G20" s="1">
        <v>3</v>
      </c>
      <c r="H20" s="1">
        <v>3</v>
      </c>
      <c r="L20" s="5">
        <v>29.361984136858332</v>
      </c>
      <c r="M20" s="1">
        <f t="shared" ca="1" si="0"/>
        <v>91</v>
      </c>
      <c r="N20" s="7">
        <v>3.5234380964230003</v>
      </c>
      <c r="O20" s="7">
        <f t="shared" si="1"/>
        <v>32.885422233281332</v>
      </c>
      <c r="P20" s="8">
        <f t="shared" si="2"/>
        <v>1.1200000000000001</v>
      </c>
      <c r="S20" s="1" t="s">
        <v>25</v>
      </c>
      <c r="T20" s="5">
        <v>29.361984136858332</v>
      </c>
      <c r="U20" s="1">
        <v>3</v>
      </c>
      <c r="V20" s="1">
        <v>29</v>
      </c>
      <c r="W20" s="1" t="s">
        <v>8</v>
      </c>
      <c r="X20" s="1">
        <v>3</v>
      </c>
    </row>
    <row r="21" spans="2:24" ht="20.100000000000001" customHeight="1" x14ac:dyDescent="0.25">
      <c r="B21" s="1" t="s">
        <v>26</v>
      </c>
      <c r="C21" s="5">
        <v>55.782299938545357</v>
      </c>
      <c r="D21" s="1">
        <v>3</v>
      </c>
      <c r="E21" s="1">
        <v>38</v>
      </c>
      <c r="F21" s="1" t="s">
        <v>6</v>
      </c>
      <c r="G21" s="1">
        <v>3</v>
      </c>
      <c r="H21" s="1">
        <v>3</v>
      </c>
      <c r="L21" s="5">
        <v>55.782299938545357</v>
      </c>
      <c r="M21" s="1">
        <f t="shared" ca="1" si="0"/>
        <v>32</v>
      </c>
      <c r="N21" s="7">
        <v>10.598636988323618</v>
      </c>
      <c r="O21" s="7">
        <f t="shared" si="1"/>
        <v>66.380936926868969</v>
      </c>
      <c r="P21" s="8">
        <f t="shared" si="2"/>
        <v>1.19</v>
      </c>
      <c r="S21" s="1" t="s">
        <v>26</v>
      </c>
      <c r="T21" s="5">
        <v>55.782299938545357</v>
      </c>
      <c r="U21" s="1">
        <v>3</v>
      </c>
      <c r="V21" s="1">
        <v>38</v>
      </c>
      <c r="W21" s="1" t="s">
        <v>6</v>
      </c>
      <c r="X21" s="1">
        <v>3</v>
      </c>
    </row>
    <row r="22" spans="2:24" ht="20.100000000000001" customHeight="1" x14ac:dyDescent="0.25">
      <c r="B22" s="1" t="s">
        <v>27</v>
      </c>
      <c r="C22" s="5">
        <v>66.829408487484173</v>
      </c>
      <c r="D22" s="1">
        <v>13</v>
      </c>
      <c r="E22" s="1">
        <v>78</v>
      </c>
      <c r="F22" s="1" t="s">
        <v>8</v>
      </c>
      <c r="G22" s="1">
        <v>13</v>
      </c>
      <c r="H22" s="1">
        <v>13</v>
      </c>
      <c r="L22" s="5">
        <v>66.829408487484173</v>
      </c>
      <c r="M22" s="1">
        <f t="shared" ca="1" si="0"/>
        <v>67</v>
      </c>
      <c r="N22" s="7">
        <v>50.790350450487971</v>
      </c>
      <c r="O22" s="7">
        <f t="shared" si="1"/>
        <v>117.61975893797214</v>
      </c>
      <c r="P22" s="8">
        <f t="shared" si="2"/>
        <v>1.7599999999999998</v>
      </c>
      <c r="S22" s="1" t="s">
        <v>27</v>
      </c>
      <c r="T22" s="5">
        <v>66.829408487484173</v>
      </c>
      <c r="U22" s="1">
        <v>13</v>
      </c>
      <c r="V22" s="1">
        <v>78</v>
      </c>
      <c r="W22" s="1" t="s">
        <v>8</v>
      </c>
      <c r="X22" s="1">
        <v>13</v>
      </c>
    </row>
    <row r="23" spans="2:24" ht="20.100000000000001" customHeight="1" x14ac:dyDescent="0.25">
      <c r="B23" s="1" t="s">
        <v>28</v>
      </c>
      <c r="C23" s="5">
        <v>98.246237540701827</v>
      </c>
      <c r="D23" s="1">
        <v>10</v>
      </c>
      <c r="E23" s="1">
        <v>23</v>
      </c>
      <c r="F23" s="1" t="s">
        <v>8</v>
      </c>
      <c r="G23" s="1">
        <v>10</v>
      </c>
      <c r="H23" s="1">
        <v>10</v>
      </c>
      <c r="L23" s="5">
        <v>98.246237540701827</v>
      </c>
      <c r="M23" s="1">
        <f t="shared" ca="1" si="0"/>
        <v>97</v>
      </c>
      <c r="N23" s="7">
        <v>84.491764285003569</v>
      </c>
      <c r="O23" s="7">
        <f t="shared" si="1"/>
        <v>182.7380018257054</v>
      </c>
      <c r="P23" s="8">
        <f t="shared" si="2"/>
        <v>1.8599999999999999</v>
      </c>
      <c r="S23" s="1" t="s">
        <v>28</v>
      </c>
      <c r="T23" s="5">
        <v>98.246237540701827</v>
      </c>
      <c r="U23" s="1">
        <v>10</v>
      </c>
      <c r="V23" s="1">
        <v>23</v>
      </c>
      <c r="W23" s="1" t="s">
        <v>8</v>
      </c>
      <c r="X23" s="1">
        <v>10</v>
      </c>
    </row>
    <row r="24" spans="2:24" ht="20.100000000000001" customHeight="1" x14ac:dyDescent="0.25">
      <c r="B24" s="1" t="s">
        <v>29</v>
      </c>
      <c r="C24" s="5">
        <v>47.829555932267539</v>
      </c>
      <c r="D24" s="1">
        <v>8</v>
      </c>
      <c r="E24" s="1">
        <v>80</v>
      </c>
      <c r="F24" s="1" t="s">
        <v>6</v>
      </c>
      <c r="G24" s="1">
        <v>8</v>
      </c>
      <c r="H24" s="1">
        <v>8</v>
      </c>
      <c r="L24" s="5">
        <v>47.829555932267539</v>
      </c>
      <c r="M24" s="1">
        <f t="shared" ca="1" si="0"/>
        <v>46</v>
      </c>
      <c r="N24" s="7">
        <v>-3.8263644745814029</v>
      </c>
      <c r="O24" s="7">
        <f t="shared" si="1"/>
        <v>44.003191457686135</v>
      </c>
      <c r="P24" s="8">
        <f t="shared" si="2"/>
        <v>0.92</v>
      </c>
      <c r="S24" s="1" t="s">
        <v>29</v>
      </c>
      <c r="T24" s="5">
        <v>47.829555932267539</v>
      </c>
      <c r="U24" s="1">
        <v>8</v>
      </c>
      <c r="V24" s="1">
        <v>80</v>
      </c>
      <c r="W24" s="1" t="s">
        <v>6</v>
      </c>
      <c r="X24" s="1">
        <v>8</v>
      </c>
    </row>
    <row r="25" spans="2:24" ht="20.100000000000001" customHeight="1" x14ac:dyDescent="0.25">
      <c r="B25" s="1" t="s">
        <v>30</v>
      </c>
      <c r="C25" s="5">
        <v>62.888885510344124</v>
      </c>
      <c r="D25" s="1">
        <v>16</v>
      </c>
      <c r="E25" s="1">
        <v>75</v>
      </c>
      <c r="F25" s="1" t="s">
        <v>8</v>
      </c>
      <c r="G25" s="1">
        <v>16</v>
      </c>
      <c r="H25" s="1">
        <v>16</v>
      </c>
      <c r="L25" s="5">
        <v>62.888885510344124</v>
      </c>
      <c r="M25" s="1">
        <f t="shared" ca="1" si="0"/>
        <v>94</v>
      </c>
      <c r="N25" s="7">
        <v>33.959998175585831</v>
      </c>
      <c r="O25" s="7">
        <f t="shared" si="1"/>
        <v>96.848883685929962</v>
      </c>
      <c r="P25" s="8">
        <f t="shared" si="2"/>
        <v>1.5400000000000003</v>
      </c>
      <c r="S25" s="1" t="s">
        <v>30</v>
      </c>
      <c r="T25" s="5">
        <v>62.888885510344124</v>
      </c>
      <c r="U25" s="1">
        <v>16</v>
      </c>
      <c r="V25" s="1">
        <v>75</v>
      </c>
      <c r="W25" s="1" t="s">
        <v>8</v>
      </c>
      <c r="X25" s="1">
        <v>16</v>
      </c>
    </row>
    <row r="26" spans="2:24" ht="20.100000000000001" customHeight="1" x14ac:dyDescent="0.25">
      <c r="B26" s="1" t="s">
        <v>31</v>
      </c>
      <c r="C26" s="5">
        <v>84.066969283112186</v>
      </c>
      <c r="D26" s="1">
        <v>8</v>
      </c>
      <c r="E26" s="1">
        <v>93</v>
      </c>
      <c r="F26" s="1" t="s">
        <v>11</v>
      </c>
      <c r="G26" s="1">
        <v>8</v>
      </c>
      <c r="H26" s="1">
        <v>8</v>
      </c>
      <c r="L26" s="5">
        <v>84.066969283112186</v>
      </c>
      <c r="M26" s="1">
        <f t="shared" ca="1" si="0"/>
        <v>16</v>
      </c>
      <c r="N26" s="7">
        <v>36.148796791738242</v>
      </c>
      <c r="O26" s="7">
        <f t="shared" si="1"/>
        <v>120.21576607485042</v>
      </c>
      <c r="P26" s="8">
        <f t="shared" si="2"/>
        <v>1.43</v>
      </c>
      <c r="S26" s="1" t="s">
        <v>31</v>
      </c>
      <c r="T26" s="5">
        <v>84.066969283112186</v>
      </c>
      <c r="U26" s="1">
        <v>8</v>
      </c>
      <c r="V26" s="1">
        <v>93</v>
      </c>
      <c r="W26" s="1" t="s">
        <v>11</v>
      </c>
      <c r="X26" s="1">
        <v>8</v>
      </c>
    </row>
    <row r="27" spans="2:24" ht="20.100000000000001" customHeight="1" x14ac:dyDescent="0.25">
      <c r="B27" s="1" t="s">
        <v>32</v>
      </c>
      <c r="C27" s="5">
        <v>63.990293528359167</v>
      </c>
      <c r="D27" s="1">
        <v>11</v>
      </c>
      <c r="E27" s="1">
        <v>5</v>
      </c>
      <c r="F27" s="1" t="s">
        <v>11</v>
      </c>
      <c r="G27" s="1">
        <v>11</v>
      </c>
      <c r="H27" s="1">
        <v>11</v>
      </c>
      <c r="L27" s="5">
        <v>63.990293528359167</v>
      </c>
      <c r="M27" s="1">
        <f t="shared" ca="1" si="0"/>
        <v>-7</v>
      </c>
      <c r="N27" s="7">
        <v>58.871070046090438</v>
      </c>
      <c r="O27" s="7">
        <f t="shared" si="1"/>
        <v>122.8613635744496</v>
      </c>
      <c r="P27" s="8">
        <f t="shared" si="2"/>
        <v>1.92</v>
      </c>
      <c r="S27" s="1" t="s">
        <v>32</v>
      </c>
      <c r="T27" s="5">
        <v>63.990293528359167</v>
      </c>
      <c r="U27" s="1">
        <v>11</v>
      </c>
      <c r="V27" s="1">
        <v>5</v>
      </c>
      <c r="W27" s="1" t="s">
        <v>11</v>
      </c>
      <c r="X27" s="1">
        <v>11</v>
      </c>
    </row>
  </sheetData>
  <conditionalFormatting sqref="D3:D27">
    <cfRule type="dataBar" priority="20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{55D8DB73-5740-4A95-AC56-171FEBDE3EC0}</x14:id>
        </ext>
      </extLst>
    </cfRule>
  </conditionalFormatting>
  <conditionalFormatting sqref="G3:G2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{0F88E991-B5EE-4E5A-8E61-59C8F8B65B51}</x14:id>
        </ext>
      </extLst>
    </cfRule>
  </conditionalFormatting>
  <conditionalFormatting sqref="H3:H27">
    <cfRule type="dataBar" priority="18">
      <dataBar>
        <cfvo type="num" val="0"/>
        <cfvo type="num" val="100"/>
        <color rgb="FFFF555A"/>
      </dataBar>
      <extLst>
        <ext xmlns:x14="http://schemas.microsoft.com/office/spreadsheetml/2009/9/main" uri="{B025F937-C7B1-47D3-B67F-A62EFF666E3E}">
          <x14:id>{663D761D-8113-4AF7-8216-8C832452CF26}</x14:id>
        </ext>
      </extLst>
    </cfRule>
  </conditionalFormatting>
  <conditionalFormatting sqref="J3">
    <cfRule type="dataBar" priority="17">
      <dataBar showValue="0"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{C1FF7E22-70D7-4659-BB79-18C6F373FAF3}</x14:id>
        </ext>
      </extLst>
    </cfRule>
  </conditionalFormatting>
  <conditionalFormatting sqref="C3:C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7">
    <cfRule type="colorScale" priority="15">
      <colorScale>
        <cfvo type="min"/>
        <cfvo type="max"/>
        <color rgb="FFFCFCFF"/>
        <color rgb="FF0070C0"/>
      </colorScale>
    </cfRule>
  </conditionalFormatting>
  <conditionalFormatting sqref="S3:S27">
    <cfRule type="expression" dxfId="4" priority="3">
      <formula>W3="A"</formula>
    </cfRule>
  </conditionalFormatting>
  <conditionalFormatting sqref="S3:X27">
    <cfRule type="expression" dxfId="2" priority="2">
      <formula>$W3="B"</formula>
    </cfRule>
    <cfRule type="expression" dxfId="1" priority="1">
      <formula>$T3&gt;$AB$4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D8DB73-5740-4A95-AC56-171FEBDE3EC0}">
            <x14:dataBar minLength="0" maxLength="100" border="1" negativeBarBorderColorSameAsPositive="0">
              <x14:cfvo type="percentile">
                <xm:f>10</xm:f>
              </x14:cfvo>
              <x14:cfvo type="percentile">
                <xm:f>90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D3:D27</xm:sqref>
        </x14:conditionalFormatting>
        <x14:conditionalFormatting xmlns:xm="http://schemas.microsoft.com/office/excel/2006/main">
          <x14:cfRule type="dataBar" id="{0F88E991-B5EE-4E5A-8E61-59C8F8B65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G3:G27</xm:sqref>
        </x14:conditionalFormatting>
        <x14:conditionalFormatting xmlns:xm="http://schemas.microsoft.com/office/excel/2006/main">
          <x14:cfRule type="dataBar" id="{663D761D-8113-4AF7-8216-8C832452CF2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H3:H27</xm:sqref>
        </x14:conditionalFormatting>
        <x14:conditionalFormatting xmlns:xm="http://schemas.microsoft.com/office/excel/2006/main">
          <x14:cfRule type="dataBar" id="{C1FF7E22-70D7-4659-BB79-18C6F373FAF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iconSet" priority="13" id="{9AE03FAE-3972-48BF-93A6-6D367A7BB0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0.1</xm:f>
              </x14:cfvo>
              <x14:cfIcon iconSet="3Triangles" iconId="2"/>
              <x14:cfIcon iconSet="3Triangles" iconId="1"/>
              <x14:cfIcon iconSet="3TrafficLights1" iconId="1"/>
            </x14:iconSet>
          </x14:cfRule>
          <xm:sqref>P3:P27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Intermediate 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2022-11-11T00:13:13Z</dcterms:modified>
</cp:coreProperties>
</file>