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jerdmann_ethz_ch/Documents/UST/Risk assessments/"/>
    </mc:Choice>
  </mc:AlternateContent>
  <xr:revisionPtr revIDLastSave="0" documentId="8_{80126F6A-EB01-467D-AEE7-D1E1C423EFB9}" xr6:coauthVersionLast="47" xr6:coauthVersionMax="47" xr10:uidLastSave="{00000000-0000-0000-0000-000000000000}"/>
  <bookViews>
    <workbookView xWindow="-120" yWindow="-120" windowWidth="29040" windowHeight="15840" firstSheet="1" activeTab="1" xr2:uid="{E60693BB-4DF0-4A61-A0D4-C1881BBF3FFB}"/>
  </bookViews>
  <sheets>
    <sheet name="Tabelle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E5" i="2"/>
  <c r="F5" i="2"/>
  <c r="G5" i="2"/>
  <c r="H5" i="2"/>
  <c r="D5" i="2"/>
</calcChain>
</file>

<file path=xl/sharedStrings.xml><?xml version="1.0" encoding="utf-8"?>
<sst xmlns="http://schemas.openxmlformats.org/spreadsheetml/2006/main" count="63" uniqueCount="23">
  <si>
    <t>Risk assesment</t>
  </si>
  <si>
    <t>To do: Please fill out the table by assesing the influence of the risk factor on the asset</t>
  </si>
  <si>
    <t>high</t>
  </si>
  <si>
    <t>medium</t>
  </si>
  <si>
    <t>low</t>
  </si>
  <si>
    <t>Assets</t>
  </si>
  <si>
    <t>none</t>
  </si>
  <si>
    <t>GDP</t>
  </si>
  <si>
    <t>Road/Rail infrastructure</t>
  </si>
  <si>
    <t>Ports</t>
  </si>
  <si>
    <t>Energy generation</t>
  </si>
  <si>
    <t>Land use of agriculture</t>
  </si>
  <si>
    <t>Population</t>
  </si>
  <si>
    <t>Area</t>
  </si>
  <si>
    <t>Population density</t>
  </si>
  <si>
    <t>risk factors</t>
  </si>
  <si>
    <t>Temperature increase</t>
  </si>
  <si>
    <t>Rain</t>
  </si>
  <si>
    <t>Flood risk</t>
  </si>
  <si>
    <t>CO2 emissions</t>
  </si>
  <si>
    <t>Fire risk</t>
  </si>
  <si>
    <t>Calculations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</si>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</sst>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0B3B-76DA-4D2E-8CA2-1E6DFA208F03}">
  <dimension ref="A1:L11"/>
  <sheetViews>
    <sheetView workbookViewId="0">
      <selection activeCell="L2" sqref="L2:L5"/>
    </sheetView>
  </sheetViews>
  <sheetFormatPr defaultColWidth="11.42578125" defaultRowHeight="15"/>
  <cols>
    <col min="1" max="1" width="12.140625" bestFit="1" customWidth="1"/>
    <col min="2" max="2" width="19.140625" bestFit="1" customWidth="1"/>
    <col min="3" max="3" width="4.42578125" bestFit="1" customWidth="1"/>
    <col min="4" max="4" width="21" bestFit="1" customWidth="1"/>
    <col min="5" max="5" width="5.140625" bestFit="1" customWidth="1"/>
    <col min="6" max="6" width="16" bestFit="1" customWidth="1"/>
    <col min="7" max="7" width="19.85546875" bestFit="1" customWidth="1"/>
    <col min="8" max="8" width="9.85546875" bestFit="1" customWidth="1"/>
    <col min="9" max="9" width="4.7109375" bestFit="1" customWidth="1"/>
    <col min="10" max="10" width="16.42578125" bestFit="1" customWidth="1"/>
  </cols>
  <sheetData>
    <row r="1" spans="1:12" ht="23.25">
      <c r="A1" s="4" t="s">
        <v>0</v>
      </c>
    </row>
    <row r="2" spans="1:12">
      <c r="A2" s="2" t="s">
        <v>1</v>
      </c>
      <c r="B2" s="3"/>
      <c r="C2" s="3"/>
      <c r="D2" s="3"/>
      <c r="E2" s="3"/>
      <c r="F2" s="3"/>
      <c r="L2" t="s">
        <v>2</v>
      </c>
    </row>
    <row r="3" spans="1:12">
      <c r="L3" t="s">
        <v>3</v>
      </c>
    </row>
    <row r="4" spans="1:12">
      <c r="A4" s="1"/>
      <c r="L4" t="s">
        <v>4</v>
      </c>
    </row>
    <row r="5" spans="1:12">
      <c r="C5" s="6" t="s">
        <v>5</v>
      </c>
      <c r="D5" s="6"/>
      <c r="E5" s="6"/>
      <c r="F5" s="6"/>
      <c r="G5" s="6"/>
      <c r="H5" s="6"/>
      <c r="I5" s="6"/>
      <c r="J5" s="6"/>
      <c r="L5" t="s">
        <v>6</v>
      </c>
    </row>
    <row r="6" spans="1:12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2">
      <c r="A7" s="5" t="s">
        <v>15</v>
      </c>
      <c r="B7" t="s">
        <v>16</v>
      </c>
      <c r="D7" t="s">
        <v>3</v>
      </c>
      <c r="E7" t="s">
        <v>3</v>
      </c>
      <c r="F7" t="s">
        <v>4</v>
      </c>
      <c r="G7" t="s">
        <v>2</v>
      </c>
      <c r="H7" t="s">
        <v>3</v>
      </c>
    </row>
    <row r="8" spans="1:12">
      <c r="A8" s="5"/>
      <c r="B8" t="s">
        <v>17</v>
      </c>
      <c r="D8" t="s">
        <v>3</v>
      </c>
      <c r="E8" t="s">
        <v>4</v>
      </c>
      <c r="F8" t="s">
        <v>6</v>
      </c>
      <c r="G8" t="s">
        <v>2</v>
      </c>
      <c r="H8" t="s">
        <v>4</v>
      </c>
    </row>
    <row r="9" spans="1:12">
      <c r="A9" s="5"/>
      <c r="B9" t="s">
        <v>18</v>
      </c>
      <c r="D9" t="s">
        <v>3</v>
      </c>
      <c r="E9" t="s">
        <v>2</v>
      </c>
      <c r="F9" t="s">
        <v>3</v>
      </c>
      <c r="G9" t="s">
        <v>2</v>
      </c>
      <c r="H9" t="s">
        <v>3</v>
      </c>
    </row>
    <row r="10" spans="1:12">
      <c r="A10" s="5"/>
      <c r="B10" t="s">
        <v>19</v>
      </c>
      <c r="D10" t="s">
        <v>4</v>
      </c>
      <c r="E10" t="s">
        <v>4</v>
      </c>
      <c r="F10" t="s">
        <v>2</v>
      </c>
      <c r="G10" t="s">
        <v>6</v>
      </c>
      <c r="H10" t="s">
        <v>3</v>
      </c>
    </row>
    <row r="11" spans="1:12">
      <c r="A11" s="5"/>
      <c r="B11" t="s">
        <v>20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</row>
  </sheetData>
  <mergeCells count="2">
    <mergeCell ref="A7:A11"/>
    <mergeCell ref="C5:J5"/>
  </mergeCells>
  <dataValidations count="1">
    <dataValidation type="list" allowBlank="1" showInputMessage="1" showErrorMessage="1" sqref="C7:J11" xr:uid="{E9A7DBA9-8300-4E4B-AACC-935383272CA5}">
      <formula1>$L$2:$L$5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B1F1-A394-4EB9-BDC0-892E48AC989F}">
  <dimension ref="B1:H15"/>
  <sheetViews>
    <sheetView tabSelected="1" workbookViewId="0">
      <selection activeCell="G23" sqref="G23"/>
    </sheetView>
  </sheetViews>
  <sheetFormatPr defaultRowHeight="15"/>
  <sheetData>
    <row r="1" spans="2:8">
      <c r="B1" t="s">
        <v>21</v>
      </c>
    </row>
    <row r="3" spans="2:8">
      <c r="D3" s="6" t="s">
        <v>22</v>
      </c>
      <c r="E3" s="6"/>
      <c r="F3" s="6"/>
      <c r="G3" s="6"/>
      <c r="H3" s="6"/>
    </row>
    <row r="4" spans="2:8"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2:8">
      <c r="B5" s="5" t="s">
        <v>15</v>
      </c>
      <c r="C5" t="s">
        <v>16</v>
      </c>
      <c r="D5">
        <f>INDEX($D$12:$D$15,MATCH(Tabelle1!D7,Sheet1!$C$12:$C$15,0))</f>
        <v>2</v>
      </c>
      <c r="E5">
        <f>INDEX($D$12:$D$15,MATCH(Tabelle1!E7,Sheet1!$C$12:$C$15,0))</f>
        <v>2</v>
      </c>
      <c r="F5">
        <f>INDEX($D$12:$D$15,MATCH(Tabelle1!F7,Sheet1!$C$12:$C$15,0))</f>
        <v>1</v>
      </c>
      <c r="G5">
        <f>INDEX($D$12:$D$15,MATCH(Tabelle1!G7,Sheet1!$C$12:$C$15,0))</f>
        <v>3</v>
      </c>
      <c r="H5">
        <f>INDEX($D$12:$D$15,MATCH(Tabelle1!H7,Sheet1!$C$12:$C$15,0))</f>
        <v>2</v>
      </c>
    </row>
    <row r="6" spans="2:8">
      <c r="B6" s="5"/>
      <c r="C6" t="s">
        <v>17</v>
      </c>
      <c r="D6">
        <f>INDEX($D$12:$D$15,MATCH(Tabelle1!D8,Sheet1!$C$12:$C$15,0))</f>
        <v>2</v>
      </c>
      <c r="E6">
        <f>INDEX($D$12:$D$15,MATCH(Tabelle1!E8,Sheet1!$C$12:$C$15,0))</f>
        <v>1</v>
      </c>
      <c r="F6">
        <f>INDEX($D$12:$D$15,MATCH(Tabelle1!F8,Sheet1!$C$12:$C$15,0))</f>
        <v>0</v>
      </c>
      <c r="G6">
        <f>INDEX($D$12:$D$15,MATCH(Tabelle1!G8,Sheet1!$C$12:$C$15,0))</f>
        <v>3</v>
      </c>
      <c r="H6">
        <f>INDEX($D$12:$D$15,MATCH(Tabelle1!H8,Sheet1!$C$12:$C$15,0))</f>
        <v>1</v>
      </c>
    </row>
    <row r="7" spans="2:8">
      <c r="B7" s="5"/>
      <c r="C7" t="s">
        <v>18</v>
      </c>
      <c r="D7">
        <f>INDEX($D$12:$D$15,MATCH(Tabelle1!D9,Sheet1!$C$12:$C$15,0))</f>
        <v>2</v>
      </c>
      <c r="E7">
        <f>INDEX($D$12:$D$15,MATCH(Tabelle1!E9,Sheet1!$C$12:$C$15,0))</f>
        <v>3</v>
      </c>
      <c r="F7">
        <f>INDEX($D$12:$D$15,MATCH(Tabelle1!F9,Sheet1!$C$12:$C$15,0))</f>
        <v>2</v>
      </c>
      <c r="G7">
        <f>INDEX($D$12:$D$15,MATCH(Tabelle1!G9,Sheet1!$C$12:$C$15,0))</f>
        <v>3</v>
      </c>
      <c r="H7">
        <f>INDEX($D$12:$D$15,MATCH(Tabelle1!H9,Sheet1!$C$12:$C$15,0))</f>
        <v>2</v>
      </c>
    </row>
    <row r="8" spans="2:8">
      <c r="B8" s="5"/>
      <c r="C8" t="s">
        <v>19</v>
      </c>
      <c r="D8">
        <f>INDEX($D$12:$D$15,MATCH(Tabelle1!D10,Sheet1!$C$12:$C$15,0))</f>
        <v>1</v>
      </c>
      <c r="E8">
        <f>INDEX($D$12:$D$15,MATCH(Tabelle1!E10,Sheet1!$C$12:$C$15,0))</f>
        <v>1</v>
      </c>
      <c r="F8">
        <f>INDEX($D$12:$D$15,MATCH(Tabelle1!F10,Sheet1!$C$12:$C$15,0))</f>
        <v>3</v>
      </c>
      <c r="G8">
        <f>INDEX($D$12:$D$15,MATCH(Tabelle1!G10,Sheet1!$C$12:$C$15,0))</f>
        <v>0</v>
      </c>
      <c r="H8">
        <f>INDEX($D$12:$D$15,MATCH(Tabelle1!H10,Sheet1!$C$12:$C$15,0))</f>
        <v>2</v>
      </c>
    </row>
    <row r="9" spans="2:8">
      <c r="B9" s="5"/>
      <c r="C9" t="s">
        <v>20</v>
      </c>
      <c r="D9">
        <f>INDEX($D$12:$D$15,MATCH(Tabelle1!D11,Sheet1!$C$12:$C$15,0))</f>
        <v>3</v>
      </c>
      <c r="E9">
        <f>INDEX($D$12:$D$15,MATCH(Tabelle1!E11,Sheet1!$C$12:$C$15,0))</f>
        <v>1</v>
      </c>
      <c r="F9">
        <f>INDEX($D$12:$D$15,MATCH(Tabelle1!F11,Sheet1!$C$12:$C$15,0))</f>
        <v>2</v>
      </c>
      <c r="G9">
        <f>INDEX($D$12:$D$15,MATCH(Tabelle1!G11,Sheet1!$C$12:$C$15,0))</f>
        <v>3</v>
      </c>
      <c r="H9">
        <f>INDEX($D$12:$D$15,MATCH(Tabelle1!H11,Sheet1!$C$12:$C$15,0))</f>
        <v>2</v>
      </c>
    </row>
    <row r="12" spans="2:8">
      <c r="C12" t="s">
        <v>2</v>
      </c>
      <c r="D12">
        <v>3</v>
      </c>
    </row>
    <row r="13" spans="2:8">
      <c r="C13" t="s">
        <v>3</v>
      </c>
      <c r="D13">
        <v>2</v>
      </c>
    </row>
    <row r="14" spans="2:8">
      <c r="C14" t="s">
        <v>4</v>
      </c>
      <c r="D14">
        <v>1</v>
      </c>
    </row>
    <row r="15" spans="2:8">
      <c r="C15" t="s">
        <v>6</v>
      </c>
      <c r="D15">
        <v>0</v>
      </c>
    </row>
  </sheetData>
  <mergeCells count="2">
    <mergeCell ref="D3:H3"/>
    <mergeCell ref="B5:B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390C15BDDC4C4FBDB0278F1C503C5A" ma:contentTypeVersion="5" ma:contentTypeDescription="Ein neues Dokument erstellen." ma:contentTypeScope="" ma:versionID="ca76f47bad3ed4e24947d0ecb950a05b">
  <xsd:schema xmlns:xsd="http://www.w3.org/2001/XMLSchema" xmlns:xs="http://www.w3.org/2001/XMLSchema" xmlns:p="http://schemas.microsoft.com/office/2006/metadata/properties" xmlns:ns3="275371aa-54da-45d8-8159-8176c54d369e" targetNamespace="http://schemas.microsoft.com/office/2006/metadata/properties" ma:root="true" ma:fieldsID="a13e8753aeb4736c6576871b1c2a2930" ns3:_="">
    <xsd:import namespace="275371aa-54da-45d8-8159-8176c54d36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371aa-54da-45d8-8159-8176c54d3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00062D-5F5F-4AC5-A8D3-29B56694E7FE}"/>
</file>

<file path=customXml/itemProps2.xml><?xml version="1.0" encoding="utf-8"?>
<ds:datastoreItem xmlns:ds="http://schemas.openxmlformats.org/officeDocument/2006/customXml" ds:itemID="{6A8BB531-33EB-4781-80A6-107BAEA33047}"/>
</file>

<file path=customXml/itemProps3.xml><?xml version="1.0" encoding="utf-8"?>
<ds:datastoreItem xmlns:ds="http://schemas.openxmlformats.org/officeDocument/2006/customXml" ds:itemID="{04D21FF5-C6BA-4C36-9D6F-3345C682D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cp:keywords/>
  <dc:description/>
  <cp:lastModifiedBy>Solberg  Ane Nielsen</cp:lastModifiedBy>
  <cp:revision/>
  <dcterms:created xsi:type="dcterms:W3CDTF">2022-11-24T08:45:15Z</dcterms:created>
  <dcterms:modified xsi:type="dcterms:W3CDTF">2022-11-24T13:50:34Z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0x0101007D390C15BDDC4C4FBDB0278F1C503C5A</vt:lpwstr>
  </property>
</Properties>
</file>