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203" documentId="13_ncr:1_{9FC2F7D0-A899-4270-9D5F-908EAA3FBA46}" xr6:coauthVersionLast="47" xr6:coauthVersionMax="47" xr10:uidLastSave="{D864BB62-A7DD-4DAE-98EF-54925A7F70EE}"/>
  <bookViews>
    <workbookView xWindow="-120" yWindow="-120" windowWidth="51840" windowHeight="212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8" i="1" l="1"/>
  <c r="J118" i="1"/>
  <c r="K118" i="1"/>
  <c r="L118" i="1" s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L124" i="1" s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L129" i="1" s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L134" i="1" s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L140" i="1" s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L145" i="1" s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L150" i="1" s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L156" i="1" s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L161" i="1" s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L166" i="1" s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L172" i="1" s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L177" i="1" s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L182" i="1" s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L188" i="1" s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L193" i="1" s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L198" i="1" s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L204" i="1" s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L209" i="1" s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L214" i="1" s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L220" i="1" s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L225" i="1" s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L230" i="1" s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L236" i="1" s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L241" i="1" s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L246" i="1" s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L252" i="1" s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L257" i="1" s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L262" i="1" s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L268" i="1" s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L273" i="1" s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L278" i="1" s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L284" i="1" s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L289" i="1" s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L294" i="1" s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L300" i="1" s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L305" i="1" s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L310" i="1" s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L316" i="1" s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L321" i="1" s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L326" i="1" s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L332" i="1" s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L337" i="1" s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L342" i="1" s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L348" i="1" s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L353" i="1" s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L358" i="1" s="1"/>
  <c r="L119" i="1"/>
  <c r="L120" i="1"/>
  <c r="L121" i="1"/>
  <c r="L122" i="1"/>
  <c r="L123" i="1"/>
  <c r="L125" i="1"/>
  <c r="L126" i="1"/>
  <c r="L127" i="1"/>
  <c r="L128" i="1"/>
  <c r="L130" i="1"/>
  <c r="L131" i="1"/>
  <c r="L132" i="1"/>
  <c r="L133" i="1"/>
  <c r="L135" i="1"/>
  <c r="L136" i="1"/>
  <c r="L137" i="1"/>
  <c r="L138" i="1"/>
  <c r="L139" i="1"/>
  <c r="L141" i="1"/>
  <c r="L142" i="1"/>
  <c r="L143" i="1"/>
  <c r="L144" i="1"/>
  <c r="L146" i="1"/>
  <c r="L147" i="1"/>
  <c r="L148" i="1"/>
  <c r="L149" i="1"/>
  <c r="L151" i="1"/>
  <c r="L152" i="1"/>
  <c r="L153" i="1"/>
  <c r="L154" i="1"/>
  <c r="L155" i="1"/>
  <c r="L157" i="1"/>
  <c r="L158" i="1"/>
  <c r="L159" i="1"/>
  <c r="L160" i="1"/>
  <c r="L162" i="1"/>
  <c r="L163" i="1"/>
  <c r="L164" i="1"/>
  <c r="L165" i="1"/>
  <c r="L167" i="1"/>
  <c r="L168" i="1"/>
  <c r="L169" i="1"/>
  <c r="L170" i="1"/>
  <c r="L171" i="1"/>
  <c r="L173" i="1"/>
  <c r="L174" i="1"/>
  <c r="L175" i="1"/>
  <c r="L176" i="1"/>
  <c r="L178" i="1"/>
  <c r="L179" i="1"/>
  <c r="L180" i="1"/>
  <c r="L181" i="1"/>
  <c r="L183" i="1"/>
  <c r="L184" i="1"/>
  <c r="L185" i="1"/>
  <c r="L186" i="1"/>
  <c r="L187" i="1"/>
  <c r="L189" i="1"/>
  <c r="L190" i="1"/>
  <c r="L191" i="1"/>
  <c r="L192" i="1"/>
  <c r="L194" i="1"/>
  <c r="L195" i="1"/>
  <c r="L196" i="1"/>
  <c r="L197" i="1"/>
  <c r="L199" i="1"/>
  <c r="L200" i="1"/>
  <c r="L201" i="1"/>
  <c r="L202" i="1"/>
  <c r="L203" i="1"/>
  <c r="L205" i="1"/>
  <c r="L206" i="1"/>
  <c r="L207" i="1"/>
  <c r="L208" i="1"/>
  <c r="L210" i="1"/>
  <c r="L211" i="1"/>
  <c r="L212" i="1"/>
  <c r="L213" i="1"/>
  <c r="L215" i="1"/>
  <c r="L216" i="1"/>
  <c r="L217" i="1"/>
  <c r="L218" i="1"/>
  <c r="L219" i="1"/>
  <c r="L221" i="1"/>
  <c r="L222" i="1"/>
  <c r="L223" i="1"/>
  <c r="L224" i="1"/>
  <c r="L226" i="1"/>
  <c r="L227" i="1"/>
  <c r="L228" i="1"/>
  <c r="L229" i="1"/>
  <c r="L231" i="1"/>
  <c r="L232" i="1"/>
  <c r="L233" i="1"/>
  <c r="L234" i="1"/>
  <c r="L235" i="1"/>
  <c r="L237" i="1"/>
  <c r="L238" i="1"/>
  <c r="L239" i="1"/>
  <c r="L240" i="1"/>
  <c r="L242" i="1"/>
  <c r="L243" i="1"/>
  <c r="L244" i="1"/>
  <c r="L245" i="1"/>
  <c r="L247" i="1"/>
  <c r="L248" i="1"/>
  <c r="L249" i="1"/>
  <c r="L250" i="1"/>
  <c r="L251" i="1"/>
  <c r="L253" i="1"/>
  <c r="L254" i="1"/>
  <c r="L255" i="1"/>
  <c r="L256" i="1"/>
  <c r="L258" i="1"/>
  <c r="L259" i="1"/>
  <c r="L260" i="1"/>
  <c r="L261" i="1"/>
  <c r="L263" i="1"/>
  <c r="L264" i="1"/>
  <c r="L265" i="1"/>
  <c r="L266" i="1"/>
  <c r="L267" i="1"/>
  <c r="L269" i="1"/>
  <c r="L270" i="1"/>
  <c r="L271" i="1"/>
  <c r="L272" i="1"/>
  <c r="L274" i="1"/>
  <c r="L275" i="1"/>
  <c r="L276" i="1"/>
  <c r="L277" i="1"/>
  <c r="L279" i="1"/>
  <c r="L280" i="1"/>
  <c r="L281" i="1"/>
  <c r="L282" i="1"/>
  <c r="L283" i="1"/>
  <c r="L285" i="1"/>
  <c r="L286" i="1"/>
  <c r="L287" i="1"/>
  <c r="L288" i="1"/>
  <c r="L290" i="1"/>
  <c r="L291" i="1"/>
  <c r="L292" i="1"/>
  <c r="L293" i="1"/>
  <c r="L295" i="1"/>
  <c r="L296" i="1"/>
  <c r="L297" i="1"/>
  <c r="L298" i="1"/>
  <c r="L299" i="1"/>
  <c r="L301" i="1"/>
  <c r="L302" i="1"/>
  <c r="L303" i="1"/>
  <c r="L304" i="1"/>
  <c r="L306" i="1"/>
  <c r="L307" i="1"/>
  <c r="L308" i="1"/>
  <c r="L309" i="1"/>
  <c r="L311" i="1"/>
  <c r="L312" i="1"/>
  <c r="L313" i="1"/>
  <c r="L314" i="1"/>
  <c r="L315" i="1"/>
  <c r="L317" i="1"/>
  <c r="L318" i="1"/>
  <c r="L319" i="1"/>
  <c r="L320" i="1"/>
  <c r="L322" i="1"/>
  <c r="L323" i="1"/>
  <c r="L324" i="1"/>
  <c r="L325" i="1"/>
  <c r="L327" i="1"/>
  <c r="L328" i="1"/>
  <c r="L329" i="1"/>
  <c r="L330" i="1"/>
  <c r="L331" i="1"/>
  <c r="L333" i="1"/>
  <c r="L334" i="1"/>
  <c r="L335" i="1"/>
  <c r="L336" i="1"/>
  <c r="L338" i="1"/>
  <c r="L339" i="1"/>
  <c r="L340" i="1"/>
  <c r="L341" i="1"/>
  <c r="L343" i="1"/>
  <c r="L344" i="1"/>
  <c r="L345" i="1"/>
  <c r="L346" i="1"/>
  <c r="L347" i="1"/>
  <c r="L349" i="1"/>
  <c r="L350" i="1"/>
  <c r="L351" i="1"/>
  <c r="L352" i="1"/>
  <c r="L354" i="1"/>
  <c r="L355" i="1"/>
  <c r="L356" i="1"/>
  <c r="L357" i="1"/>
  <c r="N60" i="1"/>
  <c r="O69" i="1"/>
  <c r="N76" i="1"/>
  <c r="N78" i="1"/>
  <c r="O85" i="1"/>
  <c r="N94" i="1"/>
  <c r="O101" i="1"/>
  <c r="N110" i="1"/>
  <c r="O117" i="1"/>
  <c r="O119" i="1"/>
  <c r="N126" i="1"/>
  <c r="O135" i="1"/>
  <c r="O151" i="1"/>
  <c r="N158" i="1"/>
  <c r="O167" i="1"/>
  <c r="N172" i="1"/>
  <c r="N174" i="1"/>
  <c r="O183" i="1"/>
  <c r="O199" i="1"/>
  <c r="O22" i="1"/>
  <c r="N23" i="1"/>
  <c r="N33" i="1"/>
  <c r="N39" i="1"/>
  <c r="N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N41" i="1"/>
  <c r="O41" i="1"/>
  <c r="N42" i="1"/>
  <c r="O42" i="1"/>
  <c r="N43" i="1"/>
  <c r="O43" i="1"/>
  <c r="N44" i="1"/>
  <c r="N45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N63" i="1"/>
  <c r="O63" i="1"/>
  <c r="N64" i="1"/>
  <c r="O64" i="1"/>
  <c r="O65" i="1"/>
  <c r="N66" i="1"/>
  <c r="O66" i="1"/>
  <c r="N67" i="1"/>
  <c r="O67" i="1"/>
  <c r="N68" i="1"/>
  <c r="O68" i="1"/>
  <c r="N69" i="1"/>
  <c r="N70" i="1"/>
  <c r="O70" i="1"/>
  <c r="O71" i="1"/>
  <c r="N72" i="1"/>
  <c r="O72" i="1"/>
  <c r="N73" i="1"/>
  <c r="O73" i="1"/>
  <c r="N74" i="1"/>
  <c r="O74" i="1"/>
  <c r="N75" i="1"/>
  <c r="O75" i="1"/>
  <c r="N77" i="1"/>
  <c r="O77" i="1"/>
  <c r="O78" i="1"/>
  <c r="N79" i="1"/>
  <c r="O79" i="1"/>
  <c r="N80" i="1"/>
  <c r="O80" i="1"/>
  <c r="O81" i="1"/>
  <c r="N82" i="1"/>
  <c r="O82" i="1"/>
  <c r="N83" i="1"/>
  <c r="O83" i="1"/>
  <c r="N84" i="1"/>
  <c r="O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O94" i="1"/>
  <c r="N95" i="1"/>
  <c r="O95" i="1"/>
  <c r="N96" i="1"/>
  <c r="O96" i="1"/>
  <c r="O97" i="1"/>
  <c r="N98" i="1"/>
  <c r="O98" i="1"/>
  <c r="O99" i="1"/>
  <c r="N100" i="1"/>
  <c r="O100" i="1"/>
  <c r="N101" i="1"/>
  <c r="N102" i="1"/>
  <c r="O102" i="1"/>
  <c r="N103" i="1"/>
  <c r="O103" i="1"/>
  <c r="N104" i="1"/>
  <c r="O104" i="1"/>
  <c r="N105" i="1"/>
  <c r="O105" i="1"/>
  <c r="N106" i="1"/>
  <c r="N107" i="1"/>
  <c r="O107" i="1"/>
  <c r="N109" i="1"/>
  <c r="O109" i="1"/>
  <c r="O110" i="1"/>
  <c r="N111" i="1"/>
  <c r="O111" i="1"/>
  <c r="N112" i="1"/>
  <c r="O112" i="1"/>
  <c r="O113" i="1"/>
  <c r="N114" i="1"/>
  <c r="O114" i="1"/>
  <c r="O115" i="1"/>
  <c r="N116" i="1"/>
  <c r="O116" i="1"/>
  <c r="N117" i="1"/>
  <c r="N118" i="1"/>
  <c r="O118" i="1"/>
  <c r="N119" i="1"/>
  <c r="N120" i="1"/>
  <c r="O120" i="1"/>
  <c r="N121" i="1"/>
  <c r="O121" i="1"/>
  <c r="N122" i="1"/>
  <c r="N123" i="1"/>
  <c r="O123" i="1"/>
  <c r="N124" i="1"/>
  <c r="N125" i="1"/>
  <c r="O125" i="1"/>
  <c r="O126" i="1"/>
  <c r="N127" i="1"/>
  <c r="O127" i="1"/>
  <c r="N128" i="1"/>
  <c r="O128" i="1"/>
  <c r="O129" i="1"/>
  <c r="N130" i="1"/>
  <c r="O130" i="1"/>
  <c r="O131" i="1"/>
  <c r="N132" i="1"/>
  <c r="O132" i="1"/>
  <c r="N133" i="1"/>
  <c r="O133" i="1"/>
  <c r="N134" i="1"/>
  <c r="O134" i="1"/>
  <c r="N135" i="1"/>
  <c r="N136" i="1"/>
  <c r="O136" i="1"/>
  <c r="N137" i="1"/>
  <c r="O137" i="1"/>
  <c r="N138" i="1"/>
  <c r="N139" i="1"/>
  <c r="O139" i="1"/>
  <c r="N140" i="1"/>
  <c r="N141" i="1"/>
  <c r="O141" i="1"/>
  <c r="N142" i="1"/>
  <c r="O142" i="1"/>
  <c r="N143" i="1"/>
  <c r="O143" i="1"/>
  <c r="N144" i="1"/>
  <c r="O144" i="1"/>
  <c r="O145" i="1"/>
  <c r="N146" i="1"/>
  <c r="O146" i="1"/>
  <c r="O147" i="1"/>
  <c r="N148" i="1"/>
  <c r="O148" i="1"/>
  <c r="N149" i="1"/>
  <c r="N150" i="1"/>
  <c r="O150" i="1"/>
  <c r="N151" i="1"/>
  <c r="N152" i="1"/>
  <c r="O152" i="1"/>
  <c r="N153" i="1"/>
  <c r="O153" i="1"/>
  <c r="N154" i="1"/>
  <c r="N155" i="1"/>
  <c r="O155" i="1"/>
  <c r="N157" i="1"/>
  <c r="O157" i="1"/>
  <c r="O158" i="1"/>
  <c r="N159" i="1"/>
  <c r="O159" i="1"/>
  <c r="N160" i="1"/>
  <c r="O160" i="1"/>
  <c r="O161" i="1"/>
  <c r="N162" i="1"/>
  <c r="O162" i="1"/>
  <c r="O163" i="1"/>
  <c r="N164" i="1"/>
  <c r="O164" i="1"/>
  <c r="N165" i="1"/>
  <c r="O165" i="1"/>
  <c r="N166" i="1"/>
  <c r="O166" i="1"/>
  <c r="N167" i="1"/>
  <c r="N168" i="1"/>
  <c r="O168" i="1"/>
  <c r="N169" i="1"/>
  <c r="O169" i="1"/>
  <c r="N170" i="1"/>
  <c r="N171" i="1"/>
  <c r="O171" i="1"/>
  <c r="N173" i="1"/>
  <c r="O173" i="1"/>
  <c r="O174" i="1"/>
  <c r="N175" i="1"/>
  <c r="O175" i="1"/>
  <c r="N176" i="1"/>
  <c r="O176" i="1"/>
  <c r="O177" i="1"/>
  <c r="N178" i="1"/>
  <c r="O178" i="1"/>
  <c r="O179" i="1"/>
  <c r="N180" i="1"/>
  <c r="O180" i="1"/>
  <c r="N181" i="1"/>
  <c r="O181" i="1"/>
  <c r="N182" i="1"/>
  <c r="O182" i="1"/>
  <c r="N184" i="1"/>
  <c r="O184" i="1"/>
  <c r="N185" i="1"/>
  <c r="O185" i="1"/>
  <c r="N186" i="1"/>
  <c r="N187" i="1"/>
  <c r="O187" i="1"/>
  <c r="N189" i="1"/>
  <c r="O189" i="1"/>
  <c r="N190" i="1"/>
  <c r="O190" i="1"/>
  <c r="N191" i="1"/>
  <c r="O191" i="1"/>
  <c r="N192" i="1"/>
  <c r="O192" i="1"/>
  <c r="O193" i="1"/>
  <c r="N194" i="1"/>
  <c r="O194" i="1"/>
  <c r="O195" i="1"/>
  <c r="N196" i="1"/>
  <c r="O196" i="1"/>
  <c r="N197" i="1"/>
  <c r="N198" i="1"/>
  <c r="O198" i="1"/>
  <c r="N200" i="1"/>
  <c r="O200" i="1"/>
  <c r="N201" i="1"/>
  <c r="O201" i="1"/>
  <c r="N202" i="1"/>
  <c r="N203" i="1"/>
  <c r="O203" i="1"/>
  <c r="N205" i="1"/>
  <c r="O205" i="1"/>
  <c r="N206" i="1"/>
  <c r="O206" i="1"/>
  <c r="N207" i="1"/>
  <c r="O207" i="1"/>
  <c r="N208" i="1"/>
  <c r="O208" i="1"/>
  <c r="R3" i="1"/>
  <c r="Q3" i="1"/>
  <c r="N3" i="1"/>
  <c r="O3" i="1"/>
  <c r="R4" i="1"/>
  <c r="N2" i="1"/>
  <c r="O149" i="1" l="1"/>
  <c r="N108" i="1"/>
  <c r="O197" i="1"/>
  <c r="O172" i="1"/>
  <c r="N156" i="1"/>
  <c r="N115" i="1"/>
  <c r="O106" i="1"/>
  <c r="N65" i="1"/>
  <c r="N131" i="1"/>
  <c r="N188" i="1"/>
  <c r="N147" i="1"/>
  <c r="O138" i="1"/>
  <c r="N81" i="1"/>
  <c r="N179" i="1"/>
  <c r="N163" i="1"/>
  <c r="O154" i="1"/>
  <c r="N97" i="1"/>
  <c r="N204" i="1"/>
  <c r="O170" i="1"/>
  <c r="N113" i="1"/>
  <c r="O186" i="1"/>
  <c r="N129" i="1"/>
  <c r="O122" i="1"/>
  <c r="O202" i="1"/>
  <c r="N177" i="1"/>
  <c r="N161" i="1"/>
  <c r="O44" i="1"/>
  <c r="N99" i="1"/>
  <c r="N195" i="1"/>
  <c r="N145" i="1"/>
  <c r="N193" i="1"/>
  <c r="N51" i="1"/>
  <c r="N35" i="1"/>
  <c r="O18" i="1"/>
  <c r="O34" i="1"/>
  <c r="N9" i="1"/>
  <c r="N25" i="1"/>
  <c r="O16" i="1"/>
  <c r="O32" i="1"/>
  <c r="N32" i="1"/>
  <c r="N7" i="1"/>
  <c r="P3" i="1"/>
  <c r="S3" i="1" s="1"/>
  <c r="N199" i="1"/>
  <c r="O156" i="1"/>
  <c r="N71" i="1"/>
  <c r="O28" i="1"/>
  <c r="N183" i="1"/>
  <c r="O140" i="1"/>
  <c r="N55" i="1"/>
  <c r="O12" i="1"/>
  <c r="O124" i="1"/>
  <c r="O108" i="1"/>
  <c r="O92" i="1"/>
  <c r="O204" i="1"/>
  <c r="O76" i="1"/>
  <c r="O188" i="1"/>
  <c r="O60" i="1"/>
  <c r="O2" i="1"/>
  <c r="R111" i="1"/>
  <c r="R95" i="1"/>
  <c r="R106" i="1"/>
  <c r="R71" i="1"/>
  <c r="R194" i="1"/>
  <c r="Q152" i="1"/>
  <c r="R110" i="1"/>
  <c r="Q109" i="1"/>
  <c r="Q160" i="1"/>
  <c r="R85" i="1"/>
  <c r="R21" i="1"/>
  <c r="R46" i="1"/>
  <c r="P182" i="1"/>
  <c r="P47" i="1"/>
  <c r="R1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172" i="1"/>
  <c r="Q161" i="1"/>
  <c r="Q192" i="1"/>
  <c r="R173" i="1"/>
  <c r="R150" i="1"/>
  <c r="R182" i="1"/>
  <c r="Q175" i="1"/>
  <c r="P162" i="1"/>
  <c r="R152" i="1"/>
  <c r="R185" i="1"/>
  <c r="R199" i="1"/>
  <c r="P202" i="1"/>
  <c r="Q193" i="1"/>
  <c r="R171" i="1"/>
  <c r="R136" i="1"/>
  <c r="P109" i="1"/>
  <c r="P139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126" i="1"/>
  <c r="R102" i="1"/>
  <c r="R63" i="1"/>
  <c r="P11" i="1"/>
  <c r="P207" i="1"/>
  <c r="P191" i="1"/>
  <c r="R174" i="1"/>
  <c r="Q125" i="1"/>
  <c r="Q101" i="1"/>
  <c r="R52" i="1"/>
  <c r="P26" i="1"/>
  <c r="R8" i="1"/>
  <c r="R6" i="1"/>
  <c r="R180" i="1"/>
  <c r="Q177" i="1"/>
  <c r="R142" i="1"/>
  <c r="P125" i="1"/>
  <c r="R114" i="1"/>
  <c r="P101" i="1"/>
  <c r="R38" i="1"/>
  <c r="R36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R201" i="1"/>
  <c r="R157" i="1"/>
  <c r="R125" i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R165" i="1"/>
  <c r="R151" i="1"/>
  <c r="P98" i="1"/>
  <c r="R77" i="1"/>
  <c r="R54" i="1"/>
  <c r="Q200" i="1"/>
  <c r="P173" i="1"/>
  <c r="R159" i="1"/>
  <c r="R127" i="1"/>
  <c r="P100" i="1"/>
  <c r="R87" i="1"/>
  <c r="R69" i="1"/>
  <c r="Q59" i="1"/>
  <c r="R23" i="1"/>
  <c r="P67" i="1"/>
  <c r="R202" i="1"/>
  <c r="R188" i="1"/>
  <c r="R122" i="1"/>
  <c r="P108" i="1"/>
  <c r="P59" i="1"/>
  <c r="Q56" i="1"/>
  <c r="P28" i="1"/>
  <c r="Q189" i="1"/>
  <c r="P167" i="1"/>
  <c r="R156" i="1"/>
  <c r="R61" i="1"/>
  <c r="Q51" i="1"/>
  <c r="P18" i="1"/>
  <c r="R15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R203" i="1"/>
  <c r="P198" i="1"/>
  <c r="R193" i="1"/>
  <c r="R192" i="1"/>
  <c r="R175" i="1"/>
  <c r="P172" i="1"/>
  <c r="R147" i="1"/>
  <c r="P69" i="1"/>
  <c r="R45" i="1"/>
  <c r="Q35" i="1"/>
  <c r="P12" i="1"/>
  <c r="R10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R200" i="1"/>
  <c r="R196" i="1"/>
  <c r="R186" i="1"/>
  <c r="R183" i="1"/>
  <c r="R148" i="1"/>
  <c r="P123" i="1"/>
  <c r="P53" i="1"/>
  <c r="R29" i="1"/>
  <c r="R12" i="1"/>
  <c r="R9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P205" i="1"/>
  <c r="P204" i="1"/>
  <c r="P206" i="1"/>
  <c r="P187" i="1"/>
  <c r="Q170" i="1"/>
  <c r="Q171" i="1"/>
  <c r="R155" i="1"/>
  <c r="R191" i="1"/>
  <c r="P186" i="1"/>
  <c r="P194" i="1"/>
  <c r="P153" i="1"/>
  <c r="P154" i="1"/>
  <c r="P152" i="1"/>
  <c r="R143" i="1"/>
  <c r="R141" i="1"/>
  <c r="R116" i="1"/>
  <c r="R115" i="1"/>
  <c r="P121" i="1"/>
  <c r="P120" i="1"/>
  <c r="P199" i="1"/>
  <c r="R197" i="1"/>
  <c r="P192" i="1"/>
  <c r="Q185" i="1"/>
  <c r="R169" i="1"/>
  <c r="R154" i="1"/>
  <c r="Q135" i="1"/>
  <c r="Q134" i="1"/>
  <c r="P132" i="1"/>
  <c r="P130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Q194" i="1"/>
  <c r="Q190" i="1"/>
  <c r="P178" i="1"/>
  <c r="R176" i="1"/>
  <c r="P169" i="1"/>
  <c r="Q167" i="1"/>
  <c r="R130" i="1"/>
  <c r="R129" i="1"/>
  <c r="P113" i="1"/>
  <c r="P112" i="1"/>
  <c r="R195" i="1"/>
  <c r="P190" i="1"/>
  <c r="Q183" i="1"/>
  <c r="Q173" i="1"/>
  <c r="Q172" i="1"/>
  <c r="R145" i="1"/>
  <c r="Q130" i="1"/>
  <c r="Q129" i="1"/>
  <c r="R117" i="1"/>
  <c r="R100" i="1"/>
  <c r="R99" i="1"/>
  <c r="Q195" i="1"/>
  <c r="Q188" i="1"/>
  <c r="P183" i="1"/>
  <c r="R161" i="1"/>
  <c r="Q154" i="1"/>
  <c r="Q136" i="1"/>
  <c r="R132" i="1"/>
  <c r="P105" i="1"/>
  <c r="P104" i="1"/>
  <c r="Q207" i="1"/>
  <c r="P188" i="1"/>
  <c r="Q174" i="1"/>
  <c r="Q163" i="1"/>
  <c r="R149" i="1"/>
  <c r="Q147" i="1"/>
  <c r="P136" i="1"/>
  <c r="P122" i="1"/>
  <c r="P107" i="1"/>
  <c r="R92" i="1"/>
  <c r="R91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P89" i="1"/>
  <c r="P88" i="1"/>
  <c r="R84" i="1"/>
  <c r="R83" i="1"/>
  <c r="Q191" i="1"/>
  <c r="Q184" i="1"/>
  <c r="S184" i="1" s="1"/>
  <c r="Q168" i="1"/>
  <c r="P165" i="1"/>
  <c r="P155" i="1"/>
  <c r="P145" i="1"/>
  <c r="R133" i="1"/>
  <c r="Q131" i="1"/>
  <c r="R76" i="1"/>
  <c r="R75" i="1"/>
  <c r="Q203" i="1"/>
  <c r="Q196" i="1"/>
  <c r="Q181" i="1"/>
  <c r="Q159" i="1"/>
  <c r="Q144" i="1"/>
  <c r="P142" i="1"/>
  <c r="P131" i="1"/>
  <c r="P129" i="1"/>
  <c r="R124" i="1"/>
  <c r="P116" i="1"/>
  <c r="R93" i="1"/>
  <c r="Q166" i="1"/>
  <c r="Q157" i="1"/>
  <c r="Q156" i="1"/>
  <c r="Q151" i="1"/>
  <c r="Q150" i="1"/>
  <c r="P149" i="1"/>
  <c r="P144" i="1"/>
  <c r="R140" i="1"/>
  <c r="Q138" i="1"/>
  <c r="Q137" i="1"/>
  <c r="Q128" i="1"/>
  <c r="P106" i="1"/>
  <c r="P81" i="1"/>
  <c r="P80" i="1"/>
  <c r="Q205" i="1"/>
  <c r="Q186" i="1"/>
  <c r="Q182" i="1"/>
  <c r="P166" i="1"/>
  <c r="P164" i="1"/>
  <c r="P157" i="1"/>
  <c r="P148" i="1"/>
  <c r="P128" i="1"/>
  <c r="P72" i="1"/>
  <c r="R67" i="1"/>
  <c r="P64" i="1"/>
  <c r="R59" i="1"/>
  <c r="P56" i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S90" i="1" s="1"/>
  <c r="Q82" i="1"/>
  <c r="Q74" i="1"/>
  <c r="Q66" i="1"/>
  <c r="Q58" i="1"/>
  <c r="Q50" i="1"/>
  <c r="Q42" i="1"/>
  <c r="Q34" i="1"/>
  <c r="Q26" i="1"/>
  <c r="Q18" i="1"/>
  <c r="Q10" i="1"/>
  <c r="S95" i="1" l="1"/>
  <c r="S101" i="1"/>
  <c r="S182" i="1"/>
  <c r="S56" i="1"/>
  <c r="S137" i="1"/>
  <c r="S159" i="1"/>
  <c r="S125" i="1"/>
  <c r="S152" i="1"/>
  <c r="S58" i="1"/>
  <c r="S59" i="1"/>
  <c r="S30" i="1"/>
  <c r="S187" i="1"/>
  <c r="S4" i="1"/>
  <c r="S156" i="1"/>
  <c r="S72" i="1"/>
  <c r="S14" i="1"/>
  <c r="S82" i="1"/>
  <c r="S192" i="1"/>
  <c r="S127" i="1"/>
  <c r="S160" i="1"/>
  <c r="S47" i="1"/>
  <c r="S42" i="1"/>
  <c r="S27" i="1"/>
  <c r="S179" i="1"/>
  <c r="S126" i="1"/>
  <c r="S87" i="1"/>
  <c r="S177" i="1"/>
  <c r="S51" i="1"/>
  <c r="S143" i="1"/>
  <c r="S104" i="1"/>
  <c r="S60" i="1"/>
  <c r="S109" i="1"/>
  <c r="S161" i="1"/>
  <c r="S74" i="1"/>
  <c r="S32" i="1"/>
  <c r="S88" i="1"/>
  <c r="S21" i="1"/>
  <c r="S12" i="1"/>
  <c r="S66" i="1"/>
  <c r="S79" i="1"/>
  <c r="S118" i="1"/>
  <c r="S26" i="1"/>
  <c r="S34" i="1"/>
  <c r="S123" i="1"/>
  <c r="S198" i="1"/>
  <c r="S24" i="1"/>
  <c r="S202" i="1"/>
  <c r="S162" i="1"/>
  <c r="S52" i="1"/>
  <c r="S37" i="1"/>
  <c r="S171" i="1"/>
  <c r="S199" i="1"/>
  <c r="S158" i="1"/>
  <c r="S85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164" i="1"/>
  <c r="S193" i="1"/>
  <c r="S35" i="1"/>
  <c r="S141" i="1"/>
  <c r="S84" i="1"/>
  <c r="S102" i="1"/>
  <c r="S203" i="1"/>
  <c r="S180" i="1"/>
  <c r="S206" i="1"/>
  <c r="S77" i="1"/>
  <c r="S103" i="1"/>
  <c r="S167" i="1"/>
  <c r="S63" i="1"/>
  <c r="S91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83" i="1"/>
  <c r="S99" i="1"/>
  <c r="S172" i="1"/>
  <c r="S133" i="1"/>
  <c r="S94" i="1"/>
  <c r="S117" i="1"/>
  <c r="S39" i="1"/>
  <c r="S106" i="1"/>
  <c r="S120" i="1"/>
  <c r="S116" i="1"/>
  <c r="S68" i="1"/>
  <c r="S75" i="1"/>
  <c r="S170" i="1"/>
  <c r="S50" i="1"/>
  <c r="S31" i="1"/>
  <c r="S200" i="1"/>
  <c r="S86" i="1"/>
  <c r="S131" i="1"/>
  <c r="S115" i="1"/>
  <c r="S111" i="1"/>
  <c r="S181" i="1"/>
  <c r="S7" i="1"/>
  <c r="S155" i="1"/>
  <c r="S23" i="1"/>
  <c r="S191" i="1"/>
  <c r="S185" i="1"/>
  <c r="S96" i="1"/>
  <c r="S97" i="1"/>
  <c r="S188" i="1"/>
  <c r="S28" i="1"/>
  <c r="S89" i="1"/>
  <c r="S157" i="1"/>
  <c r="S169" i="1"/>
  <c r="S76" i="1"/>
  <c r="S168" i="1"/>
  <c r="S176" i="1"/>
  <c r="S175" i="1"/>
  <c r="S65" i="1"/>
  <c r="S166" i="1"/>
  <c r="S190" i="1"/>
  <c r="S178" i="1"/>
  <c r="S134" i="1"/>
  <c r="S129" i="1"/>
  <c r="S40" i="1"/>
  <c r="S189" i="1"/>
  <c r="S48" i="1"/>
  <c r="S142" i="1"/>
  <c r="S195" i="1"/>
  <c r="S100" i="1"/>
  <c r="S61" i="1"/>
  <c r="S5" i="1"/>
  <c r="S196" i="1"/>
  <c r="S22" i="1"/>
  <c r="S119" i="1"/>
  <c r="S13" i="1"/>
  <c r="S73" i="1"/>
  <c r="S38" i="1"/>
  <c r="S149" i="1"/>
  <c r="S46" i="1"/>
  <c r="S110" i="1"/>
  <c r="S136" i="1"/>
  <c r="S154" i="1"/>
  <c r="S114" i="1"/>
  <c r="S153" i="1"/>
  <c r="S197" i="1"/>
  <c r="S205" i="1"/>
  <c r="S124" i="1"/>
  <c r="S138" i="1"/>
  <c r="S105" i="1"/>
  <c r="S130" i="1"/>
  <c r="S186" i="1"/>
  <c r="S54" i="1"/>
  <c r="S9" i="1"/>
  <c r="S135" i="1"/>
  <c r="S132" i="1"/>
  <c r="S17" i="1"/>
  <c r="S62" i="1"/>
  <c r="S147" i="1"/>
  <c r="S194" i="1"/>
  <c r="S140" i="1"/>
  <c r="S163" i="1"/>
  <c r="S33" i="1"/>
  <c r="S70" i="1"/>
  <c r="S151" i="1"/>
  <c r="S174" i="1"/>
  <c r="S113" i="1"/>
  <c r="S49" i="1"/>
  <c r="S78" i="1"/>
  <c r="S128" i="1"/>
  <c r="S81" i="1"/>
  <c r="S107" i="1"/>
  <c r="S183" i="1"/>
  <c r="S25" i="1"/>
  <c r="S41" i="1"/>
  <c r="S57" i="1"/>
  <c r="S148" i="1"/>
  <c r="S145" i="1"/>
  <c r="S122" i="1"/>
  <c r="S121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<sst xmlns="http://schemas.openxmlformats.org/spreadsheetml/2006/main" count="20" uniqueCount="14">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</sst>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116">
                  <c:v>4.8169120000000003</c:v>
                </c:pt>
                <c:pt idx="117">
                  <c:v>4.7620500000000003</c:v>
                </c:pt>
                <c:pt idx="118">
                  <c:v>4.6290639999999996</c:v>
                </c:pt>
                <c:pt idx="119">
                  <c:v>4.3184360000000002</c:v>
                </c:pt>
                <c:pt idx="120">
                  <c:v>4.1873680000000002</c:v>
                </c:pt>
                <c:pt idx="121">
                  <c:v>4.2055129999999998</c:v>
                </c:pt>
                <c:pt idx="122">
                  <c:v>4.4078869999999997</c:v>
                </c:pt>
                <c:pt idx="123">
                  <c:v>4.7112590000000001</c:v>
                </c:pt>
                <c:pt idx="124">
                  <c:v>4.7571110000000001</c:v>
                </c:pt>
                <c:pt idx="125">
                  <c:v>4.849513</c:v>
                </c:pt>
                <c:pt idx="126">
                  <c:v>4.9141469999999998</c:v>
                </c:pt>
                <c:pt idx="127">
                  <c:v>4.8915309999999996</c:v>
                </c:pt>
                <c:pt idx="128">
                  <c:v>4.8588079999999998</c:v>
                </c:pt>
                <c:pt idx="129">
                  <c:v>4.9555790000000002</c:v>
                </c:pt>
                <c:pt idx="130">
                  <c:v>4.9491550000000002</c:v>
                </c:pt>
                <c:pt idx="131">
                  <c:v>5.0110239999999999</c:v>
                </c:pt>
                <c:pt idx="132">
                  <c:v>4.9466479999999997</c:v>
                </c:pt>
                <c:pt idx="133">
                  <c:v>4.7480130000000003</c:v>
                </c:pt>
                <c:pt idx="134">
                  <c:v>4.7631790000000001</c:v>
                </c:pt>
                <c:pt idx="135">
                  <c:v>4.6664050000000001</c:v>
                </c:pt>
                <c:pt idx="136">
                  <c:v>4.594398</c:v>
                </c:pt>
                <c:pt idx="137">
                  <c:v>4.7092799999999997</c:v>
                </c:pt>
                <c:pt idx="138">
                  <c:v>4.6449530000000001</c:v>
                </c:pt>
                <c:pt idx="139">
                  <c:v>4.5806490000000002</c:v>
                </c:pt>
                <c:pt idx="140">
                  <c:v>4.7312519999999996</c:v>
                </c:pt>
                <c:pt idx="141">
                  <c:v>4.8674660000000003</c:v>
                </c:pt>
                <c:pt idx="142">
                  <c:v>4.9896669999999999</c:v>
                </c:pt>
                <c:pt idx="143">
                  <c:v>5.096546</c:v>
                </c:pt>
                <c:pt idx="144">
                  <c:v>5.1644670000000001</c:v>
                </c:pt>
                <c:pt idx="145">
                  <c:v>5.0941700000000001</c:v>
                </c:pt>
                <c:pt idx="146">
                  <c:v>5.159421</c:v>
                </c:pt>
                <c:pt idx="147">
                  <c:v>5.2433500000000004</c:v>
                </c:pt>
                <c:pt idx="148">
                  <c:v>5.1779200000000003</c:v>
                </c:pt>
                <c:pt idx="149">
                  <c:v>5.1955109999999998</c:v>
                </c:pt>
                <c:pt idx="150">
                  <c:v>5.5623740000000002</c:v>
                </c:pt>
                <c:pt idx="151">
                  <c:v>5.5887479999999998</c:v>
                </c:pt>
                <c:pt idx="152">
                  <c:v>5.6242130000000001</c:v>
                </c:pt>
                <c:pt idx="153">
                  <c:v>5.7292100000000001</c:v>
                </c:pt>
                <c:pt idx="154">
                  <c:v>5.6021229999999997</c:v>
                </c:pt>
                <c:pt idx="155">
                  <c:v>5.503978</c:v>
                </c:pt>
                <c:pt idx="156">
                  <c:v>5.4299099999999996</c:v>
                </c:pt>
                <c:pt idx="157">
                  <c:v>5.4148310000000004</c:v>
                </c:pt>
                <c:pt idx="158">
                  <c:v>5.3726729999999998</c:v>
                </c:pt>
                <c:pt idx="159">
                  <c:v>5.4179360000000001</c:v>
                </c:pt>
                <c:pt idx="160">
                  <c:v>5.4038899999999996</c:v>
                </c:pt>
                <c:pt idx="161">
                  <c:v>5.3075140000000003</c:v>
                </c:pt>
                <c:pt idx="162">
                  <c:v>5.3939630000000003</c:v>
                </c:pt>
                <c:pt idx="163">
                  <c:v>5.2766539999999997</c:v>
                </c:pt>
                <c:pt idx="164">
                  <c:v>5.192285</c:v>
                </c:pt>
                <c:pt idx="165">
                  <c:v>5.3769349999999996</c:v>
                </c:pt>
                <c:pt idx="166">
                  <c:v>5.294422</c:v>
                </c:pt>
                <c:pt idx="167">
                  <c:v>5.3387739999999999</c:v>
                </c:pt>
                <c:pt idx="168">
                  <c:v>5.526694</c:v>
                </c:pt>
                <c:pt idx="169">
                  <c:v>5.4547869999999996</c:v>
                </c:pt>
                <c:pt idx="170">
                  <c:v>5.5631069999999996</c:v>
                </c:pt>
                <c:pt idx="171">
                  <c:v>5.4346410000000001</c:v>
                </c:pt>
                <c:pt idx="172">
                  <c:v>5.3887999999999998</c:v>
                </c:pt>
                <c:pt idx="173">
                  <c:v>5.4990030000000001</c:v>
                </c:pt>
                <c:pt idx="174">
                  <c:v>5.5981439999999996</c:v>
                </c:pt>
                <c:pt idx="175">
                  <c:v>5.5859620000000003</c:v>
                </c:pt>
                <c:pt idx="176">
                  <c:v>5.5118879999999999</c:v>
                </c:pt>
                <c:pt idx="177">
                  <c:v>5.370018</c:v>
                </c:pt>
                <c:pt idx="178">
                  <c:v>5.1473589999999998</c:v>
                </c:pt>
                <c:pt idx="179">
                  <c:v>4.514812</c:v>
                </c:pt>
                <c:pt idx="180">
                  <c:v>4.0699170000000002</c:v>
                </c:pt>
                <c:pt idx="181">
                  <c:v>4.3651920000000004</c:v>
                </c:pt>
                <c:pt idx="182">
                  <c:v>5.0151260000000004</c:v>
                </c:pt>
                <c:pt idx="183">
                  <c:v>5.2250490000000003</c:v>
                </c:pt>
                <c:pt idx="184">
                  <c:v>5.2599919999999996</c:v>
                </c:pt>
                <c:pt idx="185">
                  <c:v>5.363575</c:v>
                </c:pt>
                <c:pt idx="186">
                  <c:v>5.2151449999999997</c:v>
                </c:pt>
                <c:pt idx="187">
                  <c:v>5.1563379999999999</c:v>
                </c:pt>
                <c:pt idx="188">
                  <c:v>5.2195790000000004</c:v>
                </c:pt>
                <c:pt idx="189">
                  <c:v>5.2772319999999997</c:v>
                </c:pt>
                <c:pt idx="190">
                  <c:v>5.6962450000000002</c:v>
                </c:pt>
                <c:pt idx="191">
                  <c:v>5.8401180000000004</c:v>
                </c:pt>
                <c:pt idx="192">
                  <c:v>6.0211690000000004</c:v>
                </c:pt>
                <c:pt idx="193">
                  <c:v>6.0928820000000004</c:v>
                </c:pt>
                <c:pt idx="194">
                  <c:v>6.2196759999999998</c:v>
                </c:pt>
                <c:pt idx="195">
                  <c:v>6.2486660000000001</c:v>
                </c:pt>
                <c:pt idx="196">
                  <c:v>6.2922079999999996</c:v>
                </c:pt>
                <c:pt idx="197">
                  <c:v>6.4714260000000001</c:v>
                </c:pt>
                <c:pt idx="198">
                  <c:v>6.5303779999999998</c:v>
                </c:pt>
                <c:pt idx="199">
                  <c:v>6.7011200000000004</c:v>
                </c:pt>
                <c:pt idx="200">
                  <c:v>6.908671</c:v>
                </c:pt>
                <c:pt idx="201">
                  <c:v>7.0162690000000003</c:v>
                </c:pt>
                <c:pt idx="202">
                  <c:v>7.0175590000000003</c:v>
                </c:pt>
                <c:pt idx="203">
                  <c:v>7.5666989999999998</c:v>
                </c:pt>
                <c:pt idx="204">
                  <c:v>8.8567970000000003</c:v>
                </c:pt>
                <c:pt idx="205">
                  <c:v>11.973330000000001</c:v>
                </c:pt>
                <c:pt idx="206">
                  <c:v>14.860989999999999</c:v>
                </c:pt>
                <c:pt idx="207">
                  <c:v>18.540109999999999</c:v>
                </c:pt>
                <c:pt idx="208">
                  <c:v>22.700780000000002</c:v>
                </c:pt>
                <c:pt idx="209">
                  <c:v>24.69267</c:v>
                </c:pt>
                <c:pt idx="210">
                  <c:v>24.829319999999999</c:v>
                </c:pt>
                <c:pt idx="211">
                  <c:v>24.566269999999999</c:v>
                </c:pt>
                <c:pt idx="212">
                  <c:v>24.449059999999999</c:v>
                </c:pt>
                <c:pt idx="213">
                  <c:v>24.373280000000001</c:v>
                </c:pt>
                <c:pt idx="214">
                  <c:v>24.346</c:v>
                </c:pt>
                <c:pt idx="215">
                  <c:v>24.372350000000001</c:v>
                </c:pt>
                <c:pt idx="216">
                  <c:v>24.377800000000001</c:v>
                </c:pt>
                <c:pt idx="217">
                  <c:v>24.29833</c:v>
                </c:pt>
                <c:pt idx="218">
                  <c:v>24.338069999999998</c:v>
                </c:pt>
                <c:pt idx="219">
                  <c:v>24.357520000000001</c:v>
                </c:pt>
                <c:pt idx="220">
                  <c:v>24.378309999999999</c:v>
                </c:pt>
                <c:pt idx="221">
                  <c:v>24.509969999999999</c:v>
                </c:pt>
                <c:pt idx="222">
                  <c:v>24.50149</c:v>
                </c:pt>
                <c:pt idx="223">
                  <c:v>24.320799999999998</c:v>
                </c:pt>
                <c:pt idx="224">
                  <c:v>23.846990000000002</c:v>
                </c:pt>
                <c:pt idx="225">
                  <c:v>23.279620000000001</c:v>
                </c:pt>
                <c:pt idx="226">
                  <c:v>22.842770000000002</c:v>
                </c:pt>
                <c:pt idx="227">
                  <c:v>22.371220000000001</c:v>
                </c:pt>
                <c:pt idx="228">
                  <c:v>21.271560000000001</c:v>
                </c:pt>
                <c:pt idx="229">
                  <c:v>20.827190000000002</c:v>
                </c:pt>
                <c:pt idx="230">
                  <c:v>20.34937</c:v>
                </c:pt>
                <c:pt idx="231">
                  <c:v>20.214980000000001</c:v>
                </c:pt>
                <c:pt idx="232">
                  <c:v>20.738900000000001</c:v>
                </c:pt>
                <c:pt idx="233">
                  <c:v>21.112189999999998</c:v>
                </c:pt>
                <c:pt idx="234">
                  <c:v>21.181280000000001</c:v>
                </c:pt>
                <c:pt idx="235">
                  <c:v>20.95701</c:v>
                </c:pt>
                <c:pt idx="236">
                  <c:v>20.642890000000001</c:v>
                </c:pt>
                <c:pt idx="237">
                  <c:v>20.116150000000001</c:v>
                </c:pt>
                <c:pt idx="238">
                  <c:v>19.878019999999999</c:v>
                </c:pt>
                <c:pt idx="239">
                  <c:v>19.777270000000001</c:v>
                </c:pt>
                <c:pt idx="240">
                  <c:v>19.744209999999999</c:v>
                </c:pt>
                <c:pt idx="241">
                  <c:v>20.195430000000002</c:v>
                </c:pt>
                <c:pt idx="242">
                  <c:v>20.989930000000001</c:v>
                </c:pt>
                <c:pt idx="243">
                  <c:v>20.92841</c:v>
                </c:pt>
                <c:pt idx="244">
                  <c:v>21.23686</c:v>
                </c:pt>
                <c:pt idx="245">
                  <c:v>21.68366</c:v>
                </c:pt>
                <c:pt idx="246">
                  <c:v>22.007719999999999</c:v>
                </c:pt>
                <c:pt idx="247">
                  <c:v>21.90681</c:v>
                </c:pt>
                <c:pt idx="248">
                  <c:v>22.102319999999999</c:v>
                </c:pt>
                <c:pt idx="249">
                  <c:v>22.163699999999999</c:v>
                </c:pt>
                <c:pt idx="250">
                  <c:v>22.36317</c:v>
                </c:pt>
                <c:pt idx="251">
                  <c:v>22.425619999999999</c:v>
                </c:pt>
                <c:pt idx="252">
                  <c:v>22.16367</c:v>
                </c:pt>
                <c:pt idx="253">
                  <c:v>21.98096</c:v>
                </c:pt>
                <c:pt idx="254">
                  <c:v>21.946549999999998</c:v>
                </c:pt>
                <c:pt idx="255">
                  <c:v>21.878990000000002</c:v>
                </c:pt>
                <c:pt idx="256">
                  <c:v>22.03276</c:v>
                </c:pt>
                <c:pt idx="257">
                  <c:v>22.186769999999999</c:v>
                </c:pt>
                <c:pt idx="258">
                  <c:v>22.128990000000002</c:v>
                </c:pt>
                <c:pt idx="259">
                  <c:v>22.185269999999999</c:v>
                </c:pt>
                <c:pt idx="260">
                  <c:v>21.98695</c:v>
                </c:pt>
                <c:pt idx="261">
                  <c:v>20.15767</c:v>
                </c:pt>
                <c:pt idx="262">
                  <c:v>16.765899999999998</c:v>
                </c:pt>
                <c:pt idx="263">
                  <c:v>11.612399999999999</c:v>
                </c:pt>
                <c:pt idx="264">
                  <c:v>7.8489360000000001</c:v>
                </c:pt>
                <c:pt idx="265">
                  <c:v>2.914488</c:v>
                </c:pt>
                <c:pt idx="266">
                  <c:v>0.32962160000000001</c:v>
                </c:pt>
                <c:pt idx="267">
                  <c:v>1.268033</c:v>
                </c:pt>
                <c:pt idx="268">
                  <c:v>2.375343</c:v>
                </c:pt>
                <c:pt idx="269">
                  <c:v>2.8388969999999998</c:v>
                </c:pt>
                <c:pt idx="270">
                  <c:v>3.111002</c:v>
                </c:pt>
                <c:pt idx="271">
                  <c:v>3.1460970000000001</c:v>
                </c:pt>
                <c:pt idx="272">
                  <c:v>3.3448720000000001</c:v>
                </c:pt>
                <c:pt idx="273">
                  <c:v>3.5688900000000001</c:v>
                </c:pt>
                <c:pt idx="274">
                  <c:v>3.6439789999999999</c:v>
                </c:pt>
                <c:pt idx="275">
                  <c:v>3.8613230000000001</c:v>
                </c:pt>
                <c:pt idx="276">
                  <c:v>4.0604370000000003</c:v>
                </c:pt>
                <c:pt idx="277">
                  <c:v>4.1231869999999997</c:v>
                </c:pt>
                <c:pt idx="278">
                  <c:v>4.1321250000000003</c:v>
                </c:pt>
                <c:pt idx="279">
                  <c:v>4.1226200000000004</c:v>
                </c:pt>
                <c:pt idx="280">
                  <c:v>4.1593830000000001</c:v>
                </c:pt>
                <c:pt idx="281">
                  <c:v>4.1164759999999996</c:v>
                </c:pt>
                <c:pt idx="282">
                  <c:v>3.8757799999999998</c:v>
                </c:pt>
                <c:pt idx="283">
                  <c:v>3.8656079999999999</c:v>
                </c:pt>
                <c:pt idx="284">
                  <c:v>3.4647109999999999</c:v>
                </c:pt>
                <c:pt idx="285">
                  <c:v>3.3331189999999999</c:v>
                </c:pt>
                <c:pt idx="286">
                  <c:v>3.1950189999999998</c:v>
                </c:pt>
                <c:pt idx="287">
                  <c:v>2.6906180000000002</c:v>
                </c:pt>
                <c:pt idx="288">
                  <c:v>2.0857169999999998</c:v>
                </c:pt>
                <c:pt idx="289">
                  <c:v>1.699721</c:v>
                </c:pt>
                <c:pt idx="290">
                  <c:v>1.408326</c:v>
                </c:pt>
                <c:pt idx="291">
                  <c:v>1.1332960000000001</c:v>
                </c:pt>
                <c:pt idx="292">
                  <c:v>1.1135999999999999</c:v>
                </c:pt>
                <c:pt idx="293">
                  <c:v>0.98010529999999996</c:v>
                </c:pt>
                <c:pt idx="294">
                  <c:v>0.76740149999999996</c:v>
                </c:pt>
                <c:pt idx="295">
                  <c:v>0.97968599999999995</c:v>
                </c:pt>
                <c:pt idx="296">
                  <c:v>1.940599</c:v>
                </c:pt>
                <c:pt idx="297">
                  <c:v>3.161708</c:v>
                </c:pt>
                <c:pt idx="298">
                  <c:v>3.9828169999999998</c:v>
                </c:pt>
                <c:pt idx="299">
                  <c:v>4.0503460000000002</c:v>
                </c:pt>
                <c:pt idx="300">
                  <c:v>4.053642</c:v>
                </c:pt>
                <c:pt idx="301">
                  <c:v>4.0542290000000003</c:v>
                </c:pt>
                <c:pt idx="302">
                  <c:v>3.9466190000000001</c:v>
                </c:pt>
                <c:pt idx="303">
                  <c:v>3.8677969999999999</c:v>
                </c:pt>
                <c:pt idx="304">
                  <c:v>3.9052129999999998</c:v>
                </c:pt>
                <c:pt idx="305">
                  <c:v>3.9000439999999998</c:v>
                </c:pt>
                <c:pt idx="306">
                  <c:v>3.8046950000000002</c:v>
                </c:pt>
                <c:pt idx="307">
                  <c:v>3.9473569999999998</c:v>
                </c:pt>
                <c:pt idx="308">
                  <c:v>4.0766960000000001</c:v>
                </c:pt>
                <c:pt idx="309">
                  <c:v>4.0500109999999996</c:v>
                </c:pt>
                <c:pt idx="310">
                  <c:v>4.0480130000000001</c:v>
                </c:pt>
                <c:pt idx="311">
                  <c:v>4.1627840000000003</c:v>
                </c:pt>
                <c:pt idx="312">
                  <c:v>4.1635169999999997</c:v>
                </c:pt>
                <c:pt idx="313">
                  <c:v>4.2395750000000003</c:v>
                </c:pt>
                <c:pt idx="314">
                  <c:v>4.2046640000000002</c:v>
                </c:pt>
                <c:pt idx="315">
                  <c:v>4.206378</c:v>
                </c:pt>
                <c:pt idx="316">
                  <c:v>4.103167</c:v>
                </c:pt>
                <c:pt idx="317">
                  <c:v>3.9876710000000002</c:v>
                </c:pt>
                <c:pt idx="318">
                  <c:v>3.9183949999999999</c:v>
                </c:pt>
                <c:pt idx="319">
                  <c:v>4.1500009999999996</c:v>
                </c:pt>
                <c:pt idx="320">
                  <c:v>4.1963699999999999</c:v>
                </c:pt>
                <c:pt idx="321">
                  <c:v>3.999641</c:v>
                </c:pt>
                <c:pt idx="322">
                  <c:v>4.109947</c:v>
                </c:pt>
                <c:pt idx="323">
                  <c:v>4.1639410000000003</c:v>
                </c:pt>
                <c:pt idx="324">
                  <c:v>4.2456250000000004</c:v>
                </c:pt>
                <c:pt idx="325">
                  <c:v>4.3710490000000002</c:v>
                </c:pt>
                <c:pt idx="326">
                  <c:v>4.3568709999999999</c:v>
                </c:pt>
                <c:pt idx="327">
                  <c:v>4.5032180000000004</c:v>
                </c:pt>
                <c:pt idx="328">
                  <c:v>4.5793679999999997</c:v>
                </c:pt>
                <c:pt idx="329">
                  <c:v>4.6772369999999999</c:v>
                </c:pt>
                <c:pt idx="330">
                  <c:v>4.9429100000000004</c:v>
                </c:pt>
                <c:pt idx="331">
                  <c:v>4.7805249999999999</c:v>
                </c:pt>
                <c:pt idx="332">
                  <c:v>4.8444229999999999</c:v>
                </c:pt>
                <c:pt idx="333">
                  <c:v>4.9220870000000003</c:v>
                </c:pt>
                <c:pt idx="334">
                  <c:v>4.9907950000000003</c:v>
                </c:pt>
                <c:pt idx="335">
                  <c:v>4.9719239999999996</c:v>
                </c:pt>
                <c:pt idx="336">
                  <c:v>4.9585710000000001</c:v>
                </c:pt>
                <c:pt idx="337">
                  <c:v>4.9458669999999998</c:v>
                </c:pt>
                <c:pt idx="338">
                  <c:v>4.9767239999999999</c:v>
                </c:pt>
                <c:pt idx="339">
                  <c:v>5.0672370000000004</c:v>
                </c:pt>
                <c:pt idx="340">
                  <c:v>5.150182</c:v>
                </c:pt>
                <c:pt idx="341">
                  <c:v>5.3678650000000001</c:v>
                </c:pt>
                <c:pt idx="342">
                  <c:v>5.8774600000000001</c:v>
                </c:pt>
                <c:pt idx="343">
                  <c:v>5.9190129999999996</c:v>
                </c:pt>
                <c:pt idx="344">
                  <c:v>6.2355669999999996</c:v>
                </c:pt>
                <c:pt idx="345">
                  <c:v>6.6192820000000001</c:v>
                </c:pt>
                <c:pt idx="346">
                  <c:v>6.9640959999999996</c:v>
                </c:pt>
                <c:pt idx="347">
                  <c:v>7.1385779999999999</c:v>
                </c:pt>
                <c:pt idx="348">
                  <c:v>6.9204990000000004</c:v>
                </c:pt>
                <c:pt idx="349">
                  <c:v>7.3422080000000003</c:v>
                </c:pt>
                <c:pt idx="350">
                  <c:v>7.7571890000000003</c:v>
                </c:pt>
                <c:pt idx="351">
                  <c:v>7.996791</c:v>
                </c:pt>
                <c:pt idx="352">
                  <c:v>7.7080140000000004</c:v>
                </c:pt>
                <c:pt idx="353">
                  <c:v>7.6268560000000001</c:v>
                </c:pt>
                <c:pt idx="354">
                  <c:v>7.9897330000000002</c:v>
                </c:pt>
                <c:pt idx="355">
                  <c:v>8.4174170000000004</c:v>
                </c:pt>
                <c:pt idx="356">
                  <c:v>8.8225829999999998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116">
                  <c:v>180.12809999999999</c:v>
                </c:pt>
                <c:pt idx="117">
                  <c:v>180.15559999999999</c:v>
                </c:pt>
                <c:pt idx="118">
                  <c:v>180.3338</c:v>
                </c:pt>
                <c:pt idx="119">
                  <c:v>180.38630000000001</c:v>
                </c:pt>
                <c:pt idx="120">
                  <c:v>180.37100000000001</c:v>
                </c:pt>
                <c:pt idx="121">
                  <c:v>180.51060000000001</c:v>
                </c:pt>
                <c:pt idx="122">
                  <c:v>180.45570000000001</c:v>
                </c:pt>
                <c:pt idx="123">
                  <c:v>180.26490000000001</c:v>
                </c:pt>
                <c:pt idx="124">
                  <c:v>180.5061</c:v>
                </c:pt>
                <c:pt idx="125">
                  <c:v>180.566</c:v>
                </c:pt>
                <c:pt idx="126">
                  <c:v>180.72749999999999</c:v>
                </c:pt>
                <c:pt idx="127">
                  <c:v>180.6403</c:v>
                </c:pt>
                <c:pt idx="128">
                  <c:v>180.4778</c:v>
                </c:pt>
                <c:pt idx="129">
                  <c:v>180.1481</c:v>
                </c:pt>
                <c:pt idx="130">
                  <c:v>180.18180000000001</c:v>
                </c:pt>
                <c:pt idx="131">
                  <c:v>180.09139999999999</c:v>
                </c:pt>
                <c:pt idx="132">
                  <c:v>179.9967</c:v>
                </c:pt>
                <c:pt idx="133">
                  <c:v>180.03039999999999</c:v>
                </c:pt>
                <c:pt idx="134">
                  <c:v>179.91159999999999</c:v>
                </c:pt>
                <c:pt idx="135">
                  <c:v>180.03790000000001</c:v>
                </c:pt>
                <c:pt idx="136">
                  <c:v>180.1379</c:v>
                </c:pt>
                <c:pt idx="137">
                  <c:v>179.9616</c:v>
                </c:pt>
                <c:pt idx="138">
                  <c:v>179.8509</c:v>
                </c:pt>
                <c:pt idx="139">
                  <c:v>179.84559999999999</c:v>
                </c:pt>
                <c:pt idx="140">
                  <c:v>179.93039999999999</c:v>
                </c:pt>
                <c:pt idx="141">
                  <c:v>179.6737</c:v>
                </c:pt>
                <c:pt idx="142">
                  <c:v>179.73269999999999</c:v>
                </c:pt>
                <c:pt idx="143">
                  <c:v>179.89609999999999</c:v>
                </c:pt>
                <c:pt idx="144">
                  <c:v>179.74529999999999</c:v>
                </c:pt>
                <c:pt idx="145">
                  <c:v>179.58179999999999</c:v>
                </c:pt>
                <c:pt idx="146">
                  <c:v>179.42670000000001</c:v>
                </c:pt>
                <c:pt idx="147">
                  <c:v>179.4239</c:v>
                </c:pt>
                <c:pt idx="148">
                  <c:v>179.49860000000001</c:v>
                </c:pt>
                <c:pt idx="149">
                  <c:v>179.7697</c:v>
                </c:pt>
                <c:pt idx="150">
                  <c:v>179.99109999999999</c:v>
                </c:pt>
                <c:pt idx="151">
                  <c:v>179.92</c:v>
                </c:pt>
                <c:pt idx="152">
                  <c:v>179.92310000000001</c:v>
                </c:pt>
                <c:pt idx="153">
                  <c:v>179.8287</c:v>
                </c:pt>
                <c:pt idx="154">
                  <c:v>179.89109999999999</c:v>
                </c:pt>
                <c:pt idx="155">
                  <c:v>179.828</c:v>
                </c:pt>
                <c:pt idx="156">
                  <c:v>179.79349999999999</c:v>
                </c:pt>
                <c:pt idx="157">
                  <c:v>179.86320000000001</c:v>
                </c:pt>
                <c:pt idx="158">
                  <c:v>179.90350000000001</c:v>
                </c:pt>
                <c:pt idx="159">
                  <c:v>179.93049999999999</c:v>
                </c:pt>
                <c:pt idx="160">
                  <c:v>179.9111</c:v>
                </c:pt>
                <c:pt idx="161">
                  <c:v>179.82320000000001</c:v>
                </c:pt>
                <c:pt idx="162">
                  <c:v>179.74420000000001</c:v>
                </c:pt>
                <c:pt idx="163">
                  <c:v>179.80770000000001</c:v>
                </c:pt>
                <c:pt idx="164">
                  <c:v>179.7193</c:v>
                </c:pt>
                <c:pt idx="165">
                  <c:v>179.66050000000001</c:v>
                </c:pt>
                <c:pt idx="166">
                  <c:v>179.63079999999999</c:v>
                </c:pt>
                <c:pt idx="167">
                  <c:v>179.62119999999999</c:v>
                </c:pt>
                <c:pt idx="168">
                  <c:v>179.55099999999999</c:v>
                </c:pt>
                <c:pt idx="169">
                  <c:v>179.6131</c:v>
                </c:pt>
                <c:pt idx="170">
                  <c:v>179.54089999999999</c:v>
                </c:pt>
                <c:pt idx="171">
                  <c:v>179.53450000000001</c:v>
                </c:pt>
                <c:pt idx="172">
                  <c:v>179.52930000000001</c:v>
                </c:pt>
                <c:pt idx="173">
                  <c:v>179.55289999999999</c:v>
                </c:pt>
                <c:pt idx="174">
                  <c:v>179.5839</c:v>
                </c:pt>
                <c:pt idx="175">
                  <c:v>180.2226</c:v>
                </c:pt>
                <c:pt idx="176">
                  <c:v>183.95689999999999</c:v>
                </c:pt>
                <c:pt idx="177">
                  <c:v>188.55189999999999</c:v>
                </c:pt>
                <c:pt idx="178">
                  <c:v>195.8177</c:v>
                </c:pt>
                <c:pt idx="179">
                  <c:v>205.46250000000001</c:v>
                </c:pt>
                <c:pt idx="180">
                  <c:v>217.80019999999999</c:v>
                </c:pt>
                <c:pt idx="181">
                  <c:v>230.2919</c:v>
                </c:pt>
                <c:pt idx="182">
                  <c:v>244.80779999999999</c:v>
                </c:pt>
                <c:pt idx="183">
                  <c:v>257.00790000000001</c:v>
                </c:pt>
                <c:pt idx="184">
                  <c:v>265.76310000000001</c:v>
                </c:pt>
                <c:pt idx="185">
                  <c:v>272.2645</c:v>
                </c:pt>
                <c:pt idx="186">
                  <c:v>274.70670000000001</c:v>
                </c:pt>
                <c:pt idx="187">
                  <c:v>276.17270000000002</c:v>
                </c:pt>
                <c:pt idx="188">
                  <c:v>276.15300000000002</c:v>
                </c:pt>
                <c:pt idx="189">
                  <c:v>275.59140000000002</c:v>
                </c:pt>
                <c:pt idx="190">
                  <c:v>275.21050000000002</c:v>
                </c:pt>
                <c:pt idx="191">
                  <c:v>274.70650000000001</c:v>
                </c:pt>
                <c:pt idx="192">
                  <c:v>274.54809999999998</c:v>
                </c:pt>
                <c:pt idx="193">
                  <c:v>274.40679999999998</c:v>
                </c:pt>
                <c:pt idx="194">
                  <c:v>274.2878</c:v>
                </c:pt>
                <c:pt idx="195">
                  <c:v>274.0215</c:v>
                </c:pt>
                <c:pt idx="196">
                  <c:v>274.05799999999999</c:v>
                </c:pt>
                <c:pt idx="197">
                  <c:v>273.88159999999999</c:v>
                </c:pt>
                <c:pt idx="198">
                  <c:v>274.0052</c:v>
                </c:pt>
                <c:pt idx="199">
                  <c:v>274.01889999999997</c:v>
                </c:pt>
                <c:pt idx="200">
                  <c:v>273.78609999999998</c:v>
                </c:pt>
                <c:pt idx="201">
                  <c:v>273.72390000000001</c:v>
                </c:pt>
                <c:pt idx="202">
                  <c:v>273.59660000000002</c:v>
                </c:pt>
                <c:pt idx="203">
                  <c:v>273.40910000000002</c:v>
                </c:pt>
                <c:pt idx="204">
                  <c:v>273.39960000000002</c:v>
                </c:pt>
                <c:pt idx="205">
                  <c:v>273.59739999999999</c:v>
                </c:pt>
                <c:pt idx="206">
                  <c:v>273.9665</c:v>
                </c:pt>
                <c:pt idx="207">
                  <c:v>274.5129</c:v>
                </c:pt>
                <c:pt idx="208">
                  <c:v>274.94580000000002</c:v>
                </c:pt>
                <c:pt idx="209">
                  <c:v>275.50040000000001</c:v>
                </c:pt>
                <c:pt idx="210">
                  <c:v>276.15410000000003</c:v>
                </c:pt>
                <c:pt idx="211">
                  <c:v>275.88810000000001</c:v>
                </c:pt>
                <c:pt idx="212">
                  <c:v>275.94490000000002</c:v>
                </c:pt>
                <c:pt idx="213">
                  <c:v>275.77210000000002</c:v>
                </c:pt>
                <c:pt idx="214">
                  <c:v>275.59859999999998</c:v>
                </c:pt>
                <c:pt idx="215">
                  <c:v>275.64490000000001</c:v>
                </c:pt>
                <c:pt idx="216">
                  <c:v>275.65600000000001</c:v>
                </c:pt>
                <c:pt idx="217">
                  <c:v>275.93200000000002</c:v>
                </c:pt>
                <c:pt idx="218">
                  <c:v>275.66300000000001</c:v>
                </c:pt>
                <c:pt idx="219">
                  <c:v>275.23230000000001</c:v>
                </c:pt>
                <c:pt idx="220">
                  <c:v>274.92399999999998</c:v>
                </c:pt>
                <c:pt idx="221">
                  <c:v>274.39030000000002</c:v>
                </c:pt>
                <c:pt idx="222">
                  <c:v>272.88929999999999</c:v>
                </c:pt>
                <c:pt idx="223">
                  <c:v>269.94940000000003</c:v>
                </c:pt>
                <c:pt idx="224">
                  <c:v>265.10570000000001</c:v>
                </c:pt>
                <c:pt idx="225">
                  <c:v>259.19349999999997</c:v>
                </c:pt>
                <c:pt idx="226">
                  <c:v>251.5445</c:v>
                </c:pt>
                <c:pt idx="227">
                  <c:v>241.79140000000001</c:v>
                </c:pt>
                <c:pt idx="228">
                  <c:v>230.8586</c:v>
                </c:pt>
                <c:pt idx="229">
                  <c:v>219.73390000000001</c:v>
                </c:pt>
                <c:pt idx="230">
                  <c:v>210.2448</c:v>
                </c:pt>
                <c:pt idx="231">
                  <c:v>198.7576</c:v>
                </c:pt>
                <c:pt idx="232">
                  <c:v>186.17070000000001</c:v>
                </c:pt>
                <c:pt idx="233">
                  <c:v>173.69900000000001</c:v>
                </c:pt>
                <c:pt idx="234">
                  <c:v>160.64349999999999</c:v>
                </c:pt>
                <c:pt idx="235">
                  <c:v>146.8501</c:v>
                </c:pt>
                <c:pt idx="236">
                  <c:v>131.44569999999999</c:v>
                </c:pt>
                <c:pt idx="237">
                  <c:v>116.66459999999999</c:v>
                </c:pt>
                <c:pt idx="238">
                  <c:v>103.8798</c:v>
                </c:pt>
                <c:pt idx="239">
                  <c:v>92.749359999999996</c:v>
                </c:pt>
                <c:pt idx="240">
                  <c:v>84.711569999999995</c:v>
                </c:pt>
                <c:pt idx="241">
                  <c:v>79.401089999999996</c:v>
                </c:pt>
                <c:pt idx="242">
                  <c:v>75.914400000000001</c:v>
                </c:pt>
                <c:pt idx="243">
                  <c:v>71.741119999999995</c:v>
                </c:pt>
                <c:pt idx="244">
                  <c:v>70.137429999999995</c:v>
                </c:pt>
                <c:pt idx="245">
                  <c:v>71.05341</c:v>
                </c:pt>
                <c:pt idx="246">
                  <c:v>71.593779999999995</c:v>
                </c:pt>
                <c:pt idx="247">
                  <c:v>72.320269999999994</c:v>
                </c:pt>
                <c:pt idx="248">
                  <c:v>72.8964</c:v>
                </c:pt>
                <c:pt idx="249">
                  <c:v>73.276359999999997</c:v>
                </c:pt>
                <c:pt idx="250">
                  <c:v>73.648840000000007</c:v>
                </c:pt>
                <c:pt idx="251">
                  <c:v>74.002219999999994</c:v>
                </c:pt>
                <c:pt idx="252">
                  <c:v>74.278630000000007</c:v>
                </c:pt>
                <c:pt idx="253">
                  <c:v>75.046880000000002</c:v>
                </c:pt>
                <c:pt idx="254">
                  <c:v>75.546559999999999</c:v>
                </c:pt>
                <c:pt idx="255">
                  <c:v>75.812839999999994</c:v>
                </c:pt>
                <c:pt idx="256">
                  <c:v>76.104029999999995</c:v>
                </c:pt>
                <c:pt idx="257">
                  <c:v>76.174289999999999</c:v>
                </c:pt>
                <c:pt idx="258">
                  <c:v>76.019549999999995</c:v>
                </c:pt>
                <c:pt idx="259">
                  <c:v>76.225440000000006</c:v>
                </c:pt>
                <c:pt idx="260">
                  <c:v>76.380790000000005</c:v>
                </c:pt>
                <c:pt idx="261">
                  <c:v>76.597890000000007</c:v>
                </c:pt>
                <c:pt idx="262">
                  <c:v>77.203699999999998</c:v>
                </c:pt>
                <c:pt idx="263">
                  <c:v>78.313770000000005</c:v>
                </c:pt>
                <c:pt idx="264">
                  <c:v>79.246759999999995</c:v>
                </c:pt>
                <c:pt idx="265">
                  <c:v>79.567409999999995</c:v>
                </c:pt>
                <c:pt idx="266">
                  <c:v>79.655460000000005</c:v>
                </c:pt>
                <c:pt idx="267">
                  <c:v>79.795270000000002</c:v>
                </c:pt>
                <c:pt idx="268">
                  <c:v>79.294089999999997</c:v>
                </c:pt>
                <c:pt idx="269">
                  <c:v>78.996390000000005</c:v>
                </c:pt>
                <c:pt idx="270">
                  <c:v>78.752330000000001</c:v>
                </c:pt>
                <c:pt idx="271">
                  <c:v>78.637330000000006</c:v>
                </c:pt>
                <c:pt idx="272">
                  <c:v>78.807670000000002</c:v>
                </c:pt>
                <c:pt idx="273">
                  <c:v>78.91919</c:v>
                </c:pt>
                <c:pt idx="274">
                  <c:v>78.925709999999995</c:v>
                </c:pt>
                <c:pt idx="275">
                  <c:v>78.842250000000007</c:v>
                </c:pt>
                <c:pt idx="276">
                  <c:v>78.67953</c:v>
                </c:pt>
                <c:pt idx="277">
                  <c:v>78.508589999999998</c:v>
                </c:pt>
                <c:pt idx="278">
                  <c:v>78.496579999999994</c:v>
                </c:pt>
                <c:pt idx="279">
                  <c:v>78.617890000000003</c:v>
                </c:pt>
                <c:pt idx="280">
                  <c:v>78.866110000000006</c:v>
                </c:pt>
                <c:pt idx="281">
                  <c:v>79.018150000000006</c:v>
                </c:pt>
                <c:pt idx="282">
                  <c:v>79.578310000000002</c:v>
                </c:pt>
                <c:pt idx="283">
                  <c:v>81.602890000000002</c:v>
                </c:pt>
                <c:pt idx="284">
                  <c:v>84.052890000000005</c:v>
                </c:pt>
                <c:pt idx="285">
                  <c:v>87.757490000000004</c:v>
                </c:pt>
                <c:pt idx="286">
                  <c:v>93.360140000000001</c:v>
                </c:pt>
                <c:pt idx="287">
                  <c:v>99.781679999999994</c:v>
                </c:pt>
                <c:pt idx="288">
                  <c:v>107.1545</c:v>
                </c:pt>
                <c:pt idx="289">
                  <c:v>115.9528</c:v>
                </c:pt>
                <c:pt idx="290">
                  <c:v>126.1525</c:v>
                </c:pt>
                <c:pt idx="291">
                  <c:v>135.55520000000001</c:v>
                </c:pt>
                <c:pt idx="292">
                  <c:v>145.46780000000001</c:v>
                </c:pt>
                <c:pt idx="293">
                  <c:v>155.85290000000001</c:v>
                </c:pt>
                <c:pt idx="294">
                  <c:v>165.4786</c:v>
                </c:pt>
                <c:pt idx="295">
                  <c:v>173.6918</c:v>
                </c:pt>
                <c:pt idx="296">
                  <c:v>179.51329999999999</c:v>
                </c:pt>
                <c:pt idx="297">
                  <c:v>184.0249</c:v>
                </c:pt>
                <c:pt idx="298">
                  <c:v>186.0754</c:v>
                </c:pt>
                <c:pt idx="299">
                  <c:v>186.4211</c:v>
                </c:pt>
                <c:pt idx="300">
                  <c:v>185.7724</c:v>
                </c:pt>
                <c:pt idx="301">
                  <c:v>185.13570000000001</c:v>
                </c:pt>
                <c:pt idx="302">
                  <c:v>184.8963</c:v>
                </c:pt>
                <c:pt idx="303">
                  <c:v>184.68530000000001</c:v>
                </c:pt>
                <c:pt idx="304">
                  <c:v>184.55119999999999</c:v>
                </c:pt>
                <c:pt idx="305">
                  <c:v>184.40799999999999</c:v>
                </c:pt>
                <c:pt idx="306">
                  <c:v>184.19579999999999</c:v>
                </c:pt>
                <c:pt idx="307">
                  <c:v>183.99209999999999</c:v>
                </c:pt>
                <c:pt idx="308">
                  <c:v>183.86850000000001</c:v>
                </c:pt>
                <c:pt idx="309">
                  <c:v>183.85730000000001</c:v>
                </c:pt>
                <c:pt idx="310">
                  <c:v>183.8218</c:v>
                </c:pt>
                <c:pt idx="311">
                  <c:v>183.76679999999999</c:v>
                </c:pt>
                <c:pt idx="312">
                  <c:v>183.60839999999999</c:v>
                </c:pt>
                <c:pt idx="313">
                  <c:v>183.65209999999999</c:v>
                </c:pt>
                <c:pt idx="314">
                  <c:v>183.68780000000001</c:v>
                </c:pt>
                <c:pt idx="315">
                  <c:v>183.60489999999999</c:v>
                </c:pt>
                <c:pt idx="316">
                  <c:v>183.5001</c:v>
                </c:pt>
                <c:pt idx="317">
                  <c:v>183.3887</c:v>
                </c:pt>
                <c:pt idx="318">
                  <c:v>183.12880000000001</c:v>
                </c:pt>
                <c:pt idx="319">
                  <c:v>183.2081</c:v>
                </c:pt>
                <c:pt idx="320">
                  <c:v>183.16290000000001</c:v>
                </c:pt>
                <c:pt idx="321">
                  <c:v>182.7972</c:v>
                </c:pt>
                <c:pt idx="322">
                  <c:v>182.53579999999999</c:v>
                </c:pt>
                <c:pt idx="323">
                  <c:v>182.27420000000001</c:v>
                </c:pt>
                <c:pt idx="324">
                  <c:v>182.3347</c:v>
                </c:pt>
                <c:pt idx="325">
                  <c:v>182.51580000000001</c:v>
                </c:pt>
                <c:pt idx="326">
                  <c:v>182.63249999999999</c:v>
                </c:pt>
                <c:pt idx="327">
                  <c:v>182.4983</c:v>
                </c:pt>
                <c:pt idx="328">
                  <c:v>182.34790000000001</c:v>
                </c:pt>
                <c:pt idx="329">
                  <c:v>182.11109999999999</c:v>
                </c:pt>
                <c:pt idx="330">
                  <c:v>181.75829999999999</c:v>
                </c:pt>
                <c:pt idx="331">
                  <c:v>181.52850000000001</c:v>
                </c:pt>
                <c:pt idx="332">
                  <c:v>181.42609999999999</c:v>
                </c:pt>
                <c:pt idx="333">
                  <c:v>181.42</c:v>
                </c:pt>
                <c:pt idx="334">
                  <c:v>181.53829999999999</c:v>
                </c:pt>
                <c:pt idx="335">
                  <c:v>181.6311</c:v>
                </c:pt>
                <c:pt idx="336">
                  <c:v>181.6968</c:v>
                </c:pt>
                <c:pt idx="337">
                  <c:v>181.6566</c:v>
                </c:pt>
                <c:pt idx="338">
                  <c:v>181.6499</c:v>
                </c:pt>
                <c:pt idx="339">
                  <c:v>181.56319999999999</c:v>
                </c:pt>
                <c:pt idx="340">
                  <c:v>181.6969</c:v>
                </c:pt>
                <c:pt idx="341">
                  <c:v>182.17019999999999</c:v>
                </c:pt>
                <c:pt idx="342">
                  <c:v>182.74940000000001</c:v>
                </c:pt>
                <c:pt idx="343">
                  <c:v>182.42869999999999</c:v>
                </c:pt>
                <c:pt idx="344">
                  <c:v>181.79740000000001</c:v>
                </c:pt>
                <c:pt idx="345">
                  <c:v>182.28890000000001</c:v>
                </c:pt>
                <c:pt idx="346">
                  <c:v>183.16810000000001</c:v>
                </c:pt>
                <c:pt idx="347">
                  <c:v>183.84030000000001</c:v>
                </c:pt>
                <c:pt idx="348">
                  <c:v>184.43600000000001</c:v>
                </c:pt>
                <c:pt idx="349">
                  <c:v>185.11760000000001</c:v>
                </c:pt>
                <c:pt idx="350">
                  <c:v>185.315</c:v>
                </c:pt>
                <c:pt idx="351">
                  <c:v>184.92939999999999</c:v>
                </c:pt>
                <c:pt idx="352">
                  <c:v>185.0855</c:v>
                </c:pt>
                <c:pt idx="353">
                  <c:v>185.5984</c:v>
                </c:pt>
                <c:pt idx="354">
                  <c:v>185.79769999999999</c:v>
                </c:pt>
                <c:pt idx="355">
                  <c:v>185.87010000000001</c:v>
                </c:pt>
                <c:pt idx="356">
                  <c:v>185.87379999999999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116">
                  <c:v>1.4684250000000001</c:v>
                </c:pt>
                <c:pt idx="117">
                  <c:v>1.4924679999999999</c:v>
                </c:pt>
                <c:pt idx="118">
                  <c:v>1.5243139999999999</c:v>
                </c:pt>
                <c:pt idx="119">
                  <c:v>1.6215889999999999</c:v>
                </c:pt>
                <c:pt idx="120">
                  <c:v>1.7047909999999999</c:v>
                </c:pt>
                <c:pt idx="121">
                  <c:v>1.6633020000000001</c:v>
                </c:pt>
                <c:pt idx="122">
                  <c:v>1.734197</c:v>
                </c:pt>
                <c:pt idx="123">
                  <c:v>1.839008</c:v>
                </c:pt>
                <c:pt idx="124">
                  <c:v>1.7368319999999999</c:v>
                </c:pt>
                <c:pt idx="125">
                  <c:v>1.858023</c:v>
                </c:pt>
                <c:pt idx="126">
                  <c:v>2.0419689999999999</c:v>
                </c:pt>
                <c:pt idx="127">
                  <c:v>2.1866650000000001</c:v>
                </c:pt>
                <c:pt idx="128">
                  <c:v>2.2815989999999999</c:v>
                </c:pt>
                <c:pt idx="129">
                  <c:v>2.2027929999999998</c:v>
                </c:pt>
                <c:pt idx="130">
                  <c:v>2.133499</c:v>
                </c:pt>
                <c:pt idx="131">
                  <c:v>2.104447</c:v>
                </c:pt>
                <c:pt idx="132">
                  <c:v>2.0863860000000001</c:v>
                </c:pt>
                <c:pt idx="133">
                  <c:v>1.9790970000000001</c:v>
                </c:pt>
                <c:pt idx="134">
                  <c:v>2.0006170000000001</c:v>
                </c:pt>
                <c:pt idx="135">
                  <c:v>2.0046430000000002</c:v>
                </c:pt>
                <c:pt idx="136">
                  <c:v>1.910614</c:v>
                </c:pt>
                <c:pt idx="137">
                  <c:v>2.0143620000000002</c:v>
                </c:pt>
                <c:pt idx="138">
                  <c:v>2.0461640000000001</c:v>
                </c:pt>
                <c:pt idx="139">
                  <c:v>1.8860539999999999</c:v>
                </c:pt>
                <c:pt idx="140">
                  <c:v>1.8844259999999999</c:v>
                </c:pt>
                <c:pt idx="141">
                  <c:v>1.898755</c:v>
                </c:pt>
                <c:pt idx="142">
                  <c:v>1.772402</c:v>
                </c:pt>
                <c:pt idx="143">
                  <c:v>1.762807</c:v>
                </c:pt>
                <c:pt idx="144">
                  <c:v>1.842266</c:v>
                </c:pt>
                <c:pt idx="145">
                  <c:v>1.8311170000000001</c:v>
                </c:pt>
                <c:pt idx="146">
                  <c:v>1.8131029999999999</c:v>
                </c:pt>
                <c:pt idx="147">
                  <c:v>1.8776060000000001</c:v>
                </c:pt>
                <c:pt idx="148">
                  <c:v>1.8625579999999999</c:v>
                </c:pt>
                <c:pt idx="149">
                  <c:v>1.885618</c:v>
                </c:pt>
                <c:pt idx="150">
                  <c:v>2.0602360000000002</c:v>
                </c:pt>
                <c:pt idx="151">
                  <c:v>2.0622509999999998</c:v>
                </c:pt>
                <c:pt idx="152">
                  <c:v>2.0490370000000002</c:v>
                </c:pt>
                <c:pt idx="153">
                  <c:v>2.0346220000000002</c:v>
                </c:pt>
                <c:pt idx="154">
                  <c:v>1.9697789999999999</c:v>
                </c:pt>
                <c:pt idx="155">
                  <c:v>2.0636969999999999</c:v>
                </c:pt>
                <c:pt idx="156">
                  <c:v>2.1548910000000001</c:v>
                </c:pt>
                <c:pt idx="157">
                  <c:v>2.1686489999999998</c:v>
                </c:pt>
                <c:pt idx="158">
                  <c:v>2.1769690000000002</c:v>
                </c:pt>
                <c:pt idx="159">
                  <c:v>2.1649940000000001</c:v>
                </c:pt>
                <c:pt idx="160">
                  <c:v>2.1266029999999998</c:v>
                </c:pt>
                <c:pt idx="161">
                  <c:v>2.074408</c:v>
                </c:pt>
                <c:pt idx="162">
                  <c:v>2.0113910000000002</c:v>
                </c:pt>
                <c:pt idx="163">
                  <c:v>1.932196</c:v>
                </c:pt>
                <c:pt idx="164">
                  <c:v>1.943951</c:v>
                </c:pt>
                <c:pt idx="165">
                  <c:v>2.0251440000000001</c:v>
                </c:pt>
                <c:pt idx="166">
                  <c:v>2.0047570000000001</c:v>
                </c:pt>
                <c:pt idx="167">
                  <c:v>1.944021</c:v>
                </c:pt>
                <c:pt idx="168">
                  <c:v>2.0017269999999998</c:v>
                </c:pt>
                <c:pt idx="169">
                  <c:v>1.9340170000000001</c:v>
                </c:pt>
                <c:pt idx="170">
                  <c:v>1.9066689999999999</c:v>
                </c:pt>
                <c:pt idx="171">
                  <c:v>1.8307629999999999</c:v>
                </c:pt>
                <c:pt idx="172">
                  <c:v>1.82633</c:v>
                </c:pt>
                <c:pt idx="173">
                  <c:v>1.84382</c:v>
                </c:pt>
                <c:pt idx="174">
                  <c:v>1.831966</c:v>
                </c:pt>
                <c:pt idx="175">
                  <c:v>1.3536820000000001</c:v>
                </c:pt>
                <c:pt idx="176">
                  <c:v>1.096509</c:v>
                </c:pt>
                <c:pt idx="177">
                  <c:v>0.76876509999999998</c:v>
                </c:pt>
                <c:pt idx="178">
                  <c:v>0.53374650000000001</c:v>
                </c:pt>
                <c:pt idx="179">
                  <c:v>0.37758609999999998</c:v>
                </c:pt>
                <c:pt idx="180">
                  <c:v>359.8877</c:v>
                </c:pt>
                <c:pt idx="181">
                  <c:v>358.04660000000001</c:v>
                </c:pt>
                <c:pt idx="182">
                  <c:v>356.16129999999998</c:v>
                </c:pt>
                <c:pt idx="183">
                  <c:v>355.65620000000001</c:v>
                </c:pt>
                <c:pt idx="184">
                  <c:v>355.65159999999997</c:v>
                </c:pt>
                <c:pt idx="185">
                  <c:v>355.48660000000001</c:v>
                </c:pt>
                <c:pt idx="186">
                  <c:v>355.30630000000002</c:v>
                </c:pt>
                <c:pt idx="187">
                  <c:v>355.3784</c:v>
                </c:pt>
                <c:pt idx="188">
                  <c:v>355.69659999999999</c:v>
                </c:pt>
                <c:pt idx="189">
                  <c:v>355.98700000000002</c:v>
                </c:pt>
                <c:pt idx="190">
                  <c:v>356.54700000000003</c:v>
                </c:pt>
                <c:pt idx="191">
                  <c:v>356.83690000000001</c:v>
                </c:pt>
                <c:pt idx="192">
                  <c:v>357.16359999999997</c:v>
                </c:pt>
                <c:pt idx="193">
                  <c:v>357.22739999999999</c:v>
                </c:pt>
                <c:pt idx="194">
                  <c:v>357.14249999999998</c:v>
                </c:pt>
                <c:pt idx="195">
                  <c:v>357.01799999999997</c:v>
                </c:pt>
                <c:pt idx="196">
                  <c:v>357.00659999999999</c:v>
                </c:pt>
                <c:pt idx="197">
                  <c:v>357.0686</c:v>
                </c:pt>
                <c:pt idx="198">
                  <c:v>357.09359999999998</c:v>
                </c:pt>
                <c:pt idx="199">
                  <c:v>357.15230000000003</c:v>
                </c:pt>
                <c:pt idx="200">
                  <c:v>357.4341</c:v>
                </c:pt>
                <c:pt idx="201">
                  <c:v>357.45499999999998</c:v>
                </c:pt>
                <c:pt idx="202">
                  <c:v>357.35230000000001</c:v>
                </c:pt>
                <c:pt idx="203">
                  <c:v>357.72770000000003</c:v>
                </c:pt>
                <c:pt idx="204">
                  <c:v>358.0881</c:v>
                </c:pt>
                <c:pt idx="205">
                  <c:v>358.82650000000001</c:v>
                </c:pt>
                <c:pt idx="206">
                  <c:v>359.17090000000002</c:v>
                </c:pt>
                <c:pt idx="207">
                  <c:v>359.2133</c:v>
                </c:pt>
                <c:pt idx="208">
                  <c:v>359.1936</c:v>
                </c:pt>
                <c:pt idx="209">
                  <c:v>359.06049999999999</c:v>
                </c:pt>
                <c:pt idx="210">
                  <c:v>359.2987</c:v>
                </c:pt>
                <c:pt idx="211">
                  <c:v>358.95089999999999</c:v>
                </c:pt>
                <c:pt idx="212">
                  <c:v>359.11130000000003</c:v>
                </c:pt>
                <c:pt idx="213">
                  <c:v>359.28109999999998</c:v>
                </c:pt>
                <c:pt idx="214">
                  <c:v>359.0043</c:v>
                </c:pt>
                <c:pt idx="215">
                  <c:v>359.09519999999998</c:v>
                </c:pt>
                <c:pt idx="216">
                  <c:v>359.0025</c:v>
                </c:pt>
                <c:pt idx="217">
                  <c:v>358.9325</c:v>
                </c:pt>
                <c:pt idx="218">
                  <c:v>358.84500000000003</c:v>
                </c:pt>
                <c:pt idx="219">
                  <c:v>358.77</c:v>
                </c:pt>
                <c:pt idx="220">
                  <c:v>358.77199999999999</c:v>
                </c:pt>
                <c:pt idx="221">
                  <c:v>359.09840000000003</c:v>
                </c:pt>
                <c:pt idx="222">
                  <c:v>359.3888</c:v>
                </c:pt>
                <c:pt idx="223">
                  <c:v>359.57549999999998</c:v>
                </c:pt>
                <c:pt idx="224">
                  <c:v>359.29930000000002</c:v>
                </c:pt>
                <c:pt idx="225">
                  <c:v>359.0883</c:v>
                </c:pt>
                <c:pt idx="226">
                  <c:v>359.52429999999998</c:v>
                </c:pt>
                <c:pt idx="227">
                  <c:v>0.23051759999999999</c:v>
                </c:pt>
                <c:pt idx="228">
                  <c:v>1.7919259999999999</c:v>
                </c:pt>
                <c:pt idx="229">
                  <c:v>2.4568539999999999</c:v>
                </c:pt>
                <c:pt idx="230">
                  <c:v>2.9880870000000002</c:v>
                </c:pt>
                <c:pt idx="231">
                  <c:v>2.9699909999999998</c:v>
                </c:pt>
                <c:pt idx="232">
                  <c:v>2.6354229999999998</c:v>
                </c:pt>
                <c:pt idx="233">
                  <c:v>2.3825419999999999</c:v>
                </c:pt>
                <c:pt idx="234">
                  <c:v>1.7415959999999999</c:v>
                </c:pt>
                <c:pt idx="235">
                  <c:v>1.019199</c:v>
                </c:pt>
                <c:pt idx="236">
                  <c:v>0.52244900000000005</c:v>
                </c:pt>
                <c:pt idx="237">
                  <c:v>6.9188620000000006E-2</c:v>
                </c:pt>
                <c:pt idx="238">
                  <c:v>0.18181939999999999</c:v>
                </c:pt>
                <c:pt idx="239">
                  <c:v>0.58785799999999999</c:v>
                </c:pt>
                <c:pt idx="240">
                  <c:v>1.836811</c:v>
                </c:pt>
                <c:pt idx="241">
                  <c:v>2.8813710000000001</c:v>
                </c:pt>
                <c:pt idx="242">
                  <c:v>5.062373</c:v>
                </c:pt>
                <c:pt idx="243">
                  <c:v>6.9569650000000003</c:v>
                </c:pt>
                <c:pt idx="244">
                  <c:v>7.1633209999999998</c:v>
                </c:pt>
                <c:pt idx="245">
                  <c:v>7.0740290000000003</c:v>
                </c:pt>
                <c:pt idx="246">
                  <c:v>6.3436700000000004</c:v>
                </c:pt>
                <c:pt idx="247">
                  <c:v>6.1366630000000004</c:v>
                </c:pt>
                <c:pt idx="248">
                  <c:v>6.219341</c:v>
                </c:pt>
                <c:pt idx="249">
                  <c:v>6.1666780000000001</c:v>
                </c:pt>
                <c:pt idx="250">
                  <c:v>6.1321399999999997</c:v>
                </c:pt>
                <c:pt idx="251">
                  <c:v>6.2111080000000003</c:v>
                </c:pt>
                <c:pt idx="252">
                  <c:v>6.0879260000000004</c:v>
                </c:pt>
                <c:pt idx="253">
                  <c:v>6.15137</c:v>
                </c:pt>
                <c:pt idx="254">
                  <c:v>6.2394210000000001</c:v>
                </c:pt>
                <c:pt idx="255">
                  <c:v>6.3562029999999998</c:v>
                </c:pt>
                <c:pt idx="256">
                  <c:v>6.3369400000000002</c:v>
                </c:pt>
                <c:pt idx="257">
                  <c:v>6.527946</c:v>
                </c:pt>
                <c:pt idx="258">
                  <c:v>6.556654</c:v>
                </c:pt>
                <c:pt idx="259">
                  <c:v>6.6344709999999996</c:v>
                </c:pt>
                <c:pt idx="260">
                  <c:v>6.8302810000000003</c:v>
                </c:pt>
                <c:pt idx="261">
                  <c:v>6.8410960000000003</c:v>
                </c:pt>
                <c:pt idx="262">
                  <c:v>7.1244019999999999</c:v>
                </c:pt>
                <c:pt idx="263">
                  <c:v>6.7506459999999997</c:v>
                </c:pt>
                <c:pt idx="264">
                  <c:v>6.5153309999999998</c:v>
                </c:pt>
                <c:pt idx="265">
                  <c:v>6.9358300000000002</c:v>
                </c:pt>
                <c:pt idx="266">
                  <c:v>7.0119610000000003</c:v>
                </c:pt>
                <c:pt idx="267">
                  <c:v>6.4220540000000002</c:v>
                </c:pt>
                <c:pt idx="268">
                  <c:v>6.0381470000000004</c:v>
                </c:pt>
                <c:pt idx="269">
                  <c:v>5.9129180000000003</c:v>
                </c:pt>
                <c:pt idx="270">
                  <c:v>6.035164</c:v>
                </c:pt>
                <c:pt idx="271">
                  <c:v>6.087834</c:v>
                </c:pt>
                <c:pt idx="272">
                  <c:v>5.9871410000000003</c:v>
                </c:pt>
                <c:pt idx="273">
                  <c:v>6.0513320000000004</c:v>
                </c:pt>
                <c:pt idx="274">
                  <c:v>6.0887070000000003</c:v>
                </c:pt>
                <c:pt idx="275">
                  <c:v>6.0974830000000004</c:v>
                </c:pt>
                <c:pt idx="276">
                  <c:v>6.0991039999999996</c:v>
                </c:pt>
                <c:pt idx="277">
                  <c:v>6.2652599999999996</c:v>
                </c:pt>
                <c:pt idx="278">
                  <c:v>6.3531230000000001</c:v>
                </c:pt>
                <c:pt idx="279">
                  <c:v>6.3961100000000002</c:v>
                </c:pt>
                <c:pt idx="280">
                  <c:v>6.3741669999999999</c:v>
                </c:pt>
                <c:pt idx="281">
                  <c:v>6.2616009999999998</c:v>
                </c:pt>
                <c:pt idx="282">
                  <c:v>5.8346980000000004</c:v>
                </c:pt>
                <c:pt idx="283">
                  <c:v>5.7250300000000003</c:v>
                </c:pt>
                <c:pt idx="284">
                  <c:v>5.7391709999999998</c:v>
                </c:pt>
                <c:pt idx="285">
                  <c:v>5.4230549999999997</c:v>
                </c:pt>
                <c:pt idx="286">
                  <c:v>5.2777370000000001</c:v>
                </c:pt>
                <c:pt idx="287">
                  <c:v>5.3588310000000003</c:v>
                </c:pt>
                <c:pt idx="288">
                  <c:v>5.3163080000000003</c:v>
                </c:pt>
                <c:pt idx="289">
                  <c:v>4.8055620000000001</c:v>
                </c:pt>
                <c:pt idx="290">
                  <c:v>4.3813519999999997</c:v>
                </c:pt>
                <c:pt idx="291">
                  <c:v>4.0212500000000002</c:v>
                </c:pt>
                <c:pt idx="292">
                  <c:v>3.8066249999999999</c:v>
                </c:pt>
                <c:pt idx="293">
                  <c:v>3.5906220000000002</c:v>
                </c:pt>
                <c:pt idx="294">
                  <c:v>3.1711809999999998</c:v>
                </c:pt>
                <c:pt idx="295">
                  <c:v>2.6577480000000002</c:v>
                </c:pt>
                <c:pt idx="296">
                  <c:v>1.5686290000000001</c:v>
                </c:pt>
                <c:pt idx="297">
                  <c:v>0.93525199999999997</c:v>
                </c:pt>
                <c:pt idx="298">
                  <c:v>0.86631599999999997</c:v>
                </c:pt>
                <c:pt idx="299">
                  <c:v>0.94105700000000003</c:v>
                </c:pt>
                <c:pt idx="300">
                  <c:v>1.2962769999999999</c:v>
                </c:pt>
                <c:pt idx="301">
                  <c:v>1.5414760000000001</c:v>
                </c:pt>
                <c:pt idx="302">
                  <c:v>1.56877</c:v>
                </c:pt>
                <c:pt idx="303">
                  <c:v>1.604663</c:v>
                </c:pt>
                <c:pt idx="304">
                  <c:v>1.6299300000000001</c:v>
                </c:pt>
                <c:pt idx="305">
                  <c:v>1.674212</c:v>
                </c:pt>
                <c:pt idx="306">
                  <c:v>1.7458670000000001</c:v>
                </c:pt>
                <c:pt idx="307">
                  <c:v>1.894423</c:v>
                </c:pt>
                <c:pt idx="308">
                  <c:v>1.9854849999999999</c:v>
                </c:pt>
                <c:pt idx="309">
                  <c:v>1.983392</c:v>
                </c:pt>
                <c:pt idx="310">
                  <c:v>1.9961040000000001</c:v>
                </c:pt>
                <c:pt idx="311">
                  <c:v>2.0439050000000001</c:v>
                </c:pt>
                <c:pt idx="312">
                  <c:v>2.1518419999999998</c:v>
                </c:pt>
                <c:pt idx="313">
                  <c:v>2.199627</c:v>
                </c:pt>
                <c:pt idx="314">
                  <c:v>2.3847710000000002</c:v>
                </c:pt>
                <c:pt idx="315">
                  <c:v>2.5123929999999999</c:v>
                </c:pt>
                <c:pt idx="316">
                  <c:v>2.5060730000000002</c:v>
                </c:pt>
                <c:pt idx="317">
                  <c:v>2.3439719999999999</c:v>
                </c:pt>
                <c:pt idx="318">
                  <c:v>2.2942610000000001</c:v>
                </c:pt>
                <c:pt idx="319">
                  <c:v>2.342816</c:v>
                </c:pt>
                <c:pt idx="320">
                  <c:v>2.5117720000000001</c:v>
                </c:pt>
                <c:pt idx="321">
                  <c:v>2.6040730000000001</c:v>
                </c:pt>
                <c:pt idx="322">
                  <c:v>2.7837200000000002</c:v>
                </c:pt>
                <c:pt idx="323">
                  <c:v>2.8164880000000001</c:v>
                </c:pt>
                <c:pt idx="324">
                  <c:v>2.8219219999999998</c:v>
                </c:pt>
                <c:pt idx="325">
                  <c:v>2.7877399999999999</c:v>
                </c:pt>
                <c:pt idx="326">
                  <c:v>2.6752210000000001</c:v>
                </c:pt>
                <c:pt idx="327">
                  <c:v>2.6467079999999998</c:v>
                </c:pt>
                <c:pt idx="328">
                  <c:v>2.6760700000000002</c:v>
                </c:pt>
                <c:pt idx="329">
                  <c:v>2.7152080000000001</c:v>
                </c:pt>
                <c:pt idx="330">
                  <c:v>2.703757</c:v>
                </c:pt>
                <c:pt idx="331">
                  <c:v>2.5882649999999998</c:v>
                </c:pt>
                <c:pt idx="332">
                  <c:v>2.513077</c:v>
                </c:pt>
                <c:pt idx="333">
                  <c:v>2.5028100000000002</c:v>
                </c:pt>
                <c:pt idx="334">
                  <c:v>2.5063949999999999</c:v>
                </c:pt>
                <c:pt idx="335">
                  <c:v>2.4927839999999999</c:v>
                </c:pt>
                <c:pt idx="336">
                  <c:v>2.5517300000000001</c:v>
                </c:pt>
                <c:pt idx="337">
                  <c:v>2.634706</c:v>
                </c:pt>
                <c:pt idx="338">
                  <c:v>2.7361339999999998</c:v>
                </c:pt>
                <c:pt idx="339">
                  <c:v>2.7253129999999999</c:v>
                </c:pt>
                <c:pt idx="340">
                  <c:v>2.7104240000000002</c:v>
                </c:pt>
                <c:pt idx="341">
                  <c:v>2.6073879999999998</c:v>
                </c:pt>
                <c:pt idx="342">
                  <c:v>2.7988499999999998</c:v>
                </c:pt>
                <c:pt idx="343">
                  <c:v>2.9805980000000001</c:v>
                </c:pt>
                <c:pt idx="344">
                  <c:v>2.9735170000000002</c:v>
                </c:pt>
                <c:pt idx="345">
                  <c:v>3.0449060000000001</c:v>
                </c:pt>
                <c:pt idx="346">
                  <c:v>2.8814069999999998</c:v>
                </c:pt>
                <c:pt idx="347">
                  <c:v>2.8760150000000002</c:v>
                </c:pt>
                <c:pt idx="348">
                  <c:v>2.7721610000000001</c:v>
                </c:pt>
                <c:pt idx="349">
                  <c:v>3.2292459999999998</c:v>
                </c:pt>
                <c:pt idx="350">
                  <c:v>3.6219920000000001</c:v>
                </c:pt>
                <c:pt idx="351">
                  <c:v>3.920382</c:v>
                </c:pt>
                <c:pt idx="352">
                  <c:v>4.0083669999999998</c:v>
                </c:pt>
                <c:pt idx="353">
                  <c:v>3.7049210000000001</c:v>
                </c:pt>
                <c:pt idx="354">
                  <c:v>3.3948420000000001</c:v>
                </c:pt>
                <c:pt idx="355">
                  <c:v>3.3428170000000001</c:v>
                </c:pt>
                <c:pt idx="356">
                  <c:v>3.511746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Movement!$L$1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16">
                  <c:v>7.411397981286874</c:v>
                </c:pt>
                <c:pt idx="117">
                  <c:v>1.3455215211112104</c:v>
                </c:pt>
                <c:pt idx="118">
                  <c:v>2.3693011538580566</c:v>
                </c:pt>
                <c:pt idx="119">
                  <c:v>2.2197514820248054</c:v>
                </c:pt>
                <c:pt idx="120">
                  <c:v>0.82648287501913398</c:v>
                </c:pt>
                <c:pt idx="121">
                  <c:v>1.047447555653324</c:v>
                </c:pt>
                <c:pt idx="122">
                  <c:v>2.6363657174304089</c:v>
                </c:pt>
                <c:pt idx="123">
                  <c:v>1.6083422495306601</c:v>
                </c:pt>
                <c:pt idx="124">
                  <c:v>1.5188112530112197</c:v>
                </c:pt>
                <c:pt idx="125">
                  <c:v>1.8575144959841468</c:v>
                </c:pt>
                <c:pt idx="126">
                  <c:v>1.5682221583786766</c:v>
                </c:pt>
                <c:pt idx="127">
                  <c:v>1.6508779249413372</c:v>
                </c:pt>
                <c:pt idx="128">
                  <c:v>2.4165005718994275</c:v>
                </c:pt>
                <c:pt idx="129">
                  <c:v>1.7036336647282679</c:v>
                </c:pt>
                <c:pt idx="130">
                  <c:v>0.57696852987683467</c:v>
                </c:pt>
                <c:pt idx="131">
                  <c:v>0.86640279123621933</c:v>
                </c:pt>
                <c:pt idx="132">
                  <c:v>1.3333295779829422</c:v>
                </c:pt>
                <c:pt idx="133">
                  <c:v>0.9981072793758986</c:v>
                </c:pt>
                <c:pt idx="134">
                  <c:v>0.38185095576375233</c:v>
                </c:pt>
                <c:pt idx="135">
                  <c:v>1.3387102904103685</c:v>
                </c:pt>
                <c:pt idx="136">
                  <c:v>0.50057692548689092</c:v>
                </c:pt>
                <c:pt idx="137">
                  <c:v>1.6034340759643162</c:v>
                </c:pt>
                <c:pt idx="138">
                  <c:v>1.0742839826866517</c:v>
                </c:pt>
                <c:pt idx="139">
                  <c:v>0.99660008408794321</c:v>
                </c:pt>
                <c:pt idx="140">
                  <c:v>1.6714576810642163</c:v>
                </c:pt>
                <c:pt idx="141">
                  <c:v>1.6747249686009194</c:v>
                </c:pt>
                <c:pt idx="142">
                  <c:v>1.6553912473758341</c:v>
                </c:pt>
                <c:pt idx="143">
                  <c:v>0.90743880531192678</c:v>
                </c:pt>
                <c:pt idx="144">
                  <c:v>1.5303749860542231</c:v>
                </c:pt>
                <c:pt idx="145">
                  <c:v>1.5216663890739106</c:v>
                </c:pt>
                <c:pt idx="146">
                  <c:v>1.0011351032325784</c:v>
                </c:pt>
                <c:pt idx="147">
                  <c:v>0.40113468581729944</c:v>
                </c:pt>
                <c:pt idx="148">
                  <c:v>1.5696878847101801</c:v>
                </c:pt>
                <c:pt idx="149">
                  <c:v>3.1640572171119365</c:v>
                </c:pt>
                <c:pt idx="150">
                  <c:v>2.28062521703428</c:v>
                </c:pt>
                <c:pt idx="151">
                  <c:v>0.45143163462552477</c:v>
                </c:pt>
                <c:pt idx="152">
                  <c:v>0.8259520947811968</c:v>
                </c:pt>
                <c:pt idx="153">
                  <c:v>0.43549953009928732</c:v>
                </c:pt>
                <c:pt idx="154">
                  <c:v>1.0811786388913429</c:v>
                </c:pt>
                <c:pt idx="155">
                  <c:v>1.2379385867294268</c:v>
                </c:pt>
                <c:pt idx="156">
                  <c:v>0.6581245635495796</c:v>
                </c:pt>
                <c:pt idx="157">
                  <c:v>0.59018058212983471</c:v>
                </c:pt>
                <c:pt idx="158">
                  <c:v>0.30921643265613374</c:v>
                </c:pt>
                <c:pt idx="159">
                  <c:v>0.28305845096260807</c:v>
                </c:pt>
                <c:pt idx="160">
                  <c:v>0.80753574345521562</c:v>
                </c:pt>
                <c:pt idx="161">
                  <c:v>0.90879199257109355</c:v>
                </c:pt>
                <c:pt idx="162">
                  <c:v>0.66939348794995557</c:v>
                </c:pt>
                <c:pt idx="163">
                  <c:v>0.98091462245716177</c:v>
                </c:pt>
                <c:pt idx="164">
                  <c:v>0.99186530157364927</c:v>
                </c:pt>
                <c:pt idx="165">
                  <c:v>0.77209571347842099</c:v>
                </c:pt>
                <c:pt idx="166">
                  <c:v>0.43027872995312133</c:v>
                </c:pt>
                <c:pt idx="167">
                  <c:v>1.1140666453320609</c:v>
                </c:pt>
                <c:pt idx="168">
                  <c:v>0.53416985610626089</c:v>
                </c:pt>
                <c:pt idx="169">
                  <c:v>0.46393523928546315</c:v>
                </c:pt>
                <c:pt idx="170">
                  <c:v>0.58906276928990275</c:v>
                </c:pt>
                <c:pt idx="171">
                  <c:v>0.86130427278342503</c:v>
                </c:pt>
                <c:pt idx="172">
                  <c:v>0.29970241960420124</c:v>
                </c:pt>
                <c:pt idx="173">
                  <c:v>0.97903620241500089</c:v>
                </c:pt>
                <c:pt idx="174">
                  <c:v>3.7567906506087683</c:v>
                </c:pt>
                <c:pt idx="175">
                  <c:v>20.333911089392032</c:v>
                </c:pt>
                <c:pt idx="176">
                  <c:v>39.537726091680121</c:v>
                </c:pt>
                <c:pt idx="177">
                  <c:v>55.640309975313599</c:v>
                </c:pt>
                <c:pt idx="178">
                  <c:v>77.053225498340808</c:v>
                </c:pt>
                <c:pt idx="179">
                  <c:v>101.07736510073715</c:v>
                </c:pt>
                <c:pt idx="180">
                  <c:v>116.54507249885987</c:v>
                </c:pt>
                <c:pt idx="181">
                  <c:v>126.65268166208141</c:v>
                </c:pt>
                <c:pt idx="182">
                  <c:v>120.83185528746965</c:v>
                </c:pt>
                <c:pt idx="183">
                  <c:v>96.326918115571644</c:v>
                </c:pt>
                <c:pt idx="184">
                  <c:v>73.516078449929665</c:v>
                </c:pt>
                <c:pt idx="185">
                  <c:v>41.851290149320562</c:v>
                </c:pt>
                <c:pt idx="186">
                  <c:v>17.602258852507084</c:v>
                </c:pt>
                <c:pt idx="187">
                  <c:v>6.747304018924523</c:v>
                </c:pt>
                <c:pt idx="188">
                  <c:v>4.1248066772315628</c:v>
                </c:pt>
                <c:pt idx="189">
                  <c:v>6.3773572039283764</c:v>
                </c:pt>
                <c:pt idx="190">
                  <c:v>6.0729328942404095</c:v>
                </c:pt>
                <c:pt idx="191">
                  <c:v>4.3930523679329267</c:v>
                </c:pt>
                <c:pt idx="192">
                  <c:v>2.5422992205133301</c:v>
                </c:pt>
                <c:pt idx="193">
                  <c:v>1.4692861060766671</c:v>
                </c:pt>
                <c:pt idx="194">
                  <c:v>2.1027403980120178</c:v>
                </c:pt>
                <c:pt idx="195">
                  <c:v>1.2470607632070998</c:v>
                </c:pt>
                <c:pt idx="196">
                  <c:v>1.3199973965291452</c:v>
                </c:pt>
                <c:pt idx="197">
                  <c:v>1.262039540092099</c:v>
                </c:pt>
                <c:pt idx="198">
                  <c:v>1.2669986522070309</c:v>
                </c:pt>
                <c:pt idx="199">
                  <c:v>2.5192820760265131</c:v>
                </c:pt>
                <c:pt idx="200">
                  <c:v>2.4495816645595121</c:v>
                </c:pt>
                <c:pt idx="201">
                  <c:v>1.096185115481189</c:v>
                </c:pt>
                <c:pt idx="202">
                  <c:v>3.4084099694739649</c:v>
                </c:pt>
                <c:pt idx="203">
                  <c:v>9.8237170415239969</c:v>
                </c:pt>
                <c:pt idx="204">
                  <c:v>21.118101142593261</c:v>
                </c:pt>
                <c:pt idx="205">
                  <c:v>29.064348058128182</c:v>
                </c:pt>
                <c:pt idx="206">
                  <c:v>31.444138293863805</c:v>
                </c:pt>
                <c:pt idx="207">
                  <c:v>35.725562693561706</c:v>
                </c:pt>
                <c:pt idx="208">
                  <c:v>29.089488128692523</c:v>
                </c:pt>
                <c:pt idx="209">
                  <c:v>12.026369679045402</c:v>
                </c:pt>
                <c:pt idx="210">
                  <c:v>1.9024415070443004</c:v>
                </c:pt>
                <c:pt idx="211">
                  <c:v>2.1396428649101269</c:v>
                </c:pt>
                <c:pt idx="212">
                  <c:v>1.8801859163771</c:v>
                </c:pt>
                <c:pt idx="213">
                  <c:v>1.7778297287122287</c:v>
                </c:pt>
                <c:pt idx="214">
                  <c:v>1.0565118843615586</c:v>
                </c:pt>
                <c:pt idx="215">
                  <c:v>0.29586784584668041</c:v>
                </c:pt>
                <c:pt idx="216">
                  <c:v>1.6474056705972158</c:v>
                </c:pt>
                <c:pt idx="217">
                  <c:v>0.80592672868987258</c:v>
                </c:pt>
                <c:pt idx="218">
                  <c:v>3.5265885572558311</c:v>
                </c:pt>
                <c:pt idx="219">
                  <c:v>3.5558315162058154</c:v>
                </c:pt>
                <c:pt idx="220">
                  <c:v>4.1949513341466558</c:v>
                </c:pt>
                <c:pt idx="221">
                  <c:v>9.5727497941215987</c:v>
                </c:pt>
                <c:pt idx="222">
                  <c:v>20.144887854658087</c:v>
                </c:pt>
                <c:pt idx="223">
                  <c:v>35.350419973321848</c:v>
                </c:pt>
                <c:pt idx="224">
                  <c:v>51.44845835264168</c:v>
                </c:pt>
                <c:pt idx="225">
                  <c:v>63.875282198963568</c:v>
                </c:pt>
                <c:pt idx="226">
                  <c:v>78.601550125216718</c:v>
                </c:pt>
                <c:pt idx="227">
                  <c:v>94.029786372471918</c:v>
                </c:pt>
                <c:pt idx="228">
                  <c:v>101.59251810509009</c:v>
                </c:pt>
                <c:pt idx="229">
                  <c:v>99.0862010697644</c:v>
                </c:pt>
                <c:pt idx="230">
                  <c:v>99.20568846016829</c:v>
                </c:pt>
                <c:pt idx="231">
                  <c:v>108.62658590976449</c:v>
                </c:pt>
                <c:pt idx="232">
                  <c:v>118.7206307298469</c:v>
                </c:pt>
                <c:pt idx="233">
                  <c:v>125.45268059729702</c:v>
                </c:pt>
                <c:pt idx="234">
                  <c:v>129.53209609509275</c:v>
                </c:pt>
                <c:pt idx="235">
                  <c:v>137.18892313437968</c:v>
                </c:pt>
                <c:pt idx="236">
                  <c:v>137.26208756734636</c:v>
                </c:pt>
                <c:pt idx="237">
                  <c:v>124.65071422903276</c:v>
                </c:pt>
                <c:pt idx="238">
                  <c:v>109.25325282627784</c:v>
                </c:pt>
                <c:pt idx="239">
                  <c:v>91.067872955555728</c:v>
                </c:pt>
                <c:pt idx="240">
                  <c:v>67.665083344012402</c:v>
                </c:pt>
                <c:pt idx="241">
                  <c:v>47.163482404026531</c:v>
                </c:pt>
                <c:pt idx="242">
                  <c:v>41.167664518300526</c:v>
                </c:pt>
                <c:pt idx="243">
                  <c:v>27.661136385785174</c:v>
                </c:pt>
                <c:pt idx="244">
                  <c:v>4.5421148672926526</c:v>
                </c:pt>
                <c:pt idx="245">
                  <c:v>8.7008147560458653</c:v>
                </c:pt>
                <c:pt idx="246">
                  <c:v>7.1393355968616525</c:v>
                </c:pt>
                <c:pt idx="247">
                  <c:v>5.943423204406403</c:v>
                </c:pt>
                <c:pt idx="248">
                  <c:v>4.6710280430223019</c:v>
                </c:pt>
                <c:pt idx="249">
                  <c:v>3.8278566913221224</c:v>
                </c:pt>
                <c:pt idx="250">
                  <c:v>3.66874812766202</c:v>
                </c:pt>
                <c:pt idx="251">
                  <c:v>3.1342571083467146</c:v>
                </c:pt>
                <c:pt idx="252">
                  <c:v>5.4667126701116882</c:v>
                </c:pt>
                <c:pt idx="253">
                  <c:v>6.4071496541733515</c:v>
                </c:pt>
                <c:pt idx="254">
                  <c:v>3.9794707836321961</c:v>
                </c:pt>
                <c:pt idx="255">
                  <c:v>2.8580434320009984</c:v>
                </c:pt>
                <c:pt idx="256">
                  <c:v>2.5205903641568006</c:v>
                </c:pt>
                <c:pt idx="257">
                  <c:v>1.2713469610654466</c:v>
                </c:pt>
                <c:pt idx="258">
                  <c:v>0.53095800599407272</c:v>
                </c:pt>
                <c:pt idx="259">
                  <c:v>2.2454095498572468</c:v>
                </c:pt>
                <c:pt idx="260">
                  <c:v>9.6960191628227506</c:v>
                </c:pt>
                <c:pt idx="261">
                  <c:v>25.07305505375879</c:v>
                </c:pt>
                <c:pt idx="262">
                  <c:v>41.360130880619153</c:v>
                </c:pt>
                <c:pt idx="263">
                  <c:v>44.305050792832539</c:v>
                </c:pt>
                <c:pt idx="264">
                  <c:v>41.488714665332019</c:v>
                </c:pt>
                <c:pt idx="265">
                  <c:v>34.040100597624132</c:v>
                </c:pt>
                <c:pt idx="266">
                  <c:v>7.4878219464454006</c:v>
                </c:pt>
                <c:pt idx="267">
                  <c:v>10.873744544995471</c:v>
                </c:pt>
                <c:pt idx="268">
                  <c:v>8.535214613957697</c:v>
                </c:pt>
                <c:pt idx="269">
                  <c:v>4.3929318143438687</c:v>
                </c:pt>
                <c:pt idx="270">
                  <c:v>2.3597740786082326</c:v>
                </c:pt>
                <c:pt idx="271">
                  <c:v>1.1017695988053291</c:v>
                </c:pt>
                <c:pt idx="272">
                  <c:v>2.2892069810432356</c:v>
                </c:pt>
                <c:pt idx="273">
                  <c:v>1.5526596496114302</c:v>
                </c:pt>
                <c:pt idx="274">
                  <c:v>1.5185832358227973</c:v>
                </c:pt>
                <c:pt idx="275">
                  <c:v>2.4064927643674094</c:v>
                </c:pt>
                <c:pt idx="276">
                  <c:v>2.1774219759263258</c:v>
                </c:pt>
                <c:pt idx="277">
                  <c:v>1.4571662093355564</c:v>
                </c:pt>
                <c:pt idx="278">
                  <c:v>0.82042554686966629</c:v>
                </c:pt>
                <c:pt idx="279">
                  <c:v>1.7322410569340134</c:v>
                </c:pt>
                <c:pt idx="280">
                  <c:v>1.9923385445983197</c:v>
                </c:pt>
                <c:pt idx="281">
                  <c:v>4.6770248269287169</c:v>
                </c:pt>
                <c:pt idx="282">
                  <c:v>12.256616778144155</c:v>
                </c:pt>
                <c:pt idx="283">
                  <c:v>20.24067437375443</c:v>
                </c:pt>
                <c:pt idx="284">
                  <c:v>29.639382021464108</c:v>
                </c:pt>
                <c:pt idx="285">
                  <c:v>43.848183707125024</c:v>
                </c:pt>
                <c:pt idx="286">
                  <c:v>54.71630628423236</c:v>
                </c:pt>
                <c:pt idx="287">
                  <c:v>62.558605433741924</c:v>
                </c:pt>
                <c:pt idx="288">
                  <c:v>72.925475427405914</c:v>
                </c:pt>
                <c:pt idx="289">
                  <c:v>85.945793287132844</c:v>
                </c:pt>
                <c:pt idx="290">
                  <c:v>92.900487505635738</c:v>
                </c:pt>
                <c:pt idx="291">
                  <c:v>94.948269560099192</c:v>
                </c:pt>
                <c:pt idx="292">
                  <c:v>96.597468077935432</c:v>
                </c:pt>
                <c:pt idx="293">
                  <c:v>96.451388557397777</c:v>
                </c:pt>
                <c:pt idx="294">
                  <c:v>87.233846296776576</c:v>
                </c:pt>
                <c:pt idx="295">
                  <c:v>66.070485761616339</c:v>
                </c:pt>
                <c:pt idx="296">
                  <c:v>48.189843717539368</c:v>
                </c:pt>
                <c:pt idx="297">
                  <c:v>31.435276478256043</c:v>
                </c:pt>
                <c:pt idx="298">
                  <c:v>12.108858138460164</c:v>
                </c:pt>
                <c:pt idx="299">
                  <c:v>2.3300664990872484</c:v>
                </c:pt>
                <c:pt idx="300">
                  <c:v>6.386681627307528</c:v>
                </c:pt>
                <c:pt idx="301">
                  <c:v>4.1778291998186781</c:v>
                </c:pt>
                <c:pt idx="302">
                  <c:v>2.232582830669251</c:v>
                </c:pt>
                <c:pt idx="303">
                  <c:v>1.5654984059089385</c:v>
                </c:pt>
                <c:pt idx="304">
                  <c:v>1.272929692394617</c:v>
                </c:pt>
                <c:pt idx="305">
                  <c:v>1.755578860227953</c:v>
                </c:pt>
                <c:pt idx="306">
                  <c:v>2.1813528265283915</c:v>
                </c:pt>
                <c:pt idx="307">
                  <c:v>2.2506270155232713</c:v>
                </c:pt>
                <c:pt idx="308">
                  <c:v>0.86262493322586686</c:v>
                </c:pt>
                <c:pt idx="309">
                  <c:v>0.25947352881779373</c:v>
                </c:pt>
                <c:pt idx="310">
                  <c:v>0.69516479436775802</c:v>
                </c:pt>
                <c:pt idx="311">
                  <c:v>1.290236092270505</c:v>
                </c:pt>
                <c:pt idx="312">
                  <c:v>0.94149174813953496</c:v>
                </c:pt>
                <c:pt idx="313">
                  <c:v>1.1320617594120714</c:v>
                </c:pt>
                <c:pt idx="314">
                  <c:v>1.4187420207477317</c:v>
                </c:pt>
                <c:pt idx="315">
                  <c:v>1.1067138132842651</c:v>
                </c:pt>
                <c:pt idx="316">
                  <c:v>1.6110945643914449</c:v>
                </c:pt>
                <c:pt idx="317">
                  <c:v>2.103510055691542</c:v>
                </c:pt>
                <c:pt idx="318">
                  <c:v>1.1234208473641358</c:v>
                </c:pt>
                <c:pt idx="319">
                  <c:v>1.6750589156832683</c:v>
                </c:pt>
                <c:pt idx="320">
                  <c:v>2.3283826395290053</c:v>
                </c:pt>
                <c:pt idx="321">
                  <c:v>3.1289445778596656</c:v>
                </c:pt>
                <c:pt idx="322">
                  <c:v>2.7292382864160989</c:v>
                </c:pt>
                <c:pt idx="323">
                  <c:v>1.184175566886938</c:v>
                </c:pt>
                <c:pt idx="324">
                  <c:v>1.4640925282017887</c:v>
                </c:pt>
                <c:pt idx="325">
                  <c:v>1.6039250766487148</c:v>
                </c:pt>
                <c:pt idx="326">
                  <c:v>0.91427215439168041</c:v>
                </c:pt>
                <c:pt idx="327">
                  <c:v>1.7073791895786632</c:v>
                </c:pt>
                <c:pt idx="328">
                  <c:v>2.0889108826075478</c:v>
                </c:pt>
                <c:pt idx="329">
                  <c:v>3.3813848926180552</c:v>
                </c:pt>
                <c:pt idx="330">
                  <c:v>2.8996587182787272</c:v>
                </c:pt>
                <c:pt idx="331">
                  <c:v>1.9047916487149303</c:v>
                </c:pt>
                <c:pt idx="332">
                  <c:v>0.95319117160525169</c:v>
                </c:pt>
                <c:pt idx="333">
                  <c:v>0.82716445863371513</c:v>
                </c:pt>
                <c:pt idx="334">
                  <c:v>1.0186019545004117</c:v>
                </c:pt>
                <c:pt idx="335">
                  <c:v>0.80131640758867961</c:v>
                </c:pt>
                <c:pt idx="336">
                  <c:v>0.66007661288262098</c:v>
                </c:pt>
                <c:pt idx="337">
                  <c:v>0.86042488818653762</c:v>
                </c:pt>
                <c:pt idx="338">
                  <c:v>0.80300455058684561</c:v>
                </c:pt>
                <c:pt idx="339">
                  <c:v>0.81601628174665064</c:v>
                </c:pt>
                <c:pt idx="340">
                  <c:v>3.3602934705881906</c:v>
                </c:pt>
                <c:pt idx="341">
                  <c:v>6.0067416510758553</c:v>
                </c:pt>
                <c:pt idx="342">
                  <c:v>3.1975583068790714</c:v>
                </c:pt>
                <c:pt idx="343">
                  <c:v>4.712457028964316</c:v>
                </c:pt>
                <c:pt idx="344">
                  <c:v>3.3846362819117579</c:v>
                </c:pt>
                <c:pt idx="345">
                  <c:v>7.7402208518979654</c:v>
                </c:pt>
                <c:pt idx="346">
                  <c:v>8.151160342782763</c:v>
                </c:pt>
                <c:pt idx="347">
                  <c:v>6.3149473443336976</c:v>
                </c:pt>
                <c:pt idx="348">
                  <c:v>6.267437127689174</c:v>
                </c:pt>
                <c:pt idx="349">
                  <c:v>6.6483997795601137</c:v>
                </c:pt>
                <c:pt idx="350">
                  <c:v>4.3694172319216023</c:v>
                </c:pt>
                <c:pt idx="351">
                  <c:v>2.0608914055531899</c:v>
                </c:pt>
                <c:pt idx="352">
                  <c:v>3.9447089442329584</c:v>
                </c:pt>
                <c:pt idx="353">
                  <c:v>4.6789046025031098</c:v>
                </c:pt>
                <c:pt idx="354">
                  <c:v>4.1287080012209811</c:v>
                </c:pt>
                <c:pt idx="355">
                  <c:v>3.8208652502554292</c:v>
                </c:pt>
                <c:pt idx="356">
                  <c:v>3.2365456448182126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Movement!$I$1</c:f>
              <c:strCache>
                <c:ptCount val="1"/>
                <c:pt idx="0">
                  <c:v>v_roll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16">
                  <c:v>-6.5814633004567941E-2</c:v>
                </c:pt>
                <c:pt idx="117">
                  <c:v>-0.88982441809865809</c:v>
                </c:pt>
                <c:pt idx="118">
                  <c:v>-2.0255769637556362</c:v>
                </c:pt>
                <c:pt idx="119">
                  <c:v>-2.0447368310552916</c:v>
                </c:pt>
                <c:pt idx="120">
                  <c:v>-0.56596308428411879</c:v>
                </c:pt>
                <c:pt idx="121">
                  <c:v>0.96207190942922338</c:v>
                </c:pt>
                <c:pt idx="122">
                  <c:v>2.2602254807647881</c:v>
                </c:pt>
                <c:pt idx="123">
                  <c:v>1.5908006389645655</c:v>
                </c:pt>
                <c:pt idx="124">
                  <c:v>0.63185258979174574</c:v>
                </c:pt>
                <c:pt idx="125">
                  <c:v>0.71508381408376576</c:v>
                </c:pt>
                <c:pt idx="126">
                  <c:v>0.18549248653371417</c:v>
                </c:pt>
                <c:pt idx="127">
                  <c:v>-0.26030214977859573</c:v>
                </c:pt>
                <c:pt idx="128">
                  <c:v>0.32781708368326312</c:v>
                </c:pt>
                <c:pt idx="129">
                  <c:v>0.45139768779510137</c:v>
                </c:pt>
                <c:pt idx="130">
                  <c:v>0.25529075826516712</c:v>
                </c:pt>
                <c:pt idx="131">
                  <c:v>-4.1774148904243358E-3</c:v>
                </c:pt>
                <c:pt idx="132">
                  <c:v>-1.1780738485406803</c:v>
                </c:pt>
                <c:pt idx="133">
                  <c:v>-0.81424234410931207</c:v>
                </c:pt>
                <c:pt idx="134">
                  <c:v>-0.3600271100730707</c:v>
                </c:pt>
                <c:pt idx="135">
                  <c:v>-0.7621385978421571</c:v>
                </c:pt>
                <c:pt idx="136">
                  <c:v>0.24655502387102307</c:v>
                </c:pt>
                <c:pt idx="137">
                  <c:v>0.25237334913390119</c:v>
                </c:pt>
                <c:pt idx="138">
                  <c:v>-0.64116767908861427</c:v>
                </c:pt>
                <c:pt idx="139">
                  <c:v>0.43170259006023703</c:v>
                </c:pt>
                <c:pt idx="140">
                  <c:v>1.4324949396137718</c:v>
                </c:pt>
                <c:pt idx="141">
                  <c:v>1.2343054851974817</c:v>
                </c:pt>
                <c:pt idx="142">
                  <c:v>1.0873359673073524</c:v>
                </c:pt>
                <c:pt idx="143">
                  <c:v>0.84168754391697076</c:v>
                </c:pt>
                <c:pt idx="144">
                  <c:v>-4.2129440945433028E-2</c:v>
                </c:pt>
                <c:pt idx="145">
                  <c:v>-5.598120617336394E-2</c:v>
                </c:pt>
                <c:pt idx="146">
                  <c:v>0.67182814377776912</c:v>
                </c:pt>
                <c:pt idx="147">
                  <c:v>8.3333699170724085E-2</c:v>
                </c:pt>
                <c:pt idx="148">
                  <c:v>-0.21507184633068893</c:v>
                </c:pt>
                <c:pt idx="149">
                  <c:v>1.9117404908269808</c:v>
                </c:pt>
                <c:pt idx="150">
                  <c:v>1.9645224152777077</c:v>
                </c:pt>
                <c:pt idx="151">
                  <c:v>0.29104974007491791</c:v>
                </c:pt>
                <c:pt idx="152">
                  <c:v>0.67831188155583055</c:v>
                </c:pt>
                <c:pt idx="153">
                  <c:v>-0.1073574318570325</c:v>
                </c:pt>
                <c:pt idx="154">
                  <c:v>-1.0754060372768519</c:v>
                </c:pt>
                <c:pt idx="155">
                  <c:v>-0.7866770276413243</c:v>
                </c:pt>
                <c:pt idx="156">
                  <c:v>-0.41051545060084565</c:v>
                </c:pt>
                <c:pt idx="157">
                  <c:v>-0.26287449393628415</c:v>
                </c:pt>
                <c:pt idx="158">
                  <c:v>2.1442466286129974E-2</c:v>
                </c:pt>
                <c:pt idx="159">
                  <c:v>0.14355585830766743</c:v>
                </c:pt>
                <c:pt idx="160">
                  <c:v>-0.49477542239129974</c:v>
                </c:pt>
                <c:pt idx="161">
                  <c:v>-3.5362489044815648E-2</c:v>
                </c:pt>
                <c:pt idx="162">
                  <c:v>-0.14803102949340802</c:v>
                </c:pt>
                <c:pt idx="163">
                  <c:v>-0.9238199540061397</c:v>
                </c:pt>
                <c:pt idx="164">
                  <c:v>0.53722211545416376</c:v>
                </c:pt>
                <c:pt idx="165">
                  <c:v>0.56336850853495879</c:v>
                </c:pt>
                <c:pt idx="166">
                  <c:v>-0.15940605937300195</c:v>
                </c:pt>
                <c:pt idx="167">
                  <c:v>1.0534645578599742</c:v>
                </c:pt>
                <c:pt idx="168">
                  <c:v>0.53100499764412845</c:v>
                </c:pt>
                <c:pt idx="169">
                  <c:v>0.16921350068798108</c:v>
                </c:pt>
                <c:pt idx="170">
                  <c:v>-7.8408181636571206E-2</c:v>
                </c:pt>
                <c:pt idx="171">
                  <c:v>-0.78167961987082868</c:v>
                </c:pt>
                <c:pt idx="172">
                  <c:v>0.28248692419912513</c:v>
                </c:pt>
                <c:pt idx="173">
                  <c:v>0.94692733211580582</c:v>
                </c:pt>
                <c:pt idx="174">
                  <c:v>0.39923057229062736</c:v>
                </c:pt>
                <c:pt idx="175">
                  <c:v>-0.39561572396504718</c:v>
                </c:pt>
                <c:pt idx="176">
                  <c:v>-1.027643064545563</c:v>
                </c:pt>
                <c:pt idx="177">
                  <c:v>-1.7074447097433749</c:v>
                </c:pt>
                <c:pt idx="178">
                  <c:v>-3.8820492408796294</c:v>
                </c:pt>
                <c:pt idx="179">
                  <c:v>-4.9270549539977129</c:v>
                </c:pt>
                <c:pt idx="180">
                  <c:v>-0.67701363221319655</c:v>
                </c:pt>
                <c:pt idx="181">
                  <c:v>4.372426881920231</c:v>
                </c:pt>
                <c:pt idx="182">
                  <c:v>3.9067130518994158</c:v>
                </c:pt>
                <c:pt idx="183">
                  <c:v>1.0931550661853113</c:v>
                </c:pt>
                <c:pt idx="184">
                  <c:v>0.66177469322447746</c:v>
                </c:pt>
                <c:pt idx="185">
                  <c:v>-0.17522117581873986</c:v>
                </c:pt>
                <c:pt idx="186">
                  <c:v>-0.93151866007662332</c:v>
                </c:pt>
                <c:pt idx="187">
                  <c:v>2.2316571508570027E-2</c:v>
                </c:pt>
                <c:pt idx="188">
                  <c:v>0.57418163837690306</c:v>
                </c:pt>
                <c:pt idx="189">
                  <c:v>2.1672503732631756</c:v>
                </c:pt>
                <c:pt idx="190">
                  <c:v>2.529701937200926</c:v>
                </c:pt>
                <c:pt idx="191">
                  <c:v>1.4917155197596363</c:v>
                </c:pt>
                <c:pt idx="192">
                  <c:v>1.1610138253723765</c:v>
                </c:pt>
                <c:pt idx="193">
                  <c:v>0.89034236141919232</c:v>
                </c:pt>
                <c:pt idx="194">
                  <c:v>0.70269289525690271</c:v>
                </c:pt>
                <c:pt idx="195">
                  <c:v>0.34481801607755114</c:v>
                </c:pt>
                <c:pt idx="196">
                  <c:v>1.0969991527363616</c:v>
                </c:pt>
                <c:pt idx="197">
                  <c:v>1.1489429545831109</c:v>
                </c:pt>
                <c:pt idx="198">
                  <c:v>1.0387914807032912</c:v>
                </c:pt>
                <c:pt idx="199">
                  <c:v>1.7181779400536263</c:v>
                </c:pt>
                <c:pt idx="200">
                  <c:v>1.4823051202152437</c:v>
                </c:pt>
                <c:pt idx="201">
                  <c:v>0.54314189648076039</c:v>
                </c:pt>
                <c:pt idx="202">
                  <c:v>2.7235043223041657</c:v>
                </c:pt>
                <c:pt idx="203">
                  <c:v>9.0747491016961277</c:v>
                </c:pt>
                <c:pt idx="204">
                  <c:v>20.470495887342523</c:v>
                </c:pt>
                <c:pt idx="205">
                  <c:v>28.48993552838256</c:v>
                </c:pt>
                <c:pt idx="206">
                  <c:v>31.087600317182204</c:v>
                </c:pt>
                <c:pt idx="207">
                  <c:v>35.449499658033574</c:v>
                </c:pt>
                <c:pt idx="208">
                  <c:v>28.693848284861907</c:v>
                </c:pt>
                <c:pt idx="209">
                  <c:v>10.571563394479911</c:v>
                </c:pt>
                <c:pt idx="210">
                  <c:v>-0.57460693514308336</c:v>
                </c:pt>
                <c:pt idx="211">
                  <c:v>-1.7163078979140507</c:v>
                </c:pt>
                <c:pt idx="212">
                  <c:v>-0.89461589928042895</c:v>
                </c:pt>
                <c:pt idx="213">
                  <c:v>-0.49542386380498193</c:v>
                </c:pt>
                <c:pt idx="214">
                  <c:v>-7.6126243198477855E-3</c:v>
                </c:pt>
                <c:pt idx="215">
                  <c:v>0.14333700806248709</c:v>
                </c:pt>
                <c:pt idx="216">
                  <c:v>-0.36790815775256963</c:v>
                </c:pt>
                <c:pt idx="217">
                  <c:v>-0.19435851083863331</c:v>
                </c:pt>
                <c:pt idx="218">
                  <c:v>0.29209270015971761</c:v>
                </c:pt>
                <c:pt idx="219">
                  <c:v>0.1918789066536972</c:v>
                </c:pt>
                <c:pt idx="220">
                  <c:v>0.69259614407486825</c:v>
                </c:pt>
                <c:pt idx="221">
                  <c:v>0.55668345131044883</c:v>
                </c:pt>
                <c:pt idx="222">
                  <c:v>-0.85416521391123856</c:v>
                </c:pt>
                <c:pt idx="223">
                  <c:v>-2.9627810584919754</c:v>
                </c:pt>
                <c:pt idx="224">
                  <c:v>-4.9501448842500384</c:v>
                </c:pt>
                <c:pt idx="225">
                  <c:v>-4.7725230132825107</c:v>
                </c:pt>
                <c:pt idx="226">
                  <c:v>-4.0891226478496439</c:v>
                </c:pt>
                <c:pt idx="227">
                  <c:v>-7.084244856855344</c:v>
                </c:pt>
                <c:pt idx="228">
                  <c:v>-7.02085394902047</c:v>
                </c:pt>
                <c:pt idx="229">
                  <c:v>-4.4400771020050245</c:v>
                </c:pt>
                <c:pt idx="230">
                  <c:v>-2.9893407503837133</c:v>
                </c:pt>
                <c:pt idx="231">
                  <c:v>1.7585124658020304</c:v>
                </c:pt>
                <c:pt idx="232">
                  <c:v>4.2144584602399746</c:v>
                </c:pt>
                <c:pt idx="233">
                  <c:v>2.1862877024158012</c:v>
                </c:pt>
                <c:pt idx="234">
                  <c:v>-0.73378999599106198</c:v>
                </c:pt>
                <c:pt idx="235">
                  <c:v>-2.5226034326340709</c:v>
                </c:pt>
                <c:pt idx="236">
                  <c:v>-3.8013024477499133</c:v>
                </c:pt>
                <c:pt idx="237">
                  <c:v>-3.4418329839360839</c:v>
                </c:pt>
                <c:pt idx="238">
                  <c:v>-1.5504553680494051</c:v>
                </c:pt>
                <c:pt idx="239">
                  <c:v>-0.62264787175114167</c:v>
                </c:pt>
                <c:pt idx="240">
                  <c:v>2.0850154452482235</c:v>
                </c:pt>
                <c:pt idx="241">
                  <c:v>6.2171956269003701</c:v>
                </c:pt>
                <c:pt idx="242">
                  <c:v>3.6909975894696601</c:v>
                </c:pt>
                <c:pt idx="243">
                  <c:v>1.1203844966904426</c:v>
                </c:pt>
                <c:pt idx="244">
                  <c:v>3.6223196312199004</c:v>
                </c:pt>
                <c:pt idx="245">
                  <c:v>3.6689466411434566</c:v>
                </c:pt>
                <c:pt idx="246">
                  <c:v>0.98598165780601477</c:v>
                </c:pt>
                <c:pt idx="247">
                  <c:v>0.42912552636065504</c:v>
                </c:pt>
                <c:pt idx="248">
                  <c:v>1.1935882809317271</c:v>
                </c:pt>
                <c:pt idx="249">
                  <c:v>1.218306137826261</c:v>
                </c:pt>
                <c:pt idx="250">
                  <c:v>1.2202867344583641</c:v>
                </c:pt>
                <c:pt idx="251">
                  <c:v>-0.87797851970522167</c:v>
                </c:pt>
                <c:pt idx="252">
                  <c:v>-2.0894476807471576</c:v>
                </c:pt>
                <c:pt idx="253">
                  <c:v>-1.072739682289982</c:v>
                </c:pt>
                <c:pt idx="254">
                  <c:v>-0.50894118491459572</c:v>
                </c:pt>
                <c:pt idx="255">
                  <c:v>0.42765728676184078</c:v>
                </c:pt>
                <c:pt idx="256">
                  <c:v>1.5374563201510041</c:v>
                </c:pt>
                <c:pt idx="257">
                  <c:v>0.48504289873143419</c:v>
                </c:pt>
                <c:pt idx="258">
                  <c:v>-2.8219249359870524E-2</c:v>
                </c:pt>
                <c:pt idx="259">
                  <c:v>-0.6965996242763417</c:v>
                </c:pt>
                <c:pt idx="260">
                  <c:v>-9.4830425506696425</c:v>
                </c:pt>
                <c:pt idx="261">
                  <c:v>-24.727223551117234</c:v>
                </c:pt>
                <c:pt idx="262">
                  <c:v>-40.549423513316924</c:v>
                </c:pt>
                <c:pt idx="263">
                  <c:v>-43.087063816855512</c:v>
                </c:pt>
                <c:pt idx="264">
                  <c:v>-41.032287842199274</c:v>
                </c:pt>
                <c:pt idx="265">
                  <c:v>-33.91604657516946</c:v>
                </c:pt>
                <c:pt idx="266">
                  <c:v>-6.9350133957394346</c:v>
                </c:pt>
                <c:pt idx="267">
                  <c:v>9.6891574935623623</c:v>
                </c:pt>
                <c:pt idx="268">
                  <c:v>7.3014395097043456</c:v>
                </c:pt>
                <c:pt idx="269">
                  <c:v>3.5447090238852139</c:v>
                </c:pt>
                <c:pt idx="270">
                  <c:v>1.4223696159860966</c:v>
                </c:pt>
                <c:pt idx="271">
                  <c:v>1.0685698545050089</c:v>
                </c:pt>
                <c:pt idx="272">
                  <c:v>1.8998619216353418</c:v>
                </c:pt>
                <c:pt idx="273">
                  <c:v>1.3790125939223534</c:v>
                </c:pt>
                <c:pt idx="274">
                  <c:v>1.4517680489653366</c:v>
                </c:pt>
                <c:pt idx="275">
                  <c:v>2.070893528594421</c:v>
                </c:pt>
                <c:pt idx="276">
                  <c:v>1.2772570419253686</c:v>
                </c:pt>
                <c:pt idx="277">
                  <c:v>0.32590651801572229</c:v>
                </c:pt>
                <c:pt idx="278">
                  <c:v>-7.3178346098049379E-3</c:v>
                </c:pt>
                <c:pt idx="279">
                  <c:v>0.11846473997031191</c:v>
                </c:pt>
                <c:pt idx="280">
                  <c:v>-4.8396925826762471E-2</c:v>
                </c:pt>
                <c:pt idx="281">
                  <c:v>-1.414953418700803</c:v>
                </c:pt>
                <c:pt idx="282">
                  <c:v>-1.2465051681097479</c:v>
                </c:pt>
                <c:pt idx="283">
                  <c:v>-1.8519545982876784</c:v>
                </c:pt>
                <c:pt idx="284">
                  <c:v>-2.4618982942227641</c:v>
                </c:pt>
                <c:pt idx="285">
                  <c:v>-1.2796575063956581</c:v>
                </c:pt>
                <c:pt idx="286">
                  <c:v>-2.9273382605865947</c:v>
                </c:pt>
                <c:pt idx="287">
                  <c:v>-5.0135411987510548</c:v>
                </c:pt>
                <c:pt idx="288">
                  <c:v>-4.4524608843503923</c:v>
                </c:pt>
                <c:pt idx="289">
                  <c:v>-3.0585971047386558</c:v>
                </c:pt>
                <c:pt idx="290">
                  <c:v>-2.6826711566527055</c:v>
                </c:pt>
                <c:pt idx="291">
                  <c:v>-1.4621374858338072</c:v>
                </c:pt>
                <c:pt idx="292">
                  <c:v>-0.71779538562003964</c:v>
                </c:pt>
                <c:pt idx="293">
                  <c:v>-1.6826123692430919</c:v>
                </c:pt>
                <c:pt idx="294">
                  <c:v>-4.9381985085942937E-2</c:v>
                </c:pt>
                <c:pt idx="295">
                  <c:v>5.3552587964942298</c:v>
                </c:pt>
                <c:pt idx="296">
                  <c:v>9.8164808513083859</c:v>
                </c:pt>
                <c:pt idx="297">
                  <c:v>9.3298968130174433</c:v>
                </c:pt>
                <c:pt idx="298">
                  <c:v>4.1946465728448761</c:v>
                </c:pt>
                <c:pt idx="299">
                  <c:v>0.35196476785362063</c:v>
                </c:pt>
                <c:pt idx="300">
                  <c:v>1.7470335761105911E-2</c:v>
                </c:pt>
                <c:pt idx="301">
                  <c:v>-0.48908425819233037</c:v>
                </c:pt>
                <c:pt idx="302">
                  <c:v>-0.84723155266745753</c:v>
                </c:pt>
                <c:pt idx="303">
                  <c:v>-0.19424047532838026</c:v>
                </c:pt>
                <c:pt idx="304">
                  <c:v>0.1378346577828144</c:v>
                </c:pt>
                <c:pt idx="305">
                  <c:v>-0.45600601575842153</c:v>
                </c:pt>
                <c:pt idx="306">
                  <c:v>0.23394156321843979</c:v>
                </c:pt>
                <c:pt idx="307">
                  <c:v>1.2506017433468273</c:v>
                </c:pt>
                <c:pt idx="308">
                  <c:v>0.45770810059517086</c:v>
                </c:pt>
                <c:pt idx="309">
                  <c:v>-0.13553934469797146</c:v>
                </c:pt>
                <c:pt idx="310">
                  <c:v>0.49665596946457269</c:v>
                </c:pt>
                <c:pt idx="311">
                  <c:v>0.50913359523424939</c:v>
                </c:pt>
                <c:pt idx="312">
                  <c:v>0.34950190668423364</c:v>
                </c:pt>
                <c:pt idx="313">
                  <c:v>0.18799286955888822</c:v>
                </c:pt>
                <c:pt idx="314">
                  <c:v>-0.15071071215365092</c:v>
                </c:pt>
                <c:pt idx="315">
                  <c:v>-0.4729219984920211</c:v>
                </c:pt>
                <c:pt idx="316">
                  <c:v>-1.006922170024301</c:v>
                </c:pt>
                <c:pt idx="317">
                  <c:v>-0.83708464057679177</c:v>
                </c:pt>
                <c:pt idx="318">
                  <c:v>0.80549477458029561</c:v>
                </c:pt>
                <c:pt idx="319">
                  <c:v>1.3278932397671934</c:v>
                </c:pt>
                <c:pt idx="320">
                  <c:v>-0.68705324450673499</c:v>
                </c:pt>
                <c:pt idx="321">
                  <c:v>-0.40200668904310949</c:v>
                </c:pt>
                <c:pt idx="322">
                  <c:v>0.75691047568468584</c:v>
                </c:pt>
                <c:pt idx="323">
                  <c:v>0.62897969124172093</c:v>
                </c:pt>
                <c:pt idx="324">
                  <c:v>0.94730701085485736</c:v>
                </c:pt>
                <c:pt idx="325">
                  <c:v>0.51404126467775557</c:v>
                </c:pt>
                <c:pt idx="326">
                  <c:v>0.63610330285942451</c:v>
                </c:pt>
                <c:pt idx="327">
                  <c:v>1.054941788283478</c:v>
                </c:pt>
                <c:pt idx="328">
                  <c:v>0.84303035398482806</c:v>
                </c:pt>
                <c:pt idx="329">
                  <c:v>1.766894854437979</c:v>
                </c:pt>
                <c:pt idx="330">
                  <c:v>0.50614806738479001</c:v>
                </c:pt>
                <c:pt idx="331">
                  <c:v>-0.45401513027207813</c:v>
                </c:pt>
                <c:pt idx="332">
                  <c:v>0.66573816243885164</c:v>
                </c:pt>
                <c:pt idx="333">
                  <c:v>0.65571157550586723</c:v>
                </c:pt>
                <c:pt idx="334">
                  <c:v>0.21385441176769177</c:v>
                </c:pt>
                <c:pt idx="335">
                  <c:v>-0.1546804928602121</c:v>
                </c:pt>
                <c:pt idx="336">
                  <c:v>-0.11739996055384717</c:v>
                </c:pt>
                <c:pt idx="337">
                  <c:v>8.2127980949246449E-2</c:v>
                </c:pt>
                <c:pt idx="338">
                  <c:v>0.54778325638922387</c:v>
                </c:pt>
                <c:pt idx="339">
                  <c:v>0.78051699180547796</c:v>
                </c:pt>
                <c:pt idx="340">
                  <c:v>1.4617490981482644</c:v>
                </c:pt>
                <c:pt idx="341">
                  <c:v>3.3696948808146732</c:v>
                </c:pt>
                <c:pt idx="342">
                  <c:v>2.4739090507458381</c:v>
                </c:pt>
                <c:pt idx="343">
                  <c:v>1.623312702195014</c:v>
                </c:pt>
                <c:pt idx="344">
                  <c:v>3.3457336373730886</c:v>
                </c:pt>
                <c:pt idx="345">
                  <c:v>3.6290624958418078</c:v>
                </c:pt>
                <c:pt idx="346">
                  <c:v>2.5747460195364451</c:v>
                </c:pt>
                <c:pt idx="347">
                  <c:v>-0.22368408500093762</c:v>
                </c:pt>
                <c:pt idx="348">
                  <c:v>0.80574619923678115</c:v>
                </c:pt>
                <c:pt idx="349">
                  <c:v>3.7551562287564391</c:v>
                </c:pt>
                <c:pt idx="350">
                  <c:v>2.9458864929319502</c:v>
                </c:pt>
                <c:pt idx="351">
                  <c:v>-0.35668146721971605</c:v>
                </c:pt>
                <c:pt idx="352">
                  <c:v>-1.8414820111522308</c:v>
                </c:pt>
                <c:pt idx="353">
                  <c:v>1.2420178015303207</c:v>
                </c:pt>
                <c:pt idx="354">
                  <c:v>3.5828866472637229</c:v>
                </c:pt>
                <c:pt idx="355">
                  <c:v>3.7685626554008893</c:v>
                </c:pt>
                <c:pt idx="356">
                  <c:v>1.9459816453717858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tx>
            <c:strRef>
              <c:f>Movement!$J$1</c:f>
              <c:strCache>
                <c:ptCount val="1"/>
                <c:pt idx="0">
                  <c:v>v_pitch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16">
                  <c:v>7.4090751023177361</c:v>
                </c:pt>
                <c:pt idx="117">
                  <c:v>0.97390518679783455</c:v>
                </c:pt>
                <c:pt idx="118">
                  <c:v>1.0793269537578303</c:v>
                </c:pt>
                <c:pt idx="119">
                  <c:v>0.16027117104283528</c:v>
                </c:pt>
                <c:pt idx="120">
                  <c:v>0.55953334544979239</c:v>
                </c:pt>
                <c:pt idx="121">
                  <c:v>0.39664652537862932</c:v>
                </c:pt>
                <c:pt idx="122">
                  <c:v>-1.106969852112361</c:v>
                </c:pt>
                <c:pt idx="123">
                  <c:v>0.236726068844056</c:v>
                </c:pt>
                <c:pt idx="124">
                  <c:v>1.37852010810479</c:v>
                </c:pt>
                <c:pt idx="125">
                  <c:v>1.006307735581462</c:v>
                </c:pt>
                <c:pt idx="126">
                  <c:v>0.31717843584151278</c:v>
                </c:pt>
                <c:pt idx="127">
                  <c:v>-1.1729359360148746</c:v>
                </c:pt>
                <c:pt idx="128">
                  <c:v>-2.3936134487365548</c:v>
                </c:pt>
                <c:pt idx="129">
                  <c:v>-1.4847664848732358</c:v>
                </c:pt>
                <c:pt idx="130">
                  <c:v>-0.2636261206288828</c:v>
                </c:pt>
                <c:pt idx="131">
                  <c:v>-0.8394574758492892</c:v>
                </c:pt>
                <c:pt idx="132">
                  <c:v>-0.2732620448922044</c:v>
                </c:pt>
                <c:pt idx="133">
                  <c:v>-0.4401585059510113</c:v>
                </c:pt>
                <c:pt idx="134">
                  <c:v>-2.2747908840324294E-2</c:v>
                </c:pt>
                <c:pt idx="135">
                  <c:v>1.0219938617459523</c:v>
                </c:pt>
                <c:pt idx="136">
                  <c:v>-0.42601455107946878</c:v>
                </c:pt>
                <c:pt idx="137">
                  <c:v>-1.4317724300166867</c:v>
                </c:pt>
                <c:pt idx="138">
                  <c:v>-0.57852201219583799</c:v>
                </c:pt>
                <c:pt idx="139">
                  <c:v>0.39704720418201711</c:v>
                </c:pt>
                <c:pt idx="140">
                  <c:v>-0.85889637307045996</c:v>
                </c:pt>
                <c:pt idx="141">
                  <c:v>-1.0149419728190852</c:v>
                </c:pt>
                <c:pt idx="142">
                  <c:v>1.0830173730039299</c:v>
                </c:pt>
                <c:pt idx="143">
                  <c:v>0.13134083710288047</c:v>
                </c:pt>
                <c:pt idx="144">
                  <c:v>-1.4990837433131183</c:v>
                </c:pt>
                <c:pt idx="145">
                  <c:v>-1.5144682867719144</c:v>
                </c:pt>
                <c:pt idx="146">
                  <c:v>-0.71225048901628241</c:v>
                </c:pt>
                <c:pt idx="147">
                  <c:v>0.32322756998492214</c:v>
                </c:pt>
                <c:pt idx="148">
                  <c:v>1.5544669442502284</c:v>
                </c:pt>
                <c:pt idx="149">
                  <c:v>2.3246506445914745</c:v>
                </c:pt>
                <c:pt idx="150">
                  <c:v>0.75054014230902033</c:v>
                </c:pt>
                <c:pt idx="151">
                  <c:v>-0.34154938038821553</c:v>
                </c:pt>
                <c:pt idx="152">
                  <c:v>-0.45281092307607551</c:v>
                </c:pt>
                <c:pt idx="153">
                  <c:v>-0.15912469485240399</c:v>
                </c:pt>
                <c:pt idx="154">
                  <c:v>1.8972630637239307E-2</c:v>
                </c:pt>
                <c:pt idx="155">
                  <c:v>-0.44594741220297285</c:v>
                </c:pt>
                <c:pt idx="156">
                  <c:v>0.17903875300029062</c:v>
                </c:pt>
                <c:pt idx="157">
                  <c:v>0.5180854886784001</c:v>
                </c:pt>
                <c:pt idx="158">
                  <c:v>0.30791980578150024</c:v>
                </c:pt>
                <c:pt idx="159">
                  <c:v>3.2281462052143856E-2</c:v>
                </c:pt>
                <c:pt idx="160">
                  <c:v>-0.48315842318832336</c:v>
                </c:pt>
                <c:pt idx="161">
                  <c:v>-0.7469407296681756</c:v>
                </c:pt>
                <c:pt idx="162">
                  <c:v>-6.5684930422466259E-2</c:v>
                </c:pt>
                <c:pt idx="163">
                  <c:v>-0.110725759634906</c:v>
                </c:pt>
                <c:pt idx="164">
                  <c:v>-0.69620523604208029</c:v>
                </c:pt>
                <c:pt idx="165">
                  <c:v>-0.42241157892874781</c:v>
                </c:pt>
                <c:pt idx="166">
                  <c:v>-0.1719737172680772</c:v>
                </c:pt>
                <c:pt idx="167">
                  <c:v>-0.36229894285340219</c:v>
                </c:pt>
                <c:pt idx="168">
                  <c:v>-3.9761948075512088E-2</c:v>
                </c:pt>
                <c:pt idx="169">
                  <c:v>-4.9007222920242732E-2</c:v>
                </c:pt>
                <c:pt idx="170">
                  <c:v>-0.35696995142030125</c:v>
                </c:pt>
                <c:pt idx="171">
                  <c:v>-5.232816233893077E-2</c:v>
                </c:pt>
                <c:pt idx="172">
                  <c:v>8.1686519162947821E-2</c:v>
                </c:pt>
                <c:pt idx="173">
                  <c:v>0.24752245188744809</c:v>
                </c:pt>
                <c:pt idx="174">
                  <c:v>3.014853323486264</c:v>
                </c:pt>
                <c:pt idx="175">
                  <c:v>20.054720843230193</c:v>
                </c:pt>
                <c:pt idx="176">
                  <c:v>39.427187353008094</c:v>
                </c:pt>
                <c:pt idx="177">
                  <c:v>55.550266264684922</c:v>
                </c:pt>
                <c:pt idx="178">
                  <c:v>76.934697593828446</c:v>
                </c:pt>
                <c:pt idx="179">
                  <c:v>100.91318984209855</c:v>
                </c:pt>
                <c:pt idx="180">
                  <c:v>116.02917356734491</c:v>
                </c:pt>
                <c:pt idx="181">
                  <c:v>125.38749001754179</c:v>
                </c:pt>
                <c:pt idx="182">
                  <c:v>120.2779662583454</c:v>
                </c:pt>
                <c:pt idx="183">
                  <c:v>96.294594933759697</c:v>
                </c:pt>
                <c:pt idx="184">
                  <c:v>73.508688106635645</c:v>
                </c:pt>
                <c:pt idx="185">
                  <c:v>41.820600136858623</c:v>
                </c:pt>
                <c:pt idx="186">
                  <c:v>17.570893575511093</c:v>
                </c:pt>
                <c:pt idx="187">
                  <c:v>6.5111987142228074</c:v>
                </c:pt>
                <c:pt idx="188">
                  <c:v>-2.8859658422078267</c:v>
                </c:pt>
                <c:pt idx="189">
                  <c:v>-4.5056789642944377</c:v>
                </c:pt>
                <c:pt idx="190">
                  <c:v>-3.9845397884145246</c:v>
                </c:pt>
                <c:pt idx="191">
                  <c:v>-3.0122077606255666</c:v>
                </c:pt>
                <c:pt idx="192">
                  <c:v>-1.3650360950741485</c:v>
                </c:pt>
                <c:pt idx="193">
                  <c:v>-1.1645976584014477</c:v>
                </c:pt>
                <c:pt idx="194">
                  <c:v>-1.7414607232541153</c:v>
                </c:pt>
                <c:pt idx="195">
                  <c:v>-1.0260068531398556</c:v>
                </c:pt>
                <c:pt idx="196">
                  <c:v>-0.69039991524660604</c:v>
                </c:pt>
                <c:pt idx="197">
                  <c:v>-0.31267257572579943</c:v>
                </c:pt>
                <c:pt idx="198">
                  <c:v>0.61884840129205665</c:v>
                </c:pt>
                <c:pt idx="199">
                  <c:v>-0.99787474480282323</c:v>
                </c:pt>
                <c:pt idx="200">
                  <c:v>-1.3705434738555804</c:v>
                </c:pt>
                <c:pt idx="201">
                  <c:v>-0.88265924155122244</c:v>
                </c:pt>
                <c:pt idx="202">
                  <c:v>-1.4999741896356742</c:v>
                </c:pt>
                <c:pt idx="203">
                  <c:v>-0.974754060963541</c:v>
                </c:pt>
                <c:pt idx="204">
                  <c:v>0.84894033078286968</c:v>
                </c:pt>
                <c:pt idx="205">
                  <c:v>2.7333505235519482</c:v>
                </c:pt>
                <c:pt idx="206">
                  <c:v>4.3194297225418961</c:v>
                </c:pt>
                <c:pt idx="207">
                  <c:v>4.4314801072927397</c:v>
                </c:pt>
                <c:pt idx="208">
                  <c:v>4.7215399554464454</c:v>
                </c:pt>
                <c:pt idx="209">
                  <c:v>5.7191410180743931</c:v>
                </c:pt>
                <c:pt idx="210">
                  <c:v>1.7431940077783235</c:v>
                </c:pt>
                <c:pt idx="211">
                  <c:v>-0.94934724661409153</c:v>
                </c:pt>
                <c:pt idx="212">
                  <c:v>-0.58674064226700784</c:v>
                </c:pt>
                <c:pt idx="213">
                  <c:v>-1.645434333901679</c:v>
                </c:pt>
                <c:pt idx="214">
                  <c:v>-0.59523855287982608</c:v>
                </c:pt>
                <c:pt idx="215">
                  <c:v>0.25871960614971506</c:v>
                </c:pt>
                <c:pt idx="216">
                  <c:v>1.4129359505372896</c:v>
                </c:pt>
                <c:pt idx="217">
                  <c:v>2.2119577458053596E-2</c:v>
                </c:pt>
                <c:pt idx="218">
                  <c:v>-3.4225253574721251</c:v>
                </c:pt>
                <c:pt idx="219">
                  <c:v>-3.5330518994694216</c:v>
                </c:pt>
                <c:pt idx="220">
                  <c:v>-3.8621568097859389</c:v>
                </c:pt>
                <c:pt idx="221">
                  <c:v>-9.1441441404929975</c:v>
                </c:pt>
                <c:pt idx="222">
                  <c:v>-20.01203837835353</c:v>
                </c:pt>
                <c:pt idx="223">
                  <c:v>-35.223679307893455</c:v>
                </c:pt>
                <c:pt idx="224">
                  <c:v>-51.158359191801509</c:v>
                </c:pt>
                <c:pt idx="225">
                  <c:v>-63.69005802018853</c:v>
                </c:pt>
                <c:pt idx="226">
                  <c:v>-78.326620584160736</c:v>
                </c:pt>
                <c:pt idx="227">
                  <c:v>-93.203480808906136</c:v>
                </c:pt>
                <c:pt idx="228">
                  <c:v>-100.84249549877322</c:v>
                </c:pt>
                <c:pt idx="229">
                  <c:v>-98.820841689653946</c:v>
                </c:pt>
                <c:pt idx="230">
                  <c:v>-99.127376423016059</c:v>
                </c:pt>
                <c:pt idx="231">
                  <c:v>-108.60069006860638</c:v>
                </c:pt>
                <c:pt idx="232">
                  <c:v>-118.61362227112829</c:v>
                </c:pt>
                <c:pt idx="233">
                  <c:v>-125.35737326231279</c:v>
                </c:pt>
                <c:pt idx="234">
                  <c:v>-129.3634541836237</c:v>
                </c:pt>
                <c:pt idx="235">
                  <c:v>-137.04541185262522</c:v>
                </c:pt>
                <c:pt idx="236">
                  <c:v>-137.14147599170769</c:v>
                </c:pt>
                <c:pt idx="237">
                  <c:v>-124.59410850258486</c:v>
                </c:pt>
                <c:pt idx="238">
                  <c:v>-109.21674629890099</c:v>
                </c:pt>
                <c:pt idx="239">
                  <c:v>-90.706068898146057</c:v>
                </c:pt>
                <c:pt idx="240">
                  <c:v>-66.656423636410565</c:v>
                </c:pt>
                <c:pt idx="241">
                  <c:v>-43.892620080541121</c:v>
                </c:pt>
                <c:pt idx="242">
                  <c:v>-36.128373963541691</c:v>
                </c:pt>
                <c:pt idx="243">
                  <c:v>-25.979097486598505</c:v>
                </c:pt>
                <c:pt idx="244">
                  <c:v>-2.6963293122575713</c:v>
                </c:pt>
                <c:pt idx="245">
                  <c:v>6.9696074007116522</c:v>
                </c:pt>
                <c:pt idx="246">
                  <c:v>5.6961005752335137</c:v>
                </c:pt>
                <c:pt idx="247">
                  <c:v>5.9011412543424973</c:v>
                </c:pt>
                <c:pt idx="248">
                  <c:v>4.5145930685634266</c:v>
                </c:pt>
                <c:pt idx="249">
                  <c:v>3.6042384091418134</c:v>
                </c:pt>
                <c:pt idx="250">
                  <c:v>3.4519616601273322</c:v>
                </c:pt>
                <c:pt idx="251">
                  <c:v>3.0041315827542845</c:v>
                </c:pt>
                <c:pt idx="252">
                  <c:v>5.045695236959701</c:v>
                </c:pt>
                <c:pt idx="253">
                  <c:v>6.2720127147739442</c:v>
                </c:pt>
                <c:pt idx="254">
                  <c:v>3.8123089177688634</c:v>
                </c:pt>
                <c:pt idx="255">
                  <c:v>2.7832934534889198</c:v>
                </c:pt>
                <c:pt idx="256">
                  <c:v>1.802297861985569</c:v>
                </c:pt>
                <c:pt idx="257">
                  <c:v>-0.4154032524481337</c:v>
                </c:pt>
                <c:pt idx="258">
                  <c:v>0.1776491978118041</c:v>
                </c:pt>
                <c:pt idx="259">
                  <c:v>1.6930822672128312</c:v>
                </c:pt>
                <c:pt idx="260">
                  <c:v>1.760147021058049</c:v>
                </c:pt>
                <c:pt idx="261">
                  <c:v>3.9054730126752473</c:v>
                </c:pt>
                <c:pt idx="262">
                  <c:v>8.1384377956399927</c:v>
                </c:pt>
                <c:pt idx="263">
                  <c:v>9.8900625957032862</c:v>
                </c:pt>
                <c:pt idx="264">
                  <c:v>6.0937837576749896</c:v>
                </c:pt>
                <c:pt idx="265">
                  <c:v>1.8446442367196298</c:v>
                </c:pt>
                <c:pt idx="266">
                  <c:v>1.0939097778844409</c:v>
                </c:pt>
                <c:pt idx="267">
                  <c:v>-1.5666358422203908</c:v>
                </c:pt>
                <c:pt idx="268">
                  <c:v>-3.7403702832801353</c:v>
                </c:pt>
                <c:pt idx="269">
                  <c:v>-2.5940743539637001</c:v>
                </c:pt>
                <c:pt idx="270">
                  <c:v>-1.6932976341218033</c:v>
                </c:pt>
                <c:pt idx="271">
                  <c:v>0.19048161970769673</c:v>
                </c:pt>
                <c:pt idx="272">
                  <c:v>1.2665350770010964</c:v>
                </c:pt>
                <c:pt idx="273">
                  <c:v>0.53349366979626778</c:v>
                </c:pt>
                <c:pt idx="274">
                  <c:v>-0.38219746242560743</c:v>
                </c:pt>
                <c:pt idx="275">
                  <c:v>-1.2247198698019974</c:v>
                </c:pt>
                <c:pt idx="276">
                  <c:v>-1.5888961514699846</c:v>
                </c:pt>
                <c:pt idx="277">
                  <c:v>-0.83252169179046998</c:v>
                </c:pt>
                <c:pt idx="278">
                  <c:v>0.55079251906137361</c:v>
                </c:pt>
                <c:pt idx="279">
                  <c:v>1.7243373532376545</c:v>
                </c:pt>
                <c:pt idx="280">
                  <c:v>1.8788593298865726</c:v>
                </c:pt>
                <c:pt idx="281">
                  <c:v>3.5535101501417778</c:v>
                </c:pt>
                <c:pt idx="282">
                  <c:v>11.907534627504923</c:v>
                </c:pt>
                <c:pt idx="283">
                  <c:v>20.151186554617773</c:v>
                </c:pt>
                <c:pt idx="284">
                  <c:v>29.498260069664759</c:v>
                </c:pt>
                <c:pt idx="285">
                  <c:v>43.772650489014595</c:v>
                </c:pt>
                <c:pt idx="286">
                  <c:v>54.637193807282372</c:v>
                </c:pt>
                <c:pt idx="287">
                  <c:v>62.357126188836915</c:v>
                </c:pt>
                <c:pt idx="288">
                  <c:v>72.746620487800413</c:v>
                </c:pt>
                <c:pt idx="289">
                  <c:v>85.787540502075473</c:v>
                </c:pt>
                <c:pt idx="290">
                  <c:v>92.787794711551257</c:v>
                </c:pt>
                <c:pt idx="291">
                  <c:v>94.894754498592476</c:v>
                </c:pt>
                <c:pt idx="292">
                  <c:v>96.57305132990804</c:v>
                </c:pt>
                <c:pt idx="293">
                  <c:v>96.386940332214124</c:v>
                </c:pt>
                <c:pt idx="294">
                  <c:v>87.115770279721133</c:v>
                </c:pt>
                <c:pt idx="295">
                  <c:v>65.439465740749654</c:v>
                </c:pt>
                <c:pt idx="296">
                  <c:v>46.536508717190088</c:v>
                </c:pt>
                <c:pt idx="297">
                  <c:v>29.851788955548599</c:v>
                </c:pt>
                <c:pt idx="298">
                  <c:v>11.359003306559485</c:v>
                </c:pt>
                <c:pt idx="299">
                  <c:v>-1.1919550055988619</c:v>
                </c:pt>
                <c:pt idx="300">
                  <c:v>-5.7866595064756261</c:v>
                </c:pt>
                <c:pt idx="301">
                  <c:v>-3.9627432853249398</c:v>
                </c:pt>
                <c:pt idx="302">
                  <c:v>-2.0456006483993869</c:v>
                </c:pt>
                <c:pt idx="303">
                  <c:v>-1.5296181472532959</c:v>
                </c:pt>
                <c:pt idx="304">
                  <c:v>-1.2269884463338292</c:v>
                </c:pt>
                <c:pt idx="305">
                  <c:v>-1.6117285880294707</c:v>
                </c:pt>
                <c:pt idx="306">
                  <c:v>-1.9143988309570754</c:v>
                </c:pt>
                <c:pt idx="307">
                  <c:v>-1.5098560125436269</c:v>
                </c:pt>
                <c:pt idx="308">
                  <c:v>-0.61120508843517973</c:v>
                </c:pt>
                <c:pt idx="309">
                  <c:v>-0.21589932643881343</c:v>
                </c:pt>
                <c:pt idx="310">
                  <c:v>-0.40525650984037365</c:v>
                </c:pt>
                <c:pt idx="311">
                  <c:v>-0.95803862710017629</c:v>
                </c:pt>
                <c:pt idx="312">
                  <c:v>-0.51673349387327716</c:v>
                </c:pt>
                <c:pt idx="313">
                  <c:v>0.36068030383029326</c:v>
                </c:pt>
                <c:pt idx="314">
                  <c:v>-0.20033090537649542</c:v>
                </c:pt>
                <c:pt idx="315">
                  <c:v>-0.84990848598103375</c:v>
                </c:pt>
                <c:pt idx="316">
                  <c:v>-0.99564587002536653</c:v>
                </c:pt>
                <c:pt idx="317">
                  <c:v>-1.6729983487416484</c:v>
                </c:pt>
                <c:pt idx="318">
                  <c:v>-0.78302551405109544</c:v>
                </c:pt>
                <c:pt idx="319">
                  <c:v>0.17564486235760363</c:v>
                </c:pt>
                <c:pt idx="320">
                  <c:v>-1.877418169244246</c:v>
                </c:pt>
                <c:pt idx="321">
                  <c:v>-2.8484086663654233</c:v>
                </c:pt>
                <c:pt idx="322">
                  <c:v>-2.43735033434508</c:v>
                </c:pt>
                <c:pt idx="323">
                  <c:v>-0.98661179092366069</c:v>
                </c:pt>
                <c:pt idx="324">
                  <c:v>1.1083620527557949</c:v>
                </c:pt>
                <c:pt idx="325">
                  <c:v>1.3645447759415918</c:v>
                </c:pt>
                <c:pt idx="326">
                  <c:v>-0.1128458634020546</c:v>
                </c:pt>
                <c:pt idx="327">
                  <c:v>-1.3424758722710566</c:v>
                </c:pt>
                <c:pt idx="328">
                  <c:v>-1.8821768356922388</c:v>
                </c:pt>
                <c:pt idx="329">
                  <c:v>-2.8796135588843881</c:v>
                </c:pt>
                <c:pt idx="330">
                  <c:v>-2.7904515524043512</c:v>
                </c:pt>
                <c:pt idx="331">
                  <c:v>-1.6027887688356119</c:v>
                </c:pt>
                <c:pt idx="332">
                  <c:v>-0.5372556667906413</c:v>
                </c:pt>
                <c:pt idx="333">
                  <c:v>0.50334053814486357</c:v>
                </c:pt>
                <c:pt idx="334">
                  <c:v>0.99454326412917715</c:v>
                </c:pt>
                <c:pt idx="335">
                  <c:v>0.76081611226562529</c:v>
                </c:pt>
                <c:pt idx="336">
                  <c:v>0.11636456603480111</c:v>
                </c:pt>
                <c:pt idx="337">
                  <c:v>-0.21076534707004049</c:v>
                </c:pt>
                <c:pt idx="338">
                  <c:v>-0.42160780162742229</c:v>
                </c:pt>
                <c:pt idx="339">
                  <c:v>0.20811102065581299</c:v>
                </c:pt>
                <c:pt idx="340">
                  <c:v>2.9690782574785537</c:v>
                </c:pt>
                <c:pt idx="341">
                  <c:v>4.9608474553068351</c:v>
                </c:pt>
                <c:pt idx="342">
                  <c:v>1.0936486202171463</c:v>
                </c:pt>
                <c:pt idx="343">
                  <c:v>-4.3479886170889461</c:v>
                </c:pt>
                <c:pt idx="344">
                  <c:v>-0.39557051628248097</c:v>
                </c:pt>
                <c:pt idx="345">
                  <c:v>6.8215425433929271</c:v>
                </c:pt>
                <c:pt idx="346">
                  <c:v>7.6882172770826394</c:v>
                </c:pt>
                <c:pt idx="347">
                  <c:v>6.2875170749891751</c:v>
                </c:pt>
                <c:pt idx="348">
                  <c:v>6.0233674617562363</c:v>
                </c:pt>
                <c:pt idx="349">
                  <c:v>3.9437987046048706</c:v>
                </c:pt>
                <c:pt idx="350">
                  <c:v>-0.85532756356940398</c:v>
                </c:pt>
                <c:pt idx="351">
                  <c:v>-0.96394613540259388</c:v>
                </c:pt>
                <c:pt idx="352">
                  <c:v>3.3214974265044188</c:v>
                </c:pt>
                <c:pt idx="353">
                  <c:v>3.4468416269288924</c:v>
                </c:pt>
                <c:pt idx="354">
                  <c:v>1.2313358231062199</c:v>
                </c:pt>
                <c:pt idx="355">
                  <c:v>0.34484967424654139</c:v>
                </c:pt>
                <c:pt idx="356">
                  <c:v>2.456345911206911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tx>
            <c:strRef>
              <c:f>Movement!$K$1</c:f>
              <c:strCache>
                <c:ptCount val="1"/>
                <c:pt idx="0">
                  <c:v>v_yaw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116">
                  <c:v>12.373950000000001</c:v>
                </c:pt>
                <c:pt idx="117">
                  <c:v>12.47927</c:v>
                </c:pt>
                <c:pt idx="118">
                  <c:v>12.58492</c:v>
                </c:pt>
                <c:pt idx="119">
                  <c:v>12.696160000000001</c:v>
                </c:pt>
                <c:pt idx="120">
                  <c:v>12.79721</c:v>
                </c:pt>
                <c:pt idx="121">
                  <c:v>12.90709</c:v>
                </c:pt>
                <c:pt idx="122">
                  <c:v>13.02214</c:v>
                </c:pt>
                <c:pt idx="123">
                  <c:v>13.132</c:v>
                </c:pt>
                <c:pt idx="124">
                  <c:v>13.24113</c:v>
                </c:pt>
                <c:pt idx="125">
                  <c:v>13.350669999999999</c:v>
                </c:pt>
                <c:pt idx="126">
                  <c:v>13.460850000000001</c:v>
                </c:pt>
                <c:pt idx="127">
                  <c:v>13.56573</c:v>
                </c:pt>
                <c:pt idx="128">
                  <c:v>13.673030000000001</c:v>
                </c:pt>
                <c:pt idx="129">
                  <c:v>13.773770000000001</c:v>
                </c:pt>
                <c:pt idx="130">
                  <c:v>13.8849</c:v>
                </c:pt>
                <c:pt idx="131">
                  <c:v>13.99375</c:v>
                </c:pt>
                <c:pt idx="132">
                  <c:v>14.105370000000001</c:v>
                </c:pt>
                <c:pt idx="133">
                  <c:v>14.217000000000001</c:v>
                </c:pt>
                <c:pt idx="134">
                  <c:v>14.317489999999999</c:v>
                </c:pt>
                <c:pt idx="135">
                  <c:v>14.428599999999999</c:v>
                </c:pt>
                <c:pt idx="136">
                  <c:v>14.538819999999999</c:v>
                </c:pt>
                <c:pt idx="137">
                  <c:v>14.63903</c:v>
                </c:pt>
                <c:pt idx="138">
                  <c:v>14.739280000000001</c:v>
                </c:pt>
                <c:pt idx="139">
                  <c:v>14.839650000000001</c:v>
                </c:pt>
                <c:pt idx="140">
                  <c:v>14.939780000000001</c:v>
                </c:pt>
                <c:pt idx="141">
                  <c:v>15.039870000000001</c:v>
                </c:pt>
                <c:pt idx="142">
                  <c:v>15.15019</c:v>
                </c:pt>
                <c:pt idx="143">
                  <c:v>15.250360000000001</c:v>
                </c:pt>
                <c:pt idx="144">
                  <c:v>15.36055</c:v>
                </c:pt>
                <c:pt idx="145">
                  <c:v>15.46088</c:v>
                </c:pt>
                <c:pt idx="146">
                  <c:v>15.571719999999999</c:v>
                </c:pt>
                <c:pt idx="147">
                  <c:v>15.68289</c:v>
                </c:pt>
                <c:pt idx="148">
                  <c:v>15.79411</c:v>
                </c:pt>
                <c:pt idx="149">
                  <c:v>15.905340000000001</c:v>
                </c:pt>
                <c:pt idx="150">
                  <c:v>16.00543</c:v>
                </c:pt>
                <c:pt idx="151">
                  <c:v>16.105440000000002</c:v>
                </c:pt>
                <c:pt idx="152">
                  <c:v>16.216830000000002</c:v>
                </c:pt>
                <c:pt idx="153">
                  <c:v>16.317959999999999</c:v>
                </c:pt>
                <c:pt idx="154">
                  <c:v>16.41939</c:v>
                </c:pt>
                <c:pt idx="155">
                  <c:v>16.528700000000001</c:v>
                </c:pt>
                <c:pt idx="156">
                  <c:v>16.638349999999999</c:v>
                </c:pt>
                <c:pt idx="157">
                  <c:v>16.741959999999999</c:v>
                </c:pt>
                <c:pt idx="158">
                  <c:v>16.85284</c:v>
                </c:pt>
                <c:pt idx="159">
                  <c:v>16.959820000000001</c:v>
                </c:pt>
                <c:pt idx="160">
                  <c:v>17.063110000000002</c:v>
                </c:pt>
                <c:pt idx="161">
                  <c:v>17.176020000000001</c:v>
                </c:pt>
                <c:pt idx="162">
                  <c:v>17.286449999999999</c:v>
                </c:pt>
                <c:pt idx="163">
                  <c:v>17.39518</c:v>
                </c:pt>
                <c:pt idx="164">
                  <c:v>17.504930000000002</c:v>
                </c:pt>
                <c:pt idx="165">
                  <c:v>17.60511</c:v>
                </c:pt>
                <c:pt idx="166">
                  <c:v>17.720279999999999</c:v>
                </c:pt>
                <c:pt idx="167">
                  <c:v>17.83182</c:v>
                </c:pt>
                <c:pt idx="168">
                  <c:v>17.941759999999999</c:v>
                </c:pt>
                <c:pt idx="169">
                  <c:v>18.052849999999999</c:v>
                </c:pt>
                <c:pt idx="170">
                  <c:v>18.162739999999999</c:v>
                </c:pt>
                <c:pt idx="171">
                  <c:v>18.275179999999999</c:v>
                </c:pt>
                <c:pt idx="172">
                  <c:v>18.38411</c:v>
                </c:pt>
                <c:pt idx="173">
                  <c:v>18.495899999999999</c:v>
                </c:pt>
                <c:pt idx="174">
                  <c:v>18.605080000000001</c:v>
                </c:pt>
                <c:pt idx="175">
                  <c:v>18.716239999999999</c:v>
                </c:pt>
                <c:pt idx="176">
                  <c:v>18.824909999999999</c:v>
                </c:pt>
                <c:pt idx="177">
                  <c:v>18.928190000000001</c:v>
                </c:pt>
                <c:pt idx="178">
                  <c:v>19.037269999999999</c:v>
                </c:pt>
                <c:pt idx="179">
                  <c:v>19.1478</c:v>
                </c:pt>
                <c:pt idx="180">
                  <c:v>19.255490000000002</c:v>
                </c:pt>
                <c:pt idx="181">
                  <c:v>19.361809999999998</c:v>
                </c:pt>
                <c:pt idx="182">
                  <c:v>19.47072</c:v>
                </c:pt>
                <c:pt idx="183">
                  <c:v>19.58445</c:v>
                </c:pt>
                <c:pt idx="184">
                  <c:v>19.687069999999999</c:v>
                </c:pt>
                <c:pt idx="185">
                  <c:v>19.792439999999999</c:v>
                </c:pt>
                <c:pt idx="186">
                  <c:v>19.903749999999999</c:v>
                </c:pt>
                <c:pt idx="187">
                  <c:v>20.014800000000001</c:v>
                </c:pt>
                <c:pt idx="188">
                  <c:v>20.124939999999999</c:v>
                </c:pt>
                <c:pt idx="189">
                  <c:v>20.225349999999999</c:v>
                </c:pt>
                <c:pt idx="190">
                  <c:v>20.336780000000001</c:v>
                </c:pt>
                <c:pt idx="191">
                  <c:v>20.44753</c:v>
                </c:pt>
                <c:pt idx="192">
                  <c:v>20.555019999999999</c:v>
                </c:pt>
                <c:pt idx="193">
                  <c:v>20.667480000000001</c:v>
                </c:pt>
                <c:pt idx="194">
                  <c:v>20.778410000000001</c:v>
                </c:pt>
                <c:pt idx="195">
                  <c:v>20.8889</c:v>
                </c:pt>
                <c:pt idx="196">
                  <c:v>20.99081</c:v>
                </c:pt>
                <c:pt idx="197">
                  <c:v>21.09225</c:v>
                </c:pt>
                <c:pt idx="198">
                  <c:v>21.203240000000001</c:v>
                </c:pt>
                <c:pt idx="199">
                  <c:v>21.313649999999999</c:v>
                </c:pt>
                <c:pt idx="200">
                  <c:v>21.423469999999998</c:v>
                </c:pt>
                <c:pt idx="201">
                  <c:v>21.523589999999999</c:v>
                </c:pt>
                <c:pt idx="202">
                  <c:v>21.63486</c:v>
                </c:pt>
                <c:pt idx="203">
                  <c:v>21.735890000000001</c:v>
                </c:pt>
                <c:pt idx="204">
                  <c:v>21.83736</c:v>
                </c:pt>
                <c:pt idx="205">
                  <c:v>21.947769999999998</c:v>
                </c:pt>
                <c:pt idx="206">
                  <c:v>22.048200000000001</c:v>
                </c:pt>
                <c:pt idx="207">
                  <c:v>22.158280000000001</c:v>
                </c:pt>
                <c:pt idx="208">
                  <c:v>22.269300000000001</c:v>
                </c:pt>
                <c:pt idx="209">
                  <c:v>22.369340000000001</c:v>
                </c:pt>
                <c:pt idx="210">
                  <c:v>22.480239999999998</c:v>
                </c:pt>
                <c:pt idx="211">
                  <c:v>22.590699999999998</c:v>
                </c:pt>
                <c:pt idx="212">
                  <c:v>22.702200000000001</c:v>
                </c:pt>
                <c:pt idx="213">
                  <c:v>22.804880000000001</c:v>
                </c:pt>
                <c:pt idx="214">
                  <c:v>22.912780000000001</c:v>
                </c:pt>
                <c:pt idx="215">
                  <c:v>23.023679999999999</c:v>
                </c:pt>
                <c:pt idx="216">
                  <c:v>23.134740000000001</c:v>
                </c:pt>
                <c:pt idx="217">
                  <c:v>23.235990000000001</c:v>
                </c:pt>
                <c:pt idx="218">
                  <c:v>23.336300000000001</c:v>
                </c:pt>
                <c:pt idx="219">
                  <c:v>23.43975</c:v>
                </c:pt>
                <c:pt idx="220">
                  <c:v>23.545960000000001</c:v>
                </c:pt>
                <c:pt idx="221">
                  <c:v>23.656649999999999</c:v>
                </c:pt>
                <c:pt idx="222">
                  <c:v>23.76811</c:v>
                </c:pt>
                <c:pt idx="223">
                  <c:v>23.878810000000001</c:v>
                </c:pt>
                <c:pt idx="224">
                  <c:v>23.989170000000001</c:v>
                </c:pt>
                <c:pt idx="225">
                  <c:v>24.09036</c:v>
                </c:pt>
                <c:pt idx="226">
                  <c:v>24.20129</c:v>
                </c:pt>
                <c:pt idx="227">
                  <c:v>24.3125</c:v>
                </c:pt>
                <c:pt idx="228">
                  <c:v>24.423259999999999</c:v>
                </c:pt>
                <c:pt idx="229">
                  <c:v>24.531289999999998</c:v>
                </c:pt>
                <c:pt idx="230">
                  <c:v>24.631530000000001</c:v>
                </c:pt>
                <c:pt idx="231">
                  <c:v>24.742419999999999</c:v>
                </c:pt>
                <c:pt idx="232">
                  <c:v>24.853210000000001</c:v>
                </c:pt>
                <c:pt idx="233">
                  <c:v>24.9541</c:v>
                </c:pt>
                <c:pt idx="234">
                  <c:v>25.056819999999998</c:v>
                </c:pt>
                <c:pt idx="235">
                  <c:v>25.16161</c:v>
                </c:pt>
                <c:pt idx="236">
                  <c:v>25.269739999999999</c:v>
                </c:pt>
                <c:pt idx="237">
                  <c:v>25.381869999999999</c:v>
                </c:pt>
                <c:pt idx="238">
                  <c:v>25.4908</c:v>
                </c:pt>
                <c:pt idx="239">
                  <c:v>25.600930000000002</c:v>
                </c:pt>
                <c:pt idx="240">
                  <c:v>25.700970000000002</c:v>
                </c:pt>
                <c:pt idx="241">
                  <c:v>25.80123</c:v>
                </c:pt>
                <c:pt idx="242">
                  <c:v>25.90137</c:v>
                </c:pt>
                <c:pt idx="243">
                  <c:v>26.012840000000001</c:v>
                </c:pt>
                <c:pt idx="244">
                  <c:v>26.123290000000001</c:v>
                </c:pt>
                <c:pt idx="245">
                  <c:v>26.223649999999999</c:v>
                </c:pt>
                <c:pt idx="246">
                  <c:v>26.335940000000001</c:v>
                </c:pt>
                <c:pt idx="247">
                  <c:v>26.446349999999999</c:v>
                </c:pt>
                <c:pt idx="248">
                  <c:v>26.55667</c:v>
                </c:pt>
                <c:pt idx="249">
                  <c:v>26.656479999999998</c:v>
                </c:pt>
                <c:pt idx="250">
                  <c:v>26.765979999999999</c:v>
                </c:pt>
                <c:pt idx="251">
                  <c:v>26.866879999999998</c:v>
                </c:pt>
                <c:pt idx="252">
                  <c:v>26.977180000000001</c:v>
                </c:pt>
                <c:pt idx="253">
                  <c:v>27.07846</c:v>
                </c:pt>
                <c:pt idx="254">
                  <c:v>27.17923</c:v>
                </c:pt>
                <c:pt idx="255">
                  <c:v>27.279109999999999</c:v>
                </c:pt>
                <c:pt idx="256">
                  <c:v>27.3795</c:v>
                </c:pt>
                <c:pt idx="257">
                  <c:v>27.479299999999999</c:v>
                </c:pt>
                <c:pt idx="258">
                  <c:v>27.580120000000001</c:v>
                </c:pt>
                <c:pt idx="259">
                  <c:v>27.689050000000002</c:v>
                </c:pt>
                <c:pt idx="260">
                  <c:v>27.79289</c:v>
                </c:pt>
                <c:pt idx="261">
                  <c:v>27.90014</c:v>
                </c:pt>
                <c:pt idx="262">
                  <c:v>28.004829999999998</c:v>
                </c:pt>
                <c:pt idx="263">
                  <c:v>28.11065</c:v>
                </c:pt>
                <c:pt idx="264">
                  <c:v>28.211079999999999</c:v>
                </c:pt>
                <c:pt idx="265">
                  <c:v>28.321739999999998</c:v>
                </c:pt>
                <c:pt idx="266">
                  <c:v>28.432960000000001</c:v>
                </c:pt>
                <c:pt idx="267">
                  <c:v>28.533100000000001</c:v>
                </c:pt>
                <c:pt idx="268">
                  <c:v>28.643750000000001</c:v>
                </c:pt>
                <c:pt idx="269">
                  <c:v>28.744620000000001</c:v>
                </c:pt>
                <c:pt idx="270">
                  <c:v>28.853729999999999</c:v>
                </c:pt>
                <c:pt idx="271">
                  <c:v>28.953749999999999</c:v>
                </c:pt>
                <c:pt idx="272">
                  <c:v>29.06503</c:v>
                </c:pt>
                <c:pt idx="273">
                  <c:v>29.176290000000002</c:v>
                </c:pt>
                <c:pt idx="274">
                  <c:v>29.277139999999999</c:v>
                </c:pt>
                <c:pt idx="275">
                  <c:v>29.37781</c:v>
                </c:pt>
                <c:pt idx="276">
                  <c:v>29.47823</c:v>
                </c:pt>
                <c:pt idx="277">
                  <c:v>29.587990000000001</c:v>
                </c:pt>
                <c:pt idx="278">
                  <c:v>29.699560000000002</c:v>
                </c:pt>
                <c:pt idx="279">
                  <c:v>29.799880000000002</c:v>
                </c:pt>
                <c:pt idx="280">
                  <c:v>29.910720000000001</c:v>
                </c:pt>
                <c:pt idx="281">
                  <c:v>30.010860000000001</c:v>
                </c:pt>
                <c:pt idx="282">
                  <c:v>30.111090000000001</c:v>
                </c:pt>
                <c:pt idx="283">
                  <c:v>30.222169999999998</c:v>
                </c:pt>
                <c:pt idx="284">
                  <c:v>30.33315</c:v>
                </c:pt>
                <c:pt idx="285">
                  <c:v>30.433489999999999</c:v>
                </c:pt>
                <c:pt idx="286">
                  <c:v>30.544160000000002</c:v>
                </c:pt>
                <c:pt idx="287">
                  <c:v>30.653649999999999</c:v>
                </c:pt>
                <c:pt idx="288">
                  <c:v>30.765250000000002</c:v>
                </c:pt>
                <c:pt idx="289">
                  <c:v>30.87602</c:v>
                </c:pt>
                <c:pt idx="290">
                  <c:v>30.986709999999999</c:v>
                </c:pt>
                <c:pt idx="291">
                  <c:v>31.087350000000001</c:v>
                </c:pt>
                <c:pt idx="292">
                  <c:v>31.19022</c:v>
                </c:pt>
                <c:pt idx="293">
                  <c:v>31.297519999999999</c:v>
                </c:pt>
                <c:pt idx="294">
                  <c:v>31.3978</c:v>
                </c:pt>
                <c:pt idx="295">
                  <c:v>31.502770000000002</c:v>
                </c:pt>
                <c:pt idx="296">
                  <c:v>31.61337</c:v>
                </c:pt>
                <c:pt idx="297">
                  <c:v>31.72494</c:v>
                </c:pt>
                <c:pt idx="298">
                  <c:v>31.83137</c:v>
                </c:pt>
                <c:pt idx="299">
                  <c:v>31.931519999999999</c:v>
                </c:pt>
                <c:pt idx="300">
                  <c:v>32.042679999999997</c:v>
                </c:pt>
                <c:pt idx="301">
                  <c:v>32.153649999999999</c:v>
                </c:pt>
                <c:pt idx="302">
                  <c:v>32.263069999999999</c:v>
                </c:pt>
                <c:pt idx="303">
                  <c:v>32.373930000000001</c:v>
                </c:pt>
                <c:pt idx="304">
                  <c:v>32.489939999999997</c:v>
                </c:pt>
                <c:pt idx="305">
                  <c:v>32.600259999999999</c:v>
                </c:pt>
                <c:pt idx="306">
                  <c:v>32.710470000000001</c:v>
                </c:pt>
                <c:pt idx="307">
                  <c:v>32.817489999999999</c:v>
                </c:pt>
                <c:pt idx="308">
                  <c:v>32.92821</c:v>
                </c:pt>
                <c:pt idx="309">
                  <c:v>33.033790000000003</c:v>
                </c:pt>
                <c:pt idx="310">
                  <c:v>33.142780000000002</c:v>
                </c:pt>
                <c:pt idx="311">
                  <c:v>33.256230000000002</c:v>
                </c:pt>
                <c:pt idx="312">
                  <c:v>33.366900000000001</c:v>
                </c:pt>
                <c:pt idx="313">
                  <c:v>33.476750000000003</c:v>
                </c:pt>
                <c:pt idx="314">
                  <c:v>33.587090000000003</c:v>
                </c:pt>
                <c:pt idx="315">
                  <c:v>33.701560000000001</c:v>
                </c:pt>
                <c:pt idx="316">
                  <c:v>33.808979999999998</c:v>
                </c:pt>
                <c:pt idx="317">
                  <c:v>33.918660000000003</c:v>
                </c:pt>
                <c:pt idx="318">
                  <c:v>34.030189999999997</c:v>
                </c:pt>
                <c:pt idx="319">
                  <c:v>34.133949999999999</c:v>
                </c:pt>
                <c:pt idx="320">
                  <c:v>34.243400000000001</c:v>
                </c:pt>
                <c:pt idx="321">
                  <c:v>34.352829999999997</c:v>
                </c:pt>
                <c:pt idx="322">
                  <c:v>34.463830000000002</c:v>
                </c:pt>
                <c:pt idx="323">
                  <c:v>34.56765</c:v>
                </c:pt>
                <c:pt idx="324">
                  <c:v>34.678350000000002</c:v>
                </c:pt>
                <c:pt idx="325">
                  <c:v>34.78678</c:v>
                </c:pt>
                <c:pt idx="326">
                  <c:v>34.896990000000002</c:v>
                </c:pt>
                <c:pt idx="327">
                  <c:v>35.001460000000002</c:v>
                </c:pt>
                <c:pt idx="328">
                  <c:v>35.10886</c:v>
                </c:pt>
                <c:pt idx="329">
                  <c:v>35.209029999999998</c:v>
                </c:pt>
                <c:pt idx="330">
                  <c:v>35.312939999999998</c:v>
                </c:pt>
                <c:pt idx="331">
                  <c:v>35.418080000000003</c:v>
                </c:pt>
                <c:pt idx="332">
                  <c:v>35.518479999999997</c:v>
                </c:pt>
                <c:pt idx="333">
                  <c:v>35.630220000000001</c:v>
                </c:pt>
                <c:pt idx="334">
                  <c:v>35.741689999999998</c:v>
                </c:pt>
                <c:pt idx="335">
                  <c:v>35.841709999999999</c:v>
                </c:pt>
                <c:pt idx="336">
                  <c:v>35.952350000000003</c:v>
                </c:pt>
                <c:pt idx="337">
                  <c:v>36.063679999999998</c:v>
                </c:pt>
                <c:pt idx="338">
                  <c:v>36.174529999999997</c:v>
                </c:pt>
                <c:pt idx="339">
                  <c:v>36.285290000000003</c:v>
                </c:pt>
                <c:pt idx="340">
                  <c:v>36.396799999999999</c:v>
                </c:pt>
                <c:pt idx="341">
                  <c:v>36.496670000000002</c:v>
                </c:pt>
                <c:pt idx="342">
                  <c:v>36.608429999999998</c:v>
                </c:pt>
                <c:pt idx="343">
                  <c:v>36.715499999999999</c:v>
                </c:pt>
                <c:pt idx="344">
                  <c:v>36.826239999999999</c:v>
                </c:pt>
                <c:pt idx="345">
                  <c:v>36.926349999999999</c:v>
                </c:pt>
                <c:pt idx="346">
                  <c:v>37.02702</c:v>
                </c:pt>
                <c:pt idx="347">
                  <c:v>37.128210000000003</c:v>
                </c:pt>
                <c:pt idx="348">
                  <c:v>37.228630000000003</c:v>
                </c:pt>
                <c:pt idx="349">
                  <c:v>37.3401</c:v>
                </c:pt>
                <c:pt idx="350">
                  <c:v>37.451439999999998</c:v>
                </c:pt>
                <c:pt idx="351">
                  <c:v>37.562130000000003</c:v>
                </c:pt>
                <c:pt idx="352">
                  <c:v>37.662469999999999</c:v>
                </c:pt>
                <c:pt idx="353">
                  <c:v>37.763289999999998</c:v>
                </c:pt>
                <c:pt idx="354">
                  <c:v>37.873620000000003</c:v>
                </c:pt>
                <c:pt idx="355">
                  <c:v>37.983939999999997</c:v>
                </c:pt>
                <c:pt idx="356">
                  <c:v>38.094630000000002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16">
                  <c:v>0.17347795053277779</c:v>
                </c:pt>
                <c:pt idx="117">
                  <c:v>0.26485723674667588</c:v>
                </c:pt>
                <c:pt idx="118">
                  <c:v>0.58794493659479685</c:v>
                </c:pt>
                <c:pt idx="119">
                  <c:v>0.84891759636011976</c:v>
                </c:pt>
                <c:pt idx="120">
                  <c:v>0.22289496462967565</c:v>
                </c:pt>
                <c:pt idx="121">
                  <c:v>0.11931285277115619</c:v>
                </c:pt>
                <c:pt idx="122">
                  <c:v>0.78512592535100578</c:v>
                </c:pt>
                <c:pt idx="123">
                  <c:v>8.8818367983990454E-3</c:v>
                </c:pt>
                <c:pt idx="124">
                  <c:v>8.5042569326972517E-2</c:v>
                </c:pt>
                <c:pt idx="125">
                  <c:v>1.3879337098491278</c:v>
                </c:pt>
                <c:pt idx="126">
                  <c:v>1.5245691572724889</c:v>
                </c:pt>
                <c:pt idx="127">
                  <c:v>1.1321934480839246</c:v>
                </c:pt>
                <c:pt idx="128">
                  <c:v>5.1240917860208068E-2</c:v>
                </c:pt>
                <c:pt idx="129">
                  <c:v>-0.70290559568542343</c:v>
                </c:pt>
                <c:pt idx="130">
                  <c:v>-0.44521970052413173</c:v>
                </c:pt>
                <c:pt idx="131">
                  <c:v>-0.21435366128780087</c:v>
                </c:pt>
                <c:pt idx="132">
                  <c:v>-0.56146026193315945</c:v>
                </c:pt>
                <c:pt idx="133">
                  <c:v>-0.373480971190641</c:v>
                </c:pt>
                <c:pt idx="134">
                  <c:v>0.12519251205050763</c:v>
                </c:pt>
                <c:pt idx="135">
                  <c:v>-0.40843426139759526</c:v>
                </c:pt>
                <c:pt idx="136">
                  <c:v>9.1101486280006805E-2</c:v>
                </c:pt>
                <c:pt idx="137">
                  <c:v>0.6762663951835769</c:v>
                </c:pt>
                <c:pt idx="138">
                  <c:v>-0.63898541779456319</c:v>
                </c:pt>
                <c:pt idx="139">
                  <c:v>-0.80572831586746541</c:v>
                </c:pt>
                <c:pt idx="140">
                  <c:v>6.3451145741528645E-2</c:v>
                </c:pt>
                <c:pt idx="141">
                  <c:v>-0.50108530359297432</c:v>
                </c:pt>
                <c:pt idx="142">
                  <c:v>-0.62055946198569123</c:v>
                </c:pt>
                <c:pt idx="143">
                  <c:v>0.31266091586584516</c:v>
                </c:pt>
                <c:pt idx="144">
                  <c:v>0.30499285021196332</c:v>
                </c:pt>
                <c:pt idx="145">
                  <c:v>-0.1368229240834736</c:v>
                </c:pt>
                <c:pt idx="146">
                  <c:v>0.2088484643196809</c:v>
                </c:pt>
                <c:pt idx="147">
                  <c:v>0.22246003854604776</c:v>
                </c:pt>
                <c:pt idx="148">
                  <c:v>3.6009381488509601E-2</c:v>
                </c:pt>
                <c:pt idx="149">
                  <c:v>0.97596401034627811</c:v>
                </c:pt>
                <c:pt idx="150">
                  <c:v>0.8823789181677304</c:v>
                </c:pt>
                <c:pt idx="151">
                  <c:v>-4.9240128954157324E-2</c:v>
                </c:pt>
                <c:pt idx="152">
                  <c:v>-0.13058377447687897</c:v>
                </c:pt>
                <c:pt idx="153">
                  <c:v>-0.39091374244184868</c:v>
                </c:pt>
                <c:pt idx="154">
                  <c:v>0.10995064106287827</c:v>
                </c:pt>
                <c:pt idx="155">
                  <c:v>0.84543604385224402</c:v>
                </c:pt>
                <c:pt idx="156">
                  <c:v>0.4822345185585642</c:v>
                </c:pt>
                <c:pt idx="157">
                  <c:v>0.10391124280710198</c:v>
                </c:pt>
                <c:pt idx="158">
                  <c:v>-1.8450367791365475E-2</c:v>
                </c:pt>
                <c:pt idx="159">
                  <c:v>-0.24180924178921723</c:v>
                </c:pt>
                <c:pt idx="160">
                  <c:v>-0.41697625406904387</c:v>
                </c:pt>
                <c:pt idx="161">
                  <c:v>-0.51646096318373114</c:v>
                </c:pt>
                <c:pt idx="162">
                  <c:v>-0.64950746410824634</c:v>
                </c:pt>
                <c:pt idx="163">
                  <c:v>-0.31062838776203844</c:v>
                </c:pt>
                <c:pt idx="164">
                  <c:v>0.4587891067149813</c:v>
                </c:pt>
                <c:pt idx="165">
                  <c:v>0.31672728387331955</c:v>
                </c:pt>
                <c:pt idx="166">
                  <c:v>-0.36076936435102347</c:v>
                </c:pt>
                <c:pt idx="167">
                  <c:v>-9.8179214515330404E-3</c:v>
                </c:pt>
                <c:pt idx="168">
                  <c:v>-4.2309752242040255E-2</c:v>
                </c:pt>
                <c:pt idx="169">
                  <c:v>-0.42918642748510138</c:v>
                </c:pt>
                <c:pt idx="170">
                  <c:v>-0.46197354577824407</c:v>
                </c:pt>
                <c:pt idx="171">
                  <c:v>-0.35788795120793332</c:v>
                </c:pt>
                <c:pt idx="172">
                  <c:v>5.7879102966198567E-2</c:v>
                </c:pt>
                <c:pt idx="173">
                  <c:v>2.3940533470556843E-2</c:v>
                </c:pt>
                <c:pt idx="174">
                  <c:v>-2.2056179135366532</c:v>
                </c:pt>
                <c:pt idx="175">
                  <c:v>-3.3346064670902846</c:v>
                </c:pt>
                <c:pt idx="176">
                  <c:v>-2.7699515633694727</c:v>
                </c:pt>
                <c:pt idx="177">
                  <c:v>-2.6639528214214279</c:v>
                </c:pt>
                <c:pt idx="178">
                  <c:v>-1.7836926685144243</c:v>
                </c:pt>
                <c:pt idx="179">
                  <c:v>-2.9809362758338107</c:v>
                </c:pt>
                <c:pt idx="180">
                  <c:v>-10.932815629344971</c:v>
                </c:pt>
                <c:pt idx="181">
                  <c:v>-17.313607436338899</c:v>
                </c:pt>
                <c:pt idx="182">
                  <c:v>-10.875921942458664</c:v>
                </c:pt>
                <c:pt idx="183">
                  <c:v>-2.243023002213254</c:v>
                </c:pt>
                <c:pt idx="184">
                  <c:v>-0.80536808540229499</c:v>
                </c:pt>
                <c:pt idx="185">
                  <c:v>-1.5928555788713801</c:v>
                </c:pt>
                <c:pt idx="186">
                  <c:v>-0.48527173280140551</c:v>
                </c:pt>
                <c:pt idx="187">
                  <c:v>1.7691536955093472</c:v>
                </c:pt>
                <c:pt idx="188">
                  <c:v>2.8905962582648193</c:v>
                </c:pt>
                <c:pt idx="189">
                  <c:v>3.9588594060413898</c:v>
                </c:pt>
                <c:pt idx="190">
                  <c:v>3.8215919093239945</c:v>
                </c:pt>
                <c:pt idx="191">
                  <c:v>2.8284798606913295</c:v>
                </c:pt>
                <c:pt idx="192">
                  <c:v>1.8033326601217001</c:v>
                </c:pt>
                <c:pt idx="193">
                  <c:v>-9.901734705745463E-2</c:v>
                </c:pt>
                <c:pt idx="194">
                  <c:v>-0.94607316088686466</c:v>
                </c:pt>
                <c:pt idx="195">
                  <c:v>-0.61933110710593775</c:v>
                </c:pt>
                <c:pt idx="196">
                  <c:v>0.24966766464022813</c:v>
                </c:pt>
                <c:pt idx="197">
                  <c:v>0.41822212789222746</c:v>
                </c:pt>
                <c:pt idx="198">
                  <c:v>0.37845012951637669</c:v>
                </c:pt>
                <c:pt idx="199">
                  <c:v>1.5488359301702155</c:v>
                </c:pt>
                <c:pt idx="200">
                  <c:v>1.3873833097603916</c:v>
                </c:pt>
                <c:pt idx="201">
                  <c:v>-0.35711531890134796</c:v>
                </c:pt>
                <c:pt idx="202">
                  <c:v>1.3963739315909778</c:v>
                </c:pt>
                <c:pt idx="203">
                  <c:v>3.6337583538024933</c:v>
                </c:pt>
                <c:pt idx="204">
                  <c:v>5.1197943620678767</c:v>
                </c:pt>
                <c:pt idx="205">
                  <c:v>5.0585271125123956</c:v>
                </c:pt>
                <c:pt idx="206">
                  <c:v>1.9072143127573939</c:v>
                </c:pt>
                <c:pt idx="207">
                  <c:v>0.10386445664508391</c:v>
                </c:pt>
                <c:pt idx="208">
                  <c:v>-0.75395665909467136</c:v>
                </c:pt>
                <c:pt idx="209">
                  <c:v>0.40870658048772046</c:v>
                </c:pt>
                <c:pt idx="210">
                  <c:v>-0.50038506078439937</c:v>
                </c:pt>
                <c:pt idx="211">
                  <c:v>-0.85504303649869651</c:v>
                </c:pt>
                <c:pt idx="212">
                  <c:v>1.546123181253539</c:v>
                </c:pt>
                <c:pt idx="213">
                  <c:v>-0.45582846804809929</c:v>
                </c:pt>
                <c:pt idx="214">
                  <c:v>-0.87284046360930523</c:v>
                </c:pt>
                <c:pt idx="215">
                  <c:v>-7.5133028280436331E-3</c:v>
                </c:pt>
                <c:pt idx="216">
                  <c:v>-0.76302098965510656</c:v>
                </c:pt>
                <c:pt idx="217">
                  <c:v>-0.7818269537272462</c:v>
                </c:pt>
                <c:pt idx="218">
                  <c:v>-0.79864189981585221</c:v>
                </c:pt>
                <c:pt idx="219">
                  <c:v>-0.35307864914129528</c:v>
                </c:pt>
                <c:pt idx="220">
                  <c:v>1.483803239548807</c:v>
                </c:pt>
                <c:pt idx="221">
                  <c:v>2.7770974224502458</c:v>
                </c:pt>
                <c:pt idx="222">
                  <c:v>2.145979591561924</c:v>
                </c:pt>
                <c:pt idx="223">
                  <c:v>-0.40808908874392447</c:v>
                </c:pt>
                <c:pt idx="224">
                  <c:v>-2.293952329726312</c:v>
                </c:pt>
                <c:pt idx="225">
                  <c:v>0.92261013973364903</c:v>
                </c:pt>
                <c:pt idx="226">
                  <c:v>5.1403565948994618</c:v>
                </c:pt>
                <c:pt idx="227">
                  <c:v>10.22376472561313</c:v>
                </c:pt>
                <c:pt idx="228">
                  <c:v>10.126126917014521</c:v>
                </c:pt>
                <c:pt idx="229">
                  <c:v>5.7273209718317561</c:v>
                </c:pt>
                <c:pt idx="230">
                  <c:v>2.5682110940775322</c:v>
                </c:pt>
                <c:pt idx="231">
                  <c:v>-1.5915140406419162</c:v>
                </c:pt>
                <c:pt idx="232">
                  <c:v>-2.7631707333569402</c:v>
                </c:pt>
                <c:pt idx="233">
                  <c:v>-4.3731206138035708</c:v>
                </c:pt>
                <c:pt idx="234">
                  <c:v>-6.5667490215188042</c:v>
                </c:pt>
                <c:pt idx="235">
                  <c:v>-5.7438830800017833</c:v>
                </c:pt>
                <c:pt idx="236">
                  <c:v>-4.3181414824496516</c:v>
                </c:pt>
                <c:pt idx="237">
                  <c:v>-1.5041509115746208</c:v>
                </c:pt>
                <c:pt idx="238">
                  <c:v>2.3604383397523203</c:v>
                </c:pt>
                <c:pt idx="239">
                  <c:v>8.0857194684098364</c:v>
                </c:pt>
                <c:pt idx="240">
                  <c:v>11.451524027333088</c:v>
                </c:pt>
                <c:pt idx="241">
                  <c:v>16.099020264508308</c:v>
                </c:pt>
                <c:pt idx="242">
                  <c:v>19.387979096242908</c:v>
                </c:pt>
                <c:pt idx="243">
                  <c:v>9.4323750198131613</c:v>
                </c:pt>
                <c:pt idx="244">
                  <c:v>0.48930174414208571</c:v>
                </c:pt>
                <c:pt idx="245">
                  <c:v>-3.6969691158316427</c:v>
                </c:pt>
                <c:pt idx="246">
                  <c:v>-4.1895573957054779</c:v>
                </c:pt>
                <c:pt idx="247">
                  <c:v>-0.56272778996529094</c:v>
                </c:pt>
                <c:pt idx="248">
                  <c:v>0.11090274839815917</c:v>
                </c:pt>
                <c:pt idx="249">
                  <c:v>-0.42152401343374923</c:v>
                </c:pt>
                <c:pt idx="250">
                  <c:v>0.23361037421200523</c:v>
                </c:pt>
                <c:pt idx="251">
                  <c:v>-0.16707714881567298</c:v>
                </c:pt>
                <c:pt idx="252">
                  <c:v>-0.24518438511082247</c:v>
                </c:pt>
                <c:pt idx="253">
                  <c:v>0.75010184023775039</c:v>
                </c:pt>
                <c:pt idx="254">
                  <c:v>1.0215024736044303</c:v>
                </c:pt>
                <c:pt idx="255">
                  <c:v>0.48867070308058108</c:v>
                </c:pt>
                <c:pt idx="256">
                  <c:v>0.86100305701553304</c:v>
                </c:pt>
                <c:pt idx="257">
                  <c:v>1.099316432905497</c:v>
                </c:pt>
                <c:pt idx="258">
                  <c:v>0.49956064758104168</c:v>
                </c:pt>
                <c:pt idx="259">
                  <c:v>1.3000328636221632</c:v>
                </c:pt>
                <c:pt idx="260">
                  <c:v>0.99326434159063282</c:v>
                </c:pt>
                <c:pt idx="261">
                  <c:v>1.4034905518590928</c:v>
                </c:pt>
                <c:pt idx="262">
                  <c:v>-0.41292789455933177</c:v>
                </c:pt>
                <c:pt idx="263">
                  <c:v>-2.9375362552251785</c:v>
                </c:pt>
                <c:pt idx="264">
                  <c:v>0.72842194567337226</c:v>
                </c:pt>
                <c:pt idx="265">
                  <c:v>2.2422134258905269</c:v>
                </c:pt>
                <c:pt idx="266">
                  <c:v>-2.6031573330155808</c:v>
                </c:pt>
                <c:pt idx="267">
                  <c:v>-4.6801922644944307</c:v>
                </c:pt>
                <c:pt idx="268">
                  <c:v>-2.3555253631409458</c:v>
                </c:pt>
                <c:pt idx="269">
                  <c:v>-6.0548390309399736E-2</c:v>
                </c:pt>
                <c:pt idx="270">
                  <c:v>0.82349347287540908</c:v>
                </c:pt>
                <c:pt idx="271">
                  <c:v>-0.18913346464423619</c:v>
                </c:pt>
                <c:pt idx="272">
                  <c:v>-0.16395785892410908</c:v>
                </c:pt>
                <c:pt idx="273">
                  <c:v>0.47377289667344091</c:v>
                </c:pt>
                <c:pt idx="274">
                  <c:v>0.22888791108497628</c:v>
                </c:pt>
                <c:pt idx="275">
                  <c:v>5.1659062037778675E-2</c:v>
                </c:pt>
                <c:pt idx="276">
                  <c:v>0.76497707805059922</c:v>
                </c:pt>
                <c:pt idx="277">
                  <c:v>1.1506632590999661</c:v>
                </c:pt>
                <c:pt idx="278">
                  <c:v>0.60800668433746752</c:v>
                </c:pt>
                <c:pt idx="279">
                  <c:v>0.11526437845663899</c:v>
                </c:pt>
                <c:pt idx="280">
                  <c:v>-0.66102816306179357</c:v>
                </c:pt>
                <c:pt idx="281">
                  <c:v>-2.6916600207778587</c:v>
                </c:pt>
                <c:pt idx="282">
                  <c:v>-2.6232611015550202</c:v>
                </c:pt>
                <c:pt idx="283">
                  <c:v>-0.42993454296236605</c:v>
                </c:pt>
                <c:pt idx="284">
                  <c:v>-1.5115145601728477</c:v>
                </c:pt>
                <c:pt idx="285">
                  <c:v>-2.2317616912833369</c:v>
                </c:pt>
                <c:pt idx="286">
                  <c:v>-0.28621139651695648</c:v>
                </c:pt>
                <c:pt idx="287">
                  <c:v>0.17981082419927488</c:v>
                </c:pt>
                <c:pt idx="288">
                  <c:v>-2.4959499174562914</c:v>
                </c:pt>
                <c:pt idx="289">
                  <c:v>-4.221642110626509</c:v>
                </c:pt>
                <c:pt idx="290">
                  <c:v>-3.7052674420433354</c:v>
                </c:pt>
                <c:pt idx="291">
                  <c:v>-2.8322455899236889</c:v>
                </c:pt>
                <c:pt idx="292">
                  <c:v>-2.0497233186666817</c:v>
                </c:pt>
                <c:pt idx="293">
                  <c:v>-3.0978869668190776</c:v>
                </c:pt>
                <c:pt idx="294">
                  <c:v>-4.5369670177384709</c:v>
                </c:pt>
                <c:pt idx="295">
                  <c:v>-7.3693022440236158</c:v>
                </c:pt>
                <c:pt idx="296">
                  <c:v>-7.7621580524784246</c:v>
                </c:pt>
                <c:pt idx="297">
                  <c:v>-3.1623296596388224</c:v>
                </c:pt>
                <c:pt idx="298">
                  <c:v>4.9289226453471835E-2</c:v>
                </c:pt>
                <c:pt idx="299">
                  <c:v>1.9709322558084716</c:v>
                </c:pt>
                <c:pt idx="300">
                  <c:v>2.7025855679462198</c:v>
                </c:pt>
                <c:pt idx="301">
                  <c:v>1.2295198517543902</c:v>
                </c:pt>
                <c:pt idx="302">
                  <c:v>0.28660561619030117</c:v>
                </c:pt>
                <c:pt idx="303">
                  <c:v>0.27078445346996327</c:v>
                </c:pt>
                <c:pt idx="304">
                  <c:v>0.30959806436256088</c:v>
                </c:pt>
                <c:pt idx="305">
                  <c:v>0.52578190022093485</c:v>
                </c:pt>
                <c:pt idx="306">
                  <c:v>1.0191411162505899</c:v>
                </c:pt>
                <c:pt idx="307">
                  <c:v>1.1052837029138372</c:v>
                </c:pt>
                <c:pt idx="308">
                  <c:v>0.40131460220559662</c:v>
                </c:pt>
                <c:pt idx="309">
                  <c:v>4.8405361678946122E-2</c:v>
                </c:pt>
                <c:pt idx="310">
                  <c:v>0.26898717544814643</c:v>
                </c:pt>
                <c:pt idx="311">
                  <c:v>0.69832237898073979</c:v>
                </c:pt>
                <c:pt idx="312">
                  <c:v>0.70515361826231782</c:v>
                </c:pt>
                <c:pt idx="313">
                  <c:v>1.0564715928727364</c:v>
                </c:pt>
                <c:pt idx="314">
                  <c:v>1.3964178210795399</c:v>
                </c:pt>
                <c:pt idx="315">
                  <c:v>0.5280301253848485</c:v>
                </c:pt>
                <c:pt idx="316">
                  <c:v>-0.76838970609101964</c:v>
                </c:pt>
                <c:pt idx="317">
                  <c:v>-0.96183178571597172</c:v>
                </c:pt>
                <c:pt idx="318">
                  <c:v>1.1118127594576255E-2</c:v>
                </c:pt>
                <c:pt idx="319">
                  <c:v>1.0058184712551128</c:v>
                </c:pt>
                <c:pt idx="320">
                  <c:v>1.1935763792336085</c:v>
                </c:pt>
                <c:pt idx="321">
                  <c:v>1.2309560766560064</c:v>
                </c:pt>
                <c:pt idx="322">
                  <c:v>0.96703231771549047</c:v>
                </c:pt>
                <c:pt idx="323">
                  <c:v>0.18235540909958603</c:v>
                </c:pt>
                <c:pt idx="324">
                  <c:v>-0.13307861711222213</c:v>
                </c:pt>
                <c:pt idx="325">
                  <c:v>-0.66809788516473367</c:v>
                </c:pt>
                <c:pt idx="326">
                  <c:v>-0.64694046982731024</c:v>
                </c:pt>
                <c:pt idx="327">
                  <c:v>2.2958574797926623E-4</c:v>
                </c:pt>
                <c:pt idx="328">
                  <c:v>0.33205249121187308</c:v>
                </c:pt>
                <c:pt idx="329">
                  <c:v>0.14025732378525113</c:v>
                </c:pt>
                <c:pt idx="330">
                  <c:v>-0.60433016642942583</c:v>
                </c:pt>
                <c:pt idx="331">
                  <c:v>-0.92367182970608896</c:v>
                </c:pt>
                <c:pt idx="332">
                  <c:v>-0.42038370234831529</c:v>
                </c:pt>
                <c:pt idx="333">
                  <c:v>-2.9860911480722875E-2</c:v>
                </c:pt>
                <c:pt idx="334">
                  <c:v>-5.1960831929783971E-2</c:v>
                </c:pt>
                <c:pt idx="335">
                  <c:v>0.19834508694789554</c:v>
                </c:pt>
                <c:pt idx="336">
                  <c:v>0.63904434267747101</c:v>
                </c:pt>
                <c:pt idx="337">
                  <c:v>0.83015899165789997</c:v>
                </c:pt>
                <c:pt idx="338">
                  <c:v>0.40865226524478238</c:v>
                </c:pt>
                <c:pt idx="339">
                  <c:v>-0.11560969103043434</c:v>
                </c:pt>
                <c:pt idx="340">
                  <c:v>-0.58261143441274788</c:v>
                </c:pt>
                <c:pt idx="341">
                  <c:v>0.34072598691115386</c:v>
                </c:pt>
                <c:pt idx="342">
                  <c:v>1.7053110654734844</c:v>
                </c:pt>
                <c:pt idx="343">
                  <c:v>0.81676318868596332</c:v>
                </c:pt>
                <c:pt idx="344">
                  <c:v>0.3245815078400186</c:v>
                </c:pt>
                <c:pt idx="345">
                  <c:v>-0.45550144468580062</c:v>
                </c:pt>
                <c:pt idx="346">
                  <c:v>-0.83869718552266792</c:v>
                </c:pt>
                <c:pt idx="347">
                  <c:v>-0.54374113652002376</c:v>
                </c:pt>
                <c:pt idx="348">
                  <c:v>1.5331619720722411</c:v>
                </c:pt>
                <c:pt idx="349">
                  <c:v>3.8139838888023156</c:v>
                </c:pt>
                <c:pt idx="350">
                  <c:v>3.1115871314126751</c:v>
                </c:pt>
                <c:pt idx="351">
                  <c:v>1.7862977255954275</c:v>
                </c:pt>
                <c:pt idx="352">
                  <c:v>-1.0664555794962851</c:v>
                </c:pt>
                <c:pt idx="353">
                  <c:v>-2.9101241999056944</c:v>
                </c:pt>
                <c:pt idx="354">
                  <c:v>-1.6410256314088434</c:v>
                </c:pt>
                <c:pt idx="355">
                  <c:v>0.52728121064507638</c:v>
                </c:pt>
                <c:pt idx="356">
                  <c:v>0.80916494694527275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 &amp; Yaw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Movement!$G$2:$G$213</c:f>
              <c:numCache>
                <c:formatCode>General</c:formatCode>
                <c:ptCount val="212"/>
                <c:pt idx="116">
                  <c:v>180.12809999999999</c:v>
                </c:pt>
                <c:pt idx="117">
                  <c:v>180.15559999999999</c:v>
                </c:pt>
                <c:pt idx="118">
                  <c:v>180.3338</c:v>
                </c:pt>
                <c:pt idx="119">
                  <c:v>180.38630000000001</c:v>
                </c:pt>
                <c:pt idx="120">
                  <c:v>180.37100000000001</c:v>
                </c:pt>
                <c:pt idx="121">
                  <c:v>180.51060000000001</c:v>
                </c:pt>
                <c:pt idx="122">
                  <c:v>180.45570000000001</c:v>
                </c:pt>
                <c:pt idx="123">
                  <c:v>180.26490000000001</c:v>
                </c:pt>
                <c:pt idx="124">
                  <c:v>180.5061</c:v>
                </c:pt>
                <c:pt idx="125">
                  <c:v>180.566</c:v>
                </c:pt>
                <c:pt idx="126">
                  <c:v>180.72749999999999</c:v>
                </c:pt>
                <c:pt idx="127">
                  <c:v>180.6403</c:v>
                </c:pt>
                <c:pt idx="128">
                  <c:v>180.4778</c:v>
                </c:pt>
                <c:pt idx="129">
                  <c:v>180.1481</c:v>
                </c:pt>
                <c:pt idx="130">
                  <c:v>180.18180000000001</c:v>
                </c:pt>
                <c:pt idx="131">
                  <c:v>180.09139999999999</c:v>
                </c:pt>
                <c:pt idx="132">
                  <c:v>179.9967</c:v>
                </c:pt>
                <c:pt idx="133">
                  <c:v>180.03039999999999</c:v>
                </c:pt>
                <c:pt idx="134">
                  <c:v>179.91159999999999</c:v>
                </c:pt>
                <c:pt idx="135">
                  <c:v>180.03790000000001</c:v>
                </c:pt>
                <c:pt idx="136">
                  <c:v>180.1379</c:v>
                </c:pt>
                <c:pt idx="137">
                  <c:v>179.9616</c:v>
                </c:pt>
                <c:pt idx="138">
                  <c:v>179.8509</c:v>
                </c:pt>
                <c:pt idx="139">
                  <c:v>179.84559999999999</c:v>
                </c:pt>
                <c:pt idx="140">
                  <c:v>179.93039999999999</c:v>
                </c:pt>
                <c:pt idx="141">
                  <c:v>179.6737</c:v>
                </c:pt>
                <c:pt idx="142">
                  <c:v>179.73269999999999</c:v>
                </c:pt>
                <c:pt idx="143">
                  <c:v>179.89609999999999</c:v>
                </c:pt>
                <c:pt idx="144">
                  <c:v>179.74529999999999</c:v>
                </c:pt>
                <c:pt idx="145">
                  <c:v>179.58179999999999</c:v>
                </c:pt>
                <c:pt idx="146">
                  <c:v>179.42670000000001</c:v>
                </c:pt>
                <c:pt idx="147">
                  <c:v>179.4239</c:v>
                </c:pt>
                <c:pt idx="148">
                  <c:v>179.49860000000001</c:v>
                </c:pt>
                <c:pt idx="149">
                  <c:v>179.7697</c:v>
                </c:pt>
                <c:pt idx="150">
                  <c:v>179.99109999999999</c:v>
                </c:pt>
                <c:pt idx="151">
                  <c:v>179.92</c:v>
                </c:pt>
                <c:pt idx="152">
                  <c:v>179.92310000000001</c:v>
                </c:pt>
                <c:pt idx="153">
                  <c:v>179.8287</c:v>
                </c:pt>
                <c:pt idx="154">
                  <c:v>179.89109999999999</c:v>
                </c:pt>
                <c:pt idx="155">
                  <c:v>179.828</c:v>
                </c:pt>
                <c:pt idx="156">
                  <c:v>179.79349999999999</c:v>
                </c:pt>
                <c:pt idx="157">
                  <c:v>179.86320000000001</c:v>
                </c:pt>
                <c:pt idx="158">
                  <c:v>179.90350000000001</c:v>
                </c:pt>
                <c:pt idx="159">
                  <c:v>179.93049999999999</c:v>
                </c:pt>
                <c:pt idx="160">
                  <c:v>179.9111</c:v>
                </c:pt>
                <c:pt idx="161">
                  <c:v>179.82320000000001</c:v>
                </c:pt>
                <c:pt idx="162">
                  <c:v>179.74420000000001</c:v>
                </c:pt>
                <c:pt idx="163">
                  <c:v>179.80770000000001</c:v>
                </c:pt>
                <c:pt idx="164">
                  <c:v>179.7193</c:v>
                </c:pt>
                <c:pt idx="165">
                  <c:v>179.66050000000001</c:v>
                </c:pt>
                <c:pt idx="166">
                  <c:v>179.63079999999999</c:v>
                </c:pt>
                <c:pt idx="167">
                  <c:v>179.62119999999999</c:v>
                </c:pt>
                <c:pt idx="168">
                  <c:v>179.55099999999999</c:v>
                </c:pt>
                <c:pt idx="169">
                  <c:v>179.6131</c:v>
                </c:pt>
                <c:pt idx="170">
                  <c:v>179.54089999999999</c:v>
                </c:pt>
                <c:pt idx="171">
                  <c:v>179.53450000000001</c:v>
                </c:pt>
                <c:pt idx="172">
                  <c:v>179.52930000000001</c:v>
                </c:pt>
                <c:pt idx="173">
                  <c:v>179.55289999999999</c:v>
                </c:pt>
                <c:pt idx="174">
                  <c:v>179.5839</c:v>
                </c:pt>
                <c:pt idx="175">
                  <c:v>180.2226</c:v>
                </c:pt>
                <c:pt idx="176">
                  <c:v>183.95689999999999</c:v>
                </c:pt>
                <c:pt idx="177">
                  <c:v>188.55189999999999</c:v>
                </c:pt>
                <c:pt idx="178">
                  <c:v>195.8177</c:v>
                </c:pt>
                <c:pt idx="179">
                  <c:v>205.46250000000001</c:v>
                </c:pt>
                <c:pt idx="180">
                  <c:v>217.80019999999999</c:v>
                </c:pt>
                <c:pt idx="181">
                  <c:v>230.2919</c:v>
                </c:pt>
                <c:pt idx="182">
                  <c:v>244.80779999999999</c:v>
                </c:pt>
                <c:pt idx="183">
                  <c:v>257.00790000000001</c:v>
                </c:pt>
                <c:pt idx="184">
                  <c:v>265.76310000000001</c:v>
                </c:pt>
                <c:pt idx="185">
                  <c:v>272.2645</c:v>
                </c:pt>
                <c:pt idx="186">
                  <c:v>274.70670000000001</c:v>
                </c:pt>
                <c:pt idx="187">
                  <c:v>276.17270000000002</c:v>
                </c:pt>
                <c:pt idx="188">
                  <c:v>276.15300000000002</c:v>
                </c:pt>
                <c:pt idx="189">
                  <c:v>275.59140000000002</c:v>
                </c:pt>
                <c:pt idx="190">
                  <c:v>275.21050000000002</c:v>
                </c:pt>
                <c:pt idx="191">
                  <c:v>274.70650000000001</c:v>
                </c:pt>
                <c:pt idx="192">
                  <c:v>274.54809999999998</c:v>
                </c:pt>
                <c:pt idx="193">
                  <c:v>274.40679999999998</c:v>
                </c:pt>
                <c:pt idx="194">
                  <c:v>274.2878</c:v>
                </c:pt>
                <c:pt idx="195">
                  <c:v>274.0215</c:v>
                </c:pt>
                <c:pt idx="196">
                  <c:v>274.05799999999999</c:v>
                </c:pt>
                <c:pt idx="197">
                  <c:v>273.88159999999999</c:v>
                </c:pt>
                <c:pt idx="198">
                  <c:v>274.0052</c:v>
                </c:pt>
                <c:pt idx="199">
                  <c:v>274.01889999999997</c:v>
                </c:pt>
                <c:pt idx="200">
                  <c:v>273.78609999999998</c:v>
                </c:pt>
                <c:pt idx="201">
                  <c:v>273.72390000000001</c:v>
                </c:pt>
                <c:pt idx="202">
                  <c:v>273.59660000000002</c:v>
                </c:pt>
                <c:pt idx="203">
                  <c:v>273.40910000000002</c:v>
                </c:pt>
                <c:pt idx="204">
                  <c:v>273.39960000000002</c:v>
                </c:pt>
                <c:pt idx="205">
                  <c:v>273.59739999999999</c:v>
                </c:pt>
                <c:pt idx="206">
                  <c:v>273.9665</c:v>
                </c:pt>
                <c:pt idx="207">
                  <c:v>274.5129</c:v>
                </c:pt>
                <c:pt idx="208">
                  <c:v>274.94580000000002</c:v>
                </c:pt>
                <c:pt idx="209">
                  <c:v>275.50040000000001</c:v>
                </c:pt>
                <c:pt idx="210">
                  <c:v>276.15410000000003</c:v>
                </c:pt>
                <c:pt idx="211">
                  <c:v>275.88810000000001</c:v>
                </c:pt>
              </c:numCache>
            </c:numRef>
          </c:xVal>
          <c:yVal>
            <c:numRef>
              <c:f>Movement!$H$2:$H$213</c:f>
              <c:numCache>
                <c:formatCode>General</c:formatCode>
                <c:ptCount val="212"/>
                <c:pt idx="116">
                  <c:v>1.4684250000000001</c:v>
                </c:pt>
                <c:pt idx="117">
                  <c:v>1.4924679999999999</c:v>
                </c:pt>
                <c:pt idx="118">
                  <c:v>1.5243139999999999</c:v>
                </c:pt>
                <c:pt idx="119">
                  <c:v>1.6215889999999999</c:v>
                </c:pt>
                <c:pt idx="120">
                  <c:v>1.7047909999999999</c:v>
                </c:pt>
                <c:pt idx="121">
                  <c:v>1.6633020000000001</c:v>
                </c:pt>
                <c:pt idx="122">
                  <c:v>1.734197</c:v>
                </c:pt>
                <c:pt idx="123">
                  <c:v>1.839008</c:v>
                </c:pt>
                <c:pt idx="124">
                  <c:v>1.7368319999999999</c:v>
                </c:pt>
                <c:pt idx="125">
                  <c:v>1.858023</c:v>
                </c:pt>
                <c:pt idx="126">
                  <c:v>2.0419689999999999</c:v>
                </c:pt>
                <c:pt idx="127">
                  <c:v>2.1866650000000001</c:v>
                </c:pt>
                <c:pt idx="128">
                  <c:v>2.2815989999999999</c:v>
                </c:pt>
                <c:pt idx="129">
                  <c:v>2.2027929999999998</c:v>
                </c:pt>
                <c:pt idx="130">
                  <c:v>2.133499</c:v>
                </c:pt>
                <c:pt idx="131">
                  <c:v>2.104447</c:v>
                </c:pt>
                <c:pt idx="132">
                  <c:v>2.0863860000000001</c:v>
                </c:pt>
                <c:pt idx="133">
                  <c:v>1.9790970000000001</c:v>
                </c:pt>
                <c:pt idx="134">
                  <c:v>2.0006170000000001</c:v>
                </c:pt>
                <c:pt idx="135">
                  <c:v>2.0046430000000002</c:v>
                </c:pt>
                <c:pt idx="136">
                  <c:v>1.910614</c:v>
                </c:pt>
                <c:pt idx="137">
                  <c:v>2.0143620000000002</c:v>
                </c:pt>
                <c:pt idx="138">
                  <c:v>2.0461640000000001</c:v>
                </c:pt>
                <c:pt idx="139">
                  <c:v>1.8860539999999999</c:v>
                </c:pt>
                <c:pt idx="140">
                  <c:v>1.8844259999999999</c:v>
                </c:pt>
                <c:pt idx="141">
                  <c:v>1.898755</c:v>
                </c:pt>
                <c:pt idx="142">
                  <c:v>1.772402</c:v>
                </c:pt>
                <c:pt idx="143">
                  <c:v>1.762807</c:v>
                </c:pt>
                <c:pt idx="144">
                  <c:v>1.842266</c:v>
                </c:pt>
                <c:pt idx="145">
                  <c:v>1.8311170000000001</c:v>
                </c:pt>
                <c:pt idx="146">
                  <c:v>1.8131029999999999</c:v>
                </c:pt>
                <c:pt idx="147">
                  <c:v>1.8776060000000001</c:v>
                </c:pt>
                <c:pt idx="148">
                  <c:v>1.8625579999999999</c:v>
                </c:pt>
                <c:pt idx="149">
                  <c:v>1.885618</c:v>
                </c:pt>
                <c:pt idx="150">
                  <c:v>2.0602360000000002</c:v>
                </c:pt>
                <c:pt idx="151">
                  <c:v>2.0622509999999998</c:v>
                </c:pt>
                <c:pt idx="152">
                  <c:v>2.0490370000000002</c:v>
                </c:pt>
                <c:pt idx="153">
                  <c:v>2.0346220000000002</c:v>
                </c:pt>
                <c:pt idx="154">
                  <c:v>1.9697789999999999</c:v>
                </c:pt>
                <c:pt idx="155">
                  <c:v>2.0636969999999999</c:v>
                </c:pt>
                <c:pt idx="156">
                  <c:v>2.1548910000000001</c:v>
                </c:pt>
                <c:pt idx="157">
                  <c:v>2.1686489999999998</c:v>
                </c:pt>
                <c:pt idx="158">
                  <c:v>2.1769690000000002</c:v>
                </c:pt>
                <c:pt idx="159">
                  <c:v>2.1649940000000001</c:v>
                </c:pt>
                <c:pt idx="160">
                  <c:v>2.1266029999999998</c:v>
                </c:pt>
                <c:pt idx="161">
                  <c:v>2.074408</c:v>
                </c:pt>
                <c:pt idx="162">
                  <c:v>2.0113910000000002</c:v>
                </c:pt>
                <c:pt idx="163">
                  <c:v>1.932196</c:v>
                </c:pt>
                <c:pt idx="164">
                  <c:v>1.943951</c:v>
                </c:pt>
                <c:pt idx="165">
                  <c:v>2.0251440000000001</c:v>
                </c:pt>
                <c:pt idx="166">
                  <c:v>2.0047570000000001</c:v>
                </c:pt>
                <c:pt idx="167">
                  <c:v>1.944021</c:v>
                </c:pt>
                <c:pt idx="168">
                  <c:v>2.0017269999999998</c:v>
                </c:pt>
                <c:pt idx="169">
                  <c:v>1.9340170000000001</c:v>
                </c:pt>
                <c:pt idx="170">
                  <c:v>1.9066689999999999</c:v>
                </c:pt>
                <c:pt idx="171">
                  <c:v>1.8307629999999999</c:v>
                </c:pt>
                <c:pt idx="172">
                  <c:v>1.82633</c:v>
                </c:pt>
                <c:pt idx="173">
                  <c:v>1.84382</c:v>
                </c:pt>
                <c:pt idx="174">
                  <c:v>1.831966</c:v>
                </c:pt>
                <c:pt idx="175">
                  <c:v>1.3536820000000001</c:v>
                </c:pt>
                <c:pt idx="176">
                  <c:v>1.096509</c:v>
                </c:pt>
                <c:pt idx="177">
                  <c:v>0.76876509999999998</c:v>
                </c:pt>
                <c:pt idx="178">
                  <c:v>0.53374650000000001</c:v>
                </c:pt>
                <c:pt idx="179">
                  <c:v>0.37758609999999998</c:v>
                </c:pt>
                <c:pt idx="180">
                  <c:v>359.8877</c:v>
                </c:pt>
                <c:pt idx="181">
                  <c:v>358.04660000000001</c:v>
                </c:pt>
                <c:pt idx="182">
                  <c:v>356.16129999999998</c:v>
                </c:pt>
                <c:pt idx="183">
                  <c:v>355.65620000000001</c:v>
                </c:pt>
                <c:pt idx="184">
                  <c:v>355.65159999999997</c:v>
                </c:pt>
                <c:pt idx="185">
                  <c:v>355.48660000000001</c:v>
                </c:pt>
                <c:pt idx="186">
                  <c:v>355.30630000000002</c:v>
                </c:pt>
                <c:pt idx="187">
                  <c:v>355.3784</c:v>
                </c:pt>
                <c:pt idx="188">
                  <c:v>355.69659999999999</c:v>
                </c:pt>
                <c:pt idx="189">
                  <c:v>355.98700000000002</c:v>
                </c:pt>
                <c:pt idx="190">
                  <c:v>356.54700000000003</c:v>
                </c:pt>
                <c:pt idx="191">
                  <c:v>356.83690000000001</c:v>
                </c:pt>
                <c:pt idx="192">
                  <c:v>357.16359999999997</c:v>
                </c:pt>
                <c:pt idx="193">
                  <c:v>357.22739999999999</c:v>
                </c:pt>
                <c:pt idx="194">
                  <c:v>357.14249999999998</c:v>
                </c:pt>
                <c:pt idx="195">
                  <c:v>357.01799999999997</c:v>
                </c:pt>
                <c:pt idx="196">
                  <c:v>357.00659999999999</c:v>
                </c:pt>
                <c:pt idx="197">
                  <c:v>357.0686</c:v>
                </c:pt>
                <c:pt idx="198">
                  <c:v>357.09359999999998</c:v>
                </c:pt>
                <c:pt idx="199">
                  <c:v>357.15230000000003</c:v>
                </c:pt>
                <c:pt idx="200">
                  <c:v>357.4341</c:v>
                </c:pt>
                <c:pt idx="201">
                  <c:v>357.45499999999998</c:v>
                </c:pt>
                <c:pt idx="202">
                  <c:v>357.35230000000001</c:v>
                </c:pt>
                <c:pt idx="203">
                  <c:v>357.72770000000003</c:v>
                </c:pt>
                <c:pt idx="204">
                  <c:v>358.0881</c:v>
                </c:pt>
                <c:pt idx="205">
                  <c:v>358.82650000000001</c:v>
                </c:pt>
                <c:pt idx="206">
                  <c:v>359.17090000000002</c:v>
                </c:pt>
                <c:pt idx="207">
                  <c:v>359.2133</c:v>
                </c:pt>
                <c:pt idx="208">
                  <c:v>359.1936</c:v>
                </c:pt>
                <c:pt idx="209">
                  <c:v>359.06049999999999</c:v>
                </c:pt>
                <c:pt idx="210">
                  <c:v>359.2987</c:v>
                </c:pt>
                <c:pt idx="211">
                  <c:v>358.95089999999999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842-BD8B-2D2273C3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 &amp; Roll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Movement!$G$2:$G$117</c:f>
              <c:strCache>
                <c:ptCount val="116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Movement!$G$118:$G$213</c:f>
              <c:numCache>
                <c:formatCode>General</c:formatCode>
                <c:ptCount val="96"/>
                <c:pt idx="0">
                  <c:v>180.12809999999999</c:v>
                </c:pt>
                <c:pt idx="1">
                  <c:v>180.15559999999999</c:v>
                </c:pt>
                <c:pt idx="2">
                  <c:v>180.3338</c:v>
                </c:pt>
                <c:pt idx="3">
                  <c:v>180.38630000000001</c:v>
                </c:pt>
                <c:pt idx="4">
                  <c:v>180.37100000000001</c:v>
                </c:pt>
                <c:pt idx="5">
                  <c:v>180.51060000000001</c:v>
                </c:pt>
                <c:pt idx="6">
                  <c:v>180.45570000000001</c:v>
                </c:pt>
                <c:pt idx="7">
                  <c:v>180.26490000000001</c:v>
                </c:pt>
                <c:pt idx="8">
                  <c:v>180.5061</c:v>
                </c:pt>
                <c:pt idx="9">
                  <c:v>180.566</c:v>
                </c:pt>
                <c:pt idx="10">
                  <c:v>180.72749999999999</c:v>
                </c:pt>
                <c:pt idx="11">
                  <c:v>180.6403</c:v>
                </c:pt>
                <c:pt idx="12">
                  <c:v>180.4778</c:v>
                </c:pt>
                <c:pt idx="13">
                  <c:v>180.1481</c:v>
                </c:pt>
                <c:pt idx="14">
                  <c:v>180.18180000000001</c:v>
                </c:pt>
                <c:pt idx="15">
                  <c:v>180.09139999999999</c:v>
                </c:pt>
                <c:pt idx="16">
                  <c:v>179.9967</c:v>
                </c:pt>
                <c:pt idx="17">
                  <c:v>180.03039999999999</c:v>
                </c:pt>
                <c:pt idx="18">
                  <c:v>179.91159999999999</c:v>
                </c:pt>
                <c:pt idx="19">
                  <c:v>180.03790000000001</c:v>
                </c:pt>
                <c:pt idx="20">
                  <c:v>180.1379</c:v>
                </c:pt>
                <c:pt idx="21">
                  <c:v>179.9616</c:v>
                </c:pt>
                <c:pt idx="22">
                  <c:v>179.8509</c:v>
                </c:pt>
                <c:pt idx="23">
                  <c:v>179.84559999999999</c:v>
                </c:pt>
                <c:pt idx="24">
                  <c:v>179.93039999999999</c:v>
                </c:pt>
                <c:pt idx="25">
                  <c:v>179.6737</c:v>
                </c:pt>
                <c:pt idx="26">
                  <c:v>179.73269999999999</c:v>
                </c:pt>
                <c:pt idx="27">
                  <c:v>179.89609999999999</c:v>
                </c:pt>
                <c:pt idx="28">
                  <c:v>179.74529999999999</c:v>
                </c:pt>
                <c:pt idx="29">
                  <c:v>179.58179999999999</c:v>
                </c:pt>
                <c:pt idx="30">
                  <c:v>179.42670000000001</c:v>
                </c:pt>
                <c:pt idx="31">
                  <c:v>179.4239</c:v>
                </c:pt>
                <c:pt idx="32">
                  <c:v>179.49860000000001</c:v>
                </c:pt>
                <c:pt idx="33">
                  <c:v>179.7697</c:v>
                </c:pt>
                <c:pt idx="34">
                  <c:v>179.99109999999999</c:v>
                </c:pt>
                <c:pt idx="35">
                  <c:v>179.92</c:v>
                </c:pt>
                <c:pt idx="36">
                  <c:v>179.92310000000001</c:v>
                </c:pt>
                <c:pt idx="37">
                  <c:v>179.8287</c:v>
                </c:pt>
                <c:pt idx="38">
                  <c:v>179.89109999999999</c:v>
                </c:pt>
                <c:pt idx="39">
                  <c:v>179.828</c:v>
                </c:pt>
                <c:pt idx="40">
                  <c:v>179.79349999999999</c:v>
                </c:pt>
                <c:pt idx="41">
                  <c:v>179.86320000000001</c:v>
                </c:pt>
                <c:pt idx="42">
                  <c:v>179.90350000000001</c:v>
                </c:pt>
                <c:pt idx="43">
                  <c:v>179.93049999999999</c:v>
                </c:pt>
                <c:pt idx="44">
                  <c:v>179.9111</c:v>
                </c:pt>
                <c:pt idx="45">
                  <c:v>179.82320000000001</c:v>
                </c:pt>
                <c:pt idx="46">
                  <c:v>179.74420000000001</c:v>
                </c:pt>
                <c:pt idx="47">
                  <c:v>179.80770000000001</c:v>
                </c:pt>
                <c:pt idx="48">
                  <c:v>179.7193</c:v>
                </c:pt>
                <c:pt idx="49">
                  <c:v>179.66050000000001</c:v>
                </c:pt>
                <c:pt idx="50">
                  <c:v>179.63079999999999</c:v>
                </c:pt>
                <c:pt idx="51">
                  <c:v>179.62119999999999</c:v>
                </c:pt>
                <c:pt idx="52">
                  <c:v>179.55099999999999</c:v>
                </c:pt>
                <c:pt idx="53">
                  <c:v>179.6131</c:v>
                </c:pt>
                <c:pt idx="54">
                  <c:v>179.54089999999999</c:v>
                </c:pt>
                <c:pt idx="55">
                  <c:v>179.53450000000001</c:v>
                </c:pt>
                <c:pt idx="56">
                  <c:v>179.52930000000001</c:v>
                </c:pt>
                <c:pt idx="57">
                  <c:v>179.55289999999999</c:v>
                </c:pt>
                <c:pt idx="58">
                  <c:v>179.5839</c:v>
                </c:pt>
                <c:pt idx="59">
                  <c:v>180.2226</c:v>
                </c:pt>
                <c:pt idx="60">
                  <c:v>183.95689999999999</c:v>
                </c:pt>
                <c:pt idx="61">
                  <c:v>188.55189999999999</c:v>
                </c:pt>
                <c:pt idx="62">
                  <c:v>195.8177</c:v>
                </c:pt>
                <c:pt idx="63">
                  <c:v>205.46250000000001</c:v>
                </c:pt>
                <c:pt idx="64">
                  <c:v>217.80019999999999</c:v>
                </c:pt>
                <c:pt idx="65">
                  <c:v>230.2919</c:v>
                </c:pt>
                <c:pt idx="66">
                  <c:v>244.80779999999999</c:v>
                </c:pt>
                <c:pt idx="67">
                  <c:v>257.00790000000001</c:v>
                </c:pt>
                <c:pt idx="68">
                  <c:v>265.76310000000001</c:v>
                </c:pt>
                <c:pt idx="69">
                  <c:v>272.2645</c:v>
                </c:pt>
                <c:pt idx="70">
                  <c:v>274.70670000000001</c:v>
                </c:pt>
                <c:pt idx="71">
                  <c:v>276.17270000000002</c:v>
                </c:pt>
                <c:pt idx="72">
                  <c:v>276.15300000000002</c:v>
                </c:pt>
                <c:pt idx="73">
                  <c:v>275.59140000000002</c:v>
                </c:pt>
                <c:pt idx="74">
                  <c:v>275.21050000000002</c:v>
                </c:pt>
                <c:pt idx="75">
                  <c:v>274.70650000000001</c:v>
                </c:pt>
                <c:pt idx="76">
                  <c:v>274.54809999999998</c:v>
                </c:pt>
                <c:pt idx="77">
                  <c:v>274.40679999999998</c:v>
                </c:pt>
                <c:pt idx="78">
                  <c:v>274.2878</c:v>
                </c:pt>
                <c:pt idx="79">
                  <c:v>274.0215</c:v>
                </c:pt>
                <c:pt idx="80">
                  <c:v>274.05799999999999</c:v>
                </c:pt>
                <c:pt idx="81">
                  <c:v>273.88159999999999</c:v>
                </c:pt>
                <c:pt idx="82">
                  <c:v>274.0052</c:v>
                </c:pt>
                <c:pt idx="83">
                  <c:v>274.01889999999997</c:v>
                </c:pt>
                <c:pt idx="84">
                  <c:v>273.78609999999998</c:v>
                </c:pt>
                <c:pt idx="85">
                  <c:v>273.72390000000001</c:v>
                </c:pt>
                <c:pt idx="86">
                  <c:v>273.59660000000002</c:v>
                </c:pt>
                <c:pt idx="87">
                  <c:v>273.40910000000002</c:v>
                </c:pt>
                <c:pt idx="88">
                  <c:v>273.39960000000002</c:v>
                </c:pt>
                <c:pt idx="89">
                  <c:v>273.59739999999999</c:v>
                </c:pt>
                <c:pt idx="90">
                  <c:v>273.9665</c:v>
                </c:pt>
                <c:pt idx="91">
                  <c:v>274.5129</c:v>
                </c:pt>
                <c:pt idx="92">
                  <c:v>274.94580000000002</c:v>
                </c:pt>
                <c:pt idx="93">
                  <c:v>275.50040000000001</c:v>
                </c:pt>
                <c:pt idx="94">
                  <c:v>276.15410000000003</c:v>
                </c:pt>
                <c:pt idx="95">
                  <c:v>275.88810000000001</c:v>
                </c:pt>
              </c:numCache>
            </c:numRef>
          </c:xVal>
          <c:yVal>
            <c:numRef>
              <c:f>Movement!$F$118:$F$213</c:f>
              <c:numCache>
                <c:formatCode>General</c:formatCode>
                <c:ptCount val="96"/>
                <c:pt idx="0">
                  <c:v>4.8169120000000003</c:v>
                </c:pt>
                <c:pt idx="1">
                  <c:v>4.7620500000000003</c:v>
                </c:pt>
                <c:pt idx="2">
                  <c:v>4.6290639999999996</c:v>
                </c:pt>
                <c:pt idx="3">
                  <c:v>4.3184360000000002</c:v>
                </c:pt>
                <c:pt idx="4">
                  <c:v>4.1873680000000002</c:v>
                </c:pt>
                <c:pt idx="5">
                  <c:v>4.2055129999999998</c:v>
                </c:pt>
                <c:pt idx="6">
                  <c:v>4.4078869999999997</c:v>
                </c:pt>
                <c:pt idx="7">
                  <c:v>4.7112590000000001</c:v>
                </c:pt>
                <c:pt idx="8">
                  <c:v>4.7571110000000001</c:v>
                </c:pt>
                <c:pt idx="9">
                  <c:v>4.849513</c:v>
                </c:pt>
                <c:pt idx="10">
                  <c:v>4.9141469999999998</c:v>
                </c:pt>
                <c:pt idx="11">
                  <c:v>4.8915309999999996</c:v>
                </c:pt>
                <c:pt idx="12">
                  <c:v>4.8588079999999998</c:v>
                </c:pt>
                <c:pt idx="13">
                  <c:v>4.9555790000000002</c:v>
                </c:pt>
                <c:pt idx="14">
                  <c:v>4.9491550000000002</c:v>
                </c:pt>
                <c:pt idx="15">
                  <c:v>5.0110239999999999</c:v>
                </c:pt>
                <c:pt idx="16">
                  <c:v>4.9466479999999997</c:v>
                </c:pt>
                <c:pt idx="17">
                  <c:v>4.7480130000000003</c:v>
                </c:pt>
                <c:pt idx="18">
                  <c:v>4.7631790000000001</c:v>
                </c:pt>
                <c:pt idx="19">
                  <c:v>4.6664050000000001</c:v>
                </c:pt>
                <c:pt idx="20">
                  <c:v>4.594398</c:v>
                </c:pt>
                <c:pt idx="21">
                  <c:v>4.7092799999999997</c:v>
                </c:pt>
                <c:pt idx="22">
                  <c:v>4.6449530000000001</c:v>
                </c:pt>
                <c:pt idx="23">
                  <c:v>4.5806490000000002</c:v>
                </c:pt>
                <c:pt idx="24">
                  <c:v>4.7312519999999996</c:v>
                </c:pt>
                <c:pt idx="25">
                  <c:v>4.8674660000000003</c:v>
                </c:pt>
                <c:pt idx="26">
                  <c:v>4.9896669999999999</c:v>
                </c:pt>
                <c:pt idx="27">
                  <c:v>5.096546</c:v>
                </c:pt>
                <c:pt idx="28">
                  <c:v>5.1644670000000001</c:v>
                </c:pt>
                <c:pt idx="29">
                  <c:v>5.0941700000000001</c:v>
                </c:pt>
                <c:pt idx="30">
                  <c:v>5.159421</c:v>
                </c:pt>
                <c:pt idx="31">
                  <c:v>5.2433500000000004</c:v>
                </c:pt>
                <c:pt idx="32">
                  <c:v>5.1779200000000003</c:v>
                </c:pt>
                <c:pt idx="33">
                  <c:v>5.1955109999999998</c:v>
                </c:pt>
                <c:pt idx="34">
                  <c:v>5.5623740000000002</c:v>
                </c:pt>
                <c:pt idx="35">
                  <c:v>5.5887479999999998</c:v>
                </c:pt>
                <c:pt idx="36">
                  <c:v>5.6242130000000001</c:v>
                </c:pt>
                <c:pt idx="37">
                  <c:v>5.7292100000000001</c:v>
                </c:pt>
                <c:pt idx="38">
                  <c:v>5.6021229999999997</c:v>
                </c:pt>
                <c:pt idx="39">
                  <c:v>5.503978</c:v>
                </c:pt>
                <c:pt idx="40">
                  <c:v>5.4299099999999996</c:v>
                </c:pt>
                <c:pt idx="41">
                  <c:v>5.4148310000000004</c:v>
                </c:pt>
                <c:pt idx="42">
                  <c:v>5.3726729999999998</c:v>
                </c:pt>
                <c:pt idx="43">
                  <c:v>5.4179360000000001</c:v>
                </c:pt>
                <c:pt idx="44">
                  <c:v>5.4038899999999996</c:v>
                </c:pt>
                <c:pt idx="45">
                  <c:v>5.3075140000000003</c:v>
                </c:pt>
                <c:pt idx="46">
                  <c:v>5.3939630000000003</c:v>
                </c:pt>
                <c:pt idx="47">
                  <c:v>5.2766539999999997</c:v>
                </c:pt>
                <c:pt idx="48">
                  <c:v>5.192285</c:v>
                </c:pt>
                <c:pt idx="49">
                  <c:v>5.3769349999999996</c:v>
                </c:pt>
                <c:pt idx="50">
                  <c:v>5.294422</c:v>
                </c:pt>
                <c:pt idx="51">
                  <c:v>5.3387739999999999</c:v>
                </c:pt>
                <c:pt idx="52">
                  <c:v>5.526694</c:v>
                </c:pt>
                <c:pt idx="53">
                  <c:v>5.4547869999999996</c:v>
                </c:pt>
                <c:pt idx="54">
                  <c:v>5.5631069999999996</c:v>
                </c:pt>
                <c:pt idx="55">
                  <c:v>5.4346410000000001</c:v>
                </c:pt>
                <c:pt idx="56">
                  <c:v>5.3887999999999998</c:v>
                </c:pt>
                <c:pt idx="57">
                  <c:v>5.4990030000000001</c:v>
                </c:pt>
                <c:pt idx="58">
                  <c:v>5.5981439999999996</c:v>
                </c:pt>
                <c:pt idx="59">
                  <c:v>5.5859620000000003</c:v>
                </c:pt>
                <c:pt idx="60">
                  <c:v>5.5118879999999999</c:v>
                </c:pt>
                <c:pt idx="61">
                  <c:v>5.370018</c:v>
                </c:pt>
                <c:pt idx="62">
                  <c:v>5.1473589999999998</c:v>
                </c:pt>
                <c:pt idx="63">
                  <c:v>4.514812</c:v>
                </c:pt>
                <c:pt idx="64">
                  <c:v>4.0699170000000002</c:v>
                </c:pt>
                <c:pt idx="65">
                  <c:v>4.3651920000000004</c:v>
                </c:pt>
                <c:pt idx="66">
                  <c:v>5.0151260000000004</c:v>
                </c:pt>
                <c:pt idx="67">
                  <c:v>5.2250490000000003</c:v>
                </c:pt>
                <c:pt idx="68">
                  <c:v>5.2599919999999996</c:v>
                </c:pt>
                <c:pt idx="69">
                  <c:v>5.363575</c:v>
                </c:pt>
                <c:pt idx="70">
                  <c:v>5.2151449999999997</c:v>
                </c:pt>
                <c:pt idx="71">
                  <c:v>5.1563379999999999</c:v>
                </c:pt>
                <c:pt idx="72">
                  <c:v>5.2195790000000004</c:v>
                </c:pt>
                <c:pt idx="73">
                  <c:v>5.2772319999999997</c:v>
                </c:pt>
                <c:pt idx="74">
                  <c:v>5.6962450000000002</c:v>
                </c:pt>
                <c:pt idx="75">
                  <c:v>5.8401180000000004</c:v>
                </c:pt>
                <c:pt idx="76">
                  <c:v>6.0211690000000004</c:v>
                </c:pt>
                <c:pt idx="77">
                  <c:v>6.0928820000000004</c:v>
                </c:pt>
                <c:pt idx="78">
                  <c:v>6.2196759999999998</c:v>
                </c:pt>
                <c:pt idx="79">
                  <c:v>6.2486660000000001</c:v>
                </c:pt>
                <c:pt idx="80">
                  <c:v>6.2922079999999996</c:v>
                </c:pt>
                <c:pt idx="81">
                  <c:v>6.4714260000000001</c:v>
                </c:pt>
                <c:pt idx="82">
                  <c:v>6.5303779999999998</c:v>
                </c:pt>
                <c:pt idx="83">
                  <c:v>6.7011200000000004</c:v>
                </c:pt>
                <c:pt idx="84">
                  <c:v>6.908671</c:v>
                </c:pt>
                <c:pt idx="85">
                  <c:v>7.0162690000000003</c:v>
                </c:pt>
                <c:pt idx="86">
                  <c:v>7.0175590000000003</c:v>
                </c:pt>
                <c:pt idx="87">
                  <c:v>7.5666989999999998</c:v>
                </c:pt>
                <c:pt idx="88">
                  <c:v>8.8567970000000003</c:v>
                </c:pt>
                <c:pt idx="89">
                  <c:v>11.973330000000001</c:v>
                </c:pt>
                <c:pt idx="90">
                  <c:v>14.860989999999999</c:v>
                </c:pt>
                <c:pt idx="91">
                  <c:v>18.540109999999999</c:v>
                </c:pt>
                <c:pt idx="92">
                  <c:v>22.700780000000002</c:v>
                </c:pt>
                <c:pt idx="93">
                  <c:v>24.69267</c:v>
                </c:pt>
                <c:pt idx="94">
                  <c:v>24.829319999999999</c:v>
                </c:pt>
                <c:pt idx="95">
                  <c:v>24.566269999999999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7EA-B07B-C36B3C65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257175</xdr:colOff>
      <xdr:row>23</xdr:row>
      <xdr:rowOff>104775</xdr:rowOff>
    </xdr:from>
    <xdr:to>
      <xdr:col>43</xdr:col>
      <xdr:colOff>409575</xdr:colOff>
      <xdr:row>45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B659D8-11AE-4910-B77C-A75E06DFA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260589</xdr:colOff>
      <xdr:row>1</xdr:row>
      <xdr:rowOff>71887</xdr:rowOff>
    </xdr:from>
    <xdr:to>
      <xdr:col>43</xdr:col>
      <xdr:colOff>412989</xdr:colOff>
      <xdr:row>23</xdr:row>
      <xdr:rowOff>109986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63846-BDD4-4E61-820A-286BA4324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58"/>
  <sheetViews>
    <sheetView tabSelected="1" zoomScale="106" zoomScaleNormal="106" workbookViewId="0">
      <selection activeCell="AU18" sqref="AU18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>
      <c r="M2">
        <f t="shared" ref="M2:M65" si="0">E2/180*PI()</f>
        <v>0</v>
      </c>
      <c r="N2">
        <f t="shared" ref="N2:N65" si="1">F2/180*PI()</f>
        <v>0</v>
      </c>
      <c r="O2">
        <f t="shared" ref="O2:O65" si="2">G2/180*PI()</f>
        <v>0</v>
      </c>
    </row>
    <row r="3" spans="1:19">
      <c r="M3">
        <f t="shared" si="0"/>
        <v>0</v>
      </c>
      <c r="N3">
        <f t="shared" si="1"/>
        <v>0</v>
      </c>
      <c r="O3">
        <f t="shared" si="2"/>
        <v>0</v>
      </c>
      <c r="P3" t="e">
        <f t="shared" ref="P3:P66" si="3">((F2-F3)/($A3-$A2)+(F3-F4)/($A4-$A3))/2</f>
        <v>#DIV/0!</v>
      </c>
      <c r="Q3" t="e">
        <f t="shared" ref="Q3:Q66" si="4">((G2-G3)/($A3-$A2)+(G3-G4)/($A4-$A3))/2</f>
        <v>#DIV/0!</v>
      </c>
      <c r="R3" t="e">
        <f t="shared" ref="R3:R66" si="5">((H2-H3)/($A3-$A2)+(H3-H4)/($A4-$A3))/2</f>
        <v>#DIV/0!</v>
      </c>
      <c r="S3" t="e">
        <f>SQRT((P3*P3+Q3*Q3+R3*R3))</f>
        <v>#DIV/0!</v>
      </c>
    </row>
    <row r="4" spans="1:19">
      <c r="M4">
        <f t="shared" si="0"/>
        <v>0</v>
      </c>
      <c r="N4">
        <f t="shared" si="1"/>
        <v>0</v>
      </c>
      <c r="O4">
        <f t="shared" si="2"/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t="e">
        <f t="shared" ref="S4:S67" si="6">SQRT((P4*P4+Q4*Q4+R4*R4))</f>
        <v>#DIV/0!</v>
      </c>
    </row>
    <row r="5" spans="1:19">
      <c r="M5">
        <f t="shared" si="0"/>
        <v>0</v>
      </c>
      <c r="N5">
        <f t="shared" si="1"/>
        <v>0</v>
      </c>
      <c r="O5">
        <f t="shared" si="2"/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t="e">
        <f t="shared" si="6"/>
        <v>#DIV/0!</v>
      </c>
    </row>
    <row r="6" spans="1:19">
      <c r="M6">
        <f t="shared" si="0"/>
        <v>0</v>
      </c>
      <c r="N6">
        <f t="shared" si="1"/>
        <v>0</v>
      </c>
      <c r="O6">
        <f t="shared" si="2"/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t="e">
        <f t="shared" si="6"/>
        <v>#DIV/0!</v>
      </c>
    </row>
    <row r="7" spans="1:19">
      <c r="M7">
        <f t="shared" si="0"/>
        <v>0</v>
      </c>
      <c r="N7">
        <f t="shared" si="1"/>
        <v>0</v>
      </c>
      <c r="O7">
        <f t="shared" si="2"/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t="e">
        <f t="shared" si="6"/>
        <v>#DIV/0!</v>
      </c>
    </row>
    <row r="8" spans="1:19">
      <c r="M8">
        <f t="shared" si="0"/>
        <v>0</v>
      </c>
      <c r="N8">
        <f t="shared" si="1"/>
        <v>0</v>
      </c>
      <c r="O8">
        <f t="shared" si="2"/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t="e">
        <f t="shared" si="6"/>
        <v>#DIV/0!</v>
      </c>
    </row>
    <row r="9" spans="1:19">
      <c r="M9">
        <f t="shared" si="0"/>
        <v>0</v>
      </c>
      <c r="N9">
        <f t="shared" si="1"/>
        <v>0</v>
      </c>
      <c r="O9">
        <f t="shared" si="2"/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t="e">
        <f t="shared" si="6"/>
        <v>#DIV/0!</v>
      </c>
    </row>
    <row r="10" spans="1:19">
      <c r="M10">
        <f t="shared" si="0"/>
        <v>0</v>
      </c>
      <c r="N10">
        <f t="shared" si="1"/>
        <v>0</v>
      </c>
      <c r="O10">
        <f t="shared" si="2"/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t="e">
        <f t="shared" si="6"/>
        <v>#DIV/0!</v>
      </c>
    </row>
    <row r="11" spans="1:19">
      <c r="M11">
        <f t="shared" si="0"/>
        <v>0</v>
      </c>
      <c r="N11">
        <f t="shared" si="1"/>
        <v>0</v>
      </c>
      <c r="O11">
        <f t="shared" si="2"/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t="e">
        <f t="shared" si="6"/>
        <v>#DIV/0!</v>
      </c>
    </row>
    <row r="12" spans="1:19">
      <c r="M12">
        <f t="shared" si="0"/>
        <v>0</v>
      </c>
      <c r="N12">
        <f t="shared" si="1"/>
        <v>0</v>
      </c>
      <c r="O12">
        <f t="shared" si="2"/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t="e">
        <f t="shared" si="6"/>
        <v>#DIV/0!</v>
      </c>
    </row>
    <row r="13" spans="1:19">
      <c r="M13">
        <f t="shared" si="0"/>
        <v>0</v>
      </c>
      <c r="N13">
        <f t="shared" si="1"/>
        <v>0</v>
      </c>
      <c r="O13">
        <f t="shared" si="2"/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t="e">
        <f t="shared" si="6"/>
        <v>#DIV/0!</v>
      </c>
    </row>
    <row r="14" spans="1:19">
      <c r="M14">
        <f t="shared" si="0"/>
        <v>0</v>
      </c>
      <c r="N14">
        <f t="shared" si="1"/>
        <v>0</v>
      </c>
      <c r="O14">
        <f t="shared" si="2"/>
        <v>0</v>
      </c>
      <c r="P14" t="e">
        <f t="shared" si="3"/>
        <v>#DIV/0!</v>
      </c>
      <c r="Q14" t="e">
        <f t="shared" si="4"/>
        <v>#DIV/0!</v>
      </c>
      <c r="R14" t="e">
        <f t="shared" si="5"/>
        <v>#DIV/0!</v>
      </c>
      <c r="S14" t="e">
        <f t="shared" si="6"/>
        <v>#DIV/0!</v>
      </c>
    </row>
    <row r="15" spans="1:19">
      <c r="M15">
        <f t="shared" si="0"/>
        <v>0</v>
      </c>
      <c r="N15">
        <f t="shared" si="1"/>
        <v>0</v>
      </c>
      <c r="O15">
        <f t="shared" si="2"/>
        <v>0</v>
      </c>
      <c r="P15" t="e">
        <f t="shared" si="3"/>
        <v>#DIV/0!</v>
      </c>
      <c r="Q15" t="e">
        <f t="shared" si="4"/>
        <v>#DIV/0!</v>
      </c>
      <c r="R15" t="e">
        <f t="shared" si="5"/>
        <v>#DIV/0!</v>
      </c>
      <c r="S15" t="e">
        <f t="shared" si="6"/>
        <v>#DIV/0!</v>
      </c>
    </row>
    <row r="16" spans="1:19">
      <c r="M16">
        <f t="shared" si="0"/>
        <v>0</v>
      </c>
      <c r="N16">
        <f t="shared" si="1"/>
        <v>0</v>
      </c>
      <c r="O16">
        <f t="shared" si="2"/>
        <v>0</v>
      </c>
      <c r="P16" t="e">
        <f t="shared" si="3"/>
        <v>#DIV/0!</v>
      </c>
      <c r="Q16" t="e">
        <f t="shared" si="4"/>
        <v>#DIV/0!</v>
      </c>
      <c r="R16" t="e">
        <f t="shared" si="5"/>
        <v>#DIV/0!</v>
      </c>
      <c r="S16" t="e">
        <f t="shared" si="6"/>
        <v>#DIV/0!</v>
      </c>
    </row>
    <row r="17" spans="13:19">
      <c r="M17">
        <f t="shared" si="0"/>
        <v>0</v>
      </c>
      <c r="N17">
        <f t="shared" si="1"/>
        <v>0</v>
      </c>
      <c r="O17">
        <f t="shared" si="2"/>
        <v>0</v>
      </c>
      <c r="P17" t="e">
        <f t="shared" si="3"/>
        <v>#DIV/0!</v>
      </c>
      <c r="Q17" t="e">
        <f t="shared" si="4"/>
        <v>#DIV/0!</v>
      </c>
      <c r="R17" t="e">
        <f t="shared" si="5"/>
        <v>#DIV/0!</v>
      </c>
      <c r="S17" t="e">
        <f t="shared" si="6"/>
        <v>#DIV/0!</v>
      </c>
    </row>
    <row r="18" spans="13:19">
      <c r="M18">
        <f t="shared" si="0"/>
        <v>0</v>
      </c>
      <c r="N18">
        <f t="shared" si="1"/>
        <v>0</v>
      </c>
      <c r="O18">
        <f t="shared" si="2"/>
        <v>0</v>
      </c>
      <c r="P18" t="e">
        <f t="shared" si="3"/>
        <v>#DIV/0!</v>
      </c>
      <c r="Q18" t="e">
        <f t="shared" si="4"/>
        <v>#DIV/0!</v>
      </c>
      <c r="R18" t="e">
        <f t="shared" si="5"/>
        <v>#DIV/0!</v>
      </c>
      <c r="S18" t="e">
        <f t="shared" si="6"/>
        <v>#DIV/0!</v>
      </c>
    </row>
    <row r="19" spans="13:19">
      <c r="M19">
        <f t="shared" si="0"/>
        <v>0</v>
      </c>
      <c r="N19">
        <f t="shared" si="1"/>
        <v>0</v>
      </c>
      <c r="O19">
        <f t="shared" si="2"/>
        <v>0</v>
      </c>
      <c r="P19" t="e">
        <f t="shared" si="3"/>
        <v>#DIV/0!</v>
      </c>
      <c r="Q19" t="e">
        <f t="shared" si="4"/>
        <v>#DIV/0!</v>
      </c>
      <c r="R19" t="e">
        <f t="shared" si="5"/>
        <v>#DIV/0!</v>
      </c>
      <c r="S19" t="e">
        <f t="shared" si="6"/>
        <v>#DIV/0!</v>
      </c>
    </row>
    <row r="20" spans="13:19">
      <c r="M20">
        <f t="shared" si="0"/>
        <v>0</v>
      </c>
      <c r="N20">
        <f t="shared" si="1"/>
        <v>0</v>
      </c>
      <c r="O20">
        <f t="shared" si="2"/>
        <v>0</v>
      </c>
      <c r="P20" t="e">
        <f t="shared" si="3"/>
        <v>#DIV/0!</v>
      </c>
      <c r="Q20" t="e">
        <f t="shared" si="4"/>
        <v>#DIV/0!</v>
      </c>
      <c r="R20" t="e">
        <f t="shared" si="5"/>
        <v>#DIV/0!</v>
      </c>
      <c r="S20" t="e">
        <f t="shared" si="6"/>
        <v>#DIV/0!</v>
      </c>
    </row>
    <row r="21" spans="13:19">
      <c r="M21">
        <f t="shared" si="0"/>
        <v>0</v>
      </c>
      <c r="N21">
        <f t="shared" si="1"/>
        <v>0</v>
      </c>
      <c r="O21">
        <f t="shared" si="2"/>
        <v>0</v>
      </c>
      <c r="P21" t="e">
        <f t="shared" si="3"/>
        <v>#DIV/0!</v>
      </c>
      <c r="Q21" t="e">
        <f t="shared" si="4"/>
        <v>#DIV/0!</v>
      </c>
      <c r="R21" t="e">
        <f t="shared" si="5"/>
        <v>#DIV/0!</v>
      </c>
      <c r="S21" t="e">
        <f t="shared" si="6"/>
        <v>#DIV/0!</v>
      </c>
    </row>
    <row r="22" spans="13:19">
      <c r="M22">
        <f t="shared" si="0"/>
        <v>0</v>
      </c>
      <c r="N22">
        <f t="shared" si="1"/>
        <v>0</v>
      </c>
      <c r="O22">
        <f t="shared" si="2"/>
        <v>0</v>
      </c>
      <c r="P22" t="e">
        <f t="shared" si="3"/>
        <v>#DIV/0!</v>
      </c>
      <c r="Q22" t="e">
        <f t="shared" si="4"/>
        <v>#DIV/0!</v>
      </c>
      <c r="R22" t="e">
        <f t="shared" si="5"/>
        <v>#DIV/0!</v>
      </c>
      <c r="S22" t="e">
        <f t="shared" si="6"/>
        <v>#DIV/0!</v>
      </c>
    </row>
    <row r="23" spans="13:19">
      <c r="M23">
        <f t="shared" si="0"/>
        <v>0</v>
      </c>
      <c r="N23">
        <f t="shared" si="1"/>
        <v>0</v>
      </c>
      <c r="O23">
        <f t="shared" si="2"/>
        <v>0</v>
      </c>
      <c r="P23" t="e">
        <f t="shared" si="3"/>
        <v>#DIV/0!</v>
      </c>
      <c r="Q23" t="e">
        <f t="shared" si="4"/>
        <v>#DIV/0!</v>
      </c>
      <c r="R23" t="e">
        <f t="shared" si="5"/>
        <v>#DIV/0!</v>
      </c>
      <c r="S23" t="e">
        <f t="shared" si="6"/>
        <v>#DIV/0!</v>
      </c>
    </row>
    <row r="24" spans="13:19">
      <c r="M24">
        <f t="shared" si="0"/>
        <v>0</v>
      </c>
      <c r="N24">
        <f t="shared" si="1"/>
        <v>0</v>
      </c>
      <c r="O24">
        <f t="shared" si="2"/>
        <v>0</v>
      </c>
      <c r="P24" t="e">
        <f t="shared" si="3"/>
        <v>#DIV/0!</v>
      </c>
      <c r="Q24" t="e">
        <f t="shared" si="4"/>
        <v>#DIV/0!</v>
      </c>
      <c r="R24" t="e">
        <f t="shared" si="5"/>
        <v>#DIV/0!</v>
      </c>
      <c r="S24" t="e">
        <f t="shared" si="6"/>
        <v>#DIV/0!</v>
      </c>
    </row>
    <row r="25" spans="13:19">
      <c r="M25">
        <f t="shared" si="0"/>
        <v>0</v>
      </c>
      <c r="N25">
        <f t="shared" si="1"/>
        <v>0</v>
      </c>
      <c r="O25">
        <f t="shared" si="2"/>
        <v>0</v>
      </c>
      <c r="P25" t="e">
        <f t="shared" si="3"/>
        <v>#DIV/0!</v>
      </c>
      <c r="Q25" t="e">
        <f t="shared" si="4"/>
        <v>#DIV/0!</v>
      </c>
      <c r="R25" t="e">
        <f t="shared" si="5"/>
        <v>#DIV/0!</v>
      </c>
      <c r="S25" t="e">
        <f t="shared" si="6"/>
        <v>#DIV/0!</v>
      </c>
    </row>
    <row r="26" spans="13:19">
      <c r="M26">
        <f t="shared" si="0"/>
        <v>0</v>
      </c>
      <c r="N26">
        <f t="shared" si="1"/>
        <v>0</v>
      </c>
      <c r="O26">
        <f t="shared" si="2"/>
        <v>0</v>
      </c>
      <c r="P26" t="e">
        <f t="shared" si="3"/>
        <v>#DIV/0!</v>
      </c>
      <c r="Q26" t="e">
        <f t="shared" si="4"/>
        <v>#DIV/0!</v>
      </c>
      <c r="R26" t="e">
        <f t="shared" si="5"/>
        <v>#DIV/0!</v>
      </c>
      <c r="S26" t="e">
        <f t="shared" si="6"/>
        <v>#DIV/0!</v>
      </c>
    </row>
    <row r="27" spans="13:19">
      <c r="M27">
        <f t="shared" si="0"/>
        <v>0</v>
      </c>
      <c r="N27">
        <f t="shared" si="1"/>
        <v>0</v>
      </c>
      <c r="O27">
        <f t="shared" si="2"/>
        <v>0</v>
      </c>
      <c r="P27" t="e">
        <f t="shared" si="3"/>
        <v>#DIV/0!</v>
      </c>
      <c r="Q27" t="e">
        <f t="shared" si="4"/>
        <v>#DIV/0!</v>
      </c>
      <c r="R27" t="e">
        <f t="shared" si="5"/>
        <v>#DIV/0!</v>
      </c>
      <c r="S27" t="e">
        <f t="shared" si="6"/>
        <v>#DIV/0!</v>
      </c>
    </row>
    <row r="28" spans="13:19">
      <c r="M28">
        <f t="shared" si="0"/>
        <v>0</v>
      </c>
      <c r="N28">
        <f t="shared" si="1"/>
        <v>0</v>
      </c>
      <c r="O28">
        <f t="shared" si="2"/>
        <v>0</v>
      </c>
      <c r="P28" t="e">
        <f t="shared" si="3"/>
        <v>#DIV/0!</v>
      </c>
      <c r="Q28" t="e">
        <f t="shared" si="4"/>
        <v>#DIV/0!</v>
      </c>
      <c r="R28" t="e">
        <f t="shared" si="5"/>
        <v>#DIV/0!</v>
      </c>
      <c r="S28" t="e">
        <f t="shared" si="6"/>
        <v>#DIV/0!</v>
      </c>
    </row>
    <row r="29" spans="13:19">
      <c r="M29">
        <f t="shared" si="0"/>
        <v>0</v>
      </c>
      <c r="N29">
        <f t="shared" si="1"/>
        <v>0</v>
      </c>
      <c r="O29">
        <f t="shared" si="2"/>
        <v>0</v>
      </c>
      <c r="P29" t="e">
        <f t="shared" si="3"/>
        <v>#DIV/0!</v>
      </c>
      <c r="Q29" t="e">
        <f t="shared" si="4"/>
        <v>#DIV/0!</v>
      </c>
      <c r="R29" t="e">
        <f t="shared" si="5"/>
        <v>#DIV/0!</v>
      </c>
      <c r="S29" t="e">
        <f t="shared" si="6"/>
        <v>#DIV/0!</v>
      </c>
    </row>
    <row r="30" spans="13:19">
      <c r="M30">
        <f t="shared" si="0"/>
        <v>0</v>
      </c>
      <c r="N30">
        <f t="shared" si="1"/>
        <v>0</v>
      </c>
      <c r="O30">
        <f t="shared" si="2"/>
        <v>0</v>
      </c>
      <c r="P30" t="e">
        <f t="shared" si="3"/>
        <v>#DIV/0!</v>
      </c>
      <c r="Q30" t="e">
        <f t="shared" si="4"/>
        <v>#DIV/0!</v>
      </c>
      <c r="R30" t="e">
        <f t="shared" si="5"/>
        <v>#DIV/0!</v>
      </c>
      <c r="S30" t="e">
        <f t="shared" si="6"/>
        <v>#DIV/0!</v>
      </c>
    </row>
    <row r="31" spans="13:19">
      <c r="M31">
        <f t="shared" si="0"/>
        <v>0</v>
      </c>
      <c r="N31">
        <f t="shared" si="1"/>
        <v>0</v>
      </c>
      <c r="O31">
        <f t="shared" si="2"/>
        <v>0</v>
      </c>
      <c r="P31" t="e">
        <f t="shared" si="3"/>
        <v>#DIV/0!</v>
      </c>
      <c r="Q31" t="e">
        <f t="shared" si="4"/>
        <v>#DIV/0!</v>
      </c>
      <c r="R31" t="e">
        <f t="shared" si="5"/>
        <v>#DIV/0!</v>
      </c>
      <c r="S31" t="e">
        <f t="shared" si="6"/>
        <v>#DIV/0!</v>
      </c>
    </row>
    <row r="32" spans="13:19">
      <c r="M32">
        <f t="shared" si="0"/>
        <v>0</v>
      </c>
      <c r="N32">
        <f t="shared" si="1"/>
        <v>0</v>
      </c>
      <c r="O32">
        <f t="shared" si="2"/>
        <v>0</v>
      </c>
      <c r="P32" t="e">
        <f t="shared" si="3"/>
        <v>#DIV/0!</v>
      </c>
      <c r="Q32" t="e">
        <f t="shared" si="4"/>
        <v>#DIV/0!</v>
      </c>
      <c r="R32" t="e">
        <f t="shared" si="5"/>
        <v>#DIV/0!</v>
      </c>
      <c r="S32" t="e">
        <f t="shared" si="6"/>
        <v>#DIV/0!</v>
      </c>
    </row>
    <row r="33" spans="13:49">
      <c r="M33">
        <f t="shared" si="0"/>
        <v>0</v>
      </c>
      <c r="N33">
        <f t="shared" si="1"/>
        <v>0</v>
      </c>
      <c r="O33">
        <f t="shared" si="2"/>
        <v>0</v>
      </c>
      <c r="P33" t="e">
        <f t="shared" si="3"/>
        <v>#DIV/0!</v>
      </c>
      <c r="Q33" t="e">
        <f t="shared" si="4"/>
        <v>#DIV/0!</v>
      </c>
      <c r="R33" t="e">
        <f t="shared" si="5"/>
        <v>#DIV/0!</v>
      </c>
      <c r="S33" t="e">
        <f t="shared" si="6"/>
        <v>#DIV/0!</v>
      </c>
    </row>
    <row r="34" spans="13:49">
      <c r="M34">
        <f t="shared" si="0"/>
        <v>0</v>
      </c>
      <c r="N34">
        <f t="shared" si="1"/>
        <v>0</v>
      </c>
      <c r="O34">
        <f t="shared" si="2"/>
        <v>0</v>
      </c>
      <c r="P34" t="e">
        <f t="shared" si="3"/>
        <v>#DIV/0!</v>
      </c>
      <c r="Q34" t="e">
        <f t="shared" si="4"/>
        <v>#DIV/0!</v>
      </c>
      <c r="R34" t="e">
        <f t="shared" si="5"/>
        <v>#DIV/0!</v>
      </c>
      <c r="S34" t="e">
        <f t="shared" si="6"/>
        <v>#DIV/0!</v>
      </c>
      <c r="AW34" t="s">
        <v>13</v>
      </c>
    </row>
    <row r="35" spans="13:49">
      <c r="M35">
        <f t="shared" si="0"/>
        <v>0</v>
      </c>
      <c r="N35">
        <f t="shared" si="1"/>
        <v>0</v>
      </c>
      <c r="O35">
        <f t="shared" si="2"/>
        <v>0</v>
      </c>
      <c r="P35" t="e">
        <f t="shared" si="3"/>
        <v>#DIV/0!</v>
      </c>
      <c r="Q35" t="e">
        <f t="shared" si="4"/>
        <v>#DIV/0!</v>
      </c>
      <c r="R35" t="e">
        <f t="shared" si="5"/>
        <v>#DIV/0!</v>
      </c>
      <c r="S35" t="e">
        <f t="shared" si="6"/>
        <v>#DIV/0!</v>
      </c>
    </row>
    <row r="36" spans="13:49">
      <c r="M36">
        <f t="shared" si="0"/>
        <v>0</v>
      </c>
      <c r="N36">
        <f t="shared" si="1"/>
        <v>0</v>
      </c>
      <c r="O36">
        <f t="shared" si="2"/>
        <v>0</v>
      </c>
      <c r="P36" t="e">
        <f t="shared" si="3"/>
        <v>#DIV/0!</v>
      </c>
      <c r="Q36" t="e">
        <f t="shared" si="4"/>
        <v>#DIV/0!</v>
      </c>
      <c r="R36" t="e">
        <f t="shared" si="5"/>
        <v>#DIV/0!</v>
      </c>
      <c r="S36" t="e">
        <f t="shared" si="6"/>
        <v>#DIV/0!</v>
      </c>
    </row>
    <row r="37" spans="13:49">
      <c r="M37">
        <f t="shared" si="0"/>
        <v>0</v>
      </c>
      <c r="N37">
        <f t="shared" si="1"/>
        <v>0</v>
      </c>
      <c r="O37">
        <f t="shared" si="2"/>
        <v>0</v>
      </c>
      <c r="P37" t="e">
        <f t="shared" si="3"/>
        <v>#DIV/0!</v>
      </c>
      <c r="Q37" t="e">
        <f t="shared" si="4"/>
        <v>#DIV/0!</v>
      </c>
      <c r="R37" t="e">
        <f t="shared" si="5"/>
        <v>#DIV/0!</v>
      </c>
      <c r="S37" t="e">
        <f t="shared" si="6"/>
        <v>#DIV/0!</v>
      </c>
    </row>
    <row r="38" spans="13:49">
      <c r="M38">
        <f t="shared" si="0"/>
        <v>0</v>
      </c>
      <c r="N38">
        <f t="shared" si="1"/>
        <v>0</v>
      </c>
      <c r="O38">
        <f t="shared" si="2"/>
        <v>0</v>
      </c>
      <c r="P38" t="e">
        <f t="shared" si="3"/>
        <v>#DIV/0!</v>
      </c>
      <c r="Q38" t="e">
        <f t="shared" si="4"/>
        <v>#DIV/0!</v>
      </c>
      <c r="R38" t="e">
        <f t="shared" si="5"/>
        <v>#DIV/0!</v>
      </c>
      <c r="S38" t="e">
        <f t="shared" si="6"/>
        <v>#DIV/0!</v>
      </c>
    </row>
    <row r="39" spans="13:49">
      <c r="M39">
        <f t="shared" si="0"/>
        <v>0</v>
      </c>
      <c r="N39">
        <f t="shared" si="1"/>
        <v>0</v>
      </c>
      <c r="O39">
        <f t="shared" si="2"/>
        <v>0</v>
      </c>
      <c r="P39" t="e">
        <f t="shared" si="3"/>
        <v>#DIV/0!</v>
      </c>
      <c r="Q39" t="e">
        <f t="shared" si="4"/>
        <v>#DIV/0!</v>
      </c>
      <c r="R39" t="e">
        <f t="shared" si="5"/>
        <v>#DIV/0!</v>
      </c>
      <c r="S39" t="e">
        <f t="shared" si="6"/>
        <v>#DIV/0!</v>
      </c>
    </row>
    <row r="40" spans="13:49">
      <c r="M40">
        <f t="shared" si="0"/>
        <v>0</v>
      </c>
      <c r="N40">
        <f t="shared" si="1"/>
        <v>0</v>
      </c>
      <c r="O40">
        <f t="shared" si="2"/>
        <v>0</v>
      </c>
      <c r="P40" t="e">
        <f t="shared" si="3"/>
        <v>#DIV/0!</v>
      </c>
      <c r="Q40" t="e">
        <f t="shared" si="4"/>
        <v>#DIV/0!</v>
      </c>
      <c r="R40" t="e">
        <f t="shared" si="5"/>
        <v>#DIV/0!</v>
      </c>
      <c r="S40" t="e">
        <f t="shared" si="6"/>
        <v>#DIV/0!</v>
      </c>
    </row>
    <row r="41" spans="13:49">
      <c r="M41">
        <f t="shared" si="0"/>
        <v>0</v>
      </c>
      <c r="N41">
        <f t="shared" si="1"/>
        <v>0</v>
      </c>
      <c r="O41">
        <f t="shared" si="2"/>
        <v>0</v>
      </c>
      <c r="P41" t="e">
        <f t="shared" si="3"/>
        <v>#DIV/0!</v>
      </c>
      <c r="Q41" t="e">
        <f t="shared" si="4"/>
        <v>#DIV/0!</v>
      </c>
      <c r="R41" t="e">
        <f t="shared" si="5"/>
        <v>#DIV/0!</v>
      </c>
      <c r="S41" t="e">
        <f t="shared" si="6"/>
        <v>#DIV/0!</v>
      </c>
    </row>
    <row r="42" spans="13:49">
      <c r="M42">
        <f t="shared" si="0"/>
        <v>0</v>
      </c>
      <c r="N42">
        <f t="shared" si="1"/>
        <v>0</v>
      </c>
      <c r="O42">
        <f t="shared" si="2"/>
        <v>0</v>
      </c>
      <c r="P42" t="e">
        <f t="shared" si="3"/>
        <v>#DIV/0!</v>
      </c>
      <c r="Q42" t="e">
        <f t="shared" si="4"/>
        <v>#DIV/0!</v>
      </c>
      <c r="R42" t="e">
        <f t="shared" si="5"/>
        <v>#DIV/0!</v>
      </c>
      <c r="S42" t="e">
        <f t="shared" si="6"/>
        <v>#DIV/0!</v>
      </c>
    </row>
    <row r="43" spans="13:49">
      <c r="M43">
        <f t="shared" si="0"/>
        <v>0</v>
      </c>
      <c r="N43">
        <f t="shared" si="1"/>
        <v>0</v>
      </c>
      <c r="O43">
        <f t="shared" si="2"/>
        <v>0</v>
      </c>
      <c r="P43" t="e">
        <f t="shared" si="3"/>
        <v>#DIV/0!</v>
      </c>
      <c r="Q43" t="e">
        <f t="shared" si="4"/>
        <v>#DIV/0!</v>
      </c>
      <c r="R43" t="e">
        <f t="shared" si="5"/>
        <v>#DIV/0!</v>
      </c>
      <c r="S43" t="e">
        <f t="shared" si="6"/>
        <v>#DIV/0!</v>
      </c>
    </row>
    <row r="44" spans="13:49">
      <c r="M44">
        <f t="shared" si="0"/>
        <v>0</v>
      </c>
      <c r="N44">
        <f t="shared" si="1"/>
        <v>0</v>
      </c>
      <c r="O44">
        <f t="shared" si="2"/>
        <v>0</v>
      </c>
      <c r="P44" t="e">
        <f t="shared" si="3"/>
        <v>#DIV/0!</v>
      </c>
      <c r="Q44" t="e">
        <f t="shared" si="4"/>
        <v>#DIV/0!</v>
      </c>
      <c r="R44" t="e">
        <f t="shared" si="5"/>
        <v>#DIV/0!</v>
      </c>
      <c r="S44" t="e">
        <f t="shared" si="6"/>
        <v>#DIV/0!</v>
      </c>
    </row>
    <row r="45" spans="13:49">
      <c r="M45">
        <f t="shared" si="0"/>
        <v>0</v>
      </c>
      <c r="N45">
        <f t="shared" si="1"/>
        <v>0</v>
      </c>
      <c r="O45">
        <f t="shared" si="2"/>
        <v>0</v>
      </c>
      <c r="P45" t="e">
        <f t="shared" si="3"/>
        <v>#DIV/0!</v>
      </c>
      <c r="Q45" t="e">
        <f t="shared" si="4"/>
        <v>#DIV/0!</v>
      </c>
      <c r="R45" t="e">
        <f t="shared" si="5"/>
        <v>#DIV/0!</v>
      </c>
      <c r="S45" t="e">
        <f t="shared" si="6"/>
        <v>#DIV/0!</v>
      </c>
    </row>
    <row r="46" spans="13:49">
      <c r="M46">
        <f t="shared" si="0"/>
        <v>0</v>
      </c>
      <c r="N46">
        <f t="shared" si="1"/>
        <v>0</v>
      </c>
      <c r="O46">
        <f t="shared" si="2"/>
        <v>0</v>
      </c>
      <c r="P46" t="e">
        <f t="shared" si="3"/>
        <v>#DIV/0!</v>
      </c>
      <c r="Q46" t="e">
        <f t="shared" si="4"/>
        <v>#DIV/0!</v>
      </c>
      <c r="R46" t="e">
        <f t="shared" si="5"/>
        <v>#DIV/0!</v>
      </c>
      <c r="S46" t="e">
        <f t="shared" si="6"/>
        <v>#DIV/0!</v>
      </c>
    </row>
    <row r="47" spans="13:49">
      <c r="M47">
        <f t="shared" si="0"/>
        <v>0</v>
      </c>
      <c r="N47">
        <f t="shared" si="1"/>
        <v>0</v>
      </c>
      <c r="O47">
        <f t="shared" si="2"/>
        <v>0</v>
      </c>
      <c r="P47" t="e">
        <f t="shared" si="3"/>
        <v>#DIV/0!</v>
      </c>
      <c r="Q47" t="e">
        <f t="shared" si="4"/>
        <v>#DIV/0!</v>
      </c>
      <c r="R47" t="e">
        <f t="shared" si="5"/>
        <v>#DIV/0!</v>
      </c>
      <c r="S47" t="e">
        <f t="shared" si="6"/>
        <v>#DIV/0!</v>
      </c>
    </row>
    <row r="48" spans="13:49">
      <c r="M48">
        <f t="shared" si="0"/>
        <v>0</v>
      </c>
      <c r="N48">
        <f t="shared" si="1"/>
        <v>0</v>
      </c>
      <c r="O48">
        <f t="shared" si="2"/>
        <v>0</v>
      </c>
      <c r="P48" t="e">
        <f t="shared" si="3"/>
        <v>#DIV/0!</v>
      </c>
      <c r="Q48" t="e">
        <f t="shared" si="4"/>
        <v>#DIV/0!</v>
      </c>
      <c r="R48" t="e">
        <f t="shared" si="5"/>
        <v>#DIV/0!</v>
      </c>
      <c r="S48" t="e">
        <f t="shared" si="6"/>
        <v>#DIV/0!</v>
      </c>
    </row>
    <row r="49" spans="13:19">
      <c r="M49">
        <f t="shared" si="0"/>
        <v>0</v>
      </c>
      <c r="N49">
        <f t="shared" si="1"/>
        <v>0</v>
      </c>
      <c r="O49">
        <f t="shared" si="2"/>
        <v>0</v>
      </c>
      <c r="P49" t="e">
        <f t="shared" si="3"/>
        <v>#DIV/0!</v>
      </c>
      <c r="Q49" t="e">
        <f t="shared" si="4"/>
        <v>#DIV/0!</v>
      </c>
      <c r="R49" t="e">
        <f t="shared" si="5"/>
        <v>#DIV/0!</v>
      </c>
      <c r="S49" t="e">
        <f t="shared" si="6"/>
        <v>#DIV/0!</v>
      </c>
    </row>
    <row r="50" spans="13:19">
      <c r="M50">
        <f t="shared" si="0"/>
        <v>0</v>
      </c>
      <c r="N50">
        <f t="shared" si="1"/>
        <v>0</v>
      </c>
      <c r="O50">
        <f t="shared" si="2"/>
        <v>0</v>
      </c>
      <c r="P50" t="e">
        <f t="shared" si="3"/>
        <v>#DIV/0!</v>
      </c>
      <c r="Q50" t="e">
        <f t="shared" si="4"/>
        <v>#DIV/0!</v>
      </c>
      <c r="R50" t="e">
        <f t="shared" si="5"/>
        <v>#DIV/0!</v>
      </c>
      <c r="S50" t="e">
        <f t="shared" si="6"/>
        <v>#DIV/0!</v>
      </c>
    </row>
    <row r="51" spans="13:19">
      <c r="M51">
        <f t="shared" si="0"/>
        <v>0</v>
      </c>
      <c r="N51">
        <f t="shared" si="1"/>
        <v>0</v>
      </c>
      <c r="O51">
        <f t="shared" si="2"/>
        <v>0</v>
      </c>
      <c r="P51" t="e">
        <f t="shared" si="3"/>
        <v>#DIV/0!</v>
      </c>
      <c r="Q51" t="e">
        <f t="shared" si="4"/>
        <v>#DIV/0!</v>
      </c>
      <c r="R51" t="e">
        <f t="shared" si="5"/>
        <v>#DIV/0!</v>
      </c>
      <c r="S51" t="e">
        <f t="shared" si="6"/>
        <v>#DIV/0!</v>
      </c>
    </row>
    <row r="52" spans="13:19">
      <c r="M52">
        <f t="shared" si="0"/>
        <v>0</v>
      </c>
      <c r="N52">
        <f t="shared" si="1"/>
        <v>0</v>
      </c>
      <c r="O52">
        <f t="shared" si="2"/>
        <v>0</v>
      </c>
      <c r="P52" t="e">
        <f t="shared" si="3"/>
        <v>#DIV/0!</v>
      </c>
      <c r="Q52" t="e">
        <f t="shared" si="4"/>
        <v>#DIV/0!</v>
      </c>
      <c r="R52" t="e">
        <f t="shared" si="5"/>
        <v>#DIV/0!</v>
      </c>
      <c r="S52" t="e">
        <f t="shared" si="6"/>
        <v>#DIV/0!</v>
      </c>
    </row>
    <row r="53" spans="13:19">
      <c r="M53">
        <f t="shared" si="0"/>
        <v>0</v>
      </c>
      <c r="N53">
        <f t="shared" si="1"/>
        <v>0</v>
      </c>
      <c r="O53">
        <f t="shared" si="2"/>
        <v>0</v>
      </c>
      <c r="P53" t="e">
        <f t="shared" si="3"/>
        <v>#DIV/0!</v>
      </c>
      <c r="Q53" t="e">
        <f t="shared" si="4"/>
        <v>#DIV/0!</v>
      </c>
      <c r="R53" t="e">
        <f t="shared" si="5"/>
        <v>#DIV/0!</v>
      </c>
      <c r="S53" t="e">
        <f t="shared" si="6"/>
        <v>#DIV/0!</v>
      </c>
    </row>
    <row r="54" spans="13:19">
      <c r="M54">
        <f t="shared" si="0"/>
        <v>0</v>
      </c>
      <c r="N54">
        <f t="shared" si="1"/>
        <v>0</v>
      </c>
      <c r="O54">
        <f t="shared" si="2"/>
        <v>0</v>
      </c>
      <c r="P54" t="e">
        <f t="shared" si="3"/>
        <v>#DIV/0!</v>
      </c>
      <c r="Q54" t="e">
        <f t="shared" si="4"/>
        <v>#DIV/0!</v>
      </c>
      <c r="R54" t="e">
        <f t="shared" si="5"/>
        <v>#DIV/0!</v>
      </c>
      <c r="S54" t="e">
        <f t="shared" si="6"/>
        <v>#DIV/0!</v>
      </c>
    </row>
    <row r="55" spans="13:19">
      <c r="M55">
        <f t="shared" si="0"/>
        <v>0</v>
      </c>
      <c r="N55">
        <f t="shared" si="1"/>
        <v>0</v>
      </c>
      <c r="O55">
        <f t="shared" si="2"/>
        <v>0</v>
      </c>
      <c r="P55" t="e">
        <f t="shared" si="3"/>
        <v>#DIV/0!</v>
      </c>
      <c r="Q55" t="e">
        <f t="shared" si="4"/>
        <v>#DIV/0!</v>
      </c>
      <c r="R55" t="e">
        <f t="shared" si="5"/>
        <v>#DIV/0!</v>
      </c>
      <c r="S55" t="e">
        <f t="shared" si="6"/>
        <v>#DIV/0!</v>
      </c>
    </row>
    <row r="56" spans="13:19">
      <c r="M56">
        <f t="shared" si="0"/>
        <v>0</v>
      </c>
      <c r="N56">
        <f t="shared" si="1"/>
        <v>0</v>
      </c>
      <c r="O56">
        <f t="shared" si="2"/>
        <v>0</v>
      </c>
      <c r="P56" t="e">
        <f t="shared" si="3"/>
        <v>#DIV/0!</v>
      </c>
      <c r="Q56" t="e">
        <f t="shared" si="4"/>
        <v>#DIV/0!</v>
      </c>
      <c r="R56" t="e">
        <f t="shared" si="5"/>
        <v>#DIV/0!</v>
      </c>
      <c r="S56" t="e">
        <f t="shared" si="6"/>
        <v>#DIV/0!</v>
      </c>
    </row>
    <row r="57" spans="13:19">
      <c r="M57">
        <f t="shared" si="0"/>
        <v>0</v>
      </c>
      <c r="N57">
        <f t="shared" si="1"/>
        <v>0</v>
      </c>
      <c r="O57">
        <f t="shared" si="2"/>
        <v>0</v>
      </c>
      <c r="P57" t="e">
        <f t="shared" si="3"/>
        <v>#DIV/0!</v>
      </c>
      <c r="Q57" t="e">
        <f t="shared" si="4"/>
        <v>#DIV/0!</v>
      </c>
      <c r="R57" t="e">
        <f t="shared" si="5"/>
        <v>#DIV/0!</v>
      </c>
      <c r="S57" t="e">
        <f t="shared" si="6"/>
        <v>#DIV/0!</v>
      </c>
    </row>
    <row r="58" spans="13:19">
      <c r="M58">
        <f t="shared" si="0"/>
        <v>0</v>
      </c>
      <c r="N58">
        <f t="shared" si="1"/>
        <v>0</v>
      </c>
      <c r="O58">
        <f t="shared" si="2"/>
        <v>0</v>
      </c>
      <c r="P58" t="e">
        <f t="shared" si="3"/>
        <v>#DIV/0!</v>
      </c>
      <c r="Q58" t="e">
        <f t="shared" si="4"/>
        <v>#DIV/0!</v>
      </c>
      <c r="R58" t="e">
        <f t="shared" si="5"/>
        <v>#DIV/0!</v>
      </c>
      <c r="S58" t="e">
        <f t="shared" si="6"/>
        <v>#DIV/0!</v>
      </c>
    </row>
    <row r="59" spans="13:19">
      <c r="M59">
        <f t="shared" si="0"/>
        <v>0</v>
      </c>
      <c r="N59">
        <f t="shared" si="1"/>
        <v>0</v>
      </c>
      <c r="O59">
        <f t="shared" si="2"/>
        <v>0</v>
      </c>
      <c r="P59" t="e">
        <f t="shared" si="3"/>
        <v>#DIV/0!</v>
      </c>
      <c r="Q59" t="e">
        <f t="shared" si="4"/>
        <v>#DIV/0!</v>
      </c>
      <c r="R59" t="e">
        <f t="shared" si="5"/>
        <v>#DIV/0!</v>
      </c>
      <c r="S59" t="e">
        <f t="shared" si="6"/>
        <v>#DIV/0!</v>
      </c>
    </row>
    <row r="60" spans="13:19">
      <c r="M60">
        <f t="shared" si="0"/>
        <v>0</v>
      </c>
      <c r="N60">
        <f t="shared" si="1"/>
        <v>0</v>
      </c>
      <c r="O60">
        <f t="shared" si="2"/>
        <v>0</v>
      </c>
      <c r="P60" t="e">
        <f t="shared" si="3"/>
        <v>#DIV/0!</v>
      </c>
      <c r="Q60" t="e">
        <f t="shared" si="4"/>
        <v>#DIV/0!</v>
      </c>
      <c r="R60" t="e">
        <f t="shared" si="5"/>
        <v>#DIV/0!</v>
      </c>
      <c r="S60" t="e">
        <f t="shared" si="6"/>
        <v>#DIV/0!</v>
      </c>
    </row>
    <row r="61" spans="13:19">
      <c r="M61">
        <f t="shared" si="0"/>
        <v>0</v>
      </c>
      <c r="N61">
        <f t="shared" si="1"/>
        <v>0</v>
      </c>
      <c r="O61">
        <f t="shared" si="2"/>
        <v>0</v>
      </c>
      <c r="P61" t="e">
        <f t="shared" si="3"/>
        <v>#DIV/0!</v>
      </c>
      <c r="Q61" t="e">
        <f t="shared" si="4"/>
        <v>#DIV/0!</v>
      </c>
      <c r="R61" t="e">
        <f t="shared" si="5"/>
        <v>#DIV/0!</v>
      </c>
      <c r="S61" t="e">
        <f t="shared" si="6"/>
        <v>#DIV/0!</v>
      </c>
    </row>
    <row r="62" spans="13:19">
      <c r="M62">
        <f t="shared" si="0"/>
        <v>0</v>
      </c>
      <c r="N62">
        <f t="shared" si="1"/>
        <v>0</v>
      </c>
      <c r="O62">
        <f t="shared" si="2"/>
        <v>0</v>
      </c>
      <c r="P62" t="e">
        <f t="shared" si="3"/>
        <v>#DIV/0!</v>
      </c>
      <c r="Q62" t="e">
        <f t="shared" si="4"/>
        <v>#DIV/0!</v>
      </c>
      <c r="R62" t="e">
        <f t="shared" si="5"/>
        <v>#DIV/0!</v>
      </c>
      <c r="S62" t="e">
        <f t="shared" si="6"/>
        <v>#DIV/0!</v>
      </c>
    </row>
    <row r="63" spans="13:19">
      <c r="M63">
        <f t="shared" si="0"/>
        <v>0</v>
      </c>
      <c r="N63">
        <f t="shared" si="1"/>
        <v>0</v>
      </c>
      <c r="O63">
        <f t="shared" si="2"/>
        <v>0</v>
      </c>
      <c r="P63" t="e">
        <f t="shared" si="3"/>
        <v>#DIV/0!</v>
      </c>
      <c r="Q63" t="e">
        <f t="shared" si="4"/>
        <v>#DIV/0!</v>
      </c>
      <c r="R63" t="e">
        <f t="shared" si="5"/>
        <v>#DIV/0!</v>
      </c>
      <c r="S63" t="e">
        <f t="shared" si="6"/>
        <v>#DIV/0!</v>
      </c>
    </row>
    <row r="64" spans="13:19">
      <c r="M64">
        <f t="shared" si="0"/>
        <v>0</v>
      </c>
      <c r="N64">
        <f t="shared" si="1"/>
        <v>0</v>
      </c>
      <c r="O64">
        <f t="shared" si="2"/>
        <v>0</v>
      </c>
      <c r="P64" t="e">
        <f t="shared" si="3"/>
        <v>#DIV/0!</v>
      </c>
      <c r="Q64" t="e">
        <f t="shared" si="4"/>
        <v>#DIV/0!</v>
      </c>
      <c r="R64" t="e">
        <f t="shared" si="5"/>
        <v>#DIV/0!</v>
      </c>
      <c r="S64" t="e">
        <f t="shared" si="6"/>
        <v>#DIV/0!</v>
      </c>
    </row>
    <row r="65" spans="13:19">
      <c r="M65">
        <f t="shared" si="0"/>
        <v>0</v>
      </c>
      <c r="N65">
        <f t="shared" si="1"/>
        <v>0</v>
      </c>
      <c r="O65">
        <f t="shared" si="2"/>
        <v>0</v>
      </c>
      <c r="P65" t="e">
        <f t="shared" si="3"/>
        <v>#DIV/0!</v>
      </c>
      <c r="Q65" t="e">
        <f t="shared" si="4"/>
        <v>#DIV/0!</v>
      </c>
      <c r="R65" t="e">
        <f t="shared" si="5"/>
        <v>#DIV/0!</v>
      </c>
      <c r="S65" t="e">
        <f t="shared" si="6"/>
        <v>#DIV/0!</v>
      </c>
    </row>
    <row r="66" spans="13:19">
      <c r="M66">
        <f t="shared" ref="M66:M129" si="7">E66/180*PI()</f>
        <v>0</v>
      </c>
      <c r="N66">
        <f t="shared" ref="N66:N129" si="8">F66/180*PI()</f>
        <v>0</v>
      </c>
      <c r="O66">
        <f t="shared" ref="O66:O129" si="9">G66/180*PI()</f>
        <v>0</v>
      </c>
      <c r="P66" t="e">
        <f t="shared" si="3"/>
        <v>#DIV/0!</v>
      </c>
      <c r="Q66" t="e">
        <f t="shared" si="4"/>
        <v>#DIV/0!</v>
      </c>
      <c r="R66" t="e">
        <f t="shared" si="5"/>
        <v>#DIV/0!</v>
      </c>
      <c r="S66" t="e">
        <f t="shared" si="6"/>
        <v>#DIV/0!</v>
      </c>
    </row>
    <row r="67" spans="13:19">
      <c r="M67">
        <f t="shared" si="7"/>
        <v>0</v>
      </c>
      <c r="N67">
        <f t="shared" si="8"/>
        <v>0</v>
      </c>
      <c r="O67">
        <f t="shared" si="9"/>
        <v>0</v>
      </c>
      <c r="P67" t="e">
        <f t="shared" ref="P67:P130" si="10">((F66-F67)/($A67-$A66)+(F67-F68)/($A68-$A67))/2</f>
        <v>#DIV/0!</v>
      </c>
      <c r="Q67" t="e">
        <f t="shared" ref="Q67:Q130" si="11">((G66-G67)/($A67-$A66)+(G67-G68)/($A68-$A67))/2</f>
        <v>#DIV/0!</v>
      </c>
      <c r="R67" t="e">
        <f t="shared" ref="R67:R130" si="12">((H66-H67)/($A67-$A66)+(H67-H68)/($A68-$A67))/2</f>
        <v>#DIV/0!</v>
      </c>
      <c r="S67" t="e">
        <f t="shared" si="6"/>
        <v>#DIV/0!</v>
      </c>
    </row>
    <row r="68" spans="13:19">
      <c r="M68">
        <f t="shared" si="7"/>
        <v>0</v>
      </c>
      <c r="N68">
        <f t="shared" si="8"/>
        <v>0</v>
      </c>
      <c r="O68">
        <f t="shared" si="9"/>
        <v>0</v>
      </c>
      <c r="P68" t="e">
        <f t="shared" si="10"/>
        <v>#DIV/0!</v>
      </c>
      <c r="Q68" t="e">
        <f t="shared" si="11"/>
        <v>#DIV/0!</v>
      </c>
      <c r="R68" t="e">
        <f t="shared" si="12"/>
        <v>#DIV/0!</v>
      </c>
      <c r="S68" t="e">
        <f t="shared" ref="S68:S131" si="13">SQRT((P68*P68+Q68*Q68+R68*R68))</f>
        <v>#DIV/0!</v>
      </c>
    </row>
    <row r="69" spans="13:19">
      <c r="M69">
        <f t="shared" si="7"/>
        <v>0</v>
      </c>
      <c r="N69">
        <f t="shared" si="8"/>
        <v>0</v>
      </c>
      <c r="O69">
        <f t="shared" si="9"/>
        <v>0</v>
      </c>
      <c r="P69" t="e">
        <f t="shared" si="10"/>
        <v>#DIV/0!</v>
      </c>
      <c r="Q69" t="e">
        <f t="shared" si="11"/>
        <v>#DIV/0!</v>
      </c>
      <c r="R69" t="e">
        <f t="shared" si="12"/>
        <v>#DIV/0!</v>
      </c>
      <c r="S69" t="e">
        <f t="shared" si="13"/>
        <v>#DIV/0!</v>
      </c>
    </row>
    <row r="70" spans="13:19">
      <c r="M70">
        <f t="shared" si="7"/>
        <v>0</v>
      </c>
      <c r="N70">
        <f t="shared" si="8"/>
        <v>0</v>
      </c>
      <c r="O70">
        <f t="shared" si="9"/>
        <v>0</v>
      </c>
      <c r="P70" t="e">
        <f t="shared" si="10"/>
        <v>#DIV/0!</v>
      </c>
      <c r="Q70" t="e">
        <f t="shared" si="11"/>
        <v>#DIV/0!</v>
      </c>
      <c r="R70" t="e">
        <f t="shared" si="12"/>
        <v>#DIV/0!</v>
      </c>
      <c r="S70" t="e">
        <f t="shared" si="13"/>
        <v>#DIV/0!</v>
      </c>
    </row>
    <row r="71" spans="13:19">
      <c r="M71">
        <f t="shared" si="7"/>
        <v>0</v>
      </c>
      <c r="N71">
        <f t="shared" si="8"/>
        <v>0</v>
      </c>
      <c r="O71">
        <f t="shared" si="9"/>
        <v>0</v>
      </c>
      <c r="P71" t="e">
        <f t="shared" si="10"/>
        <v>#DIV/0!</v>
      </c>
      <c r="Q71" t="e">
        <f t="shared" si="11"/>
        <v>#DIV/0!</v>
      </c>
      <c r="R71" t="e">
        <f t="shared" si="12"/>
        <v>#DIV/0!</v>
      </c>
      <c r="S71" t="e">
        <f t="shared" si="13"/>
        <v>#DIV/0!</v>
      </c>
    </row>
    <row r="72" spans="13:19">
      <c r="M72">
        <f t="shared" si="7"/>
        <v>0</v>
      </c>
      <c r="N72">
        <f t="shared" si="8"/>
        <v>0</v>
      </c>
      <c r="O72">
        <f t="shared" si="9"/>
        <v>0</v>
      </c>
      <c r="P72" t="e">
        <f t="shared" si="10"/>
        <v>#DIV/0!</v>
      </c>
      <c r="Q72" t="e">
        <f t="shared" si="11"/>
        <v>#DIV/0!</v>
      </c>
      <c r="R72" t="e">
        <f t="shared" si="12"/>
        <v>#DIV/0!</v>
      </c>
      <c r="S72" t="e">
        <f t="shared" si="13"/>
        <v>#DIV/0!</v>
      </c>
    </row>
    <row r="73" spans="13:19">
      <c r="M73">
        <f t="shared" si="7"/>
        <v>0</v>
      </c>
      <c r="N73">
        <f t="shared" si="8"/>
        <v>0</v>
      </c>
      <c r="O73">
        <f t="shared" si="9"/>
        <v>0</v>
      </c>
      <c r="P73" t="e">
        <f t="shared" si="10"/>
        <v>#DIV/0!</v>
      </c>
      <c r="Q73" t="e">
        <f t="shared" si="11"/>
        <v>#DIV/0!</v>
      </c>
      <c r="R73" t="e">
        <f t="shared" si="12"/>
        <v>#DIV/0!</v>
      </c>
      <c r="S73" t="e">
        <f t="shared" si="13"/>
        <v>#DIV/0!</v>
      </c>
    </row>
    <row r="74" spans="13:19">
      <c r="M74">
        <f t="shared" si="7"/>
        <v>0</v>
      </c>
      <c r="N74">
        <f t="shared" si="8"/>
        <v>0</v>
      </c>
      <c r="O74">
        <f t="shared" si="9"/>
        <v>0</v>
      </c>
      <c r="P74" t="e">
        <f t="shared" si="10"/>
        <v>#DIV/0!</v>
      </c>
      <c r="Q74" t="e">
        <f t="shared" si="11"/>
        <v>#DIV/0!</v>
      </c>
      <c r="R74" t="e">
        <f t="shared" si="12"/>
        <v>#DIV/0!</v>
      </c>
      <c r="S74" t="e">
        <f t="shared" si="13"/>
        <v>#DIV/0!</v>
      </c>
    </row>
    <row r="75" spans="13:19">
      <c r="M75">
        <f t="shared" si="7"/>
        <v>0</v>
      </c>
      <c r="N75">
        <f t="shared" si="8"/>
        <v>0</v>
      </c>
      <c r="O75">
        <f t="shared" si="9"/>
        <v>0</v>
      </c>
      <c r="P75" t="e">
        <f t="shared" si="10"/>
        <v>#DIV/0!</v>
      </c>
      <c r="Q75" t="e">
        <f t="shared" si="11"/>
        <v>#DIV/0!</v>
      </c>
      <c r="R75" t="e">
        <f t="shared" si="12"/>
        <v>#DIV/0!</v>
      </c>
      <c r="S75" t="e">
        <f t="shared" si="13"/>
        <v>#DIV/0!</v>
      </c>
    </row>
    <row r="76" spans="13:19">
      <c r="M76">
        <f t="shared" si="7"/>
        <v>0</v>
      </c>
      <c r="N76">
        <f t="shared" si="8"/>
        <v>0</v>
      </c>
      <c r="O76">
        <f t="shared" si="9"/>
        <v>0</v>
      </c>
      <c r="P76" t="e">
        <f t="shared" si="10"/>
        <v>#DIV/0!</v>
      </c>
      <c r="Q76" t="e">
        <f t="shared" si="11"/>
        <v>#DIV/0!</v>
      </c>
      <c r="R76" t="e">
        <f t="shared" si="12"/>
        <v>#DIV/0!</v>
      </c>
      <c r="S76" t="e">
        <f t="shared" si="13"/>
        <v>#DIV/0!</v>
      </c>
    </row>
    <row r="77" spans="13:19">
      <c r="M77">
        <f t="shared" si="7"/>
        <v>0</v>
      </c>
      <c r="N77">
        <f t="shared" si="8"/>
        <v>0</v>
      </c>
      <c r="O77">
        <f t="shared" si="9"/>
        <v>0</v>
      </c>
      <c r="P77" t="e">
        <f t="shared" si="10"/>
        <v>#DIV/0!</v>
      </c>
      <c r="Q77" t="e">
        <f t="shared" si="11"/>
        <v>#DIV/0!</v>
      </c>
      <c r="R77" t="e">
        <f t="shared" si="12"/>
        <v>#DIV/0!</v>
      </c>
      <c r="S77" t="e">
        <f t="shared" si="13"/>
        <v>#DIV/0!</v>
      </c>
    </row>
    <row r="78" spans="13:19">
      <c r="M78">
        <f t="shared" si="7"/>
        <v>0</v>
      </c>
      <c r="N78">
        <f t="shared" si="8"/>
        <v>0</v>
      </c>
      <c r="O78">
        <f t="shared" si="9"/>
        <v>0</v>
      </c>
      <c r="P78" t="e">
        <f t="shared" si="10"/>
        <v>#DIV/0!</v>
      </c>
      <c r="Q78" t="e">
        <f t="shared" si="11"/>
        <v>#DIV/0!</v>
      </c>
      <c r="R78" t="e">
        <f t="shared" si="12"/>
        <v>#DIV/0!</v>
      </c>
      <c r="S78" t="e">
        <f t="shared" si="13"/>
        <v>#DIV/0!</v>
      </c>
    </row>
    <row r="79" spans="13:19">
      <c r="M79">
        <f t="shared" si="7"/>
        <v>0</v>
      </c>
      <c r="N79">
        <f t="shared" si="8"/>
        <v>0</v>
      </c>
      <c r="O79">
        <f t="shared" si="9"/>
        <v>0</v>
      </c>
      <c r="P79" t="e">
        <f t="shared" si="10"/>
        <v>#DIV/0!</v>
      </c>
      <c r="Q79" t="e">
        <f t="shared" si="11"/>
        <v>#DIV/0!</v>
      </c>
      <c r="R79" t="e">
        <f t="shared" si="12"/>
        <v>#DIV/0!</v>
      </c>
      <c r="S79" t="e">
        <f t="shared" si="13"/>
        <v>#DIV/0!</v>
      </c>
    </row>
    <row r="80" spans="13:19">
      <c r="M80">
        <f t="shared" si="7"/>
        <v>0</v>
      </c>
      <c r="N80">
        <f t="shared" si="8"/>
        <v>0</v>
      </c>
      <c r="O80">
        <f t="shared" si="9"/>
        <v>0</v>
      </c>
      <c r="P80" t="e">
        <f t="shared" si="10"/>
        <v>#DIV/0!</v>
      </c>
      <c r="Q80" t="e">
        <f t="shared" si="11"/>
        <v>#DIV/0!</v>
      </c>
      <c r="R80" t="e">
        <f t="shared" si="12"/>
        <v>#DIV/0!</v>
      </c>
      <c r="S80" t="e">
        <f t="shared" si="13"/>
        <v>#DIV/0!</v>
      </c>
    </row>
    <row r="81" spans="13:19">
      <c r="M81">
        <f t="shared" si="7"/>
        <v>0</v>
      </c>
      <c r="N81">
        <f t="shared" si="8"/>
        <v>0</v>
      </c>
      <c r="O81">
        <f t="shared" si="9"/>
        <v>0</v>
      </c>
      <c r="P81" t="e">
        <f t="shared" si="10"/>
        <v>#DIV/0!</v>
      </c>
      <c r="Q81" t="e">
        <f t="shared" si="11"/>
        <v>#DIV/0!</v>
      </c>
      <c r="R81" t="e">
        <f t="shared" si="12"/>
        <v>#DIV/0!</v>
      </c>
      <c r="S81" t="e">
        <f t="shared" si="13"/>
        <v>#DIV/0!</v>
      </c>
    </row>
    <row r="82" spans="13:19">
      <c r="M82">
        <f t="shared" si="7"/>
        <v>0</v>
      </c>
      <c r="N82">
        <f t="shared" si="8"/>
        <v>0</v>
      </c>
      <c r="O82">
        <f t="shared" si="9"/>
        <v>0</v>
      </c>
      <c r="P82" t="e">
        <f t="shared" si="10"/>
        <v>#DIV/0!</v>
      </c>
      <c r="Q82" t="e">
        <f t="shared" si="11"/>
        <v>#DIV/0!</v>
      </c>
      <c r="R82" t="e">
        <f t="shared" si="12"/>
        <v>#DIV/0!</v>
      </c>
      <c r="S82" t="e">
        <f t="shared" si="13"/>
        <v>#DIV/0!</v>
      </c>
    </row>
    <row r="83" spans="13:19">
      <c r="M83">
        <f t="shared" si="7"/>
        <v>0</v>
      </c>
      <c r="N83">
        <f t="shared" si="8"/>
        <v>0</v>
      </c>
      <c r="O83">
        <f t="shared" si="9"/>
        <v>0</v>
      </c>
      <c r="P83" t="e">
        <f t="shared" si="10"/>
        <v>#DIV/0!</v>
      </c>
      <c r="Q83" t="e">
        <f t="shared" si="11"/>
        <v>#DIV/0!</v>
      </c>
      <c r="R83" t="e">
        <f t="shared" si="12"/>
        <v>#DIV/0!</v>
      </c>
      <c r="S83" t="e">
        <f t="shared" si="13"/>
        <v>#DIV/0!</v>
      </c>
    </row>
    <row r="84" spans="13:19">
      <c r="M84">
        <f t="shared" si="7"/>
        <v>0</v>
      </c>
      <c r="N84">
        <f t="shared" si="8"/>
        <v>0</v>
      </c>
      <c r="O84">
        <f t="shared" si="9"/>
        <v>0</v>
      </c>
      <c r="P84" t="e">
        <f t="shared" si="10"/>
        <v>#DIV/0!</v>
      </c>
      <c r="Q84" t="e">
        <f t="shared" si="11"/>
        <v>#DIV/0!</v>
      </c>
      <c r="R84" t="e">
        <f t="shared" si="12"/>
        <v>#DIV/0!</v>
      </c>
      <c r="S84" t="e">
        <f t="shared" si="13"/>
        <v>#DIV/0!</v>
      </c>
    </row>
    <row r="85" spans="13:19">
      <c r="M85">
        <f t="shared" si="7"/>
        <v>0</v>
      </c>
      <c r="N85">
        <f t="shared" si="8"/>
        <v>0</v>
      </c>
      <c r="O85">
        <f t="shared" si="9"/>
        <v>0</v>
      </c>
      <c r="P85" t="e">
        <f t="shared" si="10"/>
        <v>#DIV/0!</v>
      </c>
      <c r="Q85" t="e">
        <f t="shared" si="11"/>
        <v>#DIV/0!</v>
      </c>
      <c r="R85" t="e">
        <f t="shared" si="12"/>
        <v>#DIV/0!</v>
      </c>
      <c r="S85" t="e">
        <f t="shared" si="13"/>
        <v>#DIV/0!</v>
      </c>
    </row>
    <row r="86" spans="13:19">
      <c r="M86">
        <f t="shared" si="7"/>
        <v>0</v>
      </c>
      <c r="N86">
        <f t="shared" si="8"/>
        <v>0</v>
      </c>
      <c r="O86">
        <f t="shared" si="9"/>
        <v>0</v>
      </c>
      <c r="P86" t="e">
        <f t="shared" si="10"/>
        <v>#DIV/0!</v>
      </c>
      <c r="Q86" t="e">
        <f t="shared" si="11"/>
        <v>#DIV/0!</v>
      </c>
      <c r="R86" t="e">
        <f t="shared" si="12"/>
        <v>#DIV/0!</v>
      </c>
      <c r="S86" t="e">
        <f t="shared" si="13"/>
        <v>#DIV/0!</v>
      </c>
    </row>
    <row r="87" spans="13:19">
      <c r="M87">
        <f t="shared" si="7"/>
        <v>0</v>
      </c>
      <c r="N87">
        <f t="shared" si="8"/>
        <v>0</v>
      </c>
      <c r="O87">
        <f t="shared" si="9"/>
        <v>0</v>
      </c>
      <c r="P87" t="e">
        <f t="shared" si="10"/>
        <v>#DIV/0!</v>
      </c>
      <c r="Q87" t="e">
        <f t="shared" si="11"/>
        <v>#DIV/0!</v>
      </c>
      <c r="R87" t="e">
        <f t="shared" si="12"/>
        <v>#DIV/0!</v>
      </c>
      <c r="S87" t="e">
        <f t="shared" si="13"/>
        <v>#DIV/0!</v>
      </c>
    </row>
    <row r="88" spans="13:19">
      <c r="M88">
        <f t="shared" si="7"/>
        <v>0</v>
      </c>
      <c r="N88">
        <f t="shared" si="8"/>
        <v>0</v>
      </c>
      <c r="O88">
        <f t="shared" si="9"/>
        <v>0</v>
      </c>
      <c r="P88" t="e">
        <f t="shared" si="10"/>
        <v>#DIV/0!</v>
      </c>
      <c r="Q88" t="e">
        <f t="shared" si="11"/>
        <v>#DIV/0!</v>
      </c>
      <c r="R88" t="e">
        <f t="shared" si="12"/>
        <v>#DIV/0!</v>
      </c>
      <c r="S88" t="e">
        <f t="shared" si="13"/>
        <v>#DIV/0!</v>
      </c>
    </row>
    <row r="89" spans="13:19">
      <c r="M89">
        <f t="shared" si="7"/>
        <v>0</v>
      </c>
      <c r="N89">
        <f t="shared" si="8"/>
        <v>0</v>
      </c>
      <c r="O89">
        <f t="shared" si="9"/>
        <v>0</v>
      </c>
      <c r="P89" t="e">
        <f t="shared" si="10"/>
        <v>#DIV/0!</v>
      </c>
      <c r="Q89" t="e">
        <f t="shared" si="11"/>
        <v>#DIV/0!</v>
      </c>
      <c r="R89" t="e">
        <f t="shared" si="12"/>
        <v>#DIV/0!</v>
      </c>
      <c r="S89" t="e">
        <f t="shared" si="13"/>
        <v>#DIV/0!</v>
      </c>
    </row>
    <row r="90" spans="13:19">
      <c r="M90">
        <f t="shared" si="7"/>
        <v>0</v>
      </c>
      <c r="N90">
        <f t="shared" si="8"/>
        <v>0</v>
      </c>
      <c r="O90">
        <f t="shared" si="9"/>
        <v>0</v>
      </c>
      <c r="P90" t="e">
        <f t="shared" si="10"/>
        <v>#DIV/0!</v>
      </c>
      <c r="Q90" t="e">
        <f t="shared" si="11"/>
        <v>#DIV/0!</v>
      </c>
      <c r="R90" t="e">
        <f t="shared" si="12"/>
        <v>#DIV/0!</v>
      </c>
      <c r="S90" t="e">
        <f t="shared" si="13"/>
        <v>#DIV/0!</v>
      </c>
    </row>
    <row r="91" spans="13:19">
      <c r="M91">
        <f t="shared" si="7"/>
        <v>0</v>
      </c>
      <c r="N91">
        <f t="shared" si="8"/>
        <v>0</v>
      </c>
      <c r="O91">
        <f t="shared" si="9"/>
        <v>0</v>
      </c>
      <c r="P91" t="e">
        <f t="shared" si="10"/>
        <v>#DIV/0!</v>
      </c>
      <c r="Q91" t="e">
        <f t="shared" si="11"/>
        <v>#DIV/0!</v>
      </c>
      <c r="R91" t="e">
        <f t="shared" si="12"/>
        <v>#DIV/0!</v>
      </c>
      <c r="S91" t="e">
        <f t="shared" si="13"/>
        <v>#DIV/0!</v>
      </c>
    </row>
    <row r="92" spans="13:19">
      <c r="M92">
        <f t="shared" si="7"/>
        <v>0</v>
      </c>
      <c r="N92">
        <f t="shared" si="8"/>
        <v>0</v>
      </c>
      <c r="O92">
        <f t="shared" si="9"/>
        <v>0</v>
      </c>
      <c r="P92" t="e">
        <f t="shared" si="10"/>
        <v>#DIV/0!</v>
      </c>
      <c r="Q92" t="e">
        <f t="shared" si="11"/>
        <v>#DIV/0!</v>
      </c>
      <c r="R92" t="e">
        <f t="shared" si="12"/>
        <v>#DIV/0!</v>
      </c>
      <c r="S92" t="e">
        <f t="shared" si="13"/>
        <v>#DIV/0!</v>
      </c>
    </row>
    <row r="93" spans="13:19">
      <c r="M93">
        <f t="shared" si="7"/>
        <v>0</v>
      </c>
      <c r="N93">
        <f t="shared" si="8"/>
        <v>0</v>
      </c>
      <c r="O93">
        <f t="shared" si="9"/>
        <v>0</v>
      </c>
      <c r="P93" t="e">
        <f t="shared" si="10"/>
        <v>#DIV/0!</v>
      </c>
      <c r="Q93" t="e">
        <f t="shared" si="11"/>
        <v>#DIV/0!</v>
      </c>
      <c r="R93" t="e">
        <f t="shared" si="12"/>
        <v>#DIV/0!</v>
      </c>
      <c r="S93" t="e">
        <f t="shared" si="13"/>
        <v>#DIV/0!</v>
      </c>
    </row>
    <row r="94" spans="13:19">
      <c r="M94">
        <f t="shared" si="7"/>
        <v>0</v>
      </c>
      <c r="N94">
        <f t="shared" si="8"/>
        <v>0</v>
      </c>
      <c r="O94">
        <f t="shared" si="9"/>
        <v>0</v>
      </c>
      <c r="P94" t="e">
        <f t="shared" si="10"/>
        <v>#DIV/0!</v>
      </c>
      <c r="Q94" t="e">
        <f t="shared" si="11"/>
        <v>#DIV/0!</v>
      </c>
      <c r="R94" t="e">
        <f t="shared" si="12"/>
        <v>#DIV/0!</v>
      </c>
      <c r="S94" t="e">
        <f t="shared" si="13"/>
        <v>#DIV/0!</v>
      </c>
    </row>
    <row r="95" spans="13:19">
      <c r="M95">
        <f t="shared" si="7"/>
        <v>0</v>
      </c>
      <c r="N95">
        <f t="shared" si="8"/>
        <v>0</v>
      </c>
      <c r="O95">
        <f t="shared" si="9"/>
        <v>0</v>
      </c>
      <c r="P95" t="e">
        <f t="shared" si="10"/>
        <v>#DIV/0!</v>
      </c>
      <c r="Q95" t="e">
        <f t="shared" si="11"/>
        <v>#DIV/0!</v>
      </c>
      <c r="R95" t="e">
        <f t="shared" si="12"/>
        <v>#DIV/0!</v>
      </c>
      <c r="S95" t="e">
        <f t="shared" si="13"/>
        <v>#DIV/0!</v>
      </c>
    </row>
    <row r="96" spans="13:19">
      <c r="M96">
        <f t="shared" si="7"/>
        <v>0</v>
      </c>
      <c r="N96">
        <f t="shared" si="8"/>
        <v>0</v>
      </c>
      <c r="O96">
        <f t="shared" si="9"/>
        <v>0</v>
      </c>
      <c r="P96" t="e">
        <f t="shared" si="10"/>
        <v>#DIV/0!</v>
      </c>
      <c r="Q96" t="e">
        <f t="shared" si="11"/>
        <v>#DIV/0!</v>
      </c>
      <c r="R96" t="e">
        <f t="shared" si="12"/>
        <v>#DIV/0!</v>
      </c>
      <c r="S96" t="e">
        <f t="shared" si="13"/>
        <v>#DIV/0!</v>
      </c>
    </row>
    <row r="97" spans="13:19">
      <c r="M97">
        <f t="shared" si="7"/>
        <v>0</v>
      </c>
      <c r="N97">
        <f t="shared" si="8"/>
        <v>0</v>
      </c>
      <c r="O97">
        <f t="shared" si="9"/>
        <v>0</v>
      </c>
      <c r="P97" t="e">
        <f t="shared" si="10"/>
        <v>#DIV/0!</v>
      </c>
      <c r="Q97" t="e">
        <f t="shared" si="11"/>
        <v>#DIV/0!</v>
      </c>
      <c r="R97" t="e">
        <f t="shared" si="12"/>
        <v>#DIV/0!</v>
      </c>
      <c r="S97" t="e">
        <f t="shared" si="13"/>
        <v>#DIV/0!</v>
      </c>
    </row>
    <row r="98" spans="13:19">
      <c r="M98">
        <f t="shared" si="7"/>
        <v>0</v>
      </c>
      <c r="N98">
        <f t="shared" si="8"/>
        <v>0</v>
      </c>
      <c r="O98">
        <f t="shared" si="9"/>
        <v>0</v>
      </c>
      <c r="P98" t="e">
        <f t="shared" si="10"/>
        <v>#DIV/0!</v>
      </c>
      <c r="Q98" t="e">
        <f t="shared" si="11"/>
        <v>#DIV/0!</v>
      </c>
      <c r="R98" t="e">
        <f t="shared" si="12"/>
        <v>#DIV/0!</v>
      </c>
      <c r="S98" t="e">
        <f t="shared" si="13"/>
        <v>#DIV/0!</v>
      </c>
    </row>
    <row r="99" spans="13:19">
      <c r="M99">
        <f t="shared" si="7"/>
        <v>0</v>
      </c>
      <c r="N99">
        <f t="shared" si="8"/>
        <v>0</v>
      </c>
      <c r="O99">
        <f t="shared" si="9"/>
        <v>0</v>
      </c>
      <c r="P99" t="e">
        <f t="shared" si="10"/>
        <v>#DIV/0!</v>
      </c>
      <c r="Q99" t="e">
        <f t="shared" si="11"/>
        <v>#DIV/0!</v>
      </c>
      <c r="R99" t="e">
        <f t="shared" si="12"/>
        <v>#DIV/0!</v>
      </c>
      <c r="S99" t="e">
        <f t="shared" si="13"/>
        <v>#DIV/0!</v>
      </c>
    </row>
    <row r="100" spans="13:19">
      <c r="M100">
        <f t="shared" si="7"/>
        <v>0</v>
      </c>
      <c r="N100">
        <f t="shared" si="8"/>
        <v>0</v>
      </c>
      <c r="O100">
        <f t="shared" si="9"/>
        <v>0</v>
      </c>
      <c r="P100" t="e">
        <f t="shared" si="10"/>
        <v>#DIV/0!</v>
      </c>
      <c r="Q100" t="e">
        <f t="shared" si="11"/>
        <v>#DIV/0!</v>
      </c>
      <c r="R100" t="e">
        <f t="shared" si="12"/>
        <v>#DIV/0!</v>
      </c>
      <c r="S100" t="e">
        <f t="shared" si="13"/>
        <v>#DIV/0!</v>
      </c>
    </row>
    <row r="101" spans="13:19">
      <c r="M101">
        <f t="shared" si="7"/>
        <v>0</v>
      </c>
      <c r="N101">
        <f t="shared" si="8"/>
        <v>0</v>
      </c>
      <c r="O101">
        <f t="shared" si="9"/>
        <v>0</v>
      </c>
      <c r="P101" t="e">
        <f t="shared" si="10"/>
        <v>#DIV/0!</v>
      </c>
      <c r="Q101" t="e">
        <f t="shared" si="11"/>
        <v>#DIV/0!</v>
      </c>
      <c r="R101" t="e">
        <f t="shared" si="12"/>
        <v>#DIV/0!</v>
      </c>
      <c r="S101" t="e">
        <f t="shared" si="13"/>
        <v>#DIV/0!</v>
      </c>
    </row>
    <row r="102" spans="13:19">
      <c r="M102">
        <f t="shared" si="7"/>
        <v>0</v>
      </c>
      <c r="N102">
        <f t="shared" si="8"/>
        <v>0</v>
      </c>
      <c r="O102">
        <f t="shared" si="9"/>
        <v>0</v>
      </c>
      <c r="P102" t="e">
        <f t="shared" si="10"/>
        <v>#DIV/0!</v>
      </c>
      <c r="Q102" t="e">
        <f t="shared" si="11"/>
        <v>#DIV/0!</v>
      </c>
      <c r="R102" t="e">
        <f t="shared" si="12"/>
        <v>#DIV/0!</v>
      </c>
      <c r="S102" t="e">
        <f t="shared" si="13"/>
        <v>#DIV/0!</v>
      </c>
    </row>
    <row r="103" spans="13:19">
      <c r="M103">
        <f t="shared" si="7"/>
        <v>0</v>
      </c>
      <c r="N103">
        <f t="shared" si="8"/>
        <v>0</v>
      </c>
      <c r="O103">
        <f t="shared" si="9"/>
        <v>0</v>
      </c>
      <c r="P103" t="e">
        <f t="shared" si="10"/>
        <v>#DIV/0!</v>
      </c>
      <c r="Q103" t="e">
        <f t="shared" si="11"/>
        <v>#DIV/0!</v>
      </c>
      <c r="R103" t="e">
        <f t="shared" si="12"/>
        <v>#DIV/0!</v>
      </c>
      <c r="S103" t="e">
        <f t="shared" si="13"/>
        <v>#DIV/0!</v>
      </c>
    </row>
    <row r="104" spans="13:19">
      <c r="M104">
        <f t="shared" si="7"/>
        <v>0</v>
      </c>
      <c r="N104">
        <f t="shared" si="8"/>
        <v>0</v>
      </c>
      <c r="O104">
        <f t="shared" si="9"/>
        <v>0</v>
      </c>
      <c r="P104" t="e">
        <f t="shared" si="10"/>
        <v>#DIV/0!</v>
      </c>
      <c r="Q104" t="e">
        <f t="shared" si="11"/>
        <v>#DIV/0!</v>
      </c>
      <c r="R104" t="e">
        <f t="shared" si="12"/>
        <v>#DIV/0!</v>
      </c>
      <c r="S104" t="e">
        <f t="shared" si="13"/>
        <v>#DIV/0!</v>
      </c>
    </row>
    <row r="105" spans="13:19">
      <c r="M105">
        <f t="shared" si="7"/>
        <v>0</v>
      </c>
      <c r="N105">
        <f t="shared" si="8"/>
        <v>0</v>
      </c>
      <c r="O105">
        <f t="shared" si="9"/>
        <v>0</v>
      </c>
      <c r="P105" t="e">
        <f t="shared" si="10"/>
        <v>#DIV/0!</v>
      </c>
      <c r="Q105" t="e">
        <f t="shared" si="11"/>
        <v>#DIV/0!</v>
      </c>
      <c r="R105" t="e">
        <f t="shared" si="12"/>
        <v>#DIV/0!</v>
      </c>
      <c r="S105" t="e">
        <f t="shared" si="13"/>
        <v>#DIV/0!</v>
      </c>
    </row>
    <row r="106" spans="13:19">
      <c r="M106">
        <f t="shared" si="7"/>
        <v>0</v>
      </c>
      <c r="N106">
        <f t="shared" si="8"/>
        <v>0</v>
      </c>
      <c r="O106">
        <f t="shared" si="9"/>
        <v>0</v>
      </c>
      <c r="P106" t="e">
        <f t="shared" si="10"/>
        <v>#DIV/0!</v>
      </c>
      <c r="Q106" t="e">
        <f t="shared" si="11"/>
        <v>#DIV/0!</v>
      </c>
      <c r="R106" t="e">
        <f t="shared" si="12"/>
        <v>#DIV/0!</v>
      </c>
      <c r="S106" t="e">
        <f t="shared" si="13"/>
        <v>#DIV/0!</v>
      </c>
    </row>
    <row r="107" spans="13:19">
      <c r="M107">
        <f t="shared" si="7"/>
        <v>0</v>
      </c>
      <c r="N107">
        <f t="shared" si="8"/>
        <v>0</v>
      </c>
      <c r="O107">
        <f t="shared" si="9"/>
        <v>0</v>
      </c>
      <c r="P107" t="e">
        <f t="shared" si="10"/>
        <v>#DIV/0!</v>
      </c>
      <c r="Q107" t="e">
        <f t="shared" si="11"/>
        <v>#DIV/0!</v>
      </c>
      <c r="R107" t="e">
        <f t="shared" si="12"/>
        <v>#DIV/0!</v>
      </c>
      <c r="S107" t="e">
        <f t="shared" si="13"/>
        <v>#DIV/0!</v>
      </c>
    </row>
    <row r="108" spans="13:19">
      <c r="M108">
        <f t="shared" si="7"/>
        <v>0</v>
      </c>
      <c r="N108">
        <f t="shared" si="8"/>
        <v>0</v>
      </c>
      <c r="O108">
        <f t="shared" si="9"/>
        <v>0</v>
      </c>
      <c r="P108" t="e">
        <f t="shared" si="10"/>
        <v>#DIV/0!</v>
      </c>
      <c r="Q108" t="e">
        <f t="shared" si="11"/>
        <v>#DIV/0!</v>
      </c>
      <c r="R108" t="e">
        <f t="shared" si="12"/>
        <v>#DIV/0!</v>
      </c>
      <c r="S108" t="e">
        <f t="shared" si="13"/>
        <v>#DIV/0!</v>
      </c>
    </row>
    <row r="109" spans="13:19">
      <c r="M109">
        <f t="shared" si="7"/>
        <v>0</v>
      </c>
      <c r="N109">
        <f t="shared" si="8"/>
        <v>0</v>
      </c>
      <c r="O109">
        <f t="shared" si="9"/>
        <v>0</v>
      </c>
      <c r="P109" t="e">
        <f t="shared" si="10"/>
        <v>#DIV/0!</v>
      </c>
      <c r="Q109" t="e">
        <f t="shared" si="11"/>
        <v>#DIV/0!</v>
      </c>
      <c r="R109" t="e">
        <f t="shared" si="12"/>
        <v>#DIV/0!</v>
      </c>
      <c r="S109" t="e">
        <f t="shared" si="13"/>
        <v>#DIV/0!</v>
      </c>
    </row>
    <row r="110" spans="13:19">
      <c r="M110">
        <f t="shared" si="7"/>
        <v>0</v>
      </c>
      <c r="N110">
        <f t="shared" si="8"/>
        <v>0</v>
      </c>
      <c r="O110">
        <f t="shared" si="9"/>
        <v>0</v>
      </c>
      <c r="P110" t="e">
        <f t="shared" si="10"/>
        <v>#DIV/0!</v>
      </c>
      <c r="Q110" t="e">
        <f t="shared" si="11"/>
        <v>#DIV/0!</v>
      </c>
      <c r="R110" t="e">
        <f t="shared" si="12"/>
        <v>#DIV/0!</v>
      </c>
      <c r="S110" t="e">
        <f t="shared" si="13"/>
        <v>#DIV/0!</v>
      </c>
    </row>
    <row r="111" spans="13:19">
      <c r="M111">
        <f t="shared" si="7"/>
        <v>0</v>
      </c>
      <c r="N111">
        <f t="shared" si="8"/>
        <v>0</v>
      </c>
      <c r="O111">
        <f t="shared" si="9"/>
        <v>0</v>
      </c>
      <c r="P111" t="e">
        <f t="shared" si="10"/>
        <v>#DIV/0!</v>
      </c>
      <c r="Q111" t="e">
        <f t="shared" si="11"/>
        <v>#DIV/0!</v>
      </c>
      <c r="R111" t="e">
        <f t="shared" si="12"/>
        <v>#DIV/0!</v>
      </c>
      <c r="S111" t="e">
        <f t="shared" si="13"/>
        <v>#DIV/0!</v>
      </c>
    </row>
    <row r="112" spans="13:19">
      <c r="M112">
        <f t="shared" si="7"/>
        <v>0</v>
      </c>
      <c r="N112">
        <f t="shared" si="8"/>
        <v>0</v>
      </c>
      <c r="O112">
        <f t="shared" si="9"/>
        <v>0</v>
      </c>
      <c r="P112" t="e">
        <f t="shared" si="10"/>
        <v>#DIV/0!</v>
      </c>
      <c r="Q112" t="e">
        <f t="shared" si="11"/>
        <v>#DIV/0!</v>
      </c>
      <c r="R112" t="e">
        <f t="shared" si="12"/>
        <v>#DIV/0!</v>
      </c>
      <c r="S112" t="e">
        <f t="shared" si="13"/>
        <v>#DIV/0!</v>
      </c>
    </row>
    <row r="113" spans="1:19">
      <c r="M113">
        <f t="shared" si="7"/>
        <v>0</v>
      </c>
      <c r="N113">
        <f t="shared" si="8"/>
        <v>0</v>
      </c>
      <c r="O113">
        <f t="shared" si="9"/>
        <v>0</v>
      </c>
      <c r="P113" t="e">
        <f t="shared" si="10"/>
        <v>#DIV/0!</v>
      </c>
      <c r="Q113" t="e">
        <f t="shared" si="11"/>
        <v>#DIV/0!</v>
      </c>
      <c r="R113" t="e">
        <f t="shared" si="12"/>
        <v>#DIV/0!</v>
      </c>
      <c r="S113" t="e">
        <f t="shared" si="13"/>
        <v>#DIV/0!</v>
      </c>
    </row>
    <row r="114" spans="1:19">
      <c r="M114">
        <f t="shared" si="7"/>
        <v>0</v>
      </c>
      <c r="N114">
        <f t="shared" si="8"/>
        <v>0</v>
      </c>
      <c r="O114">
        <f t="shared" si="9"/>
        <v>0</v>
      </c>
      <c r="P114" t="e">
        <f t="shared" si="10"/>
        <v>#DIV/0!</v>
      </c>
      <c r="Q114" t="e">
        <f t="shared" si="11"/>
        <v>#DIV/0!</v>
      </c>
      <c r="R114" t="e">
        <f t="shared" si="12"/>
        <v>#DIV/0!</v>
      </c>
      <c r="S114" t="e">
        <f t="shared" si="13"/>
        <v>#DIV/0!</v>
      </c>
    </row>
    <row r="115" spans="1:19">
      <c r="M115">
        <f t="shared" si="7"/>
        <v>0</v>
      </c>
      <c r="N115">
        <f t="shared" si="8"/>
        <v>0</v>
      </c>
      <c r="O115">
        <f t="shared" si="9"/>
        <v>0</v>
      </c>
      <c r="P115" t="e">
        <f t="shared" si="10"/>
        <v>#DIV/0!</v>
      </c>
      <c r="Q115" t="e">
        <f t="shared" si="11"/>
        <v>#DIV/0!</v>
      </c>
      <c r="R115" t="e">
        <f t="shared" si="12"/>
        <v>#DIV/0!</v>
      </c>
      <c r="S115" t="e">
        <f t="shared" si="13"/>
        <v>#DIV/0!</v>
      </c>
    </row>
    <row r="116" spans="1:19">
      <c r="M116">
        <f t="shared" si="7"/>
        <v>0</v>
      </c>
      <c r="N116">
        <f t="shared" si="8"/>
        <v>0</v>
      </c>
      <c r="O116">
        <f t="shared" si="9"/>
        <v>0</v>
      </c>
      <c r="P116" t="e">
        <f t="shared" si="10"/>
        <v>#DIV/0!</v>
      </c>
      <c r="Q116" t="e">
        <f t="shared" si="11"/>
        <v>#DIV/0!</v>
      </c>
      <c r="R116" t="e">
        <f t="shared" si="12"/>
        <v>#DIV/0!</v>
      </c>
      <c r="S116" t="e">
        <f t="shared" si="13"/>
        <v>#DIV/0!</v>
      </c>
    </row>
    <row r="117" spans="1:19">
      <c r="M117">
        <f t="shared" si="7"/>
        <v>0</v>
      </c>
      <c r="N117">
        <f t="shared" si="8"/>
        <v>0</v>
      </c>
      <c r="O117">
        <f t="shared" si="9"/>
        <v>0</v>
      </c>
      <c r="P117" t="e">
        <f t="shared" si="10"/>
        <v>#DIV/0!</v>
      </c>
      <c r="Q117" t="e">
        <f t="shared" si="11"/>
        <v>#DIV/0!</v>
      </c>
      <c r="R117" t="e">
        <f t="shared" si="12"/>
        <v>#DIV/0!</v>
      </c>
      <c r="S117" t="e">
        <f t="shared" si="13"/>
        <v>#DIV/0!</v>
      </c>
    </row>
    <row r="118" spans="1:19">
      <c r="A118">
        <v>12.373950000000001</v>
      </c>
      <c r="F118">
        <v>4.8169120000000003</v>
      </c>
      <c r="G118">
        <v>180.12809999999999</v>
      </c>
      <c r="H118">
        <v>1.4684250000000001</v>
      </c>
      <c r="I118">
        <f t="shared" ref="I87:I150" si="14">((IF(ABS(F118-F117)&gt;300,IF((F118-F117)&lt;0,(F118-F117)+360,(F118-F117)-360),F118-F117))/($A118-$A117)+(IF(ABS(F119-F118)&gt;300,IF((F119-F118)&lt;0,(F119-F118)+360,(F119-F118)-360),(F119-F118)))/($A119-$A118))/2</f>
        <v>-6.5814633004567941E-2</v>
      </c>
      <c r="J118">
        <f t="shared" ref="J87:J150" si="15">((IF(ABS(G118-G117)&gt;300,IF((G118-G117)&lt;0,(G118-G117)+360,(G118-G117)-360),G118-G117))/($A118-$A117)+(IF(ABS(G119-G118)&gt;300,IF((G119-G118)&lt;0,(G119-G118)+360,(G119-G118)-360),(G119-G118)))/($A119-$A118))/2</f>
        <v>7.4090751023177361</v>
      </c>
      <c r="K118">
        <f t="shared" ref="K87:K150" si="16">((IF(ABS(H118-H117)&gt;300,IF((H118-H117)&lt;0,(H118-H117)+360,(H118-H117)-360),H118-H117))/($A118-$A117)+(IF(ABS(H119-H118)&gt;300,IF((H119-H118)&lt;0,(H119-H118)+360,(H119-H118)-360),(H119-H118)))/($A119-$A118))/2</f>
        <v>0.17347795053277779</v>
      </c>
      <c r="L118">
        <f t="shared" ref="L87:L150" si="17">SQRT(I118*I118+J118*J118+K118*K118)</f>
        <v>7.411397981286874</v>
      </c>
      <c r="M118">
        <f t="shared" si="7"/>
        <v>0</v>
      </c>
      <c r="N118">
        <f t="shared" si="8"/>
        <v>8.40709741788251E-2</v>
      </c>
      <c r="O118">
        <f t="shared" si="9"/>
        <v>3.143828420361598</v>
      </c>
      <c r="P118">
        <f t="shared" si="10"/>
        <v>6.5814633004567941E-2</v>
      </c>
      <c r="Q118">
        <f t="shared" si="11"/>
        <v>-7.4090751023177361</v>
      </c>
      <c r="R118">
        <f t="shared" si="12"/>
        <v>-0.17347795053277779</v>
      </c>
      <c r="S118">
        <f t="shared" si="13"/>
        <v>7.411397981286874</v>
      </c>
    </row>
    <row r="119" spans="1:19">
      <c r="A119">
        <v>12.47927</v>
      </c>
      <c r="F119">
        <v>4.7620500000000003</v>
      </c>
      <c r="G119">
        <v>180.15559999999999</v>
      </c>
      <c r="H119">
        <v>1.4924679999999999</v>
      </c>
      <c r="I119">
        <f t="shared" si="14"/>
        <v>-0.88982441809865809</v>
      </c>
      <c r="J119">
        <f t="shared" si="15"/>
        <v>0.97390518679783455</v>
      </c>
      <c r="K119">
        <f t="shared" si="16"/>
        <v>0.26485723674667588</v>
      </c>
      <c r="L119">
        <f t="shared" si="17"/>
        <v>1.3455215211112104</v>
      </c>
      <c r="M119">
        <f t="shared" si="7"/>
        <v>0</v>
      </c>
      <c r="N119">
        <f t="shared" si="8"/>
        <v>8.3113451644595979E-2</v>
      </c>
      <c r="O119">
        <f t="shared" si="9"/>
        <v>3.1443083859058958</v>
      </c>
      <c r="P119">
        <f t="shared" si="10"/>
        <v>0.88982441809865809</v>
      </c>
      <c r="Q119">
        <f t="shared" si="11"/>
        <v>-0.97390518679783455</v>
      </c>
      <c r="R119">
        <f t="shared" si="12"/>
        <v>-0.26485723674667588</v>
      </c>
      <c r="S119">
        <f t="shared" si="13"/>
        <v>1.3455215211112104</v>
      </c>
    </row>
    <row r="120" spans="1:19">
      <c r="A120">
        <v>12.58492</v>
      </c>
      <c r="F120">
        <v>4.6290639999999996</v>
      </c>
      <c r="G120">
        <v>180.3338</v>
      </c>
      <c r="H120">
        <v>1.5243139999999999</v>
      </c>
      <c r="I120">
        <f t="shared" si="14"/>
        <v>-2.0255769637556362</v>
      </c>
      <c r="J120">
        <f t="shared" si="15"/>
        <v>1.0793269537578303</v>
      </c>
      <c r="K120">
        <f t="shared" si="16"/>
        <v>0.58794493659479685</v>
      </c>
      <c r="L120">
        <f t="shared" si="17"/>
        <v>2.3693011538580566</v>
      </c>
      <c r="M120">
        <f t="shared" si="7"/>
        <v>0</v>
      </c>
      <c r="N120">
        <f t="shared" si="8"/>
        <v>8.0792408085538781E-2</v>
      </c>
      <c r="O120">
        <f t="shared" si="9"/>
        <v>3.1474185626329501</v>
      </c>
      <c r="P120">
        <f t="shared" si="10"/>
        <v>2.0255769637556362</v>
      </c>
      <c r="Q120">
        <f t="shared" si="11"/>
        <v>-1.0793269537578303</v>
      </c>
      <c r="R120">
        <f t="shared" si="12"/>
        <v>-0.58794493659479685</v>
      </c>
      <c r="S120">
        <f t="shared" si="13"/>
        <v>2.3693011538580566</v>
      </c>
    </row>
    <row r="121" spans="1:19">
      <c r="A121">
        <v>12.696160000000001</v>
      </c>
      <c r="F121">
        <v>4.3184360000000002</v>
      </c>
      <c r="G121">
        <v>180.38630000000001</v>
      </c>
      <c r="H121">
        <v>1.6215889999999999</v>
      </c>
      <c r="I121">
        <f t="shared" si="14"/>
        <v>-2.0447368310552916</v>
      </c>
      <c r="J121">
        <f t="shared" si="15"/>
        <v>0.16027117104283528</v>
      </c>
      <c r="K121">
        <f t="shared" si="16"/>
        <v>0.84891759636011976</v>
      </c>
      <c r="L121">
        <f t="shared" si="17"/>
        <v>2.2197514820248054</v>
      </c>
      <c r="M121">
        <f t="shared" si="7"/>
        <v>0</v>
      </c>
      <c r="N121">
        <f t="shared" si="8"/>
        <v>7.537092673665384E-2</v>
      </c>
      <c r="O121">
        <f t="shared" si="9"/>
        <v>3.1483348604902472</v>
      </c>
      <c r="P121">
        <f t="shared" si="10"/>
        <v>2.0447368310552916</v>
      </c>
      <c r="Q121">
        <f t="shared" si="11"/>
        <v>-0.16027117104283528</v>
      </c>
      <c r="R121">
        <f t="shared" si="12"/>
        <v>-0.84891759636011976</v>
      </c>
      <c r="S121">
        <f t="shared" si="13"/>
        <v>2.2197514820248054</v>
      </c>
    </row>
    <row r="122" spans="1:19">
      <c r="A122">
        <v>12.79721</v>
      </c>
      <c r="F122">
        <v>4.1873680000000002</v>
      </c>
      <c r="G122">
        <v>180.37100000000001</v>
      </c>
      <c r="H122">
        <v>1.7047909999999999</v>
      </c>
      <c r="I122">
        <f t="shared" si="14"/>
        <v>-0.56596308428411879</v>
      </c>
      <c r="J122">
        <f t="shared" si="15"/>
        <v>0.55953334544979239</v>
      </c>
      <c r="K122">
        <f t="shared" si="16"/>
        <v>0.22289496462967565</v>
      </c>
      <c r="L122">
        <f t="shared" si="17"/>
        <v>0.82648287501913398</v>
      </c>
      <c r="M122">
        <f t="shared" si="7"/>
        <v>0</v>
      </c>
      <c r="N122">
        <f t="shared" si="8"/>
        <v>7.3083358592649916E-2</v>
      </c>
      <c r="O122">
        <f t="shared" si="9"/>
        <v>3.1480678251146919</v>
      </c>
      <c r="P122">
        <f t="shared" si="10"/>
        <v>0.56596308428411879</v>
      </c>
      <c r="Q122">
        <f t="shared" si="11"/>
        <v>-0.55953334544979239</v>
      </c>
      <c r="R122">
        <f t="shared" si="12"/>
        <v>-0.22289496462967565</v>
      </c>
      <c r="S122">
        <f t="shared" si="13"/>
        <v>0.82648287501913398</v>
      </c>
    </row>
    <row r="123" spans="1:19">
      <c r="A123">
        <v>12.90709</v>
      </c>
      <c r="F123">
        <v>4.2055129999999998</v>
      </c>
      <c r="G123">
        <v>180.51060000000001</v>
      </c>
      <c r="H123">
        <v>1.6633020000000001</v>
      </c>
      <c r="I123">
        <f t="shared" si="14"/>
        <v>0.96207190942922338</v>
      </c>
      <c r="J123">
        <f t="shared" si="15"/>
        <v>0.39664652537862932</v>
      </c>
      <c r="K123">
        <f t="shared" si="16"/>
        <v>0.11931285277115619</v>
      </c>
      <c r="L123">
        <f t="shared" si="17"/>
        <v>1.047447555653324</v>
      </c>
      <c r="M123">
        <f t="shared" si="7"/>
        <v>0</v>
      </c>
      <c r="N123">
        <f t="shared" si="8"/>
        <v>7.3400048585424274E-2</v>
      </c>
      <c r="O123">
        <f t="shared" si="9"/>
        <v>3.1505043047504766</v>
      </c>
      <c r="P123">
        <f t="shared" si="10"/>
        <v>-0.96207190942922338</v>
      </c>
      <c r="Q123">
        <f t="shared" si="11"/>
        <v>-0.39664652537862932</v>
      </c>
      <c r="R123">
        <f t="shared" si="12"/>
        <v>-0.11931285277115619</v>
      </c>
      <c r="S123">
        <f t="shared" si="13"/>
        <v>1.047447555653324</v>
      </c>
    </row>
    <row r="124" spans="1:19">
      <c r="A124">
        <v>13.02214</v>
      </c>
      <c r="F124">
        <v>4.4078869999999997</v>
      </c>
      <c r="G124">
        <v>180.45570000000001</v>
      </c>
      <c r="H124">
        <v>1.734197</v>
      </c>
      <c r="I124">
        <f t="shared" si="14"/>
        <v>2.2602254807647881</v>
      </c>
      <c r="J124">
        <f t="shared" si="15"/>
        <v>-1.106969852112361</v>
      </c>
      <c r="K124">
        <f t="shared" si="16"/>
        <v>0.78512592535100578</v>
      </c>
      <c r="L124">
        <f t="shared" si="17"/>
        <v>2.6363657174304089</v>
      </c>
      <c r="M124">
        <f t="shared" si="7"/>
        <v>0</v>
      </c>
      <c r="N124">
        <f t="shared" si="8"/>
        <v>7.6932141205855287E-2</v>
      </c>
      <c r="O124">
        <f t="shared" si="9"/>
        <v>3.1495461189911311</v>
      </c>
      <c r="P124">
        <f t="shared" si="10"/>
        <v>-2.2602254807647881</v>
      </c>
      <c r="Q124">
        <f t="shared" si="11"/>
        <v>1.106969852112361</v>
      </c>
      <c r="R124">
        <f t="shared" si="12"/>
        <v>-0.78512592535100578</v>
      </c>
      <c r="S124">
        <f t="shared" si="13"/>
        <v>2.6363657174304089</v>
      </c>
    </row>
    <row r="125" spans="1:19">
      <c r="A125">
        <v>13.132</v>
      </c>
      <c r="F125">
        <v>4.7112590000000001</v>
      </c>
      <c r="G125">
        <v>180.26490000000001</v>
      </c>
      <c r="H125">
        <v>1.839008</v>
      </c>
      <c r="I125">
        <f t="shared" si="14"/>
        <v>1.5908006389645655</v>
      </c>
      <c r="J125">
        <f t="shared" si="15"/>
        <v>0.236726068844056</v>
      </c>
      <c r="K125">
        <f t="shared" si="16"/>
        <v>8.8818367983990454E-3</v>
      </c>
      <c r="L125">
        <f t="shared" si="17"/>
        <v>1.6083422495306601</v>
      </c>
      <c r="M125">
        <f t="shared" si="7"/>
        <v>0</v>
      </c>
      <c r="N125">
        <f t="shared" si="8"/>
        <v>8.2226981464215532E-2</v>
      </c>
      <c r="O125">
        <f t="shared" si="9"/>
        <v>3.1462160307783265</v>
      </c>
      <c r="P125">
        <f t="shared" si="10"/>
        <v>-1.5908006389645655</v>
      </c>
      <c r="Q125">
        <f t="shared" si="11"/>
        <v>-0.236726068844056</v>
      </c>
      <c r="R125">
        <f t="shared" si="12"/>
        <v>-8.8818367983990454E-3</v>
      </c>
      <c r="S125">
        <f t="shared" si="13"/>
        <v>1.6083422495306601</v>
      </c>
    </row>
    <row r="126" spans="1:19">
      <c r="A126">
        <v>13.24113</v>
      </c>
      <c r="F126">
        <v>4.7571110000000001</v>
      </c>
      <c r="G126">
        <v>180.5061</v>
      </c>
      <c r="H126">
        <v>1.7368319999999999</v>
      </c>
      <c r="I126">
        <f t="shared" si="14"/>
        <v>0.63185258979174574</v>
      </c>
      <c r="J126">
        <f t="shared" si="15"/>
        <v>1.37852010810479</v>
      </c>
      <c r="K126">
        <f t="shared" si="16"/>
        <v>8.5042569326972517E-2</v>
      </c>
      <c r="L126">
        <f t="shared" si="17"/>
        <v>1.5188112530112197</v>
      </c>
      <c r="M126">
        <f t="shared" si="7"/>
        <v>0</v>
      </c>
      <c r="N126">
        <f t="shared" si="8"/>
        <v>8.3027249832839961E-2</v>
      </c>
      <c r="O126">
        <f t="shared" si="9"/>
        <v>3.1504257649341363</v>
      </c>
      <c r="P126">
        <f t="shared" si="10"/>
        <v>-0.63185258979174574</v>
      </c>
      <c r="Q126">
        <f t="shared" si="11"/>
        <v>-1.37852010810479</v>
      </c>
      <c r="R126">
        <f t="shared" si="12"/>
        <v>-8.5042569326972517E-2</v>
      </c>
      <c r="S126">
        <f t="shared" si="13"/>
        <v>1.5188112530112197</v>
      </c>
    </row>
    <row r="127" spans="1:19">
      <c r="A127">
        <v>13.350669999999999</v>
      </c>
      <c r="F127">
        <v>4.849513</v>
      </c>
      <c r="G127">
        <v>180.566</v>
      </c>
      <c r="H127">
        <v>1.858023</v>
      </c>
      <c r="I127">
        <f t="shared" si="14"/>
        <v>0.71508381408376576</v>
      </c>
      <c r="J127">
        <f t="shared" si="15"/>
        <v>1.006307735581462</v>
      </c>
      <c r="K127">
        <f t="shared" si="16"/>
        <v>1.3879337098491278</v>
      </c>
      <c r="L127">
        <f t="shared" si="17"/>
        <v>1.8575144959841468</v>
      </c>
      <c r="M127">
        <f t="shared" si="7"/>
        <v>0</v>
      </c>
      <c r="N127">
        <f t="shared" si="8"/>
        <v>8.4639968968267768E-2</v>
      </c>
      <c r="O127">
        <f t="shared" si="9"/>
        <v>3.151471217156081</v>
      </c>
      <c r="P127">
        <f t="shared" si="10"/>
        <v>-0.71508381408376576</v>
      </c>
      <c r="Q127">
        <f t="shared" si="11"/>
        <v>-1.006307735581462</v>
      </c>
      <c r="R127">
        <f t="shared" si="12"/>
        <v>-1.3879337098491278</v>
      </c>
      <c r="S127">
        <f t="shared" si="13"/>
        <v>1.8575144959841468</v>
      </c>
    </row>
    <row r="128" spans="1:19">
      <c r="A128">
        <v>13.460850000000001</v>
      </c>
      <c r="F128">
        <v>4.9141469999999998</v>
      </c>
      <c r="G128">
        <v>180.72749999999999</v>
      </c>
      <c r="H128">
        <v>2.0419689999999999</v>
      </c>
      <c r="I128">
        <f t="shared" si="14"/>
        <v>0.18549248653371417</v>
      </c>
      <c r="J128">
        <f t="shared" si="15"/>
        <v>0.31717843584151278</v>
      </c>
      <c r="K128">
        <f t="shared" si="16"/>
        <v>1.5245691572724889</v>
      </c>
      <c r="L128">
        <f t="shared" si="17"/>
        <v>1.5682221583786766</v>
      </c>
      <c r="M128">
        <f t="shared" si="7"/>
        <v>0</v>
      </c>
      <c r="N128">
        <f t="shared" si="8"/>
        <v>8.5768045077001781E-2</v>
      </c>
      <c r="O128">
        <f t="shared" si="9"/>
        <v>3.1542899238980522</v>
      </c>
      <c r="P128">
        <f t="shared" si="10"/>
        <v>-0.18549248653371417</v>
      </c>
      <c r="Q128">
        <f t="shared" si="11"/>
        <v>-0.31717843584151278</v>
      </c>
      <c r="R128">
        <f t="shared" si="12"/>
        <v>-1.5245691572724889</v>
      </c>
      <c r="S128">
        <f t="shared" si="13"/>
        <v>1.5682221583786766</v>
      </c>
    </row>
    <row r="129" spans="1:19">
      <c r="A129">
        <v>13.56573</v>
      </c>
      <c r="F129">
        <v>4.8915309999999996</v>
      </c>
      <c r="G129">
        <v>180.6403</v>
      </c>
      <c r="H129">
        <v>2.1866650000000001</v>
      </c>
      <c r="I129">
        <f t="shared" si="14"/>
        <v>-0.26030214977859573</v>
      </c>
      <c r="J129">
        <f t="shared" si="15"/>
        <v>-1.1729359360148746</v>
      </c>
      <c r="K129">
        <f t="shared" si="16"/>
        <v>1.1321934480839246</v>
      </c>
      <c r="L129">
        <f t="shared" si="17"/>
        <v>1.6508779249413372</v>
      </c>
      <c r="M129">
        <f t="shared" si="7"/>
        <v>0</v>
      </c>
      <c r="N129">
        <f t="shared" si="8"/>
        <v>8.5373321413370742E-2</v>
      </c>
      <c r="O129">
        <f t="shared" si="9"/>
        <v>3.1527679967903128</v>
      </c>
      <c r="P129">
        <f t="shared" si="10"/>
        <v>0.26030214977859573</v>
      </c>
      <c r="Q129">
        <f t="shared" si="11"/>
        <v>1.1729359360148746</v>
      </c>
      <c r="R129">
        <f t="shared" si="12"/>
        <v>-1.1321934480839246</v>
      </c>
      <c r="S129">
        <f t="shared" si="13"/>
        <v>1.6508779249413372</v>
      </c>
    </row>
    <row r="130" spans="1:19">
      <c r="A130">
        <v>13.673030000000001</v>
      </c>
      <c r="F130">
        <v>4.8588079999999998</v>
      </c>
      <c r="G130">
        <v>180.4778</v>
      </c>
      <c r="H130">
        <v>2.2815989999999999</v>
      </c>
      <c r="I130">
        <f t="shared" si="14"/>
        <v>0.32781708368326312</v>
      </c>
      <c r="J130">
        <f t="shared" si="15"/>
        <v>-2.3936134487365548</v>
      </c>
      <c r="K130">
        <f t="shared" si="16"/>
        <v>5.1240917860208068E-2</v>
      </c>
      <c r="L130">
        <f t="shared" si="17"/>
        <v>2.4165005718994275</v>
      </c>
      <c r="M130">
        <f t="shared" ref="M130:M193" si="18">E130/180*PI()</f>
        <v>0</v>
      </c>
      <c r="N130">
        <f t="shared" ref="N130:N193" si="19">F130/180*PI()</f>
        <v>8.4802197322240633E-2</v>
      </c>
      <c r="O130">
        <f t="shared" ref="O130:O193" si="20">G130/180*PI()</f>
        <v>3.1499318367558224</v>
      </c>
      <c r="P130">
        <f t="shared" si="10"/>
        <v>-0.32781708368326312</v>
      </c>
      <c r="Q130">
        <f t="shared" si="11"/>
        <v>2.3936134487365548</v>
      </c>
      <c r="R130">
        <f t="shared" si="12"/>
        <v>-5.1240917860208068E-2</v>
      </c>
      <c r="S130">
        <f t="shared" si="13"/>
        <v>2.4165005718994275</v>
      </c>
    </row>
    <row r="131" spans="1:19">
      <c r="A131">
        <v>13.773770000000001</v>
      </c>
      <c r="F131">
        <v>4.9555790000000002</v>
      </c>
      <c r="G131">
        <v>180.1481</v>
      </c>
      <c r="H131">
        <v>2.2027929999999998</v>
      </c>
      <c r="I131">
        <f t="shared" si="14"/>
        <v>0.45139768779510137</v>
      </c>
      <c r="J131">
        <f t="shared" si="15"/>
        <v>-1.4847664848732358</v>
      </c>
      <c r="K131">
        <f t="shared" si="16"/>
        <v>-0.70290559568542343</v>
      </c>
      <c r="L131">
        <f t="shared" si="17"/>
        <v>1.7036336647282679</v>
      </c>
      <c r="M131">
        <f t="shared" si="18"/>
        <v>0</v>
      </c>
      <c r="N131">
        <f t="shared" si="19"/>
        <v>8.6491169892688083E-2</v>
      </c>
      <c r="O131">
        <f t="shared" si="20"/>
        <v>3.1441774862119969</v>
      </c>
      <c r="P131">
        <f t="shared" ref="P131:P194" si="21">((F130-F131)/($A131-$A130)+(F131-F132)/($A132-$A131))/2</f>
        <v>-0.45139768779510137</v>
      </c>
      <c r="Q131">
        <f t="shared" ref="Q131:Q194" si="22">((G130-G131)/($A131-$A130)+(G131-G132)/($A132-$A131))/2</f>
        <v>1.4847664848732358</v>
      </c>
      <c r="R131">
        <f t="shared" ref="R131:R194" si="23">((H130-H131)/($A131-$A130)+(H131-H132)/($A132-$A131))/2</f>
        <v>0.70290559568542343</v>
      </c>
      <c r="S131">
        <f t="shared" si="13"/>
        <v>1.7036336647282679</v>
      </c>
    </row>
    <row r="132" spans="1:19">
      <c r="A132">
        <v>13.8849</v>
      </c>
      <c r="F132">
        <v>4.9491550000000002</v>
      </c>
      <c r="G132">
        <v>180.18180000000001</v>
      </c>
      <c r="H132">
        <v>2.133499</v>
      </c>
      <c r="I132">
        <f t="shared" si="14"/>
        <v>0.25529075826516712</v>
      </c>
      <c r="J132">
        <f t="shared" si="15"/>
        <v>-0.2636261206288828</v>
      </c>
      <c r="K132">
        <f t="shared" si="16"/>
        <v>-0.44521970052413173</v>
      </c>
      <c r="L132">
        <f t="shared" si="17"/>
        <v>0.57696852987683467</v>
      </c>
      <c r="M132">
        <f t="shared" si="18"/>
        <v>0</v>
      </c>
      <c r="N132">
        <f t="shared" si="19"/>
        <v>8.637904994153997E-2</v>
      </c>
      <c r="O132">
        <f t="shared" si="20"/>
        <v>3.1447656621699185</v>
      </c>
      <c r="P132">
        <f t="shared" si="21"/>
        <v>-0.25529075826516712</v>
      </c>
      <c r="Q132">
        <f t="shared" si="22"/>
        <v>0.2636261206288828</v>
      </c>
      <c r="R132">
        <f t="shared" si="23"/>
        <v>0.44521970052413173</v>
      </c>
      <c r="S132">
        <f t="shared" ref="S132:S195" si="24">SQRT((P132*P132+Q132*Q132+R132*R132))</f>
        <v>0.57696852987683467</v>
      </c>
    </row>
    <row r="133" spans="1:19">
      <c r="A133">
        <v>13.99375</v>
      </c>
      <c r="F133">
        <v>5.0110239999999999</v>
      </c>
      <c r="G133">
        <v>180.09139999999999</v>
      </c>
      <c r="H133">
        <v>2.104447</v>
      </c>
      <c r="I133">
        <f t="shared" si="14"/>
        <v>-4.1774148904243358E-3</v>
      </c>
      <c r="J133">
        <f t="shared" si="15"/>
        <v>-0.8394574758492892</v>
      </c>
      <c r="K133">
        <f t="shared" si="16"/>
        <v>-0.21435366128780087</v>
      </c>
      <c r="L133">
        <f t="shared" si="17"/>
        <v>0.86640279123621933</v>
      </c>
      <c r="M133">
        <f t="shared" si="18"/>
        <v>0</v>
      </c>
      <c r="N133">
        <f t="shared" si="19"/>
        <v>8.7458867696456333E-2</v>
      </c>
      <c r="O133">
        <f t="shared" si="20"/>
        <v>3.1431878845261161</v>
      </c>
      <c r="P133">
        <f t="shared" si="21"/>
        <v>4.1774148904243358E-3</v>
      </c>
      <c r="Q133">
        <f t="shared" si="22"/>
        <v>0.8394574758492892</v>
      </c>
      <c r="R133">
        <f t="shared" si="23"/>
        <v>0.21435366128780087</v>
      </c>
      <c r="S133">
        <f t="shared" si="24"/>
        <v>0.86640279123621933</v>
      </c>
    </row>
    <row r="134" spans="1:19">
      <c r="A134">
        <v>14.105370000000001</v>
      </c>
      <c r="F134">
        <v>4.9466479999999997</v>
      </c>
      <c r="G134">
        <v>179.9967</v>
      </c>
      <c r="H134">
        <v>2.0863860000000001</v>
      </c>
      <c r="I134">
        <f t="shared" si="14"/>
        <v>-1.1780738485406803</v>
      </c>
      <c r="J134">
        <f t="shared" si="15"/>
        <v>-0.2732620448922044</v>
      </c>
      <c r="K134">
        <f t="shared" si="16"/>
        <v>-0.56146026193315945</v>
      </c>
      <c r="L134">
        <f t="shared" si="17"/>
        <v>1.3333295779829422</v>
      </c>
      <c r="M134">
        <f t="shared" si="18"/>
        <v>0</v>
      </c>
      <c r="N134">
        <f t="shared" si="19"/>
        <v>8.6335294537192464E-2</v>
      </c>
      <c r="O134">
        <f t="shared" si="20"/>
        <v>3.1415350577244774</v>
      </c>
      <c r="P134">
        <f t="shared" si="21"/>
        <v>1.1780738485406803</v>
      </c>
      <c r="Q134">
        <f t="shared" si="22"/>
        <v>0.2732620448922044</v>
      </c>
      <c r="R134">
        <f t="shared" si="23"/>
        <v>0.56146026193315945</v>
      </c>
      <c r="S134">
        <f t="shared" si="24"/>
        <v>1.3333295779829422</v>
      </c>
    </row>
    <row r="135" spans="1:19">
      <c r="A135">
        <v>14.217000000000001</v>
      </c>
      <c r="F135">
        <v>4.7480130000000003</v>
      </c>
      <c r="G135">
        <v>180.03039999999999</v>
      </c>
      <c r="H135">
        <v>1.9790970000000001</v>
      </c>
      <c r="I135">
        <f t="shared" si="14"/>
        <v>-0.81424234410931207</v>
      </c>
      <c r="J135">
        <f t="shared" si="15"/>
        <v>-0.4401585059510113</v>
      </c>
      <c r="K135">
        <f t="shared" si="16"/>
        <v>-0.373480971190641</v>
      </c>
      <c r="L135">
        <f t="shared" si="17"/>
        <v>0.9981072793758986</v>
      </c>
      <c r="M135">
        <f t="shared" si="18"/>
        <v>0</v>
      </c>
      <c r="N135">
        <f t="shared" si="19"/>
        <v>8.2868459777493533E-2</v>
      </c>
      <c r="O135">
        <f t="shared" si="20"/>
        <v>3.1421232336823994</v>
      </c>
      <c r="P135">
        <f t="shared" si="21"/>
        <v>0.81424234410931207</v>
      </c>
      <c r="Q135">
        <f t="shared" si="22"/>
        <v>0.4401585059510113</v>
      </c>
      <c r="R135">
        <f t="shared" si="23"/>
        <v>0.373480971190641</v>
      </c>
      <c r="S135">
        <f t="shared" si="24"/>
        <v>0.9981072793758986</v>
      </c>
    </row>
    <row r="136" spans="1:19">
      <c r="A136">
        <v>14.317489999999999</v>
      </c>
      <c r="F136">
        <v>4.7631790000000001</v>
      </c>
      <c r="G136">
        <v>179.91159999999999</v>
      </c>
      <c r="H136">
        <v>2.0006170000000001</v>
      </c>
      <c r="I136">
        <f t="shared" si="14"/>
        <v>-0.3600271100730707</v>
      </c>
      <c r="J136">
        <f t="shared" si="15"/>
        <v>-2.2747908840324294E-2</v>
      </c>
      <c r="K136">
        <f t="shared" si="16"/>
        <v>0.12519251205050763</v>
      </c>
      <c r="L136">
        <f t="shared" si="17"/>
        <v>0.38185095576375233</v>
      </c>
      <c r="M136">
        <f t="shared" si="18"/>
        <v>0</v>
      </c>
      <c r="N136">
        <f t="shared" si="19"/>
        <v>8.3133156411850984E-2</v>
      </c>
      <c r="O136">
        <f t="shared" si="20"/>
        <v>3.1400497825310301</v>
      </c>
      <c r="P136">
        <f t="shared" si="21"/>
        <v>0.3600271100730707</v>
      </c>
      <c r="Q136">
        <f t="shared" si="22"/>
        <v>2.2747908840324294E-2</v>
      </c>
      <c r="R136">
        <f t="shared" si="23"/>
        <v>-0.12519251205050763</v>
      </c>
      <c r="S136">
        <f t="shared" si="24"/>
        <v>0.38185095576375233</v>
      </c>
    </row>
    <row r="137" spans="1:19">
      <c r="A137">
        <v>14.428599999999999</v>
      </c>
      <c r="F137">
        <v>4.6664050000000001</v>
      </c>
      <c r="G137">
        <v>180.03790000000001</v>
      </c>
      <c r="H137">
        <v>2.0046430000000002</v>
      </c>
      <c r="I137">
        <f t="shared" si="14"/>
        <v>-0.7621385978421571</v>
      </c>
      <c r="J137">
        <f t="shared" si="15"/>
        <v>1.0219938617459523</v>
      </c>
      <c r="K137">
        <f t="shared" si="16"/>
        <v>-0.40843426139759526</v>
      </c>
      <c r="L137">
        <f t="shared" si="17"/>
        <v>1.3387102904103685</v>
      </c>
      <c r="M137">
        <f t="shared" si="18"/>
        <v>0</v>
      </c>
      <c r="N137">
        <f t="shared" si="19"/>
        <v>8.1444131481526003E-2</v>
      </c>
      <c r="O137">
        <f t="shared" si="20"/>
        <v>3.1422541333762992</v>
      </c>
      <c r="P137">
        <f t="shared" si="21"/>
        <v>0.7621385978421571</v>
      </c>
      <c r="Q137">
        <f t="shared" si="22"/>
        <v>-1.0219938617459523</v>
      </c>
      <c r="R137">
        <f t="shared" si="23"/>
        <v>0.40843426139759526</v>
      </c>
      <c r="S137">
        <f t="shared" si="24"/>
        <v>1.3387102904103685</v>
      </c>
    </row>
    <row r="138" spans="1:19">
      <c r="A138">
        <v>14.538819999999999</v>
      </c>
      <c r="F138">
        <v>4.594398</v>
      </c>
      <c r="G138">
        <v>180.1379</v>
      </c>
      <c r="H138">
        <v>1.910614</v>
      </c>
      <c r="I138">
        <f t="shared" si="14"/>
        <v>0.24655502387102307</v>
      </c>
      <c r="J138">
        <f t="shared" si="15"/>
        <v>-0.42601455107946878</v>
      </c>
      <c r="K138">
        <f t="shared" si="16"/>
        <v>9.1101486280006805E-2</v>
      </c>
      <c r="L138">
        <f t="shared" si="17"/>
        <v>0.50057692548689092</v>
      </c>
      <c r="M138">
        <f t="shared" si="18"/>
        <v>0</v>
      </c>
      <c r="N138">
        <f t="shared" si="19"/>
        <v>8.0187372247042435E-2</v>
      </c>
      <c r="O138">
        <f t="shared" si="20"/>
        <v>3.143999462628293</v>
      </c>
      <c r="P138">
        <f t="shared" si="21"/>
        <v>-0.24655502387102307</v>
      </c>
      <c r="Q138">
        <f t="shared" si="22"/>
        <v>0.42601455107946878</v>
      </c>
      <c r="R138">
        <f t="shared" si="23"/>
        <v>-9.1101486280006805E-2</v>
      </c>
      <c r="S138">
        <f t="shared" si="24"/>
        <v>0.50057692548689092</v>
      </c>
    </row>
    <row r="139" spans="1:19">
      <c r="A139">
        <v>14.63903</v>
      </c>
      <c r="F139">
        <v>4.7092799999999997</v>
      </c>
      <c r="G139">
        <v>179.9616</v>
      </c>
      <c r="H139">
        <v>2.0143620000000002</v>
      </c>
      <c r="I139">
        <f t="shared" si="14"/>
        <v>0.25237334913390119</v>
      </c>
      <c r="J139">
        <f t="shared" si="15"/>
        <v>-1.4317724300166867</v>
      </c>
      <c r="K139">
        <f t="shared" si="16"/>
        <v>0.6762663951835769</v>
      </c>
      <c r="L139">
        <f t="shared" si="17"/>
        <v>1.6034340759643162</v>
      </c>
      <c r="M139">
        <f t="shared" si="18"/>
        <v>0</v>
      </c>
      <c r="N139">
        <f t="shared" si="19"/>
        <v>8.219244139831855E-2</v>
      </c>
      <c r="O139">
        <f t="shared" si="20"/>
        <v>3.1409224471570276</v>
      </c>
      <c r="P139">
        <f t="shared" si="21"/>
        <v>-0.25237334913390119</v>
      </c>
      <c r="Q139">
        <f t="shared" si="22"/>
        <v>1.4317724300166867</v>
      </c>
      <c r="R139">
        <f t="shared" si="23"/>
        <v>-0.6762663951835769</v>
      </c>
      <c r="S139">
        <f t="shared" si="24"/>
        <v>1.6034340759643162</v>
      </c>
    </row>
    <row r="140" spans="1:19">
      <c r="A140">
        <v>14.739280000000001</v>
      </c>
      <c r="F140">
        <v>4.6449530000000001</v>
      </c>
      <c r="G140">
        <v>179.8509</v>
      </c>
      <c r="H140">
        <v>2.0461640000000001</v>
      </c>
      <c r="I140">
        <f t="shared" si="14"/>
        <v>-0.64116767908861427</v>
      </c>
      <c r="J140">
        <f t="shared" si="15"/>
        <v>-0.57852201219583799</v>
      </c>
      <c r="K140">
        <f t="shared" si="16"/>
        <v>-0.63898541779456319</v>
      </c>
      <c r="L140">
        <f t="shared" si="17"/>
        <v>1.0742839826866517</v>
      </c>
      <c r="M140">
        <f t="shared" si="18"/>
        <v>0</v>
      </c>
      <c r="N140">
        <f t="shared" si="19"/>
        <v>8.1069723450388168E-2</v>
      </c>
      <c r="O140">
        <f t="shared" si="20"/>
        <v>3.1389903676750697</v>
      </c>
      <c r="P140">
        <f t="shared" si="21"/>
        <v>0.64116767908861427</v>
      </c>
      <c r="Q140">
        <f t="shared" si="22"/>
        <v>0.57852201219583799</v>
      </c>
      <c r="R140">
        <f t="shared" si="23"/>
        <v>0.63898541779456319</v>
      </c>
      <c r="S140">
        <f t="shared" si="24"/>
        <v>1.0742839826866517</v>
      </c>
    </row>
    <row r="141" spans="1:19">
      <c r="A141">
        <v>14.839650000000001</v>
      </c>
      <c r="F141">
        <v>4.5806490000000002</v>
      </c>
      <c r="G141">
        <v>179.84559999999999</v>
      </c>
      <c r="H141">
        <v>1.8860539999999999</v>
      </c>
      <c r="I141">
        <f t="shared" si="14"/>
        <v>0.43170259006023703</v>
      </c>
      <c r="J141">
        <f t="shared" si="15"/>
        <v>0.39704720418201711</v>
      </c>
      <c r="K141">
        <f t="shared" si="16"/>
        <v>-0.80572831586746541</v>
      </c>
      <c r="L141">
        <f t="shared" si="17"/>
        <v>0.99660008408794321</v>
      </c>
      <c r="M141">
        <f t="shared" si="18"/>
        <v>0</v>
      </c>
      <c r="N141">
        <f t="shared" si="19"/>
        <v>7.9947406928185735E-2</v>
      </c>
      <c r="O141">
        <f t="shared" si="20"/>
        <v>3.1388978652247137</v>
      </c>
      <c r="P141">
        <f t="shared" si="21"/>
        <v>-0.43170259006023703</v>
      </c>
      <c r="Q141">
        <f t="shared" si="22"/>
        <v>-0.39704720418201711</v>
      </c>
      <c r="R141">
        <f t="shared" si="23"/>
        <v>0.80572831586746541</v>
      </c>
      <c r="S141">
        <f t="shared" si="24"/>
        <v>0.99660008408794321</v>
      </c>
    </row>
    <row r="142" spans="1:19">
      <c r="A142">
        <v>14.939780000000001</v>
      </c>
      <c r="F142">
        <v>4.7312519999999996</v>
      </c>
      <c r="G142">
        <v>179.93039999999999</v>
      </c>
      <c r="H142">
        <v>1.8844259999999999</v>
      </c>
      <c r="I142">
        <f t="shared" si="14"/>
        <v>1.4324949396137718</v>
      </c>
      <c r="J142">
        <f t="shared" si="15"/>
        <v>-0.85889637307045996</v>
      </c>
      <c r="K142">
        <f t="shared" si="16"/>
        <v>6.3451145741528645E-2</v>
      </c>
      <c r="L142">
        <f t="shared" si="17"/>
        <v>1.6714576810642163</v>
      </c>
      <c r="M142">
        <f t="shared" si="18"/>
        <v>0</v>
      </c>
      <c r="N142">
        <f t="shared" si="19"/>
        <v>8.2575925141566753E-2</v>
      </c>
      <c r="O142">
        <f t="shared" si="20"/>
        <v>3.1403779044304048</v>
      </c>
      <c r="P142">
        <f t="shared" si="21"/>
        <v>-1.4324949396137718</v>
      </c>
      <c r="Q142">
        <f t="shared" si="22"/>
        <v>0.85889637307045996</v>
      </c>
      <c r="R142">
        <f t="shared" si="23"/>
        <v>-6.3451145741528645E-2</v>
      </c>
      <c r="S142">
        <f t="shared" si="24"/>
        <v>1.6714576810642163</v>
      </c>
    </row>
    <row r="143" spans="1:19">
      <c r="A143">
        <v>15.039870000000001</v>
      </c>
      <c r="F143">
        <v>4.8674660000000003</v>
      </c>
      <c r="G143">
        <v>179.6737</v>
      </c>
      <c r="H143">
        <v>1.898755</v>
      </c>
      <c r="I143">
        <f t="shared" si="14"/>
        <v>1.2343054851974817</v>
      </c>
      <c r="J143">
        <f t="shared" si="15"/>
        <v>-1.0149419728190852</v>
      </c>
      <c r="K143">
        <f t="shared" si="16"/>
        <v>-0.50108530359297432</v>
      </c>
      <c r="L143">
        <f t="shared" si="17"/>
        <v>1.6747249686009194</v>
      </c>
      <c r="M143">
        <f t="shared" si="18"/>
        <v>0</v>
      </c>
      <c r="N143">
        <f t="shared" si="19"/>
        <v>8.4953307928878327E-2</v>
      </c>
      <c r="O143">
        <f t="shared" si="20"/>
        <v>3.1358976442405355</v>
      </c>
      <c r="P143">
        <f t="shared" si="21"/>
        <v>-1.2343054851974817</v>
      </c>
      <c r="Q143">
        <f t="shared" si="22"/>
        <v>1.0149419728190852</v>
      </c>
      <c r="R143">
        <f t="shared" si="23"/>
        <v>0.50108530359297432</v>
      </c>
      <c r="S143">
        <f t="shared" si="24"/>
        <v>1.6747249686009194</v>
      </c>
    </row>
    <row r="144" spans="1:19">
      <c r="A144">
        <v>15.15019</v>
      </c>
      <c r="F144">
        <v>4.9896669999999999</v>
      </c>
      <c r="G144">
        <v>179.73269999999999</v>
      </c>
      <c r="H144">
        <v>1.772402</v>
      </c>
      <c r="I144">
        <f t="shared" si="14"/>
        <v>1.0873359673073524</v>
      </c>
      <c r="J144">
        <f t="shared" si="15"/>
        <v>1.0830173730039299</v>
      </c>
      <c r="K144">
        <f t="shared" si="16"/>
        <v>-0.62055946198569123</v>
      </c>
      <c r="L144">
        <f t="shared" si="17"/>
        <v>1.6553912473758341</v>
      </c>
      <c r="M144">
        <f t="shared" si="18"/>
        <v>0</v>
      </c>
      <c r="N144">
        <f t="shared" si="19"/>
        <v>8.7086117728107898E-2</v>
      </c>
      <c r="O144">
        <f t="shared" si="20"/>
        <v>3.1369273884992119</v>
      </c>
      <c r="P144">
        <f t="shared" si="21"/>
        <v>-1.0873359673073524</v>
      </c>
      <c r="Q144">
        <f t="shared" si="22"/>
        <v>-1.0830173730039299</v>
      </c>
      <c r="R144">
        <f t="shared" si="23"/>
        <v>0.62055946198569123</v>
      </c>
      <c r="S144">
        <f t="shared" si="24"/>
        <v>1.6553912473758341</v>
      </c>
    </row>
    <row r="145" spans="1:19">
      <c r="A145">
        <v>15.250360000000001</v>
      </c>
      <c r="F145">
        <v>5.096546</v>
      </c>
      <c r="G145">
        <v>179.89609999999999</v>
      </c>
      <c r="H145">
        <v>1.762807</v>
      </c>
      <c r="I145">
        <f t="shared" si="14"/>
        <v>0.84168754391697076</v>
      </c>
      <c r="J145">
        <f t="shared" si="15"/>
        <v>0.13134083710288047</v>
      </c>
      <c r="K145">
        <f t="shared" si="16"/>
        <v>0.31266091586584516</v>
      </c>
      <c r="L145">
        <f t="shared" si="17"/>
        <v>0.90743880531192678</v>
      </c>
      <c r="M145">
        <f t="shared" si="18"/>
        <v>0</v>
      </c>
      <c r="N145">
        <f t="shared" si="19"/>
        <v>8.8951508179346925E-2</v>
      </c>
      <c r="O145">
        <f t="shared" si="20"/>
        <v>3.1397792564969711</v>
      </c>
      <c r="P145">
        <f t="shared" si="21"/>
        <v>-0.84168754391697076</v>
      </c>
      <c r="Q145">
        <f t="shared" si="22"/>
        <v>-0.13134083710288047</v>
      </c>
      <c r="R145">
        <f t="shared" si="23"/>
        <v>-0.31266091586584516</v>
      </c>
      <c r="S145">
        <f t="shared" si="24"/>
        <v>0.90743880531192678</v>
      </c>
    </row>
    <row r="146" spans="1:19">
      <c r="A146">
        <v>15.36055</v>
      </c>
      <c r="F146">
        <v>5.1644670000000001</v>
      </c>
      <c r="G146">
        <v>179.74529999999999</v>
      </c>
      <c r="H146">
        <v>1.842266</v>
      </c>
      <c r="I146">
        <f t="shared" si="14"/>
        <v>-4.2129440945433028E-2</v>
      </c>
      <c r="J146">
        <f t="shared" si="15"/>
        <v>-1.4990837433131183</v>
      </c>
      <c r="K146">
        <f t="shared" si="16"/>
        <v>0.30499285021196332</v>
      </c>
      <c r="L146">
        <f t="shared" si="17"/>
        <v>1.5303749860542231</v>
      </c>
      <c r="M146">
        <f t="shared" si="18"/>
        <v>0</v>
      </c>
      <c r="N146">
        <f t="shared" si="19"/>
        <v>9.0136953260593983E-2</v>
      </c>
      <c r="O146">
        <f t="shared" si="20"/>
        <v>3.1371472999849632</v>
      </c>
      <c r="P146">
        <f t="shared" si="21"/>
        <v>4.2129440945433028E-2</v>
      </c>
      <c r="Q146">
        <f t="shared" si="22"/>
        <v>1.4990837433131183</v>
      </c>
      <c r="R146">
        <f t="shared" si="23"/>
        <v>-0.30499285021196332</v>
      </c>
      <c r="S146">
        <f t="shared" si="24"/>
        <v>1.5303749860542231</v>
      </c>
    </row>
    <row r="147" spans="1:19">
      <c r="A147">
        <v>15.46088</v>
      </c>
      <c r="F147">
        <v>5.0941700000000001</v>
      </c>
      <c r="G147">
        <v>179.58179999999999</v>
      </c>
      <c r="H147">
        <v>1.8311170000000001</v>
      </c>
      <c r="I147">
        <f t="shared" si="14"/>
        <v>-5.598120617336394E-2</v>
      </c>
      <c r="J147">
        <f t="shared" si="15"/>
        <v>-1.5144682867719144</v>
      </c>
      <c r="K147">
        <f t="shared" si="16"/>
        <v>-0.1368229240834736</v>
      </c>
      <c r="L147">
        <f t="shared" si="17"/>
        <v>1.5216663890739106</v>
      </c>
      <c r="M147">
        <f t="shared" si="18"/>
        <v>0</v>
      </c>
      <c r="N147">
        <f t="shared" si="19"/>
        <v>8.8910039156319537E-2</v>
      </c>
      <c r="O147">
        <f t="shared" si="20"/>
        <v>3.1342936866579523</v>
      </c>
      <c r="P147">
        <f t="shared" si="21"/>
        <v>5.598120617336394E-2</v>
      </c>
      <c r="Q147">
        <f t="shared" si="22"/>
        <v>1.5144682867719144</v>
      </c>
      <c r="R147">
        <f t="shared" si="23"/>
        <v>0.1368229240834736</v>
      </c>
      <c r="S147">
        <f t="shared" si="24"/>
        <v>1.5216663890739106</v>
      </c>
    </row>
    <row r="148" spans="1:19">
      <c r="A148">
        <v>15.571719999999999</v>
      </c>
      <c r="F148">
        <v>5.159421</v>
      </c>
      <c r="G148">
        <v>179.42670000000001</v>
      </c>
      <c r="H148">
        <v>1.8131029999999999</v>
      </c>
      <c r="I148">
        <f t="shared" si="14"/>
        <v>0.67182814377776912</v>
      </c>
      <c r="J148">
        <f t="shared" si="15"/>
        <v>-0.71225048901628241</v>
      </c>
      <c r="K148">
        <f t="shared" si="16"/>
        <v>0.2088484643196809</v>
      </c>
      <c r="L148">
        <f t="shared" si="17"/>
        <v>1.0011351032325784</v>
      </c>
      <c r="M148">
        <f t="shared" si="18"/>
        <v>0</v>
      </c>
      <c r="N148">
        <f t="shared" si="19"/>
        <v>9.0048883946538358E-2</v>
      </c>
      <c r="O148">
        <f t="shared" si="20"/>
        <v>3.1315866809881094</v>
      </c>
      <c r="P148">
        <f t="shared" si="21"/>
        <v>-0.67182814377776912</v>
      </c>
      <c r="Q148">
        <f t="shared" si="22"/>
        <v>0.71225048901628241</v>
      </c>
      <c r="R148">
        <f t="shared" si="23"/>
        <v>-0.2088484643196809</v>
      </c>
      <c r="S148">
        <f t="shared" si="24"/>
        <v>1.0011351032325784</v>
      </c>
    </row>
    <row r="149" spans="1:19">
      <c r="A149">
        <v>15.68289</v>
      </c>
      <c r="F149">
        <v>5.2433500000000004</v>
      </c>
      <c r="G149">
        <v>179.4239</v>
      </c>
      <c r="H149">
        <v>1.8776060000000001</v>
      </c>
      <c r="I149">
        <f t="shared" si="14"/>
        <v>8.3333699170724085E-2</v>
      </c>
      <c r="J149">
        <f t="shared" si="15"/>
        <v>0.32322756998492214</v>
      </c>
      <c r="K149">
        <f t="shared" si="16"/>
        <v>0.22246003854604776</v>
      </c>
      <c r="L149">
        <f t="shared" si="17"/>
        <v>0.40113468581729944</v>
      </c>
      <c r="M149">
        <f t="shared" si="18"/>
        <v>0</v>
      </c>
      <c r="N149">
        <f t="shared" si="19"/>
        <v>9.1513721334444686E-2</v>
      </c>
      <c r="O149">
        <f t="shared" si="20"/>
        <v>3.131537811769054</v>
      </c>
      <c r="P149">
        <f t="shared" si="21"/>
        <v>-8.3333699170724085E-2</v>
      </c>
      <c r="Q149">
        <f t="shared" si="22"/>
        <v>-0.32322756998492214</v>
      </c>
      <c r="R149">
        <f t="shared" si="23"/>
        <v>-0.22246003854604776</v>
      </c>
      <c r="S149">
        <f t="shared" si="24"/>
        <v>0.40113468581729944</v>
      </c>
    </row>
    <row r="150" spans="1:19">
      <c r="A150">
        <v>15.79411</v>
      </c>
      <c r="F150">
        <v>5.1779200000000003</v>
      </c>
      <c r="G150">
        <v>179.49860000000001</v>
      </c>
      <c r="H150">
        <v>1.8625579999999999</v>
      </c>
      <c r="I150">
        <f t="shared" si="14"/>
        <v>-0.21507184633068893</v>
      </c>
      <c r="J150">
        <f t="shared" si="15"/>
        <v>1.5544669442502284</v>
      </c>
      <c r="K150">
        <f t="shared" si="16"/>
        <v>3.6009381488509601E-2</v>
      </c>
      <c r="L150">
        <f t="shared" si="17"/>
        <v>1.5696878847101801</v>
      </c>
      <c r="M150">
        <f t="shared" si="18"/>
        <v>0</v>
      </c>
      <c r="N150">
        <f t="shared" si="19"/>
        <v>9.0371752404864794E-2</v>
      </c>
      <c r="O150">
        <f t="shared" si="20"/>
        <v>3.1328415727202938</v>
      </c>
      <c r="P150">
        <f t="shared" si="21"/>
        <v>0.21507184633068893</v>
      </c>
      <c r="Q150">
        <f t="shared" si="22"/>
        <v>-1.5544669442502284</v>
      </c>
      <c r="R150">
        <f t="shared" si="23"/>
        <v>-3.6009381488509601E-2</v>
      </c>
      <c r="S150">
        <f t="shared" si="24"/>
        <v>1.5696878847101801</v>
      </c>
    </row>
    <row r="151" spans="1:19">
      <c r="A151">
        <v>15.905340000000001</v>
      </c>
      <c r="F151">
        <v>5.1955109999999998</v>
      </c>
      <c r="G151">
        <v>179.7697</v>
      </c>
      <c r="H151">
        <v>1.885618</v>
      </c>
      <c r="I151">
        <f t="shared" ref="I151:I214" si="25">((IF(ABS(F151-F150)&gt;300,IF((F151-F150)&lt;0,(F151-F150)+360,(F151-F150)-360),F151-F150))/($A151-$A150)+(IF(ABS(F152-F151)&gt;300,IF((F152-F151)&lt;0,(F152-F151)+360,(F152-F151)-360),(F152-F151)))/($A152-$A151))/2</f>
        <v>1.9117404908269808</v>
      </c>
      <c r="J151">
        <f t="shared" ref="J151:J214" si="26">((IF(ABS(G151-G150)&gt;300,IF((G151-G150)&lt;0,(G151-G150)+360,(G151-G150)-360),G151-G150))/($A151-$A150)+(IF(ABS(G152-G151)&gt;300,IF((G152-G151)&lt;0,(G152-G151)+360,(G152-G151)-360),(G152-G151)))/($A152-$A151))/2</f>
        <v>2.3246506445914745</v>
      </c>
      <c r="K151">
        <f t="shared" ref="K151:K214" si="27">((IF(ABS(H151-H150)&gt;300,IF((H151-H150)&lt;0,(H151-H150)+360,(H151-H150)-360),H151-H150))/($A151-$A150)+(IF(ABS(H152-H151)&gt;300,IF((H152-H151)&lt;0,(H152-H151)+360,(H152-H151)-360),(H152-H151)))/($A152-$A151))/2</f>
        <v>0.97596401034627811</v>
      </c>
      <c r="L151">
        <f t="shared" ref="L151:L214" si="28">SQRT(I151*I151+J151*J151+K151*K151)</f>
        <v>3.1640572171119365</v>
      </c>
      <c r="M151">
        <f t="shared" si="18"/>
        <v>0</v>
      </c>
      <c r="N151">
        <f t="shared" si="19"/>
        <v>9.0678773273583105E-2</v>
      </c>
      <c r="O151">
        <f t="shared" si="20"/>
        <v>3.1375731603224501</v>
      </c>
      <c r="P151">
        <f t="shared" si="21"/>
        <v>-1.9117404908269808</v>
      </c>
      <c r="Q151">
        <f t="shared" si="22"/>
        <v>-2.3246506445914745</v>
      </c>
      <c r="R151">
        <f t="shared" si="23"/>
        <v>-0.97596401034627811</v>
      </c>
      <c r="S151">
        <f t="shared" si="24"/>
        <v>3.1640572171119365</v>
      </c>
    </row>
    <row r="152" spans="1:19">
      <c r="A152">
        <v>16.00543</v>
      </c>
      <c r="F152">
        <v>5.5623740000000002</v>
      </c>
      <c r="G152">
        <v>179.99109999999999</v>
      </c>
      <c r="H152">
        <v>2.0602360000000002</v>
      </c>
      <c r="I152">
        <f t="shared" si="25"/>
        <v>1.9645224152777077</v>
      </c>
      <c r="J152">
        <f t="shared" si="26"/>
        <v>0.75054014230902033</v>
      </c>
      <c r="K152">
        <f t="shared" si="27"/>
        <v>0.8823789181677304</v>
      </c>
      <c r="L152">
        <f t="shared" si="28"/>
        <v>2.28062521703428</v>
      </c>
      <c r="M152">
        <f t="shared" si="18"/>
        <v>0</v>
      </c>
      <c r="N152">
        <f t="shared" si="19"/>
        <v>9.7081740527327071E-2</v>
      </c>
      <c r="O152">
        <f t="shared" si="20"/>
        <v>3.1414373192863652</v>
      </c>
      <c r="P152">
        <f t="shared" si="21"/>
        <v>-1.9645224152777077</v>
      </c>
      <c r="Q152">
        <f t="shared" si="22"/>
        <v>-0.75054014230902033</v>
      </c>
      <c r="R152">
        <f t="shared" si="23"/>
        <v>-0.8823789181677304</v>
      </c>
      <c r="S152">
        <f t="shared" si="24"/>
        <v>2.28062521703428</v>
      </c>
    </row>
    <row r="153" spans="1:19">
      <c r="A153">
        <v>16.105440000000002</v>
      </c>
      <c r="F153">
        <v>5.5887479999999998</v>
      </c>
      <c r="G153">
        <v>179.92</v>
      </c>
      <c r="H153">
        <v>2.0622509999999998</v>
      </c>
      <c r="I153">
        <f t="shared" si="25"/>
        <v>0.29104974007491791</v>
      </c>
      <c r="J153">
        <f t="shared" si="26"/>
        <v>-0.34154938038821553</v>
      </c>
      <c r="K153">
        <f t="shared" si="27"/>
        <v>-4.9240128954157324E-2</v>
      </c>
      <c r="L153">
        <f t="shared" si="28"/>
        <v>0.45143163462552477</v>
      </c>
      <c r="M153">
        <f t="shared" si="18"/>
        <v>0</v>
      </c>
      <c r="N153">
        <f t="shared" si="19"/>
        <v>9.7542053664248049E-2</v>
      </c>
      <c r="O153">
        <f t="shared" si="20"/>
        <v>3.1401963901881977</v>
      </c>
      <c r="P153">
        <f t="shared" si="21"/>
        <v>-0.29104974007491791</v>
      </c>
      <c r="Q153">
        <f t="shared" si="22"/>
        <v>0.34154938038821553</v>
      </c>
      <c r="R153">
        <f t="shared" si="23"/>
        <v>4.9240128954157324E-2</v>
      </c>
      <c r="S153">
        <f t="shared" si="24"/>
        <v>0.45143163462552477</v>
      </c>
    </row>
    <row r="154" spans="1:19">
      <c r="A154">
        <v>16.216830000000002</v>
      </c>
      <c r="F154">
        <v>5.6242130000000001</v>
      </c>
      <c r="G154">
        <v>179.92310000000001</v>
      </c>
      <c r="H154">
        <v>2.0490370000000002</v>
      </c>
      <c r="I154">
        <f t="shared" si="25"/>
        <v>0.67831188155583055</v>
      </c>
      <c r="J154">
        <f t="shared" si="26"/>
        <v>-0.45281092307607551</v>
      </c>
      <c r="K154">
        <f t="shared" si="27"/>
        <v>-0.13058377447687897</v>
      </c>
      <c r="L154">
        <f t="shared" si="28"/>
        <v>0.8259520947811968</v>
      </c>
      <c r="M154">
        <f t="shared" si="18"/>
        <v>0</v>
      </c>
      <c r="N154">
        <f t="shared" si="19"/>
        <v>9.8161034683467846E-2</v>
      </c>
      <c r="O154">
        <f t="shared" si="20"/>
        <v>3.1402504953950094</v>
      </c>
      <c r="P154">
        <f t="shared" si="21"/>
        <v>-0.67831188155583055</v>
      </c>
      <c r="Q154">
        <f t="shared" si="22"/>
        <v>0.45281092307607551</v>
      </c>
      <c r="R154">
        <f t="shared" si="23"/>
        <v>0.13058377447687897</v>
      </c>
      <c r="S154">
        <f t="shared" si="24"/>
        <v>0.8259520947811968</v>
      </c>
    </row>
    <row r="155" spans="1:19">
      <c r="A155">
        <v>16.317959999999999</v>
      </c>
      <c r="F155">
        <v>5.7292100000000001</v>
      </c>
      <c r="G155">
        <v>179.8287</v>
      </c>
      <c r="H155">
        <v>2.0346220000000002</v>
      </c>
      <c r="I155">
        <f t="shared" si="25"/>
        <v>-0.1073574318570325</v>
      </c>
      <c r="J155">
        <f t="shared" si="26"/>
        <v>-0.15912469485240399</v>
      </c>
      <c r="K155">
        <f t="shared" si="27"/>
        <v>-0.39091374244184868</v>
      </c>
      <c r="L155">
        <f t="shared" si="28"/>
        <v>0.43549953009928732</v>
      </c>
      <c r="M155">
        <f t="shared" si="18"/>
        <v>0</v>
      </c>
      <c r="N155">
        <f t="shared" si="19"/>
        <v>9.999357803818433E-2</v>
      </c>
      <c r="O155">
        <f t="shared" si="20"/>
        <v>3.1386029045811266</v>
      </c>
      <c r="P155">
        <f t="shared" si="21"/>
        <v>0.1073574318570325</v>
      </c>
      <c r="Q155">
        <f t="shared" si="22"/>
        <v>0.15912469485240399</v>
      </c>
      <c r="R155">
        <f t="shared" si="23"/>
        <v>0.39091374244184868</v>
      </c>
      <c r="S155">
        <f t="shared" si="24"/>
        <v>0.43549953009928732</v>
      </c>
    </row>
    <row r="156" spans="1:19">
      <c r="A156">
        <v>16.41939</v>
      </c>
      <c r="F156">
        <v>5.6021229999999997</v>
      </c>
      <c r="G156">
        <v>179.89109999999999</v>
      </c>
      <c r="H156">
        <v>1.9697789999999999</v>
      </c>
      <c r="I156">
        <f t="shared" si="25"/>
        <v>-1.0754060372768519</v>
      </c>
      <c r="J156">
        <f t="shared" si="26"/>
        <v>1.8972630637239307E-2</v>
      </c>
      <c r="K156">
        <f t="shared" si="27"/>
        <v>0.10995064106287827</v>
      </c>
      <c r="L156">
        <f t="shared" si="28"/>
        <v>1.0811786388913429</v>
      </c>
      <c r="M156">
        <f t="shared" si="18"/>
        <v>0</v>
      </c>
      <c r="N156">
        <f t="shared" si="19"/>
        <v>9.7775491451702293E-2</v>
      </c>
      <c r="O156">
        <f t="shared" si="20"/>
        <v>3.1396919900343709</v>
      </c>
      <c r="P156">
        <f t="shared" si="21"/>
        <v>1.0754060372768519</v>
      </c>
      <c r="Q156">
        <f t="shared" si="22"/>
        <v>-1.8972630637239307E-2</v>
      </c>
      <c r="R156">
        <f t="shared" si="23"/>
        <v>-0.10995064106287827</v>
      </c>
      <c r="S156">
        <f t="shared" si="24"/>
        <v>1.0811786388913429</v>
      </c>
    </row>
    <row r="157" spans="1:19">
      <c r="A157">
        <v>16.528700000000001</v>
      </c>
      <c r="F157">
        <v>5.503978</v>
      </c>
      <c r="G157">
        <v>179.828</v>
      </c>
      <c r="H157">
        <v>2.0636969999999999</v>
      </c>
      <c r="I157">
        <f t="shared" si="25"/>
        <v>-0.7866770276413243</v>
      </c>
      <c r="J157">
        <f t="shared" si="26"/>
        <v>-0.44594741220297285</v>
      </c>
      <c r="K157">
        <f t="shared" si="27"/>
        <v>0.84543604385224402</v>
      </c>
      <c r="L157">
        <f t="shared" si="28"/>
        <v>1.2379385867294268</v>
      </c>
      <c r="M157">
        <f t="shared" si="18"/>
        <v>0</v>
      </c>
      <c r="N157">
        <f t="shared" si="19"/>
        <v>9.6062538057332461E-2</v>
      </c>
      <c r="O157">
        <f t="shared" si="20"/>
        <v>3.1385906872763631</v>
      </c>
      <c r="P157">
        <f t="shared" si="21"/>
        <v>0.7866770276413243</v>
      </c>
      <c r="Q157">
        <f t="shared" si="22"/>
        <v>0.44594741220297285</v>
      </c>
      <c r="R157">
        <f t="shared" si="23"/>
        <v>-0.84543604385224402</v>
      </c>
      <c r="S157">
        <f t="shared" si="24"/>
        <v>1.2379385867294268</v>
      </c>
    </row>
    <row r="158" spans="1:19">
      <c r="A158">
        <v>16.638349999999999</v>
      </c>
      <c r="F158">
        <v>5.4299099999999996</v>
      </c>
      <c r="G158">
        <v>179.79349999999999</v>
      </c>
      <c r="H158">
        <v>2.1548910000000001</v>
      </c>
      <c r="I158">
        <f t="shared" si="25"/>
        <v>-0.41051545060084565</v>
      </c>
      <c r="J158">
        <f t="shared" si="26"/>
        <v>0.17903875300029062</v>
      </c>
      <c r="K158">
        <f t="shared" si="27"/>
        <v>0.4822345185585642</v>
      </c>
      <c r="L158">
        <f t="shared" si="28"/>
        <v>0.6581245635495796</v>
      </c>
      <c r="M158">
        <f t="shared" si="18"/>
        <v>0</v>
      </c>
      <c r="N158">
        <f t="shared" si="19"/>
        <v>9.4769807586965293E-2</v>
      </c>
      <c r="O158">
        <f t="shared" si="20"/>
        <v>3.1379885486844246</v>
      </c>
      <c r="P158">
        <f t="shared" si="21"/>
        <v>0.41051545060084565</v>
      </c>
      <c r="Q158">
        <f t="shared" si="22"/>
        <v>-0.17903875300029062</v>
      </c>
      <c r="R158">
        <f t="shared" si="23"/>
        <v>-0.4822345185585642</v>
      </c>
      <c r="S158">
        <f t="shared" si="24"/>
        <v>0.6581245635495796</v>
      </c>
    </row>
    <row r="159" spans="1:19">
      <c r="A159">
        <v>16.741959999999999</v>
      </c>
      <c r="F159">
        <v>5.4148310000000004</v>
      </c>
      <c r="G159">
        <v>179.86320000000001</v>
      </c>
      <c r="H159">
        <v>2.1686489999999998</v>
      </c>
      <c r="I159">
        <f t="shared" si="25"/>
        <v>-0.26287449393628415</v>
      </c>
      <c r="J159">
        <f t="shared" si="26"/>
        <v>0.5180854886784001</v>
      </c>
      <c r="K159">
        <f t="shared" si="27"/>
        <v>0.10391124280710198</v>
      </c>
      <c r="L159">
        <f t="shared" si="28"/>
        <v>0.59018058212983471</v>
      </c>
      <c r="M159">
        <f t="shared" si="18"/>
        <v>0</v>
      </c>
      <c r="N159">
        <f t="shared" si="19"/>
        <v>9.4506629389057073E-2</v>
      </c>
      <c r="O159">
        <f t="shared" si="20"/>
        <v>3.1392050431730651</v>
      </c>
      <c r="P159">
        <f t="shared" si="21"/>
        <v>0.26287449393628415</v>
      </c>
      <c r="Q159">
        <f t="shared" si="22"/>
        <v>-0.5180854886784001</v>
      </c>
      <c r="R159">
        <f t="shared" si="23"/>
        <v>-0.10391124280710198</v>
      </c>
      <c r="S159">
        <f t="shared" si="24"/>
        <v>0.59018058212983471</v>
      </c>
    </row>
    <row r="160" spans="1:19">
      <c r="A160">
        <v>16.85284</v>
      </c>
      <c r="F160">
        <v>5.3726729999999998</v>
      </c>
      <c r="G160">
        <v>179.90350000000001</v>
      </c>
      <c r="H160">
        <v>2.1769690000000002</v>
      </c>
      <c r="I160">
        <f t="shared" si="25"/>
        <v>2.1442466286129974E-2</v>
      </c>
      <c r="J160">
        <f t="shared" si="26"/>
        <v>0.30791980578150024</v>
      </c>
      <c r="K160">
        <f t="shared" si="27"/>
        <v>-1.8450367791365475E-2</v>
      </c>
      <c r="L160">
        <f t="shared" si="28"/>
        <v>0.30921643265613374</v>
      </c>
      <c r="M160">
        <f t="shared" si="18"/>
        <v>0</v>
      </c>
      <c r="N160">
        <f t="shared" si="19"/>
        <v>9.3770833483001303E-2</v>
      </c>
      <c r="O160">
        <f t="shared" si="20"/>
        <v>3.1399084108616186</v>
      </c>
      <c r="P160">
        <f t="shared" si="21"/>
        <v>-2.1442466286129974E-2</v>
      </c>
      <c r="Q160">
        <f t="shared" si="22"/>
        <v>-0.30791980578150024</v>
      </c>
      <c r="R160">
        <f t="shared" si="23"/>
        <v>1.8450367791365475E-2</v>
      </c>
      <c r="S160">
        <f t="shared" si="24"/>
        <v>0.30921643265613374</v>
      </c>
    </row>
    <row r="161" spans="1:19">
      <c r="A161">
        <v>16.959820000000001</v>
      </c>
      <c r="F161">
        <v>5.4179360000000001</v>
      </c>
      <c r="G161">
        <v>179.93049999999999</v>
      </c>
      <c r="H161">
        <v>2.1649940000000001</v>
      </c>
      <c r="I161">
        <f t="shared" si="25"/>
        <v>0.14355585830766743</v>
      </c>
      <c r="J161">
        <f t="shared" si="26"/>
        <v>3.2281462052143856E-2</v>
      </c>
      <c r="K161">
        <f t="shared" si="27"/>
        <v>-0.24180924178921723</v>
      </c>
      <c r="L161">
        <f t="shared" si="28"/>
        <v>0.28305845096260807</v>
      </c>
      <c r="M161">
        <f t="shared" si="18"/>
        <v>0</v>
      </c>
      <c r="N161">
        <f t="shared" si="19"/>
        <v>9.4560821862331501E-2</v>
      </c>
      <c r="O161">
        <f t="shared" si="20"/>
        <v>3.140379649759657</v>
      </c>
      <c r="P161">
        <f t="shared" si="21"/>
        <v>-0.14355585830766743</v>
      </c>
      <c r="Q161">
        <f t="shared" si="22"/>
        <v>-3.2281462052143856E-2</v>
      </c>
      <c r="R161">
        <f t="shared" si="23"/>
        <v>0.24180924178921723</v>
      </c>
      <c r="S161">
        <f t="shared" si="24"/>
        <v>0.28305845096260807</v>
      </c>
    </row>
    <row r="162" spans="1:19">
      <c r="A162">
        <v>17.063110000000002</v>
      </c>
      <c r="F162">
        <v>5.4038899999999996</v>
      </c>
      <c r="G162">
        <v>179.9111</v>
      </c>
      <c r="H162">
        <v>2.1266029999999998</v>
      </c>
      <c r="I162">
        <f t="shared" si="25"/>
        <v>-0.49477542239129974</v>
      </c>
      <c r="J162">
        <f t="shared" si="26"/>
        <v>-0.48315842318832336</v>
      </c>
      <c r="K162">
        <f t="shared" si="27"/>
        <v>-0.41697625406904387</v>
      </c>
      <c r="L162">
        <f t="shared" si="28"/>
        <v>0.80753574345521562</v>
      </c>
      <c r="M162">
        <f t="shared" si="18"/>
        <v>0</v>
      </c>
      <c r="N162">
        <f t="shared" si="19"/>
        <v>9.4315672915596366E-2</v>
      </c>
      <c r="O162">
        <f t="shared" si="20"/>
        <v>3.1400410558847702</v>
      </c>
      <c r="P162">
        <f t="shared" si="21"/>
        <v>0.49477542239129974</v>
      </c>
      <c r="Q162">
        <f t="shared" si="22"/>
        <v>0.48315842318832336</v>
      </c>
      <c r="R162">
        <f t="shared" si="23"/>
        <v>0.41697625406904387</v>
      </c>
      <c r="S162">
        <f t="shared" si="24"/>
        <v>0.80753574345521562</v>
      </c>
    </row>
    <row r="163" spans="1:19">
      <c r="A163">
        <v>17.176020000000001</v>
      </c>
      <c r="F163">
        <v>5.3075140000000003</v>
      </c>
      <c r="G163">
        <v>179.82320000000001</v>
      </c>
      <c r="H163">
        <v>2.074408</v>
      </c>
      <c r="I163">
        <f t="shared" si="25"/>
        <v>-3.5362489044815648E-2</v>
      </c>
      <c r="J163">
        <f t="shared" si="26"/>
        <v>-0.7469407296681756</v>
      </c>
      <c r="K163">
        <f t="shared" si="27"/>
        <v>-0.51646096318373114</v>
      </c>
      <c r="L163">
        <f t="shared" si="28"/>
        <v>0.90879199257109355</v>
      </c>
      <c r="M163">
        <f t="shared" si="18"/>
        <v>0</v>
      </c>
      <c r="N163">
        <f t="shared" si="19"/>
        <v>9.2633594395694324E-2</v>
      </c>
      <c r="O163">
        <f t="shared" si="20"/>
        <v>3.1385069114722675</v>
      </c>
      <c r="P163">
        <f t="shared" si="21"/>
        <v>3.5362489044815648E-2</v>
      </c>
      <c r="Q163">
        <f t="shared" si="22"/>
        <v>0.7469407296681756</v>
      </c>
      <c r="R163">
        <f t="shared" si="23"/>
        <v>0.51646096318373114</v>
      </c>
      <c r="S163">
        <f t="shared" si="24"/>
        <v>0.90879199257109355</v>
      </c>
    </row>
    <row r="164" spans="1:19">
      <c r="A164">
        <v>17.286449999999999</v>
      </c>
      <c r="F164">
        <v>5.3939630000000003</v>
      </c>
      <c r="G164">
        <v>179.74420000000001</v>
      </c>
      <c r="H164">
        <v>2.0113910000000002</v>
      </c>
      <c r="I164">
        <f t="shared" si="25"/>
        <v>-0.14803102949340802</v>
      </c>
      <c r="J164">
        <f t="shared" si="26"/>
        <v>-6.5684930422466259E-2</v>
      </c>
      <c r="K164">
        <f t="shared" si="27"/>
        <v>-0.64950746410824634</v>
      </c>
      <c r="L164">
        <f t="shared" si="28"/>
        <v>0.66939348794995557</v>
      </c>
      <c r="M164">
        <f t="shared" si="18"/>
        <v>0</v>
      </c>
      <c r="N164">
        <f t="shared" si="19"/>
        <v>9.41424140807509E-2</v>
      </c>
      <c r="O164">
        <f t="shared" si="20"/>
        <v>3.1371281013631918</v>
      </c>
      <c r="P164">
        <f t="shared" si="21"/>
        <v>0.14803102949340802</v>
      </c>
      <c r="Q164">
        <f t="shared" si="22"/>
        <v>6.5684930422466259E-2</v>
      </c>
      <c r="R164">
        <f t="shared" si="23"/>
        <v>0.64950746410824634</v>
      </c>
      <c r="S164">
        <f t="shared" si="24"/>
        <v>0.66939348794995557</v>
      </c>
    </row>
    <row r="165" spans="1:19">
      <c r="A165">
        <v>17.39518</v>
      </c>
      <c r="F165">
        <v>5.2766539999999997</v>
      </c>
      <c r="G165">
        <v>179.80770000000001</v>
      </c>
      <c r="H165">
        <v>1.932196</v>
      </c>
      <c r="I165">
        <f t="shared" si="25"/>
        <v>-0.9238199540061397</v>
      </c>
      <c r="J165">
        <f t="shared" si="26"/>
        <v>-0.110725759634906</v>
      </c>
      <c r="K165">
        <f t="shared" si="27"/>
        <v>-0.31062838776203844</v>
      </c>
      <c r="L165">
        <f t="shared" si="28"/>
        <v>0.98091462245716177</v>
      </c>
      <c r="M165">
        <f t="shared" si="18"/>
        <v>0</v>
      </c>
      <c r="N165">
        <f t="shared" si="19"/>
        <v>9.2094985788528858E-2</v>
      </c>
      <c r="O165">
        <f t="shared" si="20"/>
        <v>3.1382363854382085</v>
      </c>
      <c r="P165">
        <f t="shared" si="21"/>
        <v>0.9238199540061397</v>
      </c>
      <c r="Q165">
        <f t="shared" si="22"/>
        <v>0.110725759634906</v>
      </c>
      <c r="R165">
        <f t="shared" si="23"/>
        <v>0.31062838776203844</v>
      </c>
      <c r="S165">
        <f t="shared" si="24"/>
        <v>0.98091462245716177</v>
      </c>
    </row>
    <row r="166" spans="1:19">
      <c r="A166">
        <v>17.504930000000002</v>
      </c>
      <c r="F166">
        <v>5.192285</v>
      </c>
      <c r="G166">
        <v>179.7193</v>
      </c>
      <c r="H166">
        <v>1.943951</v>
      </c>
      <c r="I166">
        <f t="shared" si="25"/>
        <v>0.53722211545416376</v>
      </c>
      <c r="J166">
        <f t="shared" si="26"/>
        <v>-0.69620523604208029</v>
      </c>
      <c r="K166">
        <f t="shared" si="27"/>
        <v>0.4587891067149813</v>
      </c>
      <c r="L166">
        <f t="shared" si="28"/>
        <v>0.99186530157364927</v>
      </c>
      <c r="M166">
        <f t="shared" si="18"/>
        <v>0</v>
      </c>
      <c r="N166">
        <f t="shared" si="19"/>
        <v>9.0622468951913782E-2</v>
      </c>
      <c r="O166">
        <f t="shared" si="20"/>
        <v>3.136693514379445</v>
      </c>
      <c r="P166">
        <f t="shared" si="21"/>
        <v>-0.53722211545416376</v>
      </c>
      <c r="Q166">
        <f t="shared" si="22"/>
        <v>0.69620523604208029</v>
      </c>
      <c r="R166">
        <f t="shared" si="23"/>
        <v>-0.4587891067149813</v>
      </c>
      <c r="S166">
        <f t="shared" si="24"/>
        <v>0.99186530157364927</v>
      </c>
    </row>
    <row r="167" spans="1:19">
      <c r="A167">
        <v>17.60511</v>
      </c>
      <c r="F167">
        <v>5.3769349999999996</v>
      </c>
      <c r="G167">
        <v>179.66050000000001</v>
      </c>
      <c r="H167">
        <v>2.0251440000000001</v>
      </c>
      <c r="I167">
        <f t="shared" si="25"/>
        <v>0.56336850853495879</v>
      </c>
      <c r="J167">
        <f t="shared" si="26"/>
        <v>-0.42241157892874781</v>
      </c>
      <c r="K167">
        <f t="shared" si="27"/>
        <v>0.31672728387331955</v>
      </c>
      <c r="L167">
        <f t="shared" si="28"/>
        <v>0.77209571347842099</v>
      </c>
      <c r="M167">
        <f t="shared" si="18"/>
        <v>0</v>
      </c>
      <c r="N167">
        <f t="shared" si="19"/>
        <v>9.3845219415721298E-2</v>
      </c>
      <c r="O167">
        <f t="shared" si="20"/>
        <v>3.1356672607792726</v>
      </c>
      <c r="P167">
        <f t="shared" si="21"/>
        <v>-0.56336850853495879</v>
      </c>
      <c r="Q167">
        <f t="shared" si="22"/>
        <v>0.42241157892874781</v>
      </c>
      <c r="R167">
        <f t="shared" si="23"/>
        <v>-0.31672728387331955</v>
      </c>
      <c r="S167">
        <f t="shared" si="24"/>
        <v>0.77209571347842099</v>
      </c>
    </row>
    <row r="168" spans="1:19">
      <c r="A168">
        <v>17.720279999999999</v>
      </c>
      <c r="F168">
        <v>5.294422</v>
      </c>
      <c r="G168">
        <v>179.63079999999999</v>
      </c>
      <c r="H168">
        <v>2.0047570000000001</v>
      </c>
      <c r="I168">
        <f t="shared" si="25"/>
        <v>-0.15940605937300195</v>
      </c>
      <c r="J168">
        <f t="shared" si="26"/>
        <v>-0.1719737172680772</v>
      </c>
      <c r="K168">
        <f t="shared" si="27"/>
        <v>-0.36076936435102347</v>
      </c>
      <c r="L168">
        <f t="shared" si="28"/>
        <v>0.43027872995312133</v>
      </c>
      <c r="M168">
        <f t="shared" si="18"/>
        <v>0</v>
      </c>
      <c r="N168">
        <f t="shared" si="19"/>
        <v>9.2405095890023214E-2</v>
      </c>
      <c r="O168">
        <f t="shared" si="20"/>
        <v>3.1351488979914302</v>
      </c>
      <c r="P168">
        <f t="shared" si="21"/>
        <v>0.15940605937300195</v>
      </c>
      <c r="Q168">
        <f t="shared" si="22"/>
        <v>0.1719737172680772</v>
      </c>
      <c r="R168">
        <f t="shared" si="23"/>
        <v>0.36076936435102347</v>
      </c>
      <c r="S168">
        <f t="shared" si="24"/>
        <v>0.43027872995312133</v>
      </c>
    </row>
    <row r="169" spans="1:19">
      <c r="A169">
        <v>17.83182</v>
      </c>
      <c r="F169">
        <v>5.3387739999999999</v>
      </c>
      <c r="G169">
        <v>179.62119999999999</v>
      </c>
      <c r="H169">
        <v>1.944021</v>
      </c>
      <c r="I169">
        <f t="shared" si="25"/>
        <v>1.0534645578599742</v>
      </c>
      <c r="J169">
        <f t="shared" si="26"/>
        <v>-0.36229894285340219</v>
      </c>
      <c r="K169">
        <f t="shared" si="27"/>
        <v>-9.8179214515330404E-3</v>
      </c>
      <c r="L169">
        <f t="shared" si="28"/>
        <v>1.1140666453320609</v>
      </c>
      <c r="M169">
        <f t="shared" si="18"/>
        <v>0</v>
      </c>
      <c r="N169">
        <f t="shared" si="19"/>
        <v>9.3179184319867742E-2</v>
      </c>
      <c r="O169">
        <f t="shared" si="20"/>
        <v>3.1349813463832383</v>
      </c>
      <c r="P169">
        <f t="shared" si="21"/>
        <v>-1.0534645578599742</v>
      </c>
      <c r="Q169">
        <f t="shared" si="22"/>
        <v>0.36229894285340219</v>
      </c>
      <c r="R169">
        <f t="shared" si="23"/>
        <v>9.8179214515330404E-3</v>
      </c>
      <c r="S169">
        <f t="shared" si="24"/>
        <v>1.1140666453320609</v>
      </c>
    </row>
    <row r="170" spans="1:19">
      <c r="A170">
        <v>17.941759999999999</v>
      </c>
      <c r="F170">
        <v>5.526694</v>
      </c>
      <c r="G170">
        <v>179.55099999999999</v>
      </c>
      <c r="H170">
        <v>2.0017269999999998</v>
      </c>
      <c r="I170">
        <f t="shared" si="25"/>
        <v>0.53100499764412845</v>
      </c>
      <c r="J170">
        <f t="shared" si="26"/>
        <v>-3.9761948075512088E-2</v>
      </c>
      <c r="K170">
        <f t="shared" si="27"/>
        <v>-4.2309752242040255E-2</v>
      </c>
      <c r="L170">
        <f t="shared" si="28"/>
        <v>0.53416985610626089</v>
      </c>
      <c r="M170">
        <f t="shared" si="18"/>
        <v>0</v>
      </c>
      <c r="N170">
        <f t="shared" si="19"/>
        <v>9.6459007050215484E-2</v>
      </c>
      <c r="O170">
        <f t="shared" si="20"/>
        <v>3.1337561252483384</v>
      </c>
      <c r="P170">
        <f t="shared" si="21"/>
        <v>-0.53100499764412845</v>
      </c>
      <c r="Q170">
        <f t="shared" si="22"/>
        <v>3.9761948075512088E-2</v>
      </c>
      <c r="R170">
        <f t="shared" si="23"/>
        <v>4.2309752242040255E-2</v>
      </c>
      <c r="S170">
        <f t="shared" si="24"/>
        <v>0.53416985610626089</v>
      </c>
    </row>
    <row r="171" spans="1:19">
      <c r="A171">
        <v>18.052849999999999</v>
      </c>
      <c r="F171">
        <v>5.4547869999999996</v>
      </c>
      <c r="G171">
        <v>179.6131</v>
      </c>
      <c r="H171">
        <v>1.9340170000000001</v>
      </c>
      <c r="I171">
        <f t="shared" si="25"/>
        <v>0.16921350068798108</v>
      </c>
      <c r="J171">
        <f t="shared" si="26"/>
        <v>-4.9007222920242732E-2</v>
      </c>
      <c r="K171">
        <f t="shared" si="27"/>
        <v>-0.42918642748510138</v>
      </c>
      <c r="L171">
        <f t="shared" si="28"/>
        <v>0.46393523928546315</v>
      </c>
      <c r="M171">
        <f t="shared" si="18"/>
        <v>0</v>
      </c>
      <c r="N171">
        <f t="shared" si="19"/>
        <v>9.5203993144983914E-2</v>
      </c>
      <c r="O171">
        <f t="shared" si="20"/>
        <v>3.1348399747138269</v>
      </c>
      <c r="P171">
        <f t="shared" si="21"/>
        <v>-0.16921350068798108</v>
      </c>
      <c r="Q171">
        <f t="shared" si="22"/>
        <v>4.9007222920242732E-2</v>
      </c>
      <c r="R171">
        <f t="shared" si="23"/>
        <v>0.42918642748510138</v>
      </c>
      <c r="S171">
        <f t="shared" si="24"/>
        <v>0.46393523928546315</v>
      </c>
    </row>
    <row r="172" spans="1:19">
      <c r="A172">
        <v>18.162739999999999</v>
      </c>
      <c r="F172">
        <v>5.5631069999999996</v>
      </c>
      <c r="G172">
        <v>179.54089999999999</v>
      </c>
      <c r="H172">
        <v>1.9066689999999999</v>
      </c>
      <c r="I172">
        <f t="shared" si="25"/>
        <v>-7.8408181636571206E-2</v>
      </c>
      <c r="J172">
        <f t="shared" si="26"/>
        <v>-0.35696995142030125</v>
      </c>
      <c r="K172">
        <f t="shared" si="27"/>
        <v>-0.46197354577824407</v>
      </c>
      <c r="L172">
        <f t="shared" si="28"/>
        <v>0.58906276928990275</v>
      </c>
      <c r="M172">
        <f t="shared" si="18"/>
        <v>0</v>
      </c>
      <c r="N172">
        <f t="shared" si="19"/>
        <v>9.7094533790744175E-2</v>
      </c>
      <c r="O172">
        <f t="shared" si="20"/>
        <v>3.1335798469938871</v>
      </c>
      <c r="P172">
        <f t="shared" si="21"/>
        <v>7.8408181636571206E-2</v>
      </c>
      <c r="Q172">
        <f t="shared" si="22"/>
        <v>0.35696995142030125</v>
      </c>
      <c r="R172">
        <f t="shared" si="23"/>
        <v>0.46197354577824407</v>
      </c>
      <c r="S172">
        <f t="shared" si="24"/>
        <v>0.58906276928990275</v>
      </c>
    </row>
    <row r="173" spans="1:19">
      <c r="A173">
        <v>18.275179999999999</v>
      </c>
      <c r="F173">
        <v>5.4346410000000001</v>
      </c>
      <c r="G173">
        <v>179.53450000000001</v>
      </c>
      <c r="H173">
        <v>1.8307629999999999</v>
      </c>
      <c r="I173">
        <f t="shared" si="25"/>
        <v>-0.78167961987082868</v>
      </c>
      <c r="J173">
        <f t="shared" si="26"/>
        <v>-5.232816233893077E-2</v>
      </c>
      <c r="K173">
        <f t="shared" si="27"/>
        <v>-0.35788795120793332</v>
      </c>
      <c r="L173">
        <f t="shared" si="28"/>
        <v>0.86130427278342503</v>
      </c>
      <c r="M173">
        <f t="shared" si="18"/>
        <v>0</v>
      </c>
      <c r="N173">
        <f t="shared" si="19"/>
        <v>9.4852379113877144E-2</v>
      </c>
      <c r="O173">
        <f t="shared" si="20"/>
        <v>3.1334681459217597</v>
      </c>
      <c r="P173">
        <f t="shared" si="21"/>
        <v>0.78167961987082868</v>
      </c>
      <c r="Q173">
        <f t="shared" si="22"/>
        <v>5.232816233893077E-2</v>
      </c>
      <c r="R173">
        <f t="shared" si="23"/>
        <v>0.35788795120793332</v>
      </c>
      <c r="S173">
        <f t="shared" si="24"/>
        <v>0.86130427278342503</v>
      </c>
    </row>
    <row r="174" spans="1:19">
      <c r="A174">
        <v>18.38411</v>
      </c>
      <c r="F174">
        <v>5.3887999999999998</v>
      </c>
      <c r="G174">
        <v>179.52930000000001</v>
      </c>
      <c r="H174">
        <v>1.82633</v>
      </c>
      <c r="I174">
        <f t="shared" si="25"/>
        <v>0.28248692419912513</v>
      </c>
      <c r="J174">
        <f t="shared" si="26"/>
        <v>8.1686519162947821E-2</v>
      </c>
      <c r="K174">
        <f t="shared" si="27"/>
        <v>5.7879102966198567E-2</v>
      </c>
      <c r="L174">
        <f t="shared" si="28"/>
        <v>0.29970241960420124</v>
      </c>
      <c r="M174">
        <f t="shared" si="18"/>
        <v>0</v>
      </c>
      <c r="N174">
        <f t="shared" si="19"/>
        <v>9.405230273147043E-2</v>
      </c>
      <c r="O174">
        <f t="shared" si="20"/>
        <v>3.133377388800656</v>
      </c>
      <c r="P174">
        <f t="shared" si="21"/>
        <v>-0.28248692419912513</v>
      </c>
      <c r="Q174">
        <f t="shared" si="22"/>
        <v>-8.1686519162947821E-2</v>
      </c>
      <c r="R174">
        <f t="shared" si="23"/>
        <v>-5.7879102966198567E-2</v>
      </c>
      <c r="S174">
        <f t="shared" si="24"/>
        <v>0.29970241960420124</v>
      </c>
    </row>
    <row r="175" spans="1:19">
      <c r="A175">
        <v>18.495899999999999</v>
      </c>
      <c r="F175">
        <v>5.4990030000000001</v>
      </c>
      <c r="G175">
        <v>179.55289999999999</v>
      </c>
      <c r="H175">
        <v>1.84382</v>
      </c>
      <c r="I175">
        <f t="shared" si="25"/>
        <v>0.94692733211580582</v>
      </c>
      <c r="J175">
        <f t="shared" si="26"/>
        <v>0.24752245188744809</v>
      </c>
      <c r="K175">
        <f t="shared" si="27"/>
        <v>2.3940533470556843E-2</v>
      </c>
      <c r="L175">
        <f t="shared" si="28"/>
        <v>0.97903620241500089</v>
      </c>
      <c r="M175">
        <f t="shared" si="18"/>
        <v>0</v>
      </c>
      <c r="N175">
        <f t="shared" si="19"/>
        <v>9.5975707927045739E-2</v>
      </c>
      <c r="O175">
        <f t="shared" si="20"/>
        <v>3.1337892865041264</v>
      </c>
      <c r="P175">
        <f t="shared" si="21"/>
        <v>-0.94692733211580582</v>
      </c>
      <c r="Q175">
        <f t="shared" si="22"/>
        <v>-0.24752245188744809</v>
      </c>
      <c r="R175">
        <f t="shared" si="23"/>
        <v>-2.3940533470556843E-2</v>
      </c>
      <c r="S175">
        <f t="shared" si="24"/>
        <v>0.97903620241500089</v>
      </c>
    </row>
    <row r="176" spans="1:19">
      <c r="A176">
        <v>18.605080000000001</v>
      </c>
      <c r="F176">
        <v>5.5981439999999996</v>
      </c>
      <c r="G176">
        <v>179.5839</v>
      </c>
      <c r="H176">
        <v>1.831966</v>
      </c>
      <c r="I176">
        <f t="shared" si="25"/>
        <v>0.39923057229062736</v>
      </c>
      <c r="J176">
        <f t="shared" si="26"/>
        <v>3.014853323486264</v>
      </c>
      <c r="K176">
        <f t="shared" si="27"/>
        <v>-2.2056179135366532</v>
      </c>
      <c r="L176">
        <f t="shared" si="28"/>
        <v>3.7567906506087683</v>
      </c>
      <c r="M176">
        <f t="shared" si="18"/>
        <v>0</v>
      </c>
      <c r="N176">
        <f t="shared" si="19"/>
        <v>9.7706044800765432E-2</v>
      </c>
      <c r="O176">
        <f t="shared" si="20"/>
        <v>3.1343303385722447</v>
      </c>
      <c r="P176">
        <f t="shared" si="21"/>
        <v>-0.39923057229062736</v>
      </c>
      <c r="Q176">
        <f t="shared" si="22"/>
        <v>-3.014853323486264</v>
      </c>
      <c r="R176">
        <f t="shared" si="23"/>
        <v>2.2056179135366532</v>
      </c>
      <c r="S176">
        <f t="shared" si="24"/>
        <v>3.7567906506087683</v>
      </c>
    </row>
    <row r="177" spans="1:19">
      <c r="A177">
        <v>18.716239999999999</v>
      </c>
      <c r="F177">
        <v>5.5859620000000003</v>
      </c>
      <c r="G177">
        <v>180.2226</v>
      </c>
      <c r="H177">
        <v>1.3536820000000001</v>
      </c>
      <c r="I177">
        <f t="shared" si="25"/>
        <v>-0.39561572396504718</v>
      </c>
      <c r="J177">
        <f t="shared" si="26"/>
        <v>20.054720843230193</v>
      </c>
      <c r="K177">
        <f t="shared" si="27"/>
        <v>-3.3346064670902846</v>
      </c>
      <c r="L177">
        <f t="shared" si="28"/>
        <v>20.333911089392032</v>
      </c>
      <c r="M177">
        <f t="shared" si="18"/>
        <v>0</v>
      </c>
      <c r="N177">
        <f t="shared" si="19"/>
        <v>9.7493428791287487E-2</v>
      </c>
      <c r="O177">
        <f t="shared" si="20"/>
        <v>3.1454777565047327</v>
      </c>
      <c r="P177">
        <f t="shared" si="21"/>
        <v>0.39561572396504718</v>
      </c>
      <c r="Q177">
        <f t="shared" si="22"/>
        <v>-20.054720843230193</v>
      </c>
      <c r="R177">
        <f t="shared" si="23"/>
        <v>3.3346064670902846</v>
      </c>
      <c r="S177">
        <f t="shared" si="24"/>
        <v>20.333911089392032</v>
      </c>
    </row>
    <row r="178" spans="1:19">
      <c r="A178">
        <v>18.824909999999999</v>
      </c>
      <c r="F178">
        <v>5.5118879999999999</v>
      </c>
      <c r="G178">
        <v>183.95689999999999</v>
      </c>
      <c r="H178">
        <v>1.096509</v>
      </c>
      <c r="I178">
        <f t="shared" si="25"/>
        <v>-1.027643064545563</v>
      </c>
      <c r="J178">
        <f t="shared" si="26"/>
        <v>39.427187353008094</v>
      </c>
      <c r="K178">
        <f t="shared" si="27"/>
        <v>-2.7699515633694727</v>
      </c>
      <c r="L178">
        <f t="shared" si="28"/>
        <v>39.537726091680121</v>
      </c>
      <c r="M178">
        <f t="shared" si="18"/>
        <v>0</v>
      </c>
      <c r="N178">
        <f t="shared" si="19"/>
        <v>9.6200593601165202E-2</v>
      </c>
      <c r="O178">
        <f t="shared" si="20"/>
        <v>3.2106535867619566</v>
      </c>
      <c r="P178">
        <f t="shared" si="21"/>
        <v>1.027643064545563</v>
      </c>
      <c r="Q178">
        <f t="shared" si="22"/>
        <v>-39.427187353008094</v>
      </c>
      <c r="R178">
        <f t="shared" si="23"/>
        <v>2.7699515633694727</v>
      </c>
      <c r="S178">
        <f t="shared" si="24"/>
        <v>39.537726091680121</v>
      </c>
    </row>
    <row r="179" spans="1:19">
      <c r="A179">
        <v>18.928190000000001</v>
      </c>
      <c r="F179">
        <v>5.370018</v>
      </c>
      <c r="G179">
        <v>188.55189999999999</v>
      </c>
      <c r="H179">
        <v>0.76876509999999998</v>
      </c>
      <c r="I179">
        <f t="shared" si="25"/>
        <v>-1.7074447097433749</v>
      </c>
      <c r="J179">
        <f t="shared" si="26"/>
        <v>55.550266264684922</v>
      </c>
      <c r="K179">
        <f t="shared" si="27"/>
        <v>-2.6639528214214279</v>
      </c>
      <c r="L179">
        <f t="shared" si="28"/>
        <v>55.640309975313599</v>
      </c>
      <c r="M179">
        <f t="shared" si="18"/>
        <v>0</v>
      </c>
      <c r="N179">
        <f t="shared" si="19"/>
        <v>9.3724494991360846E-2</v>
      </c>
      <c r="O179">
        <f t="shared" si="20"/>
        <v>3.2908514658910959</v>
      </c>
      <c r="P179">
        <f t="shared" si="21"/>
        <v>1.7074447097433749</v>
      </c>
      <c r="Q179">
        <f t="shared" si="22"/>
        <v>-55.550266264684922</v>
      </c>
      <c r="R179">
        <f t="shared" si="23"/>
        <v>2.6639528214214279</v>
      </c>
      <c r="S179">
        <f t="shared" si="24"/>
        <v>55.640309975313599</v>
      </c>
    </row>
    <row r="180" spans="1:19">
      <c r="A180">
        <v>19.037269999999999</v>
      </c>
      <c r="F180">
        <v>5.1473589999999998</v>
      </c>
      <c r="G180">
        <v>195.8177</v>
      </c>
      <c r="H180">
        <v>0.53374650000000001</v>
      </c>
      <c r="I180">
        <f t="shared" si="25"/>
        <v>-3.8820492408796294</v>
      </c>
      <c r="J180">
        <f t="shared" si="26"/>
        <v>76.934697593828446</v>
      </c>
      <c r="K180">
        <f t="shared" si="27"/>
        <v>-1.7836926685144243</v>
      </c>
      <c r="L180">
        <f t="shared" si="28"/>
        <v>77.053225498340808</v>
      </c>
      <c r="M180">
        <f t="shared" si="18"/>
        <v>0</v>
      </c>
      <c r="N180">
        <f t="shared" si="19"/>
        <v>8.9838362332162802E-2</v>
      </c>
      <c r="O180">
        <f t="shared" si="20"/>
        <v>3.4176635986825001</v>
      </c>
      <c r="P180">
        <f t="shared" si="21"/>
        <v>3.8820492408796294</v>
      </c>
      <c r="Q180">
        <f t="shared" si="22"/>
        <v>-76.934697593828446</v>
      </c>
      <c r="R180">
        <f t="shared" si="23"/>
        <v>1.7836926685144243</v>
      </c>
      <c r="S180">
        <f t="shared" si="24"/>
        <v>77.053225498340808</v>
      </c>
    </row>
    <row r="181" spans="1:19">
      <c r="A181">
        <v>19.1478</v>
      </c>
      <c r="F181">
        <v>4.514812</v>
      </c>
      <c r="G181">
        <v>205.46250000000001</v>
      </c>
      <c r="H181">
        <v>0.37758609999999998</v>
      </c>
      <c r="I181">
        <f t="shared" si="25"/>
        <v>-4.9270549539977129</v>
      </c>
      <c r="J181">
        <f t="shared" si="26"/>
        <v>100.91318984209855</v>
      </c>
      <c r="K181">
        <f t="shared" si="27"/>
        <v>-2.9809362758338107</v>
      </c>
      <c r="L181">
        <f t="shared" si="28"/>
        <v>101.07736510073715</v>
      </c>
      <c r="M181">
        <f t="shared" si="18"/>
        <v>0</v>
      </c>
      <c r="N181">
        <f t="shared" si="19"/>
        <v>7.8798334508550227E-2</v>
      </c>
      <c r="O181">
        <f t="shared" si="20"/>
        <v>3.5859971143788498</v>
      </c>
      <c r="P181">
        <f t="shared" si="21"/>
        <v>4.9270549539977129</v>
      </c>
      <c r="Q181">
        <f t="shared" si="22"/>
        <v>-100.91318984209855</v>
      </c>
      <c r="R181">
        <f t="shared" si="23"/>
        <v>-1668.4834522467524</v>
      </c>
      <c r="S181">
        <f t="shared" si="24"/>
        <v>1671.5396430165417</v>
      </c>
    </row>
    <row r="182" spans="1:19">
      <c r="A182">
        <v>19.255490000000002</v>
      </c>
      <c r="F182">
        <v>4.0699170000000002</v>
      </c>
      <c r="G182">
        <v>217.80019999999999</v>
      </c>
      <c r="H182">
        <v>359.8877</v>
      </c>
      <c r="I182">
        <f t="shared" si="25"/>
        <v>-0.67701363221319655</v>
      </c>
      <c r="J182">
        <f t="shared" si="26"/>
        <v>116.02917356734491</v>
      </c>
      <c r="K182">
        <f t="shared" si="27"/>
        <v>-10.932815629344971</v>
      </c>
      <c r="L182">
        <f t="shared" si="28"/>
        <v>116.54507249885987</v>
      </c>
      <c r="M182">
        <f t="shared" si="18"/>
        <v>0</v>
      </c>
      <c r="N182">
        <f t="shared" si="19"/>
        <v>7.1033451932890068E-2</v>
      </c>
      <c r="O182">
        <f t="shared" si="20"/>
        <v>3.8013306015021535</v>
      </c>
      <c r="P182">
        <f t="shared" si="21"/>
        <v>0.67701363221319655</v>
      </c>
      <c r="Q182">
        <f t="shared" si="22"/>
        <v>-116.02917356734491</v>
      </c>
      <c r="R182">
        <f t="shared" si="23"/>
        <v>-1660.5315728932412</v>
      </c>
      <c r="S182">
        <f t="shared" si="24"/>
        <v>1664.5805273526062</v>
      </c>
    </row>
    <row r="183" spans="1:19">
      <c r="A183">
        <v>19.361809999999998</v>
      </c>
      <c r="F183">
        <v>4.3651920000000004</v>
      </c>
      <c r="G183">
        <v>230.2919</v>
      </c>
      <c r="H183">
        <v>358.04660000000001</v>
      </c>
      <c r="I183">
        <f t="shared" si="25"/>
        <v>4.372426881920231</v>
      </c>
      <c r="J183">
        <f t="shared" si="26"/>
        <v>125.38749001754179</v>
      </c>
      <c r="K183">
        <f t="shared" si="27"/>
        <v>-17.313607436338899</v>
      </c>
      <c r="L183">
        <f t="shared" si="28"/>
        <v>126.65268166208141</v>
      </c>
      <c r="M183">
        <f t="shared" si="18"/>
        <v>0</v>
      </c>
      <c r="N183">
        <f t="shared" si="19"/>
        <v>7.6186972881716317E-2</v>
      </c>
      <c r="O183">
        <f t="shared" si="20"/>
        <v>4.0193518956735295</v>
      </c>
      <c r="P183">
        <f t="shared" si="21"/>
        <v>-4.372426881920231</v>
      </c>
      <c r="Q183">
        <f t="shared" si="22"/>
        <v>-125.38749001754179</v>
      </c>
      <c r="R183">
        <f t="shared" si="23"/>
        <v>17.313607436338899</v>
      </c>
      <c r="S183">
        <f t="shared" si="24"/>
        <v>126.65268166208141</v>
      </c>
    </row>
    <row r="184" spans="1:19">
      <c r="A184">
        <v>19.47072</v>
      </c>
      <c r="F184">
        <v>5.0151260000000004</v>
      </c>
      <c r="G184">
        <v>244.80779999999999</v>
      </c>
      <c r="H184">
        <v>356.16129999999998</v>
      </c>
      <c r="I184">
        <f t="shared" si="25"/>
        <v>3.9067130518994158</v>
      </c>
      <c r="J184">
        <f t="shared" si="26"/>
        <v>120.2779662583454</v>
      </c>
      <c r="K184">
        <f t="shared" si="27"/>
        <v>-10.875921942458664</v>
      </c>
      <c r="L184">
        <f t="shared" si="28"/>
        <v>120.83185528746965</v>
      </c>
      <c r="M184">
        <f t="shared" si="18"/>
        <v>0</v>
      </c>
      <c r="N184">
        <f t="shared" si="19"/>
        <v>8.7530461102373142E-2</v>
      </c>
      <c r="O184">
        <f t="shared" si="20"/>
        <v>4.2727021445637741</v>
      </c>
      <c r="P184">
        <f t="shared" si="21"/>
        <v>-3.9067130518994158</v>
      </c>
      <c r="Q184">
        <f t="shared" si="22"/>
        <v>-120.2779662583454</v>
      </c>
      <c r="R184">
        <f t="shared" si="23"/>
        <v>10.875921942458664</v>
      </c>
      <c r="S184">
        <f t="shared" si="24"/>
        <v>120.83185528746965</v>
      </c>
    </row>
    <row r="185" spans="1:19">
      <c r="A185">
        <v>19.58445</v>
      </c>
      <c r="F185">
        <v>5.2250490000000003</v>
      </c>
      <c r="G185">
        <v>257.00790000000001</v>
      </c>
      <c r="H185">
        <v>355.65620000000001</v>
      </c>
      <c r="I185">
        <f t="shared" si="25"/>
        <v>1.0931550661853113</v>
      </c>
      <c r="J185">
        <f t="shared" si="26"/>
        <v>96.294594933759697</v>
      </c>
      <c r="K185">
        <f t="shared" si="27"/>
        <v>-2.243023002213254</v>
      </c>
      <c r="L185">
        <f t="shared" si="28"/>
        <v>96.326918115571644</v>
      </c>
      <c r="M185">
        <f t="shared" si="18"/>
        <v>0</v>
      </c>
      <c r="N185">
        <f t="shared" si="19"/>
        <v>9.1194308628037207E-2</v>
      </c>
      <c r="O185">
        <f t="shared" si="20"/>
        <v>4.485634058636335</v>
      </c>
      <c r="P185">
        <f t="shared" si="21"/>
        <v>-1.0931550661853113</v>
      </c>
      <c r="Q185">
        <f t="shared" si="22"/>
        <v>-96.294594933759697</v>
      </c>
      <c r="R185">
        <f t="shared" si="23"/>
        <v>2.243023002213254</v>
      </c>
      <c r="S185">
        <f t="shared" si="24"/>
        <v>96.326918115571644</v>
      </c>
    </row>
    <row r="186" spans="1:19">
      <c r="A186">
        <v>19.687069999999999</v>
      </c>
      <c r="F186">
        <v>5.2599919999999996</v>
      </c>
      <c r="G186">
        <v>265.76310000000001</v>
      </c>
      <c r="H186">
        <v>355.65159999999997</v>
      </c>
      <c r="I186">
        <f t="shared" si="25"/>
        <v>0.66177469322447746</v>
      </c>
      <c r="J186">
        <f t="shared" si="26"/>
        <v>73.508688106635645</v>
      </c>
      <c r="K186">
        <f t="shared" si="27"/>
        <v>-0.80536808540229499</v>
      </c>
      <c r="L186">
        <f t="shared" si="28"/>
        <v>73.516078449929665</v>
      </c>
      <c r="M186">
        <f t="shared" si="18"/>
        <v>0</v>
      </c>
      <c r="N186">
        <f t="shared" si="19"/>
        <v>9.1804179028561569E-2</v>
      </c>
      <c r="O186">
        <f t="shared" si="20"/>
        <v>4.638441125306942</v>
      </c>
      <c r="P186">
        <f t="shared" si="21"/>
        <v>-0.66177469322447746</v>
      </c>
      <c r="Q186">
        <f t="shared" si="22"/>
        <v>-73.508688106635645</v>
      </c>
      <c r="R186">
        <f t="shared" si="23"/>
        <v>0.80536808540229499</v>
      </c>
      <c r="S186">
        <f t="shared" si="24"/>
        <v>73.516078449929665</v>
      </c>
    </row>
    <row r="187" spans="1:19">
      <c r="A187">
        <v>19.792439999999999</v>
      </c>
      <c r="F187">
        <v>5.363575</v>
      </c>
      <c r="G187">
        <v>272.2645</v>
      </c>
      <c r="H187">
        <v>355.48660000000001</v>
      </c>
      <c r="I187">
        <f t="shared" si="25"/>
        <v>-0.17522117581873986</v>
      </c>
      <c r="J187">
        <f t="shared" si="26"/>
        <v>41.820600136858623</v>
      </c>
      <c r="K187">
        <f t="shared" si="27"/>
        <v>-1.5928555788713801</v>
      </c>
      <c r="L187">
        <f t="shared" si="28"/>
        <v>41.851290149320562</v>
      </c>
      <c r="M187">
        <f t="shared" si="18"/>
        <v>0</v>
      </c>
      <c r="N187">
        <f t="shared" si="19"/>
        <v>9.3612043427654848E-2</v>
      </c>
      <c r="O187">
        <f t="shared" si="20"/>
        <v>4.7519119612961012</v>
      </c>
      <c r="P187">
        <f t="shared" si="21"/>
        <v>0.17522117581873986</v>
      </c>
      <c r="Q187">
        <f t="shared" si="22"/>
        <v>-41.820600136858623</v>
      </c>
      <c r="R187">
        <f t="shared" si="23"/>
        <v>1.5928555788713801</v>
      </c>
      <c r="S187">
        <f t="shared" si="24"/>
        <v>41.851290149320562</v>
      </c>
    </row>
    <row r="188" spans="1:19">
      <c r="A188">
        <v>19.903749999999999</v>
      </c>
      <c r="F188">
        <v>5.2151449999999997</v>
      </c>
      <c r="G188">
        <v>274.70670000000001</v>
      </c>
      <c r="H188">
        <v>355.30630000000002</v>
      </c>
      <c r="I188">
        <f t="shared" si="25"/>
        <v>-0.93151866007662332</v>
      </c>
      <c r="J188">
        <f t="shared" si="26"/>
        <v>17.570893575511093</v>
      </c>
      <c r="K188">
        <f t="shared" si="27"/>
        <v>-0.48527173280140551</v>
      </c>
      <c r="L188">
        <f t="shared" si="28"/>
        <v>17.602258852507084</v>
      </c>
      <c r="M188">
        <f t="shared" si="18"/>
        <v>0</v>
      </c>
      <c r="N188">
        <f t="shared" si="19"/>
        <v>9.1021451218919663E-2</v>
      </c>
      <c r="O188">
        <f t="shared" si="20"/>
        <v>4.7945363922883075</v>
      </c>
      <c r="P188">
        <f t="shared" si="21"/>
        <v>0.93151866007662332</v>
      </c>
      <c r="Q188">
        <f t="shared" si="22"/>
        <v>-17.570893575511093</v>
      </c>
      <c r="R188">
        <f t="shared" si="23"/>
        <v>0.48527173280140551</v>
      </c>
      <c r="S188">
        <f t="shared" si="24"/>
        <v>17.602258852507084</v>
      </c>
    </row>
    <row r="189" spans="1:19">
      <c r="A189">
        <v>20.014800000000001</v>
      </c>
      <c r="F189">
        <v>5.1563379999999999</v>
      </c>
      <c r="G189">
        <v>276.17270000000002</v>
      </c>
      <c r="H189">
        <v>355.3784</v>
      </c>
      <c r="I189">
        <f t="shared" si="25"/>
        <v>2.2316571508570027E-2</v>
      </c>
      <c r="J189">
        <f t="shared" si="26"/>
        <v>6.5111987142228074</v>
      </c>
      <c r="K189">
        <f t="shared" si="27"/>
        <v>1.7691536955093472</v>
      </c>
      <c r="L189">
        <f t="shared" si="28"/>
        <v>6.747304018924523</v>
      </c>
      <c r="M189">
        <f t="shared" si="18"/>
        <v>0</v>
      </c>
      <c r="N189">
        <f t="shared" si="19"/>
        <v>8.9995075445699374E-2</v>
      </c>
      <c r="O189">
        <f t="shared" si="20"/>
        <v>4.8201229191225439</v>
      </c>
      <c r="P189">
        <f t="shared" si="21"/>
        <v>-2.2316571508570027E-2</v>
      </c>
      <c r="Q189">
        <f t="shared" si="22"/>
        <v>-6.5111987142228074</v>
      </c>
      <c r="R189">
        <f t="shared" si="23"/>
        <v>-1.7691536955093472</v>
      </c>
      <c r="S189">
        <f t="shared" si="24"/>
        <v>6.747304018924523</v>
      </c>
    </row>
    <row r="190" spans="1:19">
      <c r="A190">
        <v>20.124939999999999</v>
      </c>
      <c r="F190">
        <v>5.2195790000000004</v>
      </c>
      <c r="G190">
        <v>276.15300000000002</v>
      </c>
      <c r="H190">
        <v>355.69659999999999</v>
      </c>
      <c r="I190">
        <f t="shared" si="25"/>
        <v>0.57418163837690306</v>
      </c>
      <c r="J190">
        <f t="shared" si="26"/>
        <v>-2.8859658422078267</v>
      </c>
      <c r="K190">
        <f t="shared" si="27"/>
        <v>2.8905962582648193</v>
      </c>
      <c r="L190">
        <f t="shared" si="28"/>
        <v>4.1248066772315628</v>
      </c>
      <c r="M190">
        <f t="shared" si="18"/>
        <v>0</v>
      </c>
      <c r="N190">
        <f t="shared" si="19"/>
        <v>9.109883911795312E-2</v>
      </c>
      <c r="O190">
        <f t="shared" si="20"/>
        <v>4.8197790892599013</v>
      </c>
      <c r="P190">
        <f t="shared" si="21"/>
        <v>-0.57418163837690306</v>
      </c>
      <c r="Q190">
        <f t="shared" si="22"/>
        <v>2.8859658422078267</v>
      </c>
      <c r="R190">
        <f t="shared" si="23"/>
        <v>-2.8905962582648193</v>
      </c>
      <c r="S190">
        <f t="shared" si="24"/>
        <v>4.1248066772315628</v>
      </c>
    </row>
    <row r="191" spans="1:19">
      <c r="A191">
        <v>20.225349999999999</v>
      </c>
      <c r="F191">
        <v>5.2772319999999997</v>
      </c>
      <c r="G191">
        <v>275.59140000000002</v>
      </c>
      <c r="H191">
        <v>355.98700000000002</v>
      </c>
      <c r="I191">
        <f t="shared" si="25"/>
        <v>2.1672503732631756</v>
      </c>
      <c r="J191">
        <f t="shared" si="26"/>
        <v>-4.5056789642944377</v>
      </c>
      <c r="K191">
        <f t="shared" si="27"/>
        <v>3.9588594060413898</v>
      </c>
      <c r="L191">
        <f t="shared" si="28"/>
        <v>6.3773572039283764</v>
      </c>
      <c r="M191">
        <f t="shared" si="18"/>
        <v>0</v>
      </c>
      <c r="N191">
        <f t="shared" si="19"/>
        <v>9.2105073791605388E-2</v>
      </c>
      <c r="O191">
        <f t="shared" si="20"/>
        <v>4.8099773201807006</v>
      </c>
      <c r="P191">
        <f t="shared" si="21"/>
        <v>-2.1672503732631756</v>
      </c>
      <c r="Q191">
        <f t="shared" si="22"/>
        <v>4.5056789642944377</v>
      </c>
      <c r="R191">
        <f t="shared" si="23"/>
        <v>-3.9588594060413898</v>
      </c>
      <c r="S191">
        <f t="shared" si="24"/>
        <v>6.3773572039283764</v>
      </c>
    </row>
    <row r="192" spans="1:19">
      <c r="A192">
        <v>20.336780000000001</v>
      </c>
      <c r="F192">
        <v>5.6962450000000002</v>
      </c>
      <c r="G192">
        <v>275.21050000000002</v>
      </c>
      <c r="H192">
        <v>356.54700000000003</v>
      </c>
      <c r="I192">
        <f t="shared" si="25"/>
        <v>2.529701937200926</v>
      </c>
      <c r="J192">
        <f t="shared" si="26"/>
        <v>-3.9845397884145246</v>
      </c>
      <c r="K192">
        <f t="shared" si="27"/>
        <v>3.8215919093239945</v>
      </c>
      <c r="L192">
        <f t="shared" si="28"/>
        <v>6.0729328942404095</v>
      </c>
      <c r="M192">
        <f t="shared" si="18"/>
        <v>0</v>
      </c>
      <c r="N192">
        <f t="shared" si="19"/>
        <v>9.9418230250264403E-2</v>
      </c>
      <c r="O192">
        <f t="shared" si="20"/>
        <v>4.8033293610598546</v>
      </c>
      <c r="P192">
        <f t="shared" si="21"/>
        <v>-2.529701937200926</v>
      </c>
      <c r="Q192">
        <f t="shared" si="22"/>
        <v>3.9845397884145246</v>
      </c>
      <c r="R192">
        <f t="shared" si="23"/>
        <v>-3.8215919093239945</v>
      </c>
      <c r="S192">
        <f t="shared" si="24"/>
        <v>6.0729328942404095</v>
      </c>
    </row>
    <row r="193" spans="1:19">
      <c r="A193">
        <v>20.44753</v>
      </c>
      <c r="F193">
        <v>5.8401180000000004</v>
      </c>
      <c r="G193">
        <v>274.70650000000001</v>
      </c>
      <c r="H193">
        <v>356.83690000000001</v>
      </c>
      <c r="I193">
        <f t="shared" si="25"/>
        <v>1.4917155197596363</v>
      </c>
      <c r="J193">
        <f t="shared" si="26"/>
        <v>-3.0122077606255666</v>
      </c>
      <c r="K193">
        <f t="shared" si="27"/>
        <v>2.8284798606913295</v>
      </c>
      <c r="L193">
        <f t="shared" si="28"/>
        <v>4.3930523679329267</v>
      </c>
      <c r="M193">
        <f t="shared" si="18"/>
        <v>0</v>
      </c>
      <c r="N193">
        <f t="shared" si="19"/>
        <v>0.10192928780498621</v>
      </c>
      <c r="O193">
        <f t="shared" si="20"/>
        <v>4.7945329016298031</v>
      </c>
      <c r="P193">
        <f t="shared" si="21"/>
        <v>-1.4917155197596363</v>
      </c>
      <c r="Q193">
        <f t="shared" si="22"/>
        <v>3.0122077606255666</v>
      </c>
      <c r="R193">
        <f t="shared" si="23"/>
        <v>-2.8284798606913295</v>
      </c>
      <c r="S193">
        <f t="shared" si="24"/>
        <v>4.3930523679329267</v>
      </c>
    </row>
    <row r="194" spans="1:19">
      <c r="A194">
        <v>20.555019999999999</v>
      </c>
      <c r="F194">
        <v>6.0211690000000004</v>
      </c>
      <c r="G194">
        <v>274.54809999999998</v>
      </c>
      <c r="H194">
        <v>357.16359999999997</v>
      </c>
      <c r="I194">
        <f t="shared" si="25"/>
        <v>1.1610138253723765</v>
      </c>
      <c r="J194">
        <f t="shared" si="26"/>
        <v>-1.3650360950741485</v>
      </c>
      <c r="K194">
        <f t="shared" si="27"/>
        <v>1.8033326601217001</v>
      </c>
      <c r="L194">
        <f t="shared" si="28"/>
        <v>2.5422992205133301</v>
      </c>
      <c r="M194">
        <f t="shared" ref="M194:M208" si="29">E194/180*PI()</f>
        <v>0</v>
      </c>
      <c r="N194">
        <f t="shared" ref="N194:N208" si="30">F194/180*PI()</f>
        <v>0.10508922386901447</v>
      </c>
      <c r="O194">
        <f t="shared" ref="O194:O208" si="31">G194/180*PI()</f>
        <v>4.7917683000946436</v>
      </c>
      <c r="P194">
        <f t="shared" si="21"/>
        <v>-1.1610138253723765</v>
      </c>
      <c r="Q194">
        <f t="shared" si="22"/>
        <v>1.3650360950741485</v>
      </c>
      <c r="R194">
        <f t="shared" si="23"/>
        <v>-1.8033326601217001</v>
      </c>
      <c r="S194">
        <f t="shared" si="24"/>
        <v>2.5422992205133301</v>
      </c>
    </row>
    <row r="195" spans="1:19">
      <c r="A195">
        <v>20.667480000000001</v>
      </c>
      <c r="F195">
        <v>6.0928820000000004</v>
      </c>
      <c r="G195">
        <v>274.40679999999998</v>
      </c>
      <c r="H195">
        <v>357.22739999999999</v>
      </c>
      <c r="I195">
        <f t="shared" si="25"/>
        <v>0.89034236141919232</v>
      </c>
      <c r="J195">
        <f t="shared" si="26"/>
        <v>-1.1645976584014477</v>
      </c>
      <c r="K195">
        <f t="shared" si="27"/>
        <v>-9.901734705745463E-2</v>
      </c>
      <c r="L195">
        <f t="shared" si="28"/>
        <v>1.4692861060766671</v>
      </c>
      <c r="M195">
        <f t="shared" si="29"/>
        <v>0</v>
      </c>
      <c r="N195">
        <f t="shared" si="30"/>
        <v>0.10634085183549714</v>
      </c>
      <c r="O195">
        <f t="shared" si="31"/>
        <v>4.7893021498615749</v>
      </c>
      <c r="P195">
        <f t="shared" ref="P195:P208" si="32">((F194-F195)/($A195-$A194)+(F195-F196)/($A196-$A195))/2</f>
        <v>-0.89034236141919232</v>
      </c>
      <c r="Q195">
        <f t="shared" ref="Q195:Q208" si="33">((G194-G195)/($A195-$A194)+(G195-G196)/($A196-$A195))/2</f>
        <v>1.1645976584014477</v>
      </c>
      <c r="R195">
        <f t="shared" ref="R195:R208" si="34">((H194-H195)/($A195-$A194)+(H195-H196)/($A196-$A195))/2</f>
        <v>9.901734705745463E-2</v>
      </c>
      <c r="S195">
        <f t="shared" si="24"/>
        <v>1.4692861060766671</v>
      </c>
    </row>
    <row r="196" spans="1:19">
      <c r="A196">
        <v>20.778410000000001</v>
      </c>
      <c r="F196">
        <v>6.2196759999999998</v>
      </c>
      <c r="G196">
        <v>274.2878</v>
      </c>
      <c r="H196">
        <v>357.14249999999998</v>
      </c>
      <c r="I196">
        <f t="shared" si="25"/>
        <v>0.70269289525690271</v>
      </c>
      <c r="J196">
        <f t="shared" si="26"/>
        <v>-1.7414607232541153</v>
      </c>
      <c r="K196">
        <f t="shared" si="27"/>
        <v>-0.94607316088686466</v>
      </c>
      <c r="L196">
        <f t="shared" si="28"/>
        <v>2.1027403980120178</v>
      </c>
      <c r="M196">
        <f t="shared" si="29"/>
        <v>0</v>
      </c>
      <c r="N196">
        <f t="shared" si="30"/>
        <v>0.10855382460727082</v>
      </c>
      <c r="O196">
        <f t="shared" si="31"/>
        <v>4.7872252080517024</v>
      </c>
      <c r="P196">
        <f t="shared" si="32"/>
        <v>-0.70269289525690271</v>
      </c>
      <c r="Q196">
        <f t="shared" si="33"/>
        <v>1.7414607232541153</v>
      </c>
      <c r="R196">
        <f t="shared" si="34"/>
        <v>0.94607316088686466</v>
      </c>
      <c r="S196">
        <f t="shared" ref="S196:S208" si="35">SQRT((P196*P196+Q196*Q196+R196*R196))</f>
        <v>2.1027403980120178</v>
      </c>
    </row>
    <row r="197" spans="1:19">
      <c r="A197">
        <v>20.8889</v>
      </c>
      <c r="F197">
        <v>6.2486660000000001</v>
      </c>
      <c r="G197">
        <v>274.0215</v>
      </c>
      <c r="H197">
        <v>357.01799999999997</v>
      </c>
      <c r="I197">
        <f t="shared" si="25"/>
        <v>0.34481801607755114</v>
      </c>
      <c r="J197">
        <f t="shared" si="26"/>
        <v>-1.0260068531398556</v>
      </c>
      <c r="K197">
        <f t="shared" si="27"/>
        <v>-0.61933110710593775</v>
      </c>
      <c r="L197">
        <f t="shared" si="28"/>
        <v>1.2470607632070998</v>
      </c>
      <c r="M197">
        <f t="shared" si="29"/>
        <v>0</v>
      </c>
      <c r="N197">
        <f t="shared" si="30"/>
        <v>0.109059795557424</v>
      </c>
      <c r="O197">
        <f t="shared" si="31"/>
        <v>4.7825773962536413</v>
      </c>
      <c r="P197">
        <f t="shared" si="32"/>
        <v>-0.34481801607755114</v>
      </c>
      <c r="Q197">
        <f t="shared" si="33"/>
        <v>1.0260068531398556</v>
      </c>
      <c r="R197">
        <f t="shared" si="34"/>
        <v>0.61933110710593775</v>
      </c>
      <c r="S197">
        <f t="shared" si="35"/>
        <v>1.2470607632070998</v>
      </c>
    </row>
    <row r="198" spans="1:19">
      <c r="A198">
        <v>20.99081</v>
      </c>
      <c r="F198">
        <v>6.2922079999999996</v>
      </c>
      <c r="G198">
        <v>274.05799999999999</v>
      </c>
      <c r="H198">
        <v>357.00659999999999</v>
      </c>
      <c r="I198">
        <f t="shared" si="25"/>
        <v>1.0969991527363616</v>
      </c>
      <c r="J198">
        <f t="shared" si="26"/>
        <v>-0.69039991524660604</v>
      </c>
      <c r="K198">
        <f t="shared" si="27"/>
        <v>0.24966766464022813</v>
      </c>
      <c r="L198">
        <f t="shared" si="28"/>
        <v>1.3199973965291452</v>
      </c>
      <c r="M198">
        <f t="shared" si="29"/>
        <v>0</v>
      </c>
      <c r="N198">
        <f t="shared" si="30"/>
        <v>0.10981974682032736</v>
      </c>
      <c r="O198">
        <f t="shared" si="31"/>
        <v>4.7832144414306192</v>
      </c>
      <c r="P198">
        <f t="shared" si="32"/>
        <v>-1.0969991527363616</v>
      </c>
      <c r="Q198">
        <f t="shared" si="33"/>
        <v>0.69039991524660604</v>
      </c>
      <c r="R198">
        <f t="shared" si="34"/>
        <v>-0.24966766464022813</v>
      </c>
      <c r="S198">
        <f t="shared" si="35"/>
        <v>1.3199973965291452</v>
      </c>
    </row>
    <row r="199" spans="1:19">
      <c r="A199">
        <v>21.09225</v>
      </c>
      <c r="F199">
        <v>6.4714260000000001</v>
      </c>
      <c r="G199">
        <v>273.88159999999999</v>
      </c>
      <c r="H199">
        <v>357.0686</v>
      </c>
      <c r="I199">
        <f t="shared" si="25"/>
        <v>1.1489429545831109</v>
      </c>
      <c r="J199">
        <f t="shared" si="26"/>
        <v>-0.31267257572579943</v>
      </c>
      <c r="K199">
        <f t="shared" si="27"/>
        <v>0.41822212789222746</v>
      </c>
      <c r="L199">
        <f t="shared" si="28"/>
        <v>1.262039540092099</v>
      </c>
      <c r="M199">
        <f t="shared" si="29"/>
        <v>0</v>
      </c>
      <c r="N199">
        <f t="shared" si="30"/>
        <v>0.11294769099916656</v>
      </c>
      <c r="O199">
        <f t="shared" si="31"/>
        <v>4.7801356806301021</v>
      </c>
      <c r="P199">
        <f t="shared" si="32"/>
        <v>-1.1489429545831109</v>
      </c>
      <c r="Q199">
        <f t="shared" si="33"/>
        <v>0.31267257572579943</v>
      </c>
      <c r="R199">
        <f t="shared" si="34"/>
        <v>-0.41822212789222746</v>
      </c>
      <c r="S199">
        <f t="shared" si="35"/>
        <v>1.262039540092099</v>
      </c>
    </row>
    <row r="200" spans="1:19">
      <c r="A200">
        <v>21.203240000000001</v>
      </c>
      <c r="F200">
        <v>6.5303779999999998</v>
      </c>
      <c r="G200">
        <v>274.0052</v>
      </c>
      <c r="H200">
        <v>357.09359999999998</v>
      </c>
      <c r="I200">
        <f t="shared" si="25"/>
        <v>1.0387914807032912</v>
      </c>
      <c r="J200">
        <f t="shared" si="26"/>
        <v>0.61884840129205665</v>
      </c>
      <c r="K200">
        <f t="shared" si="27"/>
        <v>0.37845012951637669</v>
      </c>
      <c r="L200">
        <f t="shared" si="28"/>
        <v>1.2669986522070309</v>
      </c>
      <c r="M200">
        <f t="shared" si="29"/>
        <v>0</v>
      </c>
      <c r="N200">
        <f t="shared" si="30"/>
        <v>0.11397659749980224</v>
      </c>
      <c r="O200">
        <f t="shared" si="31"/>
        <v>4.7822929075855667</v>
      </c>
      <c r="P200">
        <f t="shared" si="32"/>
        <v>-1.0387914807032912</v>
      </c>
      <c r="Q200">
        <f t="shared" si="33"/>
        <v>-0.61884840129205665</v>
      </c>
      <c r="R200">
        <f t="shared" si="34"/>
        <v>-0.37845012951637669</v>
      </c>
      <c r="S200">
        <f t="shared" si="35"/>
        <v>1.2669986522070309</v>
      </c>
    </row>
    <row r="201" spans="1:19">
      <c r="A201">
        <v>21.313649999999999</v>
      </c>
      <c r="F201">
        <v>6.7011200000000004</v>
      </c>
      <c r="G201">
        <v>274.01889999999997</v>
      </c>
      <c r="H201">
        <v>357.15230000000003</v>
      </c>
      <c r="I201">
        <f t="shared" si="25"/>
        <v>1.7181779400536263</v>
      </c>
      <c r="J201">
        <f t="shared" si="26"/>
        <v>-0.99787474480282323</v>
      </c>
      <c r="K201">
        <f t="shared" si="27"/>
        <v>1.5488359301702155</v>
      </c>
      <c r="L201">
        <f t="shared" si="28"/>
        <v>2.5192820760265131</v>
      </c>
      <c r="M201">
        <f t="shared" si="29"/>
        <v>0</v>
      </c>
      <c r="N201">
        <f t="shared" si="30"/>
        <v>0.11695660757124242</v>
      </c>
      <c r="O201">
        <f t="shared" si="31"/>
        <v>4.7825320176930894</v>
      </c>
      <c r="P201">
        <f t="shared" si="32"/>
        <v>-1.7181779400536263</v>
      </c>
      <c r="Q201">
        <f t="shared" si="33"/>
        <v>0.99787474480282323</v>
      </c>
      <c r="R201">
        <f t="shared" si="34"/>
        <v>-1.5488359301702155</v>
      </c>
      <c r="S201">
        <f t="shared" si="35"/>
        <v>2.5192820760265131</v>
      </c>
    </row>
    <row r="202" spans="1:19">
      <c r="A202">
        <v>21.423469999999998</v>
      </c>
      <c r="F202">
        <v>6.908671</v>
      </c>
      <c r="G202">
        <v>273.78609999999998</v>
      </c>
      <c r="H202">
        <v>357.4341</v>
      </c>
      <c r="I202">
        <f t="shared" si="25"/>
        <v>1.4823051202152437</v>
      </c>
      <c r="J202">
        <f t="shared" si="26"/>
        <v>-1.3705434738555804</v>
      </c>
      <c r="K202">
        <f t="shared" si="27"/>
        <v>1.3873833097603916</v>
      </c>
      <c r="L202">
        <f t="shared" si="28"/>
        <v>2.4495816645595121</v>
      </c>
      <c r="M202">
        <f t="shared" si="29"/>
        <v>0</v>
      </c>
      <c r="N202">
        <f t="shared" si="30"/>
        <v>0.12057905588704916</v>
      </c>
      <c r="O202">
        <f t="shared" si="31"/>
        <v>4.7784688911944464</v>
      </c>
      <c r="P202">
        <f t="shared" si="32"/>
        <v>-1.4823051202152437</v>
      </c>
      <c r="Q202">
        <f t="shared" si="33"/>
        <v>1.3705434738555804</v>
      </c>
      <c r="R202">
        <f t="shared" si="34"/>
        <v>-1.3873833097603916</v>
      </c>
      <c r="S202">
        <f t="shared" si="35"/>
        <v>2.4495816645595121</v>
      </c>
    </row>
    <row r="203" spans="1:19">
      <c r="A203">
        <v>21.523589999999999</v>
      </c>
      <c r="F203">
        <v>7.0162690000000003</v>
      </c>
      <c r="G203">
        <v>273.72390000000001</v>
      </c>
      <c r="H203">
        <v>357.45499999999998</v>
      </c>
      <c r="I203">
        <f t="shared" si="25"/>
        <v>0.54314189648076039</v>
      </c>
      <c r="J203">
        <f t="shared" si="26"/>
        <v>-0.88265924155122244</v>
      </c>
      <c r="K203">
        <f t="shared" si="27"/>
        <v>-0.35711531890134796</v>
      </c>
      <c r="L203">
        <f t="shared" si="28"/>
        <v>1.096185115481189</v>
      </c>
      <c r="M203">
        <f t="shared" si="29"/>
        <v>0</v>
      </c>
      <c r="N203">
        <f t="shared" si="30"/>
        <v>0.12245699525561002</v>
      </c>
      <c r="O203">
        <f t="shared" si="31"/>
        <v>4.7773832963997069</v>
      </c>
      <c r="P203">
        <f t="shared" si="32"/>
        <v>-0.54314189648076039</v>
      </c>
      <c r="Q203">
        <f t="shared" si="33"/>
        <v>0.88265924155122244</v>
      </c>
      <c r="R203">
        <f t="shared" si="34"/>
        <v>0.35711531890134796</v>
      </c>
      <c r="S203">
        <f t="shared" si="35"/>
        <v>1.096185115481189</v>
      </c>
    </row>
    <row r="204" spans="1:19">
      <c r="A204">
        <v>21.63486</v>
      </c>
      <c r="F204">
        <v>7.0175590000000003</v>
      </c>
      <c r="G204">
        <v>273.59660000000002</v>
      </c>
      <c r="H204">
        <v>357.35230000000001</v>
      </c>
      <c r="I204">
        <f t="shared" si="25"/>
        <v>2.7235043223041657</v>
      </c>
      <c r="J204">
        <f t="shared" si="26"/>
        <v>-1.4999741896356742</v>
      </c>
      <c r="K204">
        <f t="shared" si="27"/>
        <v>1.3963739315909778</v>
      </c>
      <c r="L204">
        <f t="shared" si="28"/>
        <v>3.4084099694739649</v>
      </c>
      <c r="M204">
        <f t="shared" si="29"/>
        <v>0</v>
      </c>
      <c r="N204">
        <f t="shared" si="30"/>
        <v>0.12247951000296076</v>
      </c>
      <c r="O204">
        <f t="shared" si="31"/>
        <v>4.7751614922619181</v>
      </c>
      <c r="P204">
        <f t="shared" si="32"/>
        <v>-2.7235043223041657</v>
      </c>
      <c r="Q204">
        <f t="shared" si="33"/>
        <v>1.4999741896356742</v>
      </c>
      <c r="R204">
        <f t="shared" si="34"/>
        <v>-1.3963739315909778</v>
      </c>
      <c r="S204">
        <f t="shared" si="35"/>
        <v>3.4084099694739649</v>
      </c>
    </row>
    <row r="205" spans="1:19">
      <c r="A205">
        <v>21.735890000000001</v>
      </c>
      <c r="F205">
        <v>7.5666989999999998</v>
      </c>
      <c r="G205">
        <v>273.40910000000002</v>
      </c>
      <c r="H205">
        <v>357.72770000000003</v>
      </c>
      <c r="I205">
        <f t="shared" si="25"/>
        <v>9.0747491016961277</v>
      </c>
      <c r="J205">
        <f t="shared" si="26"/>
        <v>-0.974754060963541</v>
      </c>
      <c r="K205">
        <f t="shared" si="27"/>
        <v>3.6337583538024933</v>
      </c>
      <c r="L205">
        <f t="shared" si="28"/>
        <v>9.8237170415239969</v>
      </c>
      <c r="M205">
        <f t="shared" si="29"/>
        <v>0</v>
      </c>
      <c r="N205">
        <f t="shared" si="30"/>
        <v>0.13206381105736242</v>
      </c>
      <c r="O205">
        <f t="shared" si="31"/>
        <v>4.7718889999144292</v>
      </c>
      <c r="P205">
        <f t="shared" si="32"/>
        <v>-9.0747491016961277</v>
      </c>
      <c r="Q205">
        <f t="shared" si="33"/>
        <v>0.974754060963541</v>
      </c>
      <c r="R205">
        <f t="shared" si="34"/>
        <v>-3.6337583538024933</v>
      </c>
      <c r="S205">
        <f t="shared" si="35"/>
        <v>9.8237170415239969</v>
      </c>
    </row>
    <row r="206" spans="1:19">
      <c r="A206">
        <v>21.83736</v>
      </c>
      <c r="F206">
        <v>8.8567970000000003</v>
      </c>
      <c r="G206">
        <v>273.39960000000002</v>
      </c>
      <c r="H206">
        <v>358.0881</v>
      </c>
      <c r="I206">
        <f t="shared" si="25"/>
        <v>20.470495887342523</v>
      </c>
      <c r="J206">
        <f t="shared" si="26"/>
        <v>0.84894033078286968</v>
      </c>
      <c r="K206">
        <f t="shared" si="27"/>
        <v>5.1197943620678767</v>
      </c>
      <c r="L206">
        <f t="shared" si="28"/>
        <v>21.118101142593261</v>
      </c>
      <c r="M206">
        <f t="shared" si="29"/>
        <v>0</v>
      </c>
      <c r="N206">
        <f t="shared" si="30"/>
        <v>0.15458026883075623</v>
      </c>
      <c r="O206">
        <f t="shared" si="31"/>
        <v>4.7717231936354887</v>
      </c>
      <c r="P206">
        <f t="shared" si="32"/>
        <v>-20.470495887342523</v>
      </c>
      <c r="Q206">
        <f t="shared" si="33"/>
        <v>-0.84894033078286968</v>
      </c>
      <c r="R206">
        <f t="shared" si="34"/>
        <v>-5.1197943620678767</v>
      </c>
      <c r="S206">
        <f t="shared" si="35"/>
        <v>21.118101142593261</v>
      </c>
    </row>
    <row r="207" spans="1:19">
      <c r="A207">
        <v>21.947769999999998</v>
      </c>
      <c r="F207">
        <v>11.973330000000001</v>
      </c>
      <c r="G207">
        <v>273.59739999999999</v>
      </c>
      <c r="H207">
        <v>358.82650000000001</v>
      </c>
      <c r="I207">
        <f t="shared" si="25"/>
        <v>28.48993552838256</v>
      </c>
      <c r="J207">
        <f t="shared" si="26"/>
        <v>2.7333505235519482</v>
      </c>
      <c r="K207">
        <f t="shared" si="27"/>
        <v>5.0585271125123956</v>
      </c>
      <c r="L207">
        <f t="shared" si="28"/>
        <v>29.064348058128182</v>
      </c>
      <c r="M207">
        <f t="shared" si="29"/>
        <v>0</v>
      </c>
      <c r="N207">
        <f t="shared" si="30"/>
        <v>0.20897403092781269</v>
      </c>
      <c r="O207">
        <f t="shared" si="31"/>
        <v>4.7751754548959333</v>
      </c>
      <c r="P207">
        <f t="shared" si="32"/>
        <v>-28.48993552838256</v>
      </c>
      <c r="Q207">
        <f t="shared" si="33"/>
        <v>-2.7333505235519482</v>
      </c>
      <c r="R207">
        <f t="shared" si="34"/>
        <v>-5.0585271125123956</v>
      </c>
      <c r="S207">
        <f t="shared" si="35"/>
        <v>29.064348058128182</v>
      </c>
    </row>
    <row r="208" spans="1:19">
      <c r="A208">
        <v>22.048200000000001</v>
      </c>
      <c r="F208">
        <v>14.860989999999999</v>
      </c>
      <c r="G208">
        <v>273.9665</v>
      </c>
      <c r="H208">
        <v>359.17090000000002</v>
      </c>
      <c r="I208">
        <f t="shared" si="25"/>
        <v>31.087600317182204</v>
      </c>
      <c r="J208">
        <f t="shared" si="26"/>
        <v>4.3194297225418961</v>
      </c>
      <c r="K208">
        <f t="shared" si="27"/>
        <v>1.9072143127573939</v>
      </c>
      <c r="L208">
        <f t="shared" si="28"/>
        <v>31.444138293863805</v>
      </c>
      <c r="M208">
        <f t="shared" si="29"/>
        <v>0</v>
      </c>
      <c r="N208">
        <f t="shared" si="30"/>
        <v>0.25937320560595212</v>
      </c>
      <c r="O208">
        <f t="shared" si="31"/>
        <v>4.7816174651650449</v>
      </c>
      <c r="P208">
        <f t="shared" si="32"/>
        <v>-31.087600317182204</v>
      </c>
      <c r="Q208">
        <f t="shared" si="33"/>
        <v>-4.3194297225418961</v>
      </c>
      <c r="R208">
        <f t="shared" si="34"/>
        <v>-1.9072143127573939</v>
      </c>
      <c r="S208">
        <f t="shared" si="35"/>
        <v>31.444138293863805</v>
      </c>
    </row>
    <row r="209" spans="1:12">
      <c r="A209">
        <v>22.158280000000001</v>
      </c>
      <c r="F209">
        <v>18.540109999999999</v>
      </c>
      <c r="G209">
        <v>274.5129</v>
      </c>
      <c r="H209">
        <v>359.2133</v>
      </c>
      <c r="I209">
        <f t="shared" si="25"/>
        <v>35.449499658033574</v>
      </c>
      <c r="J209">
        <f t="shared" si="26"/>
        <v>4.4314801072927397</v>
      </c>
      <c r="K209">
        <f t="shared" si="27"/>
        <v>0.10386445664508391</v>
      </c>
      <c r="L209">
        <f t="shared" si="28"/>
        <v>35.725562693561706</v>
      </c>
    </row>
    <row r="210" spans="1:12">
      <c r="A210">
        <v>22.269300000000001</v>
      </c>
      <c r="F210">
        <v>22.700780000000002</v>
      </c>
      <c r="G210">
        <v>274.94580000000002</v>
      </c>
      <c r="H210">
        <v>359.1936</v>
      </c>
      <c r="I210">
        <f t="shared" si="25"/>
        <v>28.693848284861907</v>
      </c>
      <c r="J210">
        <f t="shared" si="26"/>
        <v>4.7215399554464454</v>
      </c>
      <c r="K210">
        <f t="shared" si="27"/>
        <v>-0.75395665909467136</v>
      </c>
      <c r="L210">
        <f t="shared" si="28"/>
        <v>29.089488128692523</v>
      </c>
    </row>
    <row r="211" spans="1:12">
      <c r="A211">
        <v>22.369340000000001</v>
      </c>
      <c r="F211">
        <v>24.69267</v>
      </c>
      <c r="G211">
        <v>275.50040000000001</v>
      </c>
      <c r="H211">
        <v>359.06049999999999</v>
      </c>
      <c r="I211">
        <f t="shared" si="25"/>
        <v>10.571563394479911</v>
      </c>
      <c r="J211">
        <f t="shared" si="26"/>
        <v>5.7191410180743931</v>
      </c>
      <c r="K211">
        <f t="shared" si="27"/>
        <v>0.40870658048772046</v>
      </c>
      <c r="L211">
        <f t="shared" si="28"/>
        <v>12.026369679045402</v>
      </c>
    </row>
    <row r="212" spans="1:12">
      <c r="A212">
        <v>22.480239999999998</v>
      </c>
      <c r="F212">
        <v>24.829319999999999</v>
      </c>
      <c r="G212">
        <v>276.15410000000003</v>
      </c>
      <c r="H212">
        <v>359.2987</v>
      </c>
      <c r="I212">
        <f t="shared" si="25"/>
        <v>-0.57460693514308336</v>
      </c>
      <c r="J212">
        <f t="shared" si="26"/>
        <v>1.7431940077783235</v>
      </c>
      <c r="K212">
        <f t="shared" si="27"/>
        <v>-0.50038506078439937</v>
      </c>
      <c r="L212">
        <f t="shared" si="28"/>
        <v>1.9024415070443004</v>
      </c>
    </row>
    <row r="213" spans="1:12">
      <c r="A213">
        <v>22.590699999999998</v>
      </c>
      <c r="F213">
        <v>24.566269999999999</v>
      </c>
      <c r="G213">
        <v>275.88810000000001</v>
      </c>
      <c r="H213">
        <v>358.95089999999999</v>
      </c>
      <c r="I213">
        <f t="shared" si="25"/>
        <v>-1.7163078979140507</v>
      </c>
      <c r="J213">
        <f t="shared" si="26"/>
        <v>-0.94934724661409153</v>
      </c>
      <c r="K213">
        <f t="shared" si="27"/>
        <v>-0.85504303649869651</v>
      </c>
      <c r="L213">
        <f t="shared" si="28"/>
        <v>2.1396428649101269</v>
      </c>
    </row>
    <row r="214" spans="1:12">
      <c r="A214">
        <v>22.702200000000001</v>
      </c>
      <c r="F214">
        <v>24.449059999999999</v>
      </c>
      <c r="G214">
        <v>275.94490000000002</v>
      </c>
      <c r="H214">
        <v>359.11130000000003</v>
      </c>
      <c r="I214">
        <f t="shared" si="25"/>
        <v>-0.89461589928042895</v>
      </c>
      <c r="J214">
        <f t="shared" si="26"/>
        <v>-0.58674064226700784</v>
      </c>
      <c r="K214">
        <f t="shared" si="27"/>
        <v>1.546123181253539</v>
      </c>
      <c r="L214">
        <f t="shared" si="28"/>
        <v>1.8801859163771</v>
      </c>
    </row>
    <row r="215" spans="1:12">
      <c r="A215">
        <v>22.804880000000001</v>
      </c>
      <c r="F215">
        <v>24.373280000000001</v>
      </c>
      <c r="G215">
        <v>275.77210000000002</v>
      </c>
      <c r="H215">
        <v>359.28109999999998</v>
      </c>
      <c r="I215">
        <f t="shared" ref="I215:I278" si="36">((IF(ABS(F215-F214)&gt;300,IF((F215-F214)&lt;0,(F215-F214)+360,(F215-F214)-360),F215-F214))/($A215-$A214)+(IF(ABS(F216-F215)&gt;300,IF((F216-F215)&lt;0,(F216-F215)+360,(F216-F215)-360),(F216-F215)))/($A216-$A215))/2</f>
        <v>-0.49542386380498193</v>
      </c>
      <c r="J215">
        <f t="shared" ref="J215:J278" si="37">((IF(ABS(G215-G214)&gt;300,IF((G215-G214)&lt;0,(G215-G214)+360,(G215-G214)-360),G215-G214))/($A215-$A214)+(IF(ABS(G216-G215)&gt;300,IF((G216-G215)&lt;0,(G216-G215)+360,(G216-G215)-360),(G216-G215)))/($A216-$A215))/2</f>
        <v>-1.645434333901679</v>
      </c>
      <c r="K215">
        <f t="shared" ref="K215:K278" si="38">((IF(ABS(H215-H214)&gt;300,IF((H215-H214)&lt;0,(H215-H214)+360,(H215-H214)-360),H215-H214))/($A215-$A214)+(IF(ABS(H216-H215)&gt;300,IF((H216-H215)&lt;0,(H216-H215)+360,(H216-H215)-360),(H216-H215)))/($A216-$A215))/2</f>
        <v>-0.45582846804809929</v>
      </c>
      <c r="L215">
        <f t="shared" ref="L215:L278" si="39">SQRT(I215*I215+J215*J215+K215*K215)</f>
        <v>1.7778297287122287</v>
      </c>
    </row>
    <row r="216" spans="1:12">
      <c r="A216">
        <v>22.912780000000001</v>
      </c>
      <c r="F216">
        <v>24.346</v>
      </c>
      <c r="G216">
        <v>275.59859999999998</v>
      </c>
      <c r="H216">
        <v>359.0043</v>
      </c>
      <c r="I216">
        <f t="shared" si="36"/>
        <v>-7.6126243198477855E-3</v>
      </c>
      <c r="J216">
        <f t="shared" si="37"/>
        <v>-0.59523855287982608</v>
      </c>
      <c r="K216">
        <f t="shared" si="38"/>
        <v>-0.87284046360930523</v>
      </c>
      <c r="L216">
        <f t="shared" si="39"/>
        <v>1.0565118843615586</v>
      </c>
    </row>
    <row r="217" spans="1:12">
      <c r="A217">
        <v>23.023679999999999</v>
      </c>
      <c r="F217">
        <v>24.372350000000001</v>
      </c>
      <c r="G217">
        <v>275.64490000000001</v>
      </c>
      <c r="H217">
        <v>359.09519999999998</v>
      </c>
      <c r="I217">
        <f t="shared" si="36"/>
        <v>0.14333700806248709</v>
      </c>
      <c r="J217">
        <f t="shared" si="37"/>
        <v>0.25871960614971506</v>
      </c>
      <c r="K217">
        <f t="shared" si="38"/>
        <v>-7.5133028280436331E-3</v>
      </c>
      <c r="L217">
        <f t="shared" si="39"/>
        <v>0.29586784584668041</v>
      </c>
    </row>
    <row r="218" spans="1:12">
      <c r="A218">
        <v>23.134740000000001</v>
      </c>
      <c r="F218">
        <v>24.377800000000001</v>
      </c>
      <c r="G218">
        <v>275.65600000000001</v>
      </c>
      <c r="H218">
        <v>359.0025</v>
      </c>
      <c r="I218">
        <f t="shared" si="36"/>
        <v>-0.36790815775256963</v>
      </c>
      <c r="J218">
        <f t="shared" si="37"/>
        <v>1.4129359505372896</v>
      </c>
      <c r="K218">
        <f t="shared" si="38"/>
        <v>-0.76302098965510656</v>
      </c>
      <c r="L218">
        <f t="shared" si="39"/>
        <v>1.6474056705972158</v>
      </c>
    </row>
    <row r="219" spans="1:12">
      <c r="A219">
        <v>23.235990000000001</v>
      </c>
      <c r="F219">
        <v>24.29833</v>
      </c>
      <c r="G219">
        <v>275.93200000000002</v>
      </c>
      <c r="H219">
        <v>358.9325</v>
      </c>
      <c r="I219">
        <f t="shared" si="36"/>
        <v>-0.19435851083863331</v>
      </c>
      <c r="J219">
        <f t="shared" si="37"/>
        <v>2.2119577458053596E-2</v>
      </c>
      <c r="K219">
        <f t="shared" si="38"/>
        <v>-0.7818269537272462</v>
      </c>
      <c r="L219">
        <f t="shared" si="39"/>
        <v>0.80592672868987258</v>
      </c>
    </row>
    <row r="220" spans="1:12">
      <c r="A220">
        <v>23.336300000000001</v>
      </c>
      <c r="F220">
        <v>24.338069999999998</v>
      </c>
      <c r="G220">
        <v>275.66300000000001</v>
      </c>
      <c r="H220">
        <v>358.84500000000003</v>
      </c>
      <c r="I220">
        <f t="shared" si="36"/>
        <v>0.29209270015971761</v>
      </c>
      <c r="J220">
        <f t="shared" si="37"/>
        <v>-3.4225253574721251</v>
      </c>
      <c r="K220">
        <f t="shared" si="38"/>
        <v>-0.79864189981585221</v>
      </c>
      <c r="L220">
        <f t="shared" si="39"/>
        <v>3.5265885572558311</v>
      </c>
    </row>
    <row r="221" spans="1:12">
      <c r="A221">
        <v>23.43975</v>
      </c>
      <c r="F221">
        <v>24.357520000000001</v>
      </c>
      <c r="G221">
        <v>275.23230000000001</v>
      </c>
      <c r="H221">
        <v>358.77</v>
      </c>
      <c r="I221">
        <f t="shared" si="36"/>
        <v>0.1918789066536972</v>
      </c>
      <c r="J221">
        <f t="shared" si="37"/>
        <v>-3.5330518994694216</v>
      </c>
      <c r="K221">
        <f t="shared" si="38"/>
        <v>-0.35307864914129528</v>
      </c>
      <c r="L221">
        <f t="shared" si="39"/>
        <v>3.5558315162058154</v>
      </c>
    </row>
    <row r="222" spans="1:12">
      <c r="A222">
        <v>23.545960000000001</v>
      </c>
      <c r="F222">
        <v>24.378309999999999</v>
      </c>
      <c r="G222">
        <v>274.92399999999998</v>
      </c>
      <c r="H222">
        <v>358.77199999999999</v>
      </c>
      <c r="I222">
        <f t="shared" si="36"/>
        <v>0.69259614407486825</v>
      </c>
      <c r="J222">
        <f t="shared" si="37"/>
        <v>-3.8621568097859389</v>
      </c>
      <c r="K222">
        <f t="shared" si="38"/>
        <v>1.483803239548807</v>
      </c>
      <c r="L222">
        <f t="shared" si="39"/>
        <v>4.1949513341466558</v>
      </c>
    </row>
    <row r="223" spans="1:12">
      <c r="A223">
        <v>23.656649999999999</v>
      </c>
      <c r="F223">
        <v>24.509969999999999</v>
      </c>
      <c r="G223">
        <v>274.39030000000002</v>
      </c>
      <c r="H223">
        <v>359.09840000000003</v>
      </c>
      <c r="I223">
        <f t="shared" si="36"/>
        <v>0.55668345131044883</v>
      </c>
      <c r="J223">
        <f t="shared" si="37"/>
        <v>-9.1441441404929975</v>
      </c>
      <c r="K223">
        <f t="shared" si="38"/>
        <v>2.7770974224502458</v>
      </c>
      <c r="L223">
        <f t="shared" si="39"/>
        <v>9.5727497941215987</v>
      </c>
    </row>
    <row r="224" spans="1:12">
      <c r="A224">
        <v>23.76811</v>
      </c>
      <c r="F224">
        <v>24.50149</v>
      </c>
      <c r="G224">
        <v>272.88929999999999</v>
      </c>
      <c r="H224">
        <v>359.3888</v>
      </c>
      <c r="I224">
        <f t="shared" si="36"/>
        <v>-0.85416521391123856</v>
      </c>
      <c r="J224">
        <f t="shared" si="37"/>
        <v>-20.01203837835353</v>
      </c>
      <c r="K224">
        <f t="shared" si="38"/>
        <v>2.145979591561924</v>
      </c>
      <c r="L224">
        <f t="shared" si="39"/>
        <v>20.144887854658087</v>
      </c>
    </row>
    <row r="225" spans="1:12">
      <c r="A225">
        <v>23.878810000000001</v>
      </c>
      <c r="F225">
        <v>24.320799999999998</v>
      </c>
      <c r="G225">
        <v>269.94940000000003</v>
      </c>
      <c r="H225">
        <v>359.57549999999998</v>
      </c>
      <c r="I225">
        <f t="shared" si="36"/>
        <v>-2.9627810584919754</v>
      </c>
      <c r="J225">
        <f t="shared" si="37"/>
        <v>-35.223679307893455</v>
      </c>
      <c r="K225">
        <f t="shared" si="38"/>
        <v>-0.40808908874392447</v>
      </c>
      <c r="L225">
        <f t="shared" si="39"/>
        <v>35.350419973321848</v>
      </c>
    </row>
    <row r="226" spans="1:12">
      <c r="A226">
        <v>23.989170000000001</v>
      </c>
      <c r="F226">
        <v>23.846990000000002</v>
      </c>
      <c r="G226">
        <v>265.10570000000001</v>
      </c>
      <c r="H226">
        <v>359.29930000000002</v>
      </c>
      <c r="I226">
        <f t="shared" si="36"/>
        <v>-4.9501448842500384</v>
      </c>
      <c r="J226">
        <f t="shared" si="37"/>
        <v>-51.158359191801509</v>
      </c>
      <c r="K226">
        <f t="shared" si="38"/>
        <v>-2.293952329726312</v>
      </c>
      <c r="L226">
        <f t="shared" si="39"/>
        <v>51.44845835264168</v>
      </c>
    </row>
    <row r="227" spans="1:12">
      <c r="A227">
        <v>24.09036</v>
      </c>
      <c r="F227">
        <v>23.279620000000001</v>
      </c>
      <c r="G227">
        <v>259.19349999999997</v>
      </c>
      <c r="H227">
        <v>359.0883</v>
      </c>
      <c r="I227">
        <f t="shared" si="36"/>
        <v>-4.7725230132825107</v>
      </c>
      <c r="J227">
        <f t="shared" si="37"/>
        <v>-63.69005802018853</v>
      </c>
      <c r="K227">
        <f t="shared" si="38"/>
        <v>0.92261013973364903</v>
      </c>
      <c r="L227">
        <f t="shared" si="39"/>
        <v>63.875282198963568</v>
      </c>
    </row>
    <row r="228" spans="1:12">
      <c r="A228">
        <v>24.20129</v>
      </c>
      <c r="F228">
        <v>22.842770000000002</v>
      </c>
      <c r="G228">
        <v>251.5445</v>
      </c>
      <c r="H228">
        <v>359.52429999999998</v>
      </c>
      <c r="I228">
        <f t="shared" si="36"/>
        <v>-4.0891226478496439</v>
      </c>
      <c r="J228">
        <f t="shared" si="37"/>
        <v>-78.326620584160736</v>
      </c>
      <c r="K228">
        <f t="shared" si="38"/>
        <v>5.1403565948994618</v>
      </c>
      <c r="L228">
        <f t="shared" si="39"/>
        <v>78.601550125216718</v>
      </c>
    </row>
    <row r="229" spans="1:12">
      <c r="A229">
        <v>24.3125</v>
      </c>
      <c r="F229">
        <v>22.371220000000001</v>
      </c>
      <c r="G229">
        <v>241.79140000000001</v>
      </c>
      <c r="H229">
        <v>0.23051759999999999</v>
      </c>
      <c r="I229">
        <f t="shared" si="36"/>
        <v>-7.084244856855344</v>
      </c>
      <c r="J229">
        <f t="shared" si="37"/>
        <v>-93.203480808906136</v>
      </c>
      <c r="K229">
        <f t="shared" si="38"/>
        <v>10.22376472561313</v>
      </c>
      <c r="L229">
        <f t="shared" si="39"/>
        <v>94.029786372471918</v>
      </c>
    </row>
    <row r="230" spans="1:12">
      <c r="A230">
        <v>24.423259999999999</v>
      </c>
      <c r="F230">
        <v>21.271560000000001</v>
      </c>
      <c r="G230">
        <v>230.8586</v>
      </c>
      <c r="H230">
        <v>1.7919259999999999</v>
      </c>
      <c r="I230">
        <f t="shared" si="36"/>
        <v>-7.02085394902047</v>
      </c>
      <c r="J230">
        <f t="shared" si="37"/>
        <v>-100.84249549877322</v>
      </c>
      <c r="K230">
        <f t="shared" si="38"/>
        <v>10.126126917014521</v>
      </c>
      <c r="L230">
        <f t="shared" si="39"/>
        <v>101.59251810509009</v>
      </c>
    </row>
    <row r="231" spans="1:12">
      <c r="A231">
        <v>24.531289999999998</v>
      </c>
      <c r="F231">
        <v>20.827190000000002</v>
      </c>
      <c r="G231">
        <v>219.73390000000001</v>
      </c>
      <c r="H231">
        <v>2.4568539999999999</v>
      </c>
      <c r="I231">
        <f t="shared" si="36"/>
        <v>-4.4400771020050245</v>
      </c>
      <c r="J231">
        <f t="shared" si="37"/>
        <v>-98.820841689653946</v>
      </c>
      <c r="K231">
        <f t="shared" si="38"/>
        <v>5.7273209718317561</v>
      </c>
      <c r="L231">
        <f t="shared" si="39"/>
        <v>99.0862010697644</v>
      </c>
    </row>
    <row r="232" spans="1:12">
      <c r="A232">
        <v>24.631530000000001</v>
      </c>
      <c r="F232">
        <v>20.34937</v>
      </c>
      <c r="G232">
        <v>210.2448</v>
      </c>
      <c r="H232">
        <v>2.9880870000000002</v>
      </c>
      <c r="I232">
        <f t="shared" si="36"/>
        <v>-2.9893407503837133</v>
      </c>
      <c r="J232">
        <f t="shared" si="37"/>
        <v>-99.127376423016059</v>
      </c>
      <c r="K232">
        <f t="shared" si="38"/>
        <v>2.5682110940775322</v>
      </c>
      <c r="L232">
        <f t="shared" si="39"/>
        <v>99.20568846016829</v>
      </c>
    </row>
    <row r="233" spans="1:12">
      <c r="A233">
        <v>24.742419999999999</v>
      </c>
      <c r="F233">
        <v>20.214980000000001</v>
      </c>
      <c r="G233">
        <v>198.7576</v>
      </c>
      <c r="H233">
        <v>2.9699909999999998</v>
      </c>
      <c r="I233">
        <f t="shared" si="36"/>
        <v>1.7585124658020304</v>
      </c>
      <c r="J233">
        <f t="shared" si="37"/>
        <v>-108.60069006860638</v>
      </c>
      <c r="K233">
        <f t="shared" si="38"/>
        <v>-1.5915140406419162</v>
      </c>
      <c r="L233">
        <f t="shared" si="39"/>
        <v>108.62658590976449</v>
      </c>
    </row>
    <row r="234" spans="1:12">
      <c r="A234">
        <v>24.853210000000001</v>
      </c>
      <c r="F234">
        <v>20.738900000000001</v>
      </c>
      <c r="G234">
        <v>186.17070000000001</v>
      </c>
      <c r="H234">
        <v>2.6354229999999998</v>
      </c>
      <c r="I234">
        <f t="shared" si="36"/>
        <v>4.2144584602399746</v>
      </c>
      <c r="J234">
        <f t="shared" si="37"/>
        <v>-118.61362227112829</v>
      </c>
      <c r="K234">
        <f t="shared" si="38"/>
        <v>-2.7631707333569402</v>
      </c>
      <c r="L234">
        <f t="shared" si="39"/>
        <v>118.7206307298469</v>
      </c>
    </row>
    <row r="235" spans="1:12">
      <c r="A235">
        <v>24.9541</v>
      </c>
      <c r="F235">
        <v>21.112189999999998</v>
      </c>
      <c r="G235">
        <v>173.69900000000001</v>
      </c>
      <c r="H235">
        <v>2.3825419999999999</v>
      </c>
      <c r="I235">
        <f t="shared" si="36"/>
        <v>2.1862877024158012</v>
      </c>
      <c r="J235">
        <f t="shared" si="37"/>
        <v>-125.35737326231279</v>
      </c>
      <c r="K235">
        <f t="shared" si="38"/>
        <v>-4.3731206138035708</v>
      </c>
      <c r="L235">
        <f t="shared" si="39"/>
        <v>125.45268059729702</v>
      </c>
    </row>
    <row r="236" spans="1:12">
      <c r="A236">
        <v>25.056819999999998</v>
      </c>
      <c r="F236">
        <v>21.181280000000001</v>
      </c>
      <c r="G236">
        <v>160.64349999999999</v>
      </c>
      <c r="H236">
        <v>1.7415959999999999</v>
      </c>
      <c r="I236">
        <f t="shared" si="36"/>
        <v>-0.73378999599106198</v>
      </c>
      <c r="J236">
        <f t="shared" si="37"/>
        <v>-129.3634541836237</v>
      </c>
      <c r="K236">
        <f t="shared" si="38"/>
        <v>-6.5667490215188042</v>
      </c>
      <c r="L236">
        <f t="shared" si="39"/>
        <v>129.53209609509275</v>
      </c>
    </row>
    <row r="237" spans="1:12">
      <c r="A237">
        <v>25.16161</v>
      </c>
      <c r="F237">
        <v>20.95701</v>
      </c>
      <c r="G237">
        <v>146.8501</v>
      </c>
      <c r="H237">
        <v>1.019199</v>
      </c>
      <c r="I237">
        <f t="shared" si="36"/>
        <v>-2.5226034326340709</v>
      </c>
      <c r="J237">
        <f t="shared" si="37"/>
        <v>-137.04541185262522</v>
      </c>
      <c r="K237">
        <f t="shared" si="38"/>
        <v>-5.7438830800017833</v>
      </c>
      <c r="L237">
        <f t="shared" si="39"/>
        <v>137.18892313437968</v>
      </c>
    </row>
    <row r="238" spans="1:12">
      <c r="A238">
        <v>25.269739999999999</v>
      </c>
      <c r="F238">
        <v>20.642890000000001</v>
      </c>
      <c r="G238">
        <v>131.44569999999999</v>
      </c>
      <c r="H238">
        <v>0.52244900000000005</v>
      </c>
      <c r="I238">
        <f t="shared" si="36"/>
        <v>-3.8013024477499133</v>
      </c>
      <c r="J238">
        <f t="shared" si="37"/>
        <v>-137.14147599170769</v>
      </c>
      <c r="K238">
        <f t="shared" si="38"/>
        <v>-4.3181414824496516</v>
      </c>
      <c r="L238">
        <f t="shared" si="39"/>
        <v>137.26208756734636</v>
      </c>
    </row>
    <row r="239" spans="1:12">
      <c r="A239">
        <v>25.381869999999999</v>
      </c>
      <c r="F239">
        <v>20.116150000000001</v>
      </c>
      <c r="G239">
        <v>116.66459999999999</v>
      </c>
      <c r="H239">
        <v>6.9188620000000006E-2</v>
      </c>
      <c r="I239">
        <f t="shared" si="36"/>
        <v>-3.4418329839360839</v>
      </c>
      <c r="J239">
        <f t="shared" si="37"/>
        <v>-124.59410850258486</v>
      </c>
      <c r="K239">
        <f t="shared" si="38"/>
        <v>-1.5041509115746208</v>
      </c>
      <c r="L239">
        <f t="shared" si="39"/>
        <v>124.65071422903276</v>
      </c>
    </row>
    <row r="240" spans="1:12">
      <c r="A240">
        <v>25.4908</v>
      </c>
      <c r="F240">
        <v>19.878019999999999</v>
      </c>
      <c r="G240">
        <v>103.8798</v>
      </c>
      <c r="H240">
        <v>0.18181939999999999</v>
      </c>
      <c r="I240">
        <f t="shared" si="36"/>
        <v>-1.5504553680494051</v>
      </c>
      <c r="J240">
        <f t="shared" si="37"/>
        <v>-109.21674629890099</v>
      </c>
      <c r="K240">
        <f t="shared" si="38"/>
        <v>2.3604383397523203</v>
      </c>
      <c r="L240">
        <f t="shared" si="39"/>
        <v>109.25325282627784</v>
      </c>
    </row>
    <row r="241" spans="1:12">
      <c r="A241">
        <v>25.600930000000002</v>
      </c>
      <c r="F241">
        <v>19.777270000000001</v>
      </c>
      <c r="G241">
        <v>92.749359999999996</v>
      </c>
      <c r="H241">
        <v>0.58785799999999999</v>
      </c>
      <c r="I241">
        <f t="shared" si="36"/>
        <v>-0.62264787175114167</v>
      </c>
      <c r="J241">
        <f t="shared" si="37"/>
        <v>-90.706068898146057</v>
      </c>
      <c r="K241">
        <f t="shared" si="38"/>
        <v>8.0857194684098364</v>
      </c>
      <c r="L241">
        <f t="shared" si="39"/>
        <v>91.067872955555728</v>
      </c>
    </row>
    <row r="242" spans="1:12">
      <c r="A242">
        <v>25.700970000000002</v>
      </c>
      <c r="F242">
        <v>19.744209999999999</v>
      </c>
      <c r="G242">
        <v>84.711569999999995</v>
      </c>
      <c r="H242">
        <v>1.836811</v>
      </c>
      <c r="I242">
        <f t="shared" si="36"/>
        <v>2.0850154452482235</v>
      </c>
      <c r="J242">
        <f t="shared" si="37"/>
        <v>-66.656423636410565</v>
      </c>
      <c r="K242">
        <f t="shared" si="38"/>
        <v>11.451524027333088</v>
      </c>
      <c r="L242">
        <f t="shared" si="39"/>
        <v>67.665083344012402</v>
      </c>
    </row>
    <row r="243" spans="1:12">
      <c r="A243">
        <v>25.80123</v>
      </c>
      <c r="F243">
        <v>20.195430000000002</v>
      </c>
      <c r="G243">
        <v>79.401089999999996</v>
      </c>
      <c r="H243">
        <v>2.8813710000000001</v>
      </c>
      <c r="I243">
        <f t="shared" si="36"/>
        <v>6.2171956269003701</v>
      </c>
      <c r="J243">
        <f t="shared" si="37"/>
        <v>-43.892620080541121</v>
      </c>
      <c r="K243">
        <f t="shared" si="38"/>
        <v>16.099020264508308</v>
      </c>
      <c r="L243">
        <f t="shared" si="39"/>
        <v>47.163482404026531</v>
      </c>
    </row>
    <row r="244" spans="1:12">
      <c r="A244">
        <v>25.90137</v>
      </c>
      <c r="F244">
        <v>20.989930000000001</v>
      </c>
      <c r="G244">
        <v>75.914400000000001</v>
      </c>
      <c r="H244">
        <v>5.062373</v>
      </c>
      <c r="I244">
        <f t="shared" si="36"/>
        <v>3.6909975894696601</v>
      </c>
      <c r="J244">
        <f t="shared" si="37"/>
        <v>-36.128373963541691</v>
      </c>
      <c r="K244">
        <f t="shared" si="38"/>
        <v>19.387979096242908</v>
      </c>
      <c r="L244">
        <f t="shared" si="39"/>
        <v>41.167664518300526</v>
      </c>
    </row>
    <row r="245" spans="1:12">
      <c r="A245">
        <v>26.012840000000001</v>
      </c>
      <c r="F245">
        <v>20.92841</v>
      </c>
      <c r="G245">
        <v>71.741119999999995</v>
      </c>
      <c r="H245">
        <v>6.9569650000000003</v>
      </c>
      <c r="I245">
        <f t="shared" si="36"/>
        <v>1.1203844966904426</v>
      </c>
      <c r="J245">
        <f t="shared" si="37"/>
        <v>-25.979097486598505</v>
      </c>
      <c r="K245">
        <f t="shared" si="38"/>
        <v>9.4323750198131613</v>
      </c>
      <c r="L245">
        <f t="shared" si="39"/>
        <v>27.661136385785174</v>
      </c>
    </row>
    <row r="246" spans="1:12">
      <c r="A246">
        <v>26.123290000000001</v>
      </c>
      <c r="F246">
        <v>21.23686</v>
      </c>
      <c r="G246">
        <v>70.137429999999995</v>
      </c>
      <c r="H246">
        <v>7.1633209999999998</v>
      </c>
      <c r="I246">
        <f t="shared" si="36"/>
        <v>3.6223196312199004</v>
      </c>
      <c r="J246">
        <f t="shared" si="37"/>
        <v>-2.6963293122575713</v>
      </c>
      <c r="K246">
        <f t="shared" si="38"/>
        <v>0.48930174414208571</v>
      </c>
      <c r="L246">
        <f t="shared" si="39"/>
        <v>4.5421148672926526</v>
      </c>
    </row>
    <row r="247" spans="1:12">
      <c r="A247">
        <v>26.223649999999999</v>
      </c>
      <c r="F247">
        <v>21.68366</v>
      </c>
      <c r="G247">
        <v>71.05341</v>
      </c>
      <c r="H247">
        <v>7.0740290000000003</v>
      </c>
      <c r="I247">
        <f t="shared" si="36"/>
        <v>3.6689466411434566</v>
      </c>
      <c r="J247">
        <f t="shared" si="37"/>
        <v>6.9696074007116522</v>
      </c>
      <c r="K247">
        <f t="shared" si="38"/>
        <v>-3.6969691158316427</v>
      </c>
      <c r="L247">
        <f t="shared" si="39"/>
        <v>8.7008147560458653</v>
      </c>
    </row>
    <row r="248" spans="1:12">
      <c r="A248">
        <v>26.335940000000001</v>
      </c>
      <c r="F248">
        <v>22.007719999999999</v>
      </c>
      <c r="G248">
        <v>71.593779999999995</v>
      </c>
      <c r="H248">
        <v>6.3436700000000004</v>
      </c>
      <c r="I248">
        <f t="shared" si="36"/>
        <v>0.98598165780601477</v>
      </c>
      <c r="J248">
        <f t="shared" si="37"/>
        <v>5.6961005752335137</v>
      </c>
      <c r="K248">
        <f t="shared" si="38"/>
        <v>-4.1895573957054779</v>
      </c>
      <c r="L248">
        <f t="shared" si="39"/>
        <v>7.1393355968616525</v>
      </c>
    </row>
    <row r="249" spans="1:12">
      <c r="A249">
        <v>26.446349999999999</v>
      </c>
      <c r="F249">
        <v>21.90681</v>
      </c>
      <c r="G249">
        <v>72.320269999999994</v>
      </c>
      <c r="H249">
        <v>6.1366630000000004</v>
      </c>
      <c r="I249">
        <f t="shared" si="36"/>
        <v>0.42912552636065504</v>
      </c>
      <c r="J249">
        <f t="shared" si="37"/>
        <v>5.9011412543424973</v>
      </c>
      <c r="K249">
        <f t="shared" si="38"/>
        <v>-0.56272778996529094</v>
      </c>
      <c r="L249">
        <f t="shared" si="39"/>
        <v>5.943423204406403</v>
      </c>
    </row>
    <row r="250" spans="1:12">
      <c r="A250">
        <v>26.55667</v>
      </c>
      <c r="F250">
        <v>22.102319999999999</v>
      </c>
      <c r="G250">
        <v>72.8964</v>
      </c>
      <c r="H250">
        <v>6.219341</v>
      </c>
      <c r="I250">
        <f t="shared" si="36"/>
        <v>1.1935882809317271</v>
      </c>
      <c r="J250">
        <f t="shared" si="37"/>
        <v>4.5145930685634266</v>
      </c>
      <c r="K250">
        <f t="shared" si="38"/>
        <v>0.11090274839815917</v>
      </c>
      <c r="L250">
        <f t="shared" si="39"/>
        <v>4.6710280430223019</v>
      </c>
    </row>
    <row r="251" spans="1:12">
      <c r="A251">
        <v>26.656479999999998</v>
      </c>
      <c r="F251">
        <v>22.163699999999999</v>
      </c>
      <c r="G251">
        <v>73.276359999999997</v>
      </c>
      <c r="H251">
        <v>6.1666780000000001</v>
      </c>
      <c r="I251">
        <f t="shared" si="36"/>
        <v>1.218306137826261</v>
      </c>
      <c r="J251">
        <f t="shared" si="37"/>
        <v>3.6042384091418134</v>
      </c>
      <c r="K251">
        <f t="shared" si="38"/>
        <v>-0.42152401343374923</v>
      </c>
      <c r="L251">
        <f t="shared" si="39"/>
        <v>3.8278566913221224</v>
      </c>
    </row>
    <row r="252" spans="1:12">
      <c r="A252">
        <v>26.765979999999999</v>
      </c>
      <c r="F252">
        <v>22.36317</v>
      </c>
      <c r="G252">
        <v>73.648840000000007</v>
      </c>
      <c r="H252">
        <v>6.1321399999999997</v>
      </c>
      <c r="I252">
        <f t="shared" si="36"/>
        <v>1.2202867344583641</v>
      </c>
      <c r="J252">
        <f t="shared" si="37"/>
        <v>3.4519616601273322</v>
      </c>
      <c r="K252">
        <f t="shared" si="38"/>
        <v>0.23361037421200523</v>
      </c>
      <c r="L252">
        <f t="shared" si="39"/>
        <v>3.66874812766202</v>
      </c>
    </row>
    <row r="253" spans="1:12">
      <c r="A253">
        <v>26.866879999999998</v>
      </c>
      <c r="F253">
        <v>22.425619999999999</v>
      </c>
      <c r="G253">
        <v>74.002219999999994</v>
      </c>
      <c r="H253">
        <v>6.2111080000000003</v>
      </c>
      <c r="I253">
        <f t="shared" si="36"/>
        <v>-0.87797851970522167</v>
      </c>
      <c r="J253">
        <f t="shared" si="37"/>
        <v>3.0041315827542845</v>
      </c>
      <c r="K253">
        <f t="shared" si="38"/>
        <v>-0.16707714881567298</v>
      </c>
      <c r="L253">
        <f t="shared" si="39"/>
        <v>3.1342571083467146</v>
      </c>
    </row>
    <row r="254" spans="1:12">
      <c r="A254">
        <v>26.977180000000001</v>
      </c>
      <c r="F254">
        <v>22.16367</v>
      </c>
      <c r="G254">
        <v>74.278630000000007</v>
      </c>
      <c r="H254">
        <v>6.0879260000000004</v>
      </c>
      <c r="I254">
        <f t="shared" si="36"/>
        <v>-2.0894476807471576</v>
      </c>
      <c r="J254">
        <f t="shared" si="37"/>
        <v>5.045695236959701</v>
      </c>
      <c r="K254">
        <f t="shared" si="38"/>
        <v>-0.24518438511082247</v>
      </c>
      <c r="L254">
        <f t="shared" si="39"/>
        <v>5.4667126701116882</v>
      </c>
    </row>
    <row r="255" spans="1:12">
      <c r="A255">
        <v>27.07846</v>
      </c>
      <c r="F255">
        <v>21.98096</v>
      </c>
      <c r="G255">
        <v>75.046880000000002</v>
      </c>
      <c r="H255">
        <v>6.15137</v>
      </c>
      <c r="I255">
        <f t="shared" si="36"/>
        <v>-1.072739682289982</v>
      </c>
      <c r="J255">
        <f t="shared" si="37"/>
        <v>6.2720127147739442</v>
      </c>
      <c r="K255">
        <f t="shared" si="38"/>
        <v>0.75010184023775039</v>
      </c>
      <c r="L255">
        <f t="shared" si="39"/>
        <v>6.4071496541733515</v>
      </c>
    </row>
    <row r="256" spans="1:12">
      <c r="A256">
        <v>27.17923</v>
      </c>
      <c r="F256">
        <v>21.946549999999998</v>
      </c>
      <c r="G256">
        <v>75.546559999999999</v>
      </c>
      <c r="H256">
        <v>6.2394210000000001</v>
      </c>
      <c r="I256">
        <f t="shared" si="36"/>
        <v>-0.50894118491459572</v>
      </c>
      <c r="J256">
        <f t="shared" si="37"/>
        <v>3.8123089177688634</v>
      </c>
      <c r="K256">
        <f t="shared" si="38"/>
        <v>1.0215024736044303</v>
      </c>
      <c r="L256">
        <f t="shared" si="39"/>
        <v>3.9794707836321961</v>
      </c>
    </row>
    <row r="257" spans="1:12">
      <c r="A257">
        <v>27.279109999999999</v>
      </c>
      <c r="F257">
        <v>21.878990000000002</v>
      </c>
      <c r="G257">
        <v>75.812839999999994</v>
      </c>
      <c r="H257">
        <v>6.3562029999999998</v>
      </c>
      <c r="I257">
        <f t="shared" si="36"/>
        <v>0.42765728676184078</v>
      </c>
      <c r="J257">
        <f t="shared" si="37"/>
        <v>2.7832934534889198</v>
      </c>
      <c r="K257">
        <f t="shared" si="38"/>
        <v>0.48867070308058108</v>
      </c>
      <c r="L257">
        <f t="shared" si="39"/>
        <v>2.8580434320009984</v>
      </c>
    </row>
    <row r="258" spans="1:12">
      <c r="A258">
        <v>27.3795</v>
      </c>
      <c r="F258">
        <v>22.03276</v>
      </c>
      <c r="G258">
        <v>76.104029999999995</v>
      </c>
      <c r="H258">
        <v>6.3369400000000002</v>
      </c>
      <c r="I258">
        <f t="shared" si="36"/>
        <v>1.5374563201510041</v>
      </c>
      <c r="J258">
        <f t="shared" si="37"/>
        <v>1.802297861985569</v>
      </c>
      <c r="K258">
        <f t="shared" si="38"/>
        <v>0.86100305701553304</v>
      </c>
      <c r="L258">
        <f t="shared" si="39"/>
        <v>2.5205903641568006</v>
      </c>
    </row>
    <row r="259" spans="1:12">
      <c r="A259">
        <v>27.479299999999999</v>
      </c>
      <c r="F259">
        <v>22.186769999999999</v>
      </c>
      <c r="G259">
        <v>76.174289999999999</v>
      </c>
      <c r="H259">
        <v>6.527946</v>
      </c>
      <c r="I259">
        <f t="shared" si="36"/>
        <v>0.48504289873143419</v>
      </c>
      <c r="J259">
        <f t="shared" si="37"/>
        <v>-0.4154032524481337</v>
      </c>
      <c r="K259">
        <f t="shared" si="38"/>
        <v>1.099316432905497</v>
      </c>
      <c r="L259">
        <f t="shared" si="39"/>
        <v>1.2713469610654466</v>
      </c>
    </row>
    <row r="260" spans="1:12">
      <c r="A260">
        <v>27.580120000000001</v>
      </c>
      <c r="F260">
        <v>22.128990000000002</v>
      </c>
      <c r="G260">
        <v>76.019549999999995</v>
      </c>
      <c r="H260">
        <v>6.556654</v>
      </c>
      <c r="I260">
        <f t="shared" si="36"/>
        <v>-2.8219249359870524E-2</v>
      </c>
      <c r="J260">
        <f t="shared" si="37"/>
        <v>0.1776491978118041</v>
      </c>
      <c r="K260">
        <f t="shared" si="38"/>
        <v>0.49956064758104168</v>
      </c>
      <c r="L260">
        <f t="shared" si="39"/>
        <v>0.53095800599407272</v>
      </c>
    </row>
    <row r="261" spans="1:12">
      <c r="A261">
        <v>27.689050000000002</v>
      </c>
      <c r="F261">
        <v>22.185269999999999</v>
      </c>
      <c r="G261">
        <v>76.225440000000006</v>
      </c>
      <c r="H261">
        <v>6.6344709999999996</v>
      </c>
      <c r="I261">
        <f t="shared" si="36"/>
        <v>-0.6965996242763417</v>
      </c>
      <c r="J261">
        <f t="shared" si="37"/>
        <v>1.6930822672128312</v>
      </c>
      <c r="K261">
        <f t="shared" si="38"/>
        <v>1.3000328636221632</v>
      </c>
      <c r="L261">
        <f t="shared" si="39"/>
        <v>2.2454095498572468</v>
      </c>
    </row>
    <row r="262" spans="1:12">
      <c r="A262">
        <v>27.79289</v>
      </c>
      <c r="F262">
        <v>21.98695</v>
      </c>
      <c r="G262">
        <v>76.380790000000005</v>
      </c>
      <c r="H262">
        <v>6.8302810000000003</v>
      </c>
      <c r="I262">
        <f t="shared" si="36"/>
        <v>-9.4830425506696425</v>
      </c>
      <c r="J262">
        <f t="shared" si="37"/>
        <v>1.760147021058049</v>
      </c>
      <c r="K262">
        <f t="shared" si="38"/>
        <v>0.99326434159063282</v>
      </c>
      <c r="L262">
        <f t="shared" si="39"/>
        <v>9.6960191628227506</v>
      </c>
    </row>
    <row r="263" spans="1:12">
      <c r="A263">
        <v>27.90014</v>
      </c>
      <c r="F263">
        <v>20.15767</v>
      </c>
      <c r="G263">
        <v>76.597890000000007</v>
      </c>
      <c r="H263">
        <v>6.8410960000000003</v>
      </c>
      <c r="I263">
        <f t="shared" si="36"/>
        <v>-24.727223551117234</v>
      </c>
      <c r="J263">
        <f t="shared" si="37"/>
        <v>3.9054730126752473</v>
      </c>
      <c r="K263">
        <f t="shared" si="38"/>
        <v>1.4034905518590928</v>
      </c>
      <c r="L263">
        <f t="shared" si="39"/>
        <v>25.07305505375879</v>
      </c>
    </row>
    <row r="264" spans="1:12">
      <c r="A264">
        <v>28.004829999999998</v>
      </c>
      <c r="F264">
        <v>16.765899999999998</v>
      </c>
      <c r="G264">
        <v>77.203699999999998</v>
      </c>
      <c r="H264">
        <v>7.1244019999999999</v>
      </c>
      <c r="I264">
        <f t="shared" si="36"/>
        <v>-40.549423513316924</v>
      </c>
      <c r="J264">
        <f t="shared" si="37"/>
        <v>8.1384377956399927</v>
      </c>
      <c r="K264">
        <f t="shared" si="38"/>
        <v>-0.41292789455933177</v>
      </c>
      <c r="L264">
        <f t="shared" si="39"/>
        <v>41.360130880619153</v>
      </c>
    </row>
    <row r="265" spans="1:12">
      <c r="A265">
        <v>28.11065</v>
      </c>
      <c r="F265">
        <v>11.612399999999999</v>
      </c>
      <c r="G265">
        <v>78.313770000000005</v>
      </c>
      <c r="H265">
        <v>6.7506459999999997</v>
      </c>
      <c r="I265">
        <f t="shared" si="36"/>
        <v>-43.087063816855512</v>
      </c>
      <c r="J265">
        <f t="shared" si="37"/>
        <v>9.8900625957032862</v>
      </c>
      <c r="K265">
        <f t="shared" si="38"/>
        <v>-2.9375362552251785</v>
      </c>
      <c r="L265">
        <f t="shared" si="39"/>
        <v>44.305050792832539</v>
      </c>
    </row>
    <row r="266" spans="1:12">
      <c r="A266">
        <v>28.211079999999999</v>
      </c>
      <c r="F266">
        <v>7.8489360000000001</v>
      </c>
      <c r="G266">
        <v>79.246759999999995</v>
      </c>
      <c r="H266">
        <v>6.5153309999999998</v>
      </c>
      <c r="I266">
        <f t="shared" si="36"/>
        <v>-41.032287842199274</v>
      </c>
      <c r="J266">
        <f t="shared" si="37"/>
        <v>6.0937837576749896</v>
      </c>
      <c r="K266">
        <f t="shared" si="38"/>
        <v>0.72842194567337226</v>
      </c>
      <c r="L266">
        <f t="shared" si="39"/>
        <v>41.488714665332019</v>
      </c>
    </row>
    <row r="267" spans="1:12">
      <c r="A267">
        <v>28.321739999999998</v>
      </c>
      <c r="F267">
        <v>2.914488</v>
      </c>
      <c r="G267">
        <v>79.567409999999995</v>
      </c>
      <c r="H267">
        <v>6.9358300000000002</v>
      </c>
      <c r="I267">
        <f t="shared" si="36"/>
        <v>-33.91604657516946</v>
      </c>
      <c r="J267">
        <f t="shared" si="37"/>
        <v>1.8446442367196298</v>
      </c>
      <c r="K267">
        <f t="shared" si="38"/>
        <v>2.2422134258905269</v>
      </c>
      <c r="L267">
        <f t="shared" si="39"/>
        <v>34.040100597624132</v>
      </c>
    </row>
    <row r="268" spans="1:12">
      <c r="A268">
        <v>28.432960000000001</v>
      </c>
      <c r="F268">
        <v>0.32962160000000001</v>
      </c>
      <c r="G268">
        <v>79.655460000000005</v>
      </c>
      <c r="H268">
        <v>7.0119610000000003</v>
      </c>
      <c r="I268">
        <f t="shared" si="36"/>
        <v>-6.9350133957394346</v>
      </c>
      <c r="J268">
        <f t="shared" si="37"/>
        <v>1.0939097778844409</v>
      </c>
      <c r="K268">
        <f t="shared" si="38"/>
        <v>-2.6031573330155808</v>
      </c>
      <c r="L268">
        <f t="shared" si="39"/>
        <v>7.4878219464454006</v>
      </c>
    </row>
    <row r="269" spans="1:12">
      <c r="A269">
        <v>28.533100000000001</v>
      </c>
      <c r="F269">
        <v>1.268033</v>
      </c>
      <c r="G269">
        <v>79.795270000000002</v>
      </c>
      <c r="H269">
        <v>6.4220540000000002</v>
      </c>
      <c r="I269">
        <f t="shared" si="36"/>
        <v>9.6891574935623623</v>
      </c>
      <c r="J269">
        <f t="shared" si="37"/>
        <v>-1.5666358422203908</v>
      </c>
      <c r="K269">
        <f t="shared" si="38"/>
        <v>-4.6801922644944307</v>
      </c>
      <c r="L269">
        <f t="shared" si="39"/>
        <v>10.873744544995471</v>
      </c>
    </row>
    <row r="270" spans="1:12">
      <c r="A270">
        <v>28.643750000000001</v>
      </c>
      <c r="F270">
        <v>2.375343</v>
      </c>
      <c r="G270">
        <v>79.294089999999997</v>
      </c>
      <c r="H270">
        <v>6.0381470000000004</v>
      </c>
      <c r="I270">
        <f t="shared" si="36"/>
        <v>7.3014395097043456</v>
      </c>
      <c r="J270">
        <f t="shared" si="37"/>
        <v>-3.7403702832801353</v>
      </c>
      <c r="K270">
        <f t="shared" si="38"/>
        <v>-2.3555253631409458</v>
      </c>
      <c r="L270">
        <f t="shared" si="39"/>
        <v>8.535214613957697</v>
      </c>
    </row>
    <row r="271" spans="1:12">
      <c r="A271">
        <v>28.744620000000001</v>
      </c>
      <c r="F271">
        <v>2.8388969999999998</v>
      </c>
      <c r="G271">
        <v>78.996390000000005</v>
      </c>
      <c r="H271">
        <v>5.9129180000000003</v>
      </c>
      <c r="I271">
        <f t="shared" si="36"/>
        <v>3.5447090238852139</v>
      </c>
      <c r="J271">
        <f t="shared" si="37"/>
        <v>-2.5940743539637001</v>
      </c>
      <c r="K271">
        <f t="shared" si="38"/>
        <v>-6.0548390309399736E-2</v>
      </c>
      <c r="L271">
        <f t="shared" si="39"/>
        <v>4.3929318143438687</v>
      </c>
    </row>
    <row r="272" spans="1:12">
      <c r="A272">
        <v>28.853729999999999</v>
      </c>
      <c r="F272">
        <v>3.111002</v>
      </c>
      <c r="G272">
        <v>78.752330000000001</v>
      </c>
      <c r="H272">
        <v>6.035164</v>
      </c>
      <c r="I272">
        <f t="shared" si="36"/>
        <v>1.4223696159860966</v>
      </c>
      <c r="J272">
        <f t="shared" si="37"/>
        <v>-1.6932976341218033</v>
      </c>
      <c r="K272">
        <f t="shared" si="38"/>
        <v>0.82349347287540908</v>
      </c>
      <c r="L272">
        <f t="shared" si="39"/>
        <v>2.3597740786082326</v>
      </c>
    </row>
    <row r="273" spans="1:12">
      <c r="A273">
        <v>28.953749999999999</v>
      </c>
      <c r="F273">
        <v>3.1460970000000001</v>
      </c>
      <c r="G273">
        <v>78.637330000000006</v>
      </c>
      <c r="H273">
        <v>6.087834</v>
      </c>
      <c r="I273">
        <f t="shared" si="36"/>
        <v>1.0685698545050089</v>
      </c>
      <c r="J273">
        <f t="shared" si="37"/>
        <v>0.19048161970769673</v>
      </c>
      <c r="K273">
        <f t="shared" si="38"/>
        <v>-0.18913346464423619</v>
      </c>
      <c r="L273">
        <f t="shared" si="39"/>
        <v>1.1017695988053291</v>
      </c>
    </row>
    <row r="274" spans="1:12">
      <c r="A274">
        <v>29.06503</v>
      </c>
      <c r="F274">
        <v>3.3448720000000001</v>
      </c>
      <c r="G274">
        <v>78.807670000000002</v>
      </c>
      <c r="H274">
        <v>5.9871410000000003</v>
      </c>
      <c r="I274">
        <f t="shared" si="36"/>
        <v>1.8998619216353418</v>
      </c>
      <c r="J274">
        <f t="shared" si="37"/>
        <v>1.2665350770010964</v>
      </c>
      <c r="K274">
        <f t="shared" si="38"/>
        <v>-0.16395785892410908</v>
      </c>
      <c r="L274">
        <f t="shared" si="39"/>
        <v>2.2892069810432356</v>
      </c>
    </row>
    <row r="275" spans="1:12">
      <c r="A275">
        <v>29.176290000000002</v>
      </c>
      <c r="F275">
        <v>3.5688900000000001</v>
      </c>
      <c r="G275">
        <v>78.91919</v>
      </c>
      <c r="H275">
        <v>6.0513320000000004</v>
      </c>
      <c r="I275">
        <f t="shared" si="36"/>
        <v>1.3790125939223534</v>
      </c>
      <c r="J275">
        <f t="shared" si="37"/>
        <v>0.53349366979626778</v>
      </c>
      <c r="K275">
        <f t="shared" si="38"/>
        <v>0.47377289667344091</v>
      </c>
      <c r="L275">
        <f t="shared" si="39"/>
        <v>1.5526596496114302</v>
      </c>
    </row>
    <row r="276" spans="1:12">
      <c r="A276">
        <v>29.277139999999999</v>
      </c>
      <c r="F276">
        <v>3.6439789999999999</v>
      </c>
      <c r="G276">
        <v>78.925709999999995</v>
      </c>
      <c r="H276">
        <v>6.0887070000000003</v>
      </c>
      <c r="I276">
        <f t="shared" si="36"/>
        <v>1.4517680489653366</v>
      </c>
      <c r="J276">
        <f t="shared" si="37"/>
        <v>-0.38219746242560743</v>
      </c>
      <c r="K276">
        <f t="shared" si="38"/>
        <v>0.22888791108497628</v>
      </c>
      <c r="L276">
        <f t="shared" si="39"/>
        <v>1.5185832358227973</v>
      </c>
    </row>
    <row r="277" spans="1:12">
      <c r="A277">
        <v>29.37781</v>
      </c>
      <c r="F277">
        <v>3.8613230000000001</v>
      </c>
      <c r="G277">
        <v>78.842250000000007</v>
      </c>
      <c r="H277">
        <v>6.0974830000000004</v>
      </c>
      <c r="I277">
        <f t="shared" si="36"/>
        <v>2.070893528594421</v>
      </c>
      <c r="J277">
        <f t="shared" si="37"/>
        <v>-1.2247198698019974</v>
      </c>
      <c r="K277">
        <f t="shared" si="38"/>
        <v>5.1659062037778675E-2</v>
      </c>
      <c r="L277">
        <f t="shared" si="39"/>
        <v>2.4064927643674094</v>
      </c>
    </row>
    <row r="278" spans="1:12">
      <c r="A278">
        <v>29.47823</v>
      </c>
      <c r="F278">
        <v>4.0604370000000003</v>
      </c>
      <c r="G278">
        <v>78.67953</v>
      </c>
      <c r="H278">
        <v>6.0991039999999996</v>
      </c>
      <c r="I278">
        <f t="shared" si="36"/>
        <v>1.2772570419253686</v>
      </c>
      <c r="J278">
        <f t="shared" si="37"/>
        <v>-1.5888961514699846</v>
      </c>
      <c r="K278">
        <f t="shared" si="38"/>
        <v>0.76497707805059922</v>
      </c>
      <c r="L278">
        <f t="shared" si="39"/>
        <v>2.1774219759263258</v>
      </c>
    </row>
    <row r="279" spans="1:12">
      <c r="A279">
        <v>29.587990000000001</v>
      </c>
      <c r="F279">
        <v>4.1231869999999997</v>
      </c>
      <c r="G279">
        <v>78.508589999999998</v>
      </c>
      <c r="H279">
        <v>6.2652599999999996</v>
      </c>
      <c r="I279">
        <f t="shared" ref="I279:I342" si="40">((IF(ABS(F279-F278)&gt;300,IF((F279-F278)&lt;0,(F279-F278)+360,(F279-F278)-360),F279-F278))/($A279-$A278)+(IF(ABS(F280-F279)&gt;300,IF((F280-F279)&lt;0,(F280-F279)+360,(F280-F279)-360),(F280-F279)))/($A280-$A279))/2</f>
        <v>0.32590651801572229</v>
      </c>
      <c r="J279">
        <f t="shared" ref="J279:J342" si="41">((IF(ABS(G279-G278)&gt;300,IF((G279-G278)&lt;0,(G279-G278)+360,(G279-G278)-360),G279-G278))/($A279-$A278)+(IF(ABS(G280-G279)&gt;300,IF((G280-G279)&lt;0,(G280-G279)+360,(G280-G279)-360),(G280-G279)))/($A280-$A279))/2</f>
        <v>-0.83252169179046998</v>
      </c>
      <c r="K279">
        <f t="shared" ref="K279:K342" si="42">((IF(ABS(H279-H278)&gt;300,IF((H279-H278)&lt;0,(H279-H278)+360,(H279-H278)-360),H279-H278))/($A279-$A278)+(IF(ABS(H280-H279)&gt;300,IF((H280-H279)&lt;0,(H280-H279)+360,(H280-H279)-360),(H280-H279)))/($A280-$A279))/2</f>
        <v>1.1506632590999661</v>
      </c>
      <c r="L279">
        <f t="shared" ref="L279:L342" si="43">SQRT(I279*I279+J279*J279+K279*K279)</f>
        <v>1.4571662093355564</v>
      </c>
    </row>
    <row r="280" spans="1:12">
      <c r="A280">
        <v>29.699560000000002</v>
      </c>
      <c r="F280">
        <v>4.1321250000000003</v>
      </c>
      <c r="G280">
        <v>78.496579999999994</v>
      </c>
      <c r="H280">
        <v>6.3531230000000001</v>
      </c>
      <c r="I280">
        <f t="shared" si="40"/>
        <v>-7.3178346098049379E-3</v>
      </c>
      <c r="J280">
        <f t="shared" si="41"/>
        <v>0.55079251906137361</v>
      </c>
      <c r="K280">
        <f t="shared" si="42"/>
        <v>0.60800668433746752</v>
      </c>
      <c r="L280">
        <f t="shared" si="43"/>
        <v>0.82042554686966629</v>
      </c>
    </row>
    <row r="281" spans="1:12">
      <c r="A281">
        <v>29.799880000000002</v>
      </c>
      <c r="F281">
        <v>4.1226200000000004</v>
      </c>
      <c r="G281">
        <v>78.617890000000003</v>
      </c>
      <c r="H281">
        <v>6.3961100000000002</v>
      </c>
      <c r="I281">
        <f t="shared" si="40"/>
        <v>0.11846473997031191</v>
      </c>
      <c r="J281">
        <f t="shared" si="41"/>
        <v>1.7243373532376545</v>
      </c>
      <c r="K281">
        <f t="shared" si="42"/>
        <v>0.11526437845663899</v>
      </c>
      <c r="L281">
        <f t="shared" si="43"/>
        <v>1.7322410569340134</v>
      </c>
    </row>
    <row r="282" spans="1:12">
      <c r="A282">
        <v>29.910720000000001</v>
      </c>
      <c r="F282">
        <v>4.1593830000000001</v>
      </c>
      <c r="G282">
        <v>78.866110000000006</v>
      </c>
      <c r="H282">
        <v>6.3741669999999999</v>
      </c>
      <c r="I282">
        <f t="shared" si="40"/>
        <v>-4.8396925826762471E-2</v>
      </c>
      <c r="J282">
        <f t="shared" si="41"/>
        <v>1.8788593298865726</v>
      </c>
      <c r="K282">
        <f t="shared" si="42"/>
        <v>-0.66102816306179357</v>
      </c>
      <c r="L282">
        <f t="shared" si="43"/>
        <v>1.9923385445983197</v>
      </c>
    </row>
    <row r="283" spans="1:12">
      <c r="A283">
        <v>30.010860000000001</v>
      </c>
      <c r="F283">
        <v>4.1164759999999996</v>
      </c>
      <c r="G283">
        <v>79.018150000000006</v>
      </c>
      <c r="H283">
        <v>6.2616009999999998</v>
      </c>
      <c r="I283">
        <f t="shared" si="40"/>
        <v>-1.414953418700803</v>
      </c>
      <c r="J283">
        <f t="shared" si="41"/>
        <v>3.5535101501417778</v>
      </c>
      <c r="K283">
        <f t="shared" si="42"/>
        <v>-2.6916600207778587</v>
      </c>
      <c r="L283">
        <f t="shared" si="43"/>
        <v>4.6770248269287169</v>
      </c>
    </row>
    <row r="284" spans="1:12">
      <c r="A284">
        <v>30.111090000000001</v>
      </c>
      <c r="F284">
        <v>3.8757799999999998</v>
      </c>
      <c r="G284">
        <v>79.578310000000002</v>
      </c>
      <c r="H284">
        <v>5.8346980000000004</v>
      </c>
      <c r="I284">
        <f t="shared" si="40"/>
        <v>-1.2465051681097479</v>
      </c>
      <c r="J284">
        <f t="shared" si="41"/>
        <v>11.907534627504923</v>
      </c>
      <c r="K284">
        <f t="shared" si="42"/>
        <v>-2.6232611015550202</v>
      </c>
      <c r="L284">
        <f t="shared" si="43"/>
        <v>12.256616778144155</v>
      </c>
    </row>
    <row r="285" spans="1:12">
      <c r="A285">
        <v>30.222169999999998</v>
      </c>
      <c r="F285">
        <v>3.8656079999999999</v>
      </c>
      <c r="G285">
        <v>81.602890000000002</v>
      </c>
      <c r="H285">
        <v>5.7250300000000003</v>
      </c>
      <c r="I285">
        <f t="shared" si="40"/>
        <v>-1.8519545982876784</v>
      </c>
      <c r="J285">
        <f t="shared" si="41"/>
        <v>20.151186554617773</v>
      </c>
      <c r="K285">
        <f t="shared" si="42"/>
        <v>-0.42993454296236605</v>
      </c>
      <c r="L285">
        <f t="shared" si="43"/>
        <v>20.24067437375443</v>
      </c>
    </row>
    <row r="286" spans="1:12">
      <c r="A286">
        <v>30.33315</v>
      </c>
      <c r="F286">
        <v>3.4647109999999999</v>
      </c>
      <c r="G286">
        <v>84.052890000000005</v>
      </c>
      <c r="H286">
        <v>5.7391709999999998</v>
      </c>
      <c r="I286">
        <f t="shared" si="40"/>
        <v>-2.4618982942227641</v>
      </c>
      <c r="J286">
        <f t="shared" si="41"/>
        <v>29.498260069664759</v>
      </c>
      <c r="K286">
        <f t="shared" si="42"/>
        <v>-1.5115145601728477</v>
      </c>
      <c r="L286">
        <f t="shared" si="43"/>
        <v>29.639382021464108</v>
      </c>
    </row>
    <row r="287" spans="1:12">
      <c r="A287">
        <v>30.433489999999999</v>
      </c>
      <c r="F287">
        <v>3.3331189999999999</v>
      </c>
      <c r="G287">
        <v>87.757490000000004</v>
      </c>
      <c r="H287">
        <v>5.4230549999999997</v>
      </c>
      <c r="I287">
        <f t="shared" si="40"/>
        <v>-1.2796575063956581</v>
      </c>
      <c r="J287">
        <f t="shared" si="41"/>
        <v>43.772650489014595</v>
      </c>
      <c r="K287">
        <f t="shared" si="42"/>
        <v>-2.2317616912833369</v>
      </c>
      <c r="L287">
        <f t="shared" si="43"/>
        <v>43.848183707125024</v>
      </c>
    </row>
    <row r="288" spans="1:12">
      <c r="A288">
        <v>30.544160000000002</v>
      </c>
      <c r="F288">
        <v>3.1950189999999998</v>
      </c>
      <c r="G288">
        <v>93.360140000000001</v>
      </c>
      <c r="H288">
        <v>5.2777370000000001</v>
      </c>
      <c r="I288">
        <f t="shared" si="40"/>
        <v>-2.9273382605865947</v>
      </c>
      <c r="J288">
        <f t="shared" si="41"/>
        <v>54.637193807282372</v>
      </c>
      <c r="K288">
        <f t="shared" si="42"/>
        <v>-0.28621139651695648</v>
      </c>
      <c r="L288">
        <f t="shared" si="43"/>
        <v>54.71630628423236</v>
      </c>
    </row>
    <row r="289" spans="1:12">
      <c r="A289">
        <v>30.653649999999999</v>
      </c>
      <c r="F289">
        <v>2.6906180000000002</v>
      </c>
      <c r="G289">
        <v>99.781679999999994</v>
      </c>
      <c r="H289">
        <v>5.3588310000000003</v>
      </c>
      <c r="I289">
        <f t="shared" si="40"/>
        <v>-5.0135411987510548</v>
      </c>
      <c r="J289">
        <f t="shared" si="41"/>
        <v>62.357126188836915</v>
      </c>
      <c r="K289">
        <f t="shared" si="42"/>
        <v>0.17981082419927488</v>
      </c>
      <c r="L289">
        <f t="shared" si="43"/>
        <v>62.558605433741924</v>
      </c>
    </row>
    <row r="290" spans="1:12">
      <c r="A290">
        <v>30.765250000000002</v>
      </c>
      <c r="F290">
        <v>2.0857169999999998</v>
      </c>
      <c r="G290">
        <v>107.1545</v>
      </c>
      <c r="H290">
        <v>5.3163080000000003</v>
      </c>
      <c r="I290">
        <f t="shared" si="40"/>
        <v>-4.4524608843503923</v>
      </c>
      <c r="J290">
        <f t="shared" si="41"/>
        <v>72.746620487800413</v>
      </c>
      <c r="K290">
        <f t="shared" si="42"/>
        <v>-2.4959499174562914</v>
      </c>
      <c r="L290">
        <f t="shared" si="43"/>
        <v>72.925475427405914</v>
      </c>
    </row>
    <row r="291" spans="1:12">
      <c r="A291">
        <v>30.87602</v>
      </c>
      <c r="F291">
        <v>1.699721</v>
      </c>
      <c r="G291">
        <v>115.9528</v>
      </c>
      <c r="H291">
        <v>4.8055620000000001</v>
      </c>
      <c r="I291">
        <f t="shared" si="40"/>
        <v>-3.0585971047386558</v>
      </c>
      <c r="J291">
        <f t="shared" si="41"/>
        <v>85.787540502075473</v>
      </c>
      <c r="K291">
        <f t="shared" si="42"/>
        <v>-4.221642110626509</v>
      </c>
      <c r="L291">
        <f t="shared" si="43"/>
        <v>85.945793287132844</v>
      </c>
    </row>
    <row r="292" spans="1:12">
      <c r="A292">
        <v>30.986709999999999</v>
      </c>
      <c r="F292">
        <v>1.408326</v>
      </c>
      <c r="G292">
        <v>126.1525</v>
      </c>
      <c r="H292">
        <v>4.3813519999999997</v>
      </c>
      <c r="I292">
        <f t="shared" si="40"/>
        <v>-2.6826711566527055</v>
      </c>
      <c r="J292">
        <f t="shared" si="41"/>
        <v>92.787794711551257</v>
      </c>
      <c r="K292">
        <f t="shared" si="42"/>
        <v>-3.7052674420433354</v>
      </c>
      <c r="L292">
        <f t="shared" si="43"/>
        <v>92.900487505635738</v>
      </c>
    </row>
    <row r="293" spans="1:12">
      <c r="A293">
        <v>31.087350000000001</v>
      </c>
      <c r="F293">
        <v>1.1332960000000001</v>
      </c>
      <c r="G293">
        <v>135.55520000000001</v>
      </c>
      <c r="H293">
        <v>4.0212500000000002</v>
      </c>
      <c r="I293">
        <f t="shared" si="40"/>
        <v>-1.4621374858338072</v>
      </c>
      <c r="J293">
        <f t="shared" si="41"/>
        <v>94.894754498592476</v>
      </c>
      <c r="K293">
        <f t="shared" si="42"/>
        <v>-2.8322455899236889</v>
      </c>
      <c r="L293">
        <f t="shared" si="43"/>
        <v>94.948269560099192</v>
      </c>
    </row>
    <row r="294" spans="1:12">
      <c r="A294">
        <v>31.19022</v>
      </c>
      <c r="F294">
        <v>1.1135999999999999</v>
      </c>
      <c r="G294">
        <v>145.46780000000001</v>
      </c>
      <c r="H294">
        <v>3.8066249999999999</v>
      </c>
      <c r="I294">
        <f t="shared" si="40"/>
        <v>-0.71779538562003964</v>
      </c>
      <c r="J294">
        <f t="shared" si="41"/>
        <v>96.57305132990804</v>
      </c>
      <c r="K294">
        <f t="shared" si="42"/>
        <v>-2.0497233186666817</v>
      </c>
      <c r="L294">
        <f t="shared" si="43"/>
        <v>96.597468077935432</v>
      </c>
    </row>
    <row r="295" spans="1:12">
      <c r="A295">
        <v>31.297519999999999</v>
      </c>
      <c r="F295">
        <v>0.98010529999999996</v>
      </c>
      <c r="G295">
        <v>155.85290000000001</v>
      </c>
      <c r="H295">
        <v>3.5906220000000002</v>
      </c>
      <c r="I295">
        <f t="shared" si="40"/>
        <v>-1.6826123692430919</v>
      </c>
      <c r="J295">
        <f t="shared" si="41"/>
        <v>96.386940332214124</v>
      </c>
      <c r="K295">
        <f t="shared" si="42"/>
        <v>-3.0978869668190776</v>
      </c>
      <c r="L295">
        <f t="shared" si="43"/>
        <v>96.451388557397777</v>
      </c>
    </row>
    <row r="296" spans="1:12">
      <c r="A296">
        <v>31.3978</v>
      </c>
      <c r="F296">
        <v>0.76740149999999996</v>
      </c>
      <c r="G296">
        <v>165.4786</v>
      </c>
      <c r="H296">
        <v>3.1711809999999998</v>
      </c>
      <c r="I296">
        <f t="shared" si="40"/>
        <v>-4.9381985085942937E-2</v>
      </c>
      <c r="J296">
        <f t="shared" si="41"/>
        <v>87.115770279721133</v>
      </c>
      <c r="K296">
        <f t="shared" si="42"/>
        <v>-4.5369670177384709</v>
      </c>
      <c r="L296">
        <f t="shared" si="43"/>
        <v>87.233846296776576</v>
      </c>
    </row>
    <row r="297" spans="1:12">
      <c r="A297">
        <v>31.502770000000002</v>
      </c>
      <c r="F297">
        <v>0.97968599999999995</v>
      </c>
      <c r="G297">
        <v>173.6918</v>
      </c>
      <c r="H297">
        <v>2.6577480000000002</v>
      </c>
      <c r="I297">
        <f t="shared" si="40"/>
        <v>5.3552587964942298</v>
      </c>
      <c r="J297">
        <f t="shared" si="41"/>
        <v>65.439465740749654</v>
      </c>
      <c r="K297">
        <f t="shared" si="42"/>
        <v>-7.3693022440236158</v>
      </c>
      <c r="L297">
        <f t="shared" si="43"/>
        <v>66.070485761616339</v>
      </c>
    </row>
    <row r="298" spans="1:12">
      <c r="A298">
        <v>31.61337</v>
      </c>
      <c r="F298">
        <v>1.940599</v>
      </c>
      <c r="G298">
        <v>179.51329999999999</v>
      </c>
      <c r="H298">
        <v>1.5686290000000001</v>
      </c>
      <c r="I298">
        <f t="shared" si="40"/>
        <v>9.8164808513083859</v>
      </c>
      <c r="J298">
        <f t="shared" si="41"/>
        <v>46.536508717190088</v>
      </c>
      <c r="K298">
        <f t="shared" si="42"/>
        <v>-7.7621580524784246</v>
      </c>
      <c r="L298">
        <f t="shared" si="43"/>
        <v>48.189843717539368</v>
      </c>
    </row>
    <row r="299" spans="1:12">
      <c r="A299">
        <v>31.72494</v>
      </c>
      <c r="F299">
        <v>3.161708</v>
      </c>
      <c r="G299">
        <v>184.0249</v>
      </c>
      <c r="H299">
        <v>0.93525199999999997</v>
      </c>
      <c r="I299">
        <f t="shared" si="40"/>
        <v>9.3298968130174433</v>
      </c>
      <c r="J299">
        <f t="shared" si="41"/>
        <v>29.851788955548599</v>
      </c>
      <c r="K299">
        <f t="shared" si="42"/>
        <v>-3.1623296596388224</v>
      </c>
      <c r="L299">
        <f t="shared" si="43"/>
        <v>31.435276478256043</v>
      </c>
    </row>
    <row r="300" spans="1:12">
      <c r="A300">
        <v>31.83137</v>
      </c>
      <c r="F300">
        <v>3.9828169999999998</v>
      </c>
      <c r="G300">
        <v>186.0754</v>
      </c>
      <c r="H300">
        <v>0.86631599999999997</v>
      </c>
      <c r="I300">
        <f t="shared" si="40"/>
        <v>4.1946465728448761</v>
      </c>
      <c r="J300">
        <f t="shared" si="41"/>
        <v>11.359003306559485</v>
      </c>
      <c r="K300">
        <f t="shared" si="42"/>
        <v>4.9289226453471835E-2</v>
      </c>
      <c r="L300">
        <f t="shared" si="43"/>
        <v>12.108858138460164</v>
      </c>
    </row>
    <row r="301" spans="1:12">
      <c r="A301">
        <v>31.931519999999999</v>
      </c>
      <c r="F301">
        <v>4.0503460000000002</v>
      </c>
      <c r="G301">
        <v>186.4211</v>
      </c>
      <c r="H301">
        <v>0.94105700000000003</v>
      </c>
      <c r="I301">
        <f t="shared" si="40"/>
        <v>0.35196476785362063</v>
      </c>
      <c r="J301">
        <f t="shared" si="41"/>
        <v>-1.1919550055988619</v>
      </c>
      <c r="K301">
        <f t="shared" si="42"/>
        <v>1.9709322558084716</v>
      </c>
      <c r="L301">
        <f t="shared" si="43"/>
        <v>2.3300664990872484</v>
      </c>
    </row>
    <row r="302" spans="1:12">
      <c r="A302">
        <v>32.042679999999997</v>
      </c>
      <c r="F302">
        <v>4.053642</v>
      </c>
      <c r="G302">
        <v>185.7724</v>
      </c>
      <c r="H302">
        <v>1.2962769999999999</v>
      </c>
      <c r="I302">
        <f t="shared" si="40"/>
        <v>1.7470335761105911E-2</v>
      </c>
      <c r="J302">
        <f t="shared" si="41"/>
        <v>-5.7866595064756261</v>
      </c>
      <c r="K302">
        <f t="shared" si="42"/>
        <v>2.7025855679462198</v>
      </c>
      <c r="L302">
        <f t="shared" si="43"/>
        <v>6.386681627307528</v>
      </c>
    </row>
    <row r="303" spans="1:12">
      <c r="A303">
        <v>32.153649999999999</v>
      </c>
      <c r="F303">
        <v>4.0542290000000003</v>
      </c>
      <c r="G303">
        <v>185.13570000000001</v>
      </c>
      <c r="H303">
        <v>1.5414760000000001</v>
      </c>
      <c r="I303">
        <f t="shared" si="40"/>
        <v>-0.48908425819233037</v>
      </c>
      <c r="J303">
        <f t="shared" si="41"/>
        <v>-3.9627432853249398</v>
      </c>
      <c r="K303">
        <f t="shared" si="42"/>
        <v>1.2295198517543902</v>
      </c>
      <c r="L303">
        <f t="shared" si="43"/>
        <v>4.1778291998186781</v>
      </c>
    </row>
    <row r="304" spans="1:12">
      <c r="A304">
        <v>32.263069999999999</v>
      </c>
      <c r="F304">
        <v>3.9466190000000001</v>
      </c>
      <c r="G304">
        <v>184.8963</v>
      </c>
      <c r="H304">
        <v>1.56877</v>
      </c>
      <c r="I304">
        <f t="shared" si="40"/>
        <v>-0.84723155266745753</v>
      </c>
      <c r="J304">
        <f t="shared" si="41"/>
        <v>-2.0456006483993869</v>
      </c>
      <c r="K304">
        <f t="shared" si="42"/>
        <v>0.28660561619030117</v>
      </c>
      <c r="L304">
        <f t="shared" si="43"/>
        <v>2.232582830669251</v>
      </c>
    </row>
    <row r="305" spans="1:12">
      <c r="A305">
        <v>32.373930000000001</v>
      </c>
      <c r="F305">
        <v>3.8677969999999999</v>
      </c>
      <c r="G305">
        <v>184.68530000000001</v>
      </c>
      <c r="H305">
        <v>1.604663</v>
      </c>
      <c r="I305">
        <f t="shared" si="40"/>
        <v>-0.19424047532838026</v>
      </c>
      <c r="J305">
        <f t="shared" si="41"/>
        <v>-1.5296181472532959</v>
      </c>
      <c r="K305">
        <f t="shared" si="42"/>
        <v>0.27078445346996327</v>
      </c>
      <c r="L305">
        <f t="shared" si="43"/>
        <v>1.5654984059089385</v>
      </c>
    </row>
    <row r="306" spans="1:12">
      <c r="A306">
        <v>32.489939999999997</v>
      </c>
      <c r="F306">
        <v>3.9052129999999998</v>
      </c>
      <c r="G306">
        <v>184.55119999999999</v>
      </c>
      <c r="H306">
        <v>1.6299300000000001</v>
      </c>
      <c r="I306">
        <f t="shared" si="40"/>
        <v>0.1378346577828144</v>
      </c>
      <c r="J306">
        <f t="shared" si="41"/>
        <v>-1.2269884463338292</v>
      </c>
      <c r="K306">
        <f t="shared" si="42"/>
        <v>0.30959806436256088</v>
      </c>
      <c r="L306">
        <f t="shared" si="43"/>
        <v>1.272929692394617</v>
      </c>
    </row>
    <row r="307" spans="1:12">
      <c r="A307">
        <v>32.600259999999999</v>
      </c>
      <c r="F307">
        <v>3.9000439999999998</v>
      </c>
      <c r="G307">
        <v>184.40799999999999</v>
      </c>
      <c r="H307">
        <v>1.674212</v>
      </c>
      <c r="I307">
        <f t="shared" si="40"/>
        <v>-0.45600601575842153</v>
      </c>
      <c r="J307">
        <f t="shared" si="41"/>
        <v>-1.6117285880294707</v>
      </c>
      <c r="K307">
        <f t="shared" si="42"/>
        <v>0.52578190022093485</v>
      </c>
      <c r="L307">
        <f t="shared" si="43"/>
        <v>1.755578860227953</v>
      </c>
    </row>
    <row r="308" spans="1:12">
      <c r="A308">
        <v>32.710470000000001</v>
      </c>
      <c r="F308">
        <v>3.8046950000000002</v>
      </c>
      <c r="G308">
        <v>184.19579999999999</v>
      </c>
      <c r="H308">
        <v>1.7458670000000001</v>
      </c>
      <c r="I308">
        <f t="shared" si="40"/>
        <v>0.23394156321843979</v>
      </c>
      <c r="J308">
        <f t="shared" si="41"/>
        <v>-1.9143988309570754</v>
      </c>
      <c r="K308">
        <f t="shared" si="42"/>
        <v>1.0191411162505899</v>
      </c>
      <c r="L308">
        <f t="shared" si="43"/>
        <v>2.1813528265283915</v>
      </c>
    </row>
    <row r="309" spans="1:12">
      <c r="A309">
        <v>32.817489999999999</v>
      </c>
      <c r="F309">
        <v>3.9473569999999998</v>
      </c>
      <c r="G309">
        <v>183.99209999999999</v>
      </c>
      <c r="H309">
        <v>1.894423</v>
      </c>
      <c r="I309">
        <f t="shared" si="40"/>
        <v>1.2506017433468273</v>
      </c>
      <c r="J309">
        <f t="shared" si="41"/>
        <v>-1.5098560125436269</v>
      </c>
      <c r="K309">
        <f t="shared" si="42"/>
        <v>1.1052837029138372</v>
      </c>
      <c r="L309">
        <f t="shared" si="43"/>
        <v>2.2506270155232713</v>
      </c>
    </row>
    <row r="310" spans="1:12">
      <c r="A310">
        <v>32.92821</v>
      </c>
      <c r="F310">
        <v>4.0766960000000001</v>
      </c>
      <c r="G310">
        <v>183.86850000000001</v>
      </c>
      <c r="H310">
        <v>1.9854849999999999</v>
      </c>
      <c r="I310">
        <f t="shared" si="40"/>
        <v>0.45770810059517086</v>
      </c>
      <c r="J310">
        <f t="shared" si="41"/>
        <v>-0.61120508843517973</v>
      </c>
      <c r="K310">
        <f t="shared" si="42"/>
        <v>0.40131460220559662</v>
      </c>
      <c r="L310">
        <f t="shared" si="43"/>
        <v>0.86262493322586686</v>
      </c>
    </row>
    <row r="311" spans="1:12">
      <c r="A311">
        <v>33.033790000000003</v>
      </c>
      <c r="F311">
        <v>4.0500109999999996</v>
      </c>
      <c r="G311">
        <v>183.85730000000001</v>
      </c>
      <c r="H311">
        <v>1.983392</v>
      </c>
      <c r="I311">
        <f t="shared" si="40"/>
        <v>-0.13553934469797146</v>
      </c>
      <c r="J311">
        <f t="shared" si="41"/>
        <v>-0.21589932643881343</v>
      </c>
      <c r="K311">
        <f t="shared" si="42"/>
        <v>4.8405361678946122E-2</v>
      </c>
      <c r="L311">
        <f t="shared" si="43"/>
        <v>0.25947352881779373</v>
      </c>
    </row>
    <row r="312" spans="1:12">
      <c r="A312">
        <v>33.142780000000002</v>
      </c>
      <c r="F312">
        <v>4.0480130000000001</v>
      </c>
      <c r="G312">
        <v>183.8218</v>
      </c>
      <c r="H312">
        <v>1.9961040000000001</v>
      </c>
      <c r="I312">
        <f t="shared" si="40"/>
        <v>0.49665596946457269</v>
      </c>
      <c r="J312">
        <f t="shared" si="41"/>
        <v>-0.40525650984037365</v>
      </c>
      <c r="K312">
        <f t="shared" si="42"/>
        <v>0.26898717544814643</v>
      </c>
      <c r="L312">
        <f t="shared" si="43"/>
        <v>0.69516479436775802</v>
      </c>
    </row>
    <row r="313" spans="1:12">
      <c r="A313">
        <v>33.256230000000002</v>
      </c>
      <c r="F313">
        <v>4.1627840000000003</v>
      </c>
      <c r="G313">
        <v>183.76679999999999</v>
      </c>
      <c r="H313">
        <v>2.0439050000000001</v>
      </c>
      <c r="I313">
        <f t="shared" si="40"/>
        <v>0.50913359523424939</v>
      </c>
      <c r="J313">
        <f t="shared" si="41"/>
        <v>-0.95803862710017629</v>
      </c>
      <c r="K313">
        <f t="shared" si="42"/>
        <v>0.69832237898073979</v>
      </c>
      <c r="L313">
        <f t="shared" si="43"/>
        <v>1.290236092270505</v>
      </c>
    </row>
    <row r="314" spans="1:12">
      <c r="A314">
        <v>33.366900000000001</v>
      </c>
      <c r="F314">
        <v>4.1635169999999997</v>
      </c>
      <c r="G314">
        <v>183.60839999999999</v>
      </c>
      <c r="H314">
        <v>2.1518419999999998</v>
      </c>
      <c r="I314">
        <f t="shared" si="40"/>
        <v>0.34950190668423364</v>
      </c>
      <c r="J314">
        <f t="shared" si="41"/>
        <v>-0.51673349387327716</v>
      </c>
      <c r="K314">
        <f t="shared" si="42"/>
        <v>0.70515361826231782</v>
      </c>
      <c r="L314">
        <f t="shared" si="43"/>
        <v>0.94149174813953496</v>
      </c>
    </row>
    <row r="315" spans="1:12">
      <c r="A315">
        <v>33.476750000000003</v>
      </c>
      <c r="F315">
        <v>4.2395750000000003</v>
      </c>
      <c r="G315">
        <v>183.65209999999999</v>
      </c>
      <c r="H315">
        <v>2.199627</v>
      </c>
      <c r="I315">
        <f t="shared" si="40"/>
        <v>0.18799286955888822</v>
      </c>
      <c r="J315">
        <f t="shared" si="41"/>
        <v>0.36068030383029326</v>
      </c>
      <c r="K315">
        <f t="shared" si="42"/>
        <v>1.0564715928727364</v>
      </c>
      <c r="L315">
        <f t="shared" si="43"/>
        <v>1.1320617594120714</v>
      </c>
    </row>
    <row r="316" spans="1:12">
      <c r="A316">
        <v>33.587090000000003</v>
      </c>
      <c r="F316">
        <v>4.2046640000000002</v>
      </c>
      <c r="G316">
        <v>183.68780000000001</v>
      </c>
      <c r="H316">
        <v>2.3847710000000002</v>
      </c>
      <c r="I316">
        <f t="shared" si="40"/>
        <v>-0.15071071215365092</v>
      </c>
      <c r="J316">
        <f t="shared" si="41"/>
        <v>-0.20033090537649542</v>
      </c>
      <c r="K316">
        <f t="shared" si="42"/>
        <v>1.3964178210795399</v>
      </c>
      <c r="L316">
        <f t="shared" si="43"/>
        <v>1.4187420207477317</v>
      </c>
    </row>
    <row r="317" spans="1:12">
      <c r="A317">
        <v>33.701560000000001</v>
      </c>
      <c r="F317">
        <v>4.206378</v>
      </c>
      <c r="G317">
        <v>183.60489999999999</v>
      </c>
      <c r="H317">
        <v>2.5123929999999999</v>
      </c>
      <c r="I317">
        <f t="shared" si="40"/>
        <v>-0.4729219984920211</v>
      </c>
      <c r="J317">
        <f t="shared" si="41"/>
        <v>-0.84990848598103375</v>
      </c>
      <c r="K317">
        <f t="shared" si="42"/>
        <v>0.5280301253848485</v>
      </c>
      <c r="L317">
        <f t="shared" si="43"/>
        <v>1.1067138132842651</v>
      </c>
    </row>
    <row r="318" spans="1:12">
      <c r="A318">
        <v>33.808979999999998</v>
      </c>
      <c r="F318">
        <v>4.103167</v>
      </c>
      <c r="G318">
        <v>183.5001</v>
      </c>
      <c r="H318">
        <v>2.5060730000000002</v>
      </c>
      <c r="I318">
        <f t="shared" si="40"/>
        <v>-1.006922170024301</v>
      </c>
      <c r="J318">
        <f t="shared" si="41"/>
        <v>-0.99564587002536653</v>
      </c>
      <c r="K318">
        <f t="shared" si="42"/>
        <v>-0.76838970609101964</v>
      </c>
      <c r="L318">
        <f t="shared" si="43"/>
        <v>1.6110945643914449</v>
      </c>
    </row>
    <row r="319" spans="1:12">
      <c r="A319">
        <v>33.918660000000003</v>
      </c>
      <c r="F319">
        <v>3.9876710000000002</v>
      </c>
      <c r="G319">
        <v>183.3887</v>
      </c>
      <c r="H319">
        <v>2.3439719999999999</v>
      </c>
      <c r="I319">
        <f t="shared" si="40"/>
        <v>-0.83708464057679177</v>
      </c>
      <c r="J319">
        <f t="shared" si="41"/>
        <v>-1.6729983487416484</v>
      </c>
      <c r="K319">
        <f t="shared" si="42"/>
        <v>-0.96183178571597172</v>
      </c>
      <c r="L319">
        <f t="shared" si="43"/>
        <v>2.103510055691542</v>
      </c>
    </row>
    <row r="320" spans="1:12">
      <c r="A320">
        <v>34.030189999999997</v>
      </c>
      <c r="F320">
        <v>3.9183949999999999</v>
      </c>
      <c r="G320">
        <v>183.12880000000001</v>
      </c>
      <c r="H320">
        <v>2.2942610000000001</v>
      </c>
      <c r="I320">
        <f t="shared" si="40"/>
        <v>0.80549477458029561</v>
      </c>
      <c r="J320">
        <f t="shared" si="41"/>
        <v>-0.78302551405109544</v>
      </c>
      <c r="K320">
        <f t="shared" si="42"/>
        <v>1.1118127594576255E-2</v>
      </c>
      <c r="L320">
        <f t="shared" si="43"/>
        <v>1.1234208473641358</v>
      </c>
    </row>
    <row r="321" spans="1:12">
      <c r="A321">
        <v>34.133949999999999</v>
      </c>
      <c r="F321">
        <v>4.1500009999999996</v>
      </c>
      <c r="G321">
        <v>183.2081</v>
      </c>
      <c r="H321">
        <v>2.342816</v>
      </c>
      <c r="I321">
        <f t="shared" si="40"/>
        <v>1.3278932397671934</v>
      </c>
      <c r="J321">
        <f t="shared" si="41"/>
        <v>0.17564486235760363</v>
      </c>
      <c r="K321">
        <f t="shared" si="42"/>
        <v>1.0058184712551128</v>
      </c>
      <c r="L321">
        <f t="shared" si="43"/>
        <v>1.6750589156832683</v>
      </c>
    </row>
    <row r="322" spans="1:12">
      <c r="A322">
        <v>34.243400000000001</v>
      </c>
      <c r="F322">
        <v>4.1963699999999999</v>
      </c>
      <c r="G322">
        <v>183.16290000000001</v>
      </c>
      <c r="H322">
        <v>2.5117720000000001</v>
      </c>
      <c r="I322">
        <f t="shared" si="40"/>
        <v>-0.68705324450673499</v>
      </c>
      <c r="J322">
        <f t="shared" si="41"/>
        <v>-1.877418169244246</v>
      </c>
      <c r="K322">
        <f t="shared" si="42"/>
        <v>1.1935763792336085</v>
      </c>
      <c r="L322">
        <f t="shared" si="43"/>
        <v>2.3283826395290053</v>
      </c>
    </row>
    <row r="323" spans="1:12">
      <c r="A323">
        <v>34.352829999999997</v>
      </c>
      <c r="F323">
        <v>3.999641</v>
      </c>
      <c r="G323">
        <v>182.7972</v>
      </c>
      <c r="H323">
        <v>2.6040730000000001</v>
      </c>
      <c r="I323">
        <f t="shared" si="40"/>
        <v>-0.40200668904310949</v>
      </c>
      <c r="J323">
        <f t="shared" si="41"/>
        <v>-2.8484086663654233</v>
      </c>
      <c r="K323">
        <f t="shared" si="42"/>
        <v>1.2309560766560064</v>
      </c>
      <c r="L323">
        <f t="shared" si="43"/>
        <v>3.1289445778596656</v>
      </c>
    </row>
    <row r="324" spans="1:12">
      <c r="A324">
        <v>34.463830000000002</v>
      </c>
      <c r="F324">
        <v>4.109947</v>
      </c>
      <c r="G324">
        <v>182.53579999999999</v>
      </c>
      <c r="H324">
        <v>2.7837200000000002</v>
      </c>
      <c r="I324">
        <f t="shared" si="40"/>
        <v>0.75691047568468584</v>
      </c>
      <c r="J324">
        <f t="shared" si="41"/>
        <v>-2.43735033434508</v>
      </c>
      <c r="K324">
        <f t="shared" si="42"/>
        <v>0.96703231771549047</v>
      </c>
      <c r="L324">
        <f t="shared" si="43"/>
        <v>2.7292382864160989</v>
      </c>
    </row>
    <row r="325" spans="1:12">
      <c r="A325">
        <v>34.56765</v>
      </c>
      <c r="F325">
        <v>4.1639410000000003</v>
      </c>
      <c r="G325">
        <v>182.27420000000001</v>
      </c>
      <c r="H325">
        <v>2.8164880000000001</v>
      </c>
      <c r="I325">
        <f t="shared" si="40"/>
        <v>0.62897969124172093</v>
      </c>
      <c r="J325">
        <f t="shared" si="41"/>
        <v>-0.98661179092366069</v>
      </c>
      <c r="K325">
        <f t="shared" si="42"/>
        <v>0.18235540909958603</v>
      </c>
      <c r="L325">
        <f t="shared" si="43"/>
        <v>1.184175566886938</v>
      </c>
    </row>
    <row r="326" spans="1:12">
      <c r="A326">
        <v>34.678350000000002</v>
      </c>
      <c r="F326">
        <v>4.2456250000000004</v>
      </c>
      <c r="G326">
        <v>182.3347</v>
      </c>
      <c r="H326">
        <v>2.8219219999999998</v>
      </c>
      <c r="I326">
        <f t="shared" si="40"/>
        <v>0.94730701085485736</v>
      </c>
      <c r="J326">
        <f t="shared" si="41"/>
        <v>1.1083620527557949</v>
      </c>
      <c r="K326">
        <f t="shared" si="42"/>
        <v>-0.13307861711222213</v>
      </c>
      <c r="L326">
        <f t="shared" si="43"/>
        <v>1.4640925282017887</v>
      </c>
    </row>
    <row r="327" spans="1:12">
      <c r="A327">
        <v>34.78678</v>
      </c>
      <c r="F327">
        <v>4.3710490000000002</v>
      </c>
      <c r="G327">
        <v>182.51580000000001</v>
      </c>
      <c r="H327">
        <v>2.7877399999999999</v>
      </c>
      <c r="I327">
        <f t="shared" si="40"/>
        <v>0.51404126467775557</v>
      </c>
      <c r="J327">
        <f t="shared" si="41"/>
        <v>1.3645447759415918</v>
      </c>
      <c r="K327">
        <f t="shared" si="42"/>
        <v>-0.66809788516473367</v>
      </c>
      <c r="L327">
        <f t="shared" si="43"/>
        <v>1.6039250766487148</v>
      </c>
    </row>
    <row r="328" spans="1:12">
      <c r="A328">
        <v>34.896990000000002</v>
      </c>
      <c r="F328">
        <v>4.3568709999999999</v>
      </c>
      <c r="G328">
        <v>182.63249999999999</v>
      </c>
      <c r="H328">
        <v>2.6752210000000001</v>
      </c>
      <c r="I328">
        <f t="shared" si="40"/>
        <v>0.63610330285942451</v>
      </c>
      <c r="J328">
        <f t="shared" si="41"/>
        <v>-0.1128458634020546</v>
      </c>
      <c r="K328">
        <f t="shared" si="42"/>
        <v>-0.64694046982731024</v>
      </c>
      <c r="L328">
        <f t="shared" si="43"/>
        <v>0.91427215439168041</v>
      </c>
    </row>
    <row r="329" spans="1:12">
      <c r="A329">
        <v>35.001460000000002</v>
      </c>
      <c r="F329">
        <v>4.5032180000000004</v>
      </c>
      <c r="G329">
        <v>182.4983</v>
      </c>
      <c r="H329">
        <v>2.6467079999999998</v>
      </c>
      <c r="I329">
        <f t="shared" si="40"/>
        <v>1.054941788283478</v>
      </c>
      <c r="J329">
        <f t="shared" si="41"/>
        <v>-1.3424758722710566</v>
      </c>
      <c r="K329">
        <f t="shared" si="42"/>
        <v>2.2958574797926623E-4</v>
      </c>
      <c r="L329">
        <f t="shared" si="43"/>
        <v>1.7073791895786632</v>
      </c>
    </row>
    <row r="330" spans="1:12">
      <c r="A330">
        <v>35.10886</v>
      </c>
      <c r="F330">
        <v>4.5793679999999997</v>
      </c>
      <c r="G330">
        <v>182.34790000000001</v>
      </c>
      <c r="H330">
        <v>2.6760700000000002</v>
      </c>
      <c r="I330">
        <f t="shared" si="40"/>
        <v>0.84303035398482806</v>
      </c>
      <c r="J330">
        <f t="shared" si="41"/>
        <v>-1.8821768356922388</v>
      </c>
      <c r="K330">
        <f t="shared" si="42"/>
        <v>0.33205249121187308</v>
      </c>
      <c r="L330">
        <f t="shared" si="43"/>
        <v>2.0889108826075478</v>
      </c>
    </row>
    <row r="331" spans="1:12">
      <c r="A331">
        <v>35.209029999999998</v>
      </c>
      <c r="F331">
        <v>4.6772369999999999</v>
      </c>
      <c r="G331">
        <v>182.11109999999999</v>
      </c>
      <c r="H331">
        <v>2.7152080000000001</v>
      </c>
      <c r="I331">
        <f t="shared" si="40"/>
        <v>1.766894854437979</v>
      </c>
      <c r="J331">
        <f t="shared" si="41"/>
        <v>-2.8796135588843881</v>
      </c>
      <c r="K331">
        <f t="shared" si="42"/>
        <v>0.14025732378525113</v>
      </c>
      <c r="L331">
        <f t="shared" si="43"/>
        <v>3.3813848926180552</v>
      </c>
    </row>
    <row r="332" spans="1:12">
      <c r="A332">
        <v>35.312939999999998</v>
      </c>
      <c r="F332">
        <v>4.9429100000000004</v>
      </c>
      <c r="G332">
        <v>181.75829999999999</v>
      </c>
      <c r="H332">
        <v>2.703757</v>
      </c>
      <c r="I332">
        <f t="shared" si="40"/>
        <v>0.50614806738479001</v>
      </c>
      <c r="J332">
        <f t="shared" si="41"/>
        <v>-2.7904515524043512</v>
      </c>
      <c r="K332">
        <f t="shared" si="42"/>
        <v>-0.60433016642942583</v>
      </c>
      <c r="L332">
        <f t="shared" si="43"/>
        <v>2.8996587182787272</v>
      </c>
    </row>
    <row r="333" spans="1:12">
      <c r="A333">
        <v>35.418080000000003</v>
      </c>
      <c r="F333">
        <v>4.7805249999999999</v>
      </c>
      <c r="G333">
        <v>181.52850000000001</v>
      </c>
      <c r="H333">
        <v>2.5882649999999998</v>
      </c>
      <c r="I333">
        <f t="shared" si="40"/>
        <v>-0.45401513027207813</v>
      </c>
      <c r="J333">
        <f t="shared" si="41"/>
        <v>-1.6027887688356119</v>
      </c>
      <c r="K333">
        <f t="shared" si="42"/>
        <v>-0.92367182970608896</v>
      </c>
      <c r="L333">
        <f t="shared" si="43"/>
        <v>1.9047916487149303</v>
      </c>
    </row>
    <row r="334" spans="1:12">
      <c r="A334">
        <v>35.518479999999997</v>
      </c>
      <c r="F334">
        <v>4.8444229999999999</v>
      </c>
      <c r="G334">
        <v>181.42609999999999</v>
      </c>
      <c r="H334">
        <v>2.513077</v>
      </c>
      <c r="I334">
        <f t="shared" si="40"/>
        <v>0.66573816243885164</v>
      </c>
      <c r="J334">
        <f t="shared" si="41"/>
        <v>-0.5372556667906413</v>
      </c>
      <c r="K334">
        <f t="shared" si="42"/>
        <v>-0.42038370234831529</v>
      </c>
      <c r="L334">
        <f t="shared" si="43"/>
        <v>0.95319117160525169</v>
      </c>
    </row>
    <row r="335" spans="1:12">
      <c r="A335">
        <v>35.630220000000001</v>
      </c>
      <c r="F335">
        <v>4.9220870000000003</v>
      </c>
      <c r="G335">
        <v>181.42</v>
      </c>
      <c r="H335">
        <v>2.5028100000000002</v>
      </c>
      <c r="I335">
        <f t="shared" si="40"/>
        <v>0.65571157550586723</v>
      </c>
      <c r="J335">
        <f t="shared" si="41"/>
        <v>0.50334053814486357</v>
      </c>
      <c r="K335">
        <f t="shared" si="42"/>
        <v>-2.9860911480722875E-2</v>
      </c>
      <c r="L335">
        <f t="shared" si="43"/>
        <v>0.82716445863371513</v>
      </c>
    </row>
    <row r="336" spans="1:12">
      <c r="A336">
        <v>35.741689999999998</v>
      </c>
      <c r="F336">
        <v>4.9907950000000003</v>
      </c>
      <c r="G336">
        <v>181.53829999999999</v>
      </c>
      <c r="H336">
        <v>2.5063949999999999</v>
      </c>
      <c r="I336">
        <f t="shared" si="40"/>
        <v>0.21385441176769177</v>
      </c>
      <c r="J336">
        <f t="shared" si="41"/>
        <v>0.99454326412917715</v>
      </c>
      <c r="K336">
        <f t="shared" si="42"/>
        <v>-5.1960831929783971E-2</v>
      </c>
      <c r="L336">
        <f t="shared" si="43"/>
        <v>1.0186019545004117</v>
      </c>
    </row>
    <row r="337" spans="1:12">
      <c r="A337">
        <v>35.841709999999999</v>
      </c>
      <c r="F337">
        <v>4.9719239999999996</v>
      </c>
      <c r="G337">
        <v>181.6311</v>
      </c>
      <c r="H337">
        <v>2.4927839999999999</v>
      </c>
      <c r="I337">
        <f t="shared" si="40"/>
        <v>-0.1546804928602121</v>
      </c>
      <c r="J337">
        <f t="shared" si="41"/>
        <v>0.76081611226562529</v>
      </c>
      <c r="K337">
        <f t="shared" si="42"/>
        <v>0.19834508694789554</v>
      </c>
      <c r="L337">
        <f t="shared" si="43"/>
        <v>0.80131640758867961</v>
      </c>
    </row>
    <row r="338" spans="1:12">
      <c r="A338">
        <v>35.952350000000003</v>
      </c>
      <c r="F338">
        <v>4.9585710000000001</v>
      </c>
      <c r="G338">
        <v>181.6968</v>
      </c>
      <c r="H338">
        <v>2.5517300000000001</v>
      </c>
      <c r="I338">
        <f t="shared" si="40"/>
        <v>-0.11739996055384717</v>
      </c>
      <c r="J338">
        <f t="shared" si="41"/>
        <v>0.11636456603480111</v>
      </c>
      <c r="K338">
        <f t="shared" si="42"/>
        <v>0.63904434267747101</v>
      </c>
      <c r="L338">
        <f t="shared" si="43"/>
        <v>0.66007661288262098</v>
      </c>
    </row>
    <row r="339" spans="1:12">
      <c r="A339">
        <v>36.063679999999998</v>
      </c>
      <c r="F339">
        <v>4.9458669999999998</v>
      </c>
      <c r="G339">
        <v>181.6566</v>
      </c>
      <c r="H339">
        <v>2.634706</v>
      </c>
      <c r="I339">
        <f t="shared" si="40"/>
        <v>8.2127980949246449E-2</v>
      </c>
      <c r="J339">
        <f t="shared" si="41"/>
        <v>-0.21076534707004049</v>
      </c>
      <c r="K339">
        <f t="shared" si="42"/>
        <v>0.83015899165789997</v>
      </c>
      <c r="L339">
        <f t="shared" si="43"/>
        <v>0.86042488818653762</v>
      </c>
    </row>
    <row r="340" spans="1:12">
      <c r="A340">
        <v>36.174529999999997</v>
      </c>
      <c r="F340">
        <v>4.9767239999999999</v>
      </c>
      <c r="G340">
        <v>181.6499</v>
      </c>
      <c r="H340">
        <v>2.7361339999999998</v>
      </c>
      <c r="I340">
        <f t="shared" si="40"/>
        <v>0.54778325638922387</v>
      </c>
      <c r="J340">
        <f t="shared" si="41"/>
        <v>-0.42160780162742229</v>
      </c>
      <c r="K340">
        <f t="shared" si="42"/>
        <v>0.40865226524478238</v>
      </c>
      <c r="L340">
        <f t="shared" si="43"/>
        <v>0.80300455058684561</v>
      </c>
    </row>
    <row r="341" spans="1:12">
      <c r="A341">
        <v>36.285290000000003</v>
      </c>
      <c r="F341">
        <v>5.0672370000000004</v>
      </c>
      <c r="G341">
        <v>181.56319999999999</v>
      </c>
      <c r="H341">
        <v>2.7253129999999999</v>
      </c>
      <c r="I341">
        <f t="shared" si="40"/>
        <v>0.78051699180547796</v>
      </c>
      <c r="J341">
        <f t="shared" si="41"/>
        <v>0.20811102065581299</v>
      </c>
      <c r="K341">
        <f t="shared" si="42"/>
        <v>-0.11560969103043434</v>
      </c>
      <c r="L341">
        <f t="shared" si="43"/>
        <v>0.81601628174665064</v>
      </c>
    </row>
    <row r="342" spans="1:12">
      <c r="A342">
        <v>36.396799999999999</v>
      </c>
      <c r="F342">
        <v>5.150182</v>
      </c>
      <c r="G342">
        <v>181.6969</v>
      </c>
      <c r="H342">
        <v>2.7104240000000002</v>
      </c>
      <c r="I342">
        <f t="shared" si="40"/>
        <v>1.4617490981482644</v>
      </c>
      <c r="J342">
        <f t="shared" si="41"/>
        <v>2.9690782574785537</v>
      </c>
      <c r="K342">
        <f t="shared" si="42"/>
        <v>-0.58261143441274788</v>
      </c>
      <c r="L342">
        <f t="shared" si="43"/>
        <v>3.3602934705881906</v>
      </c>
    </row>
    <row r="343" spans="1:12">
      <c r="A343">
        <v>36.496670000000002</v>
      </c>
      <c r="F343">
        <v>5.3678650000000001</v>
      </c>
      <c r="G343">
        <v>182.17019999999999</v>
      </c>
      <c r="H343">
        <v>2.6073879999999998</v>
      </c>
      <c r="I343">
        <f t="shared" ref="I343:I358" si="44">((IF(ABS(F343-F342)&gt;300,IF((F343-F342)&lt;0,(F343-F342)+360,(F343-F342)-360),F343-F342))/($A343-$A342)+(IF(ABS(F344-F343)&gt;300,IF((F344-F343)&lt;0,(F344-F343)+360,(F344-F343)-360),(F344-F343)))/($A344-$A343))/2</f>
        <v>3.3696948808146732</v>
      </c>
      <c r="J343">
        <f t="shared" ref="J343:J358" si="45">((IF(ABS(G343-G342)&gt;300,IF((G343-G342)&lt;0,(G343-G342)+360,(G343-G342)-360),G343-G342))/($A343-$A342)+(IF(ABS(G344-G343)&gt;300,IF((G344-G343)&lt;0,(G344-G343)+360,(G344-G343)-360),(G344-G343)))/($A344-$A343))/2</f>
        <v>4.9608474553068351</v>
      </c>
      <c r="K343">
        <f t="shared" ref="K343:K358" si="46">((IF(ABS(H343-H342)&gt;300,IF((H343-H342)&lt;0,(H343-H342)+360,(H343-H342)-360),H343-H342))/($A343-$A342)+(IF(ABS(H344-H343)&gt;300,IF((H344-H343)&lt;0,(H344-H343)+360,(H344-H343)-360),(H344-H343)))/($A344-$A343))/2</f>
        <v>0.34072598691115386</v>
      </c>
      <c r="L343">
        <f t="shared" ref="L343:L358" si="47">SQRT(I343*I343+J343*J343+K343*K343)</f>
        <v>6.0067416510758553</v>
      </c>
    </row>
    <row r="344" spans="1:12">
      <c r="A344">
        <v>36.608429999999998</v>
      </c>
      <c r="F344">
        <v>5.8774600000000001</v>
      </c>
      <c r="G344">
        <v>182.74940000000001</v>
      </c>
      <c r="H344">
        <v>2.7988499999999998</v>
      </c>
      <c r="I344">
        <f t="shared" si="44"/>
        <v>2.4739090507458381</v>
      </c>
      <c r="J344">
        <f t="shared" si="45"/>
        <v>1.0936486202171463</v>
      </c>
      <c r="K344">
        <f t="shared" si="46"/>
        <v>1.7053110654734844</v>
      </c>
      <c r="L344">
        <f t="shared" si="47"/>
        <v>3.1975583068790714</v>
      </c>
    </row>
    <row r="345" spans="1:12">
      <c r="A345">
        <v>36.715499999999999</v>
      </c>
      <c r="F345">
        <v>5.9190129999999996</v>
      </c>
      <c r="G345">
        <v>182.42869999999999</v>
      </c>
      <c r="H345">
        <v>2.9805980000000001</v>
      </c>
      <c r="I345">
        <f t="shared" si="44"/>
        <v>1.623312702195014</v>
      </c>
      <c r="J345">
        <f t="shared" si="45"/>
        <v>-4.3479886170889461</v>
      </c>
      <c r="K345">
        <f t="shared" si="46"/>
        <v>0.81676318868596332</v>
      </c>
      <c r="L345">
        <f t="shared" si="47"/>
        <v>4.712457028964316</v>
      </c>
    </row>
    <row r="346" spans="1:12">
      <c r="A346">
        <v>36.826239999999999</v>
      </c>
      <c r="F346">
        <v>6.2355669999999996</v>
      </c>
      <c r="G346">
        <v>181.79740000000001</v>
      </c>
      <c r="H346">
        <v>2.9735170000000002</v>
      </c>
      <c r="I346">
        <f t="shared" si="44"/>
        <v>3.3457336373730886</v>
      </c>
      <c r="J346">
        <f t="shared" si="45"/>
        <v>-0.39557051628248097</v>
      </c>
      <c r="K346">
        <f t="shared" si="46"/>
        <v>0.3245815078400186</v>
      </c>
      <c r="L346">
        <f t="shared" si="47"/>
        <v>3.3846362819117579</v>
      </c>
    </row>
    <row r="347" spans="1:12">
      <c r="A347">
        <v>36.926349999999999</v>
      </c>
      <c r="F347">
        <v>6.6192820000000001</v>
      </c>
      <c r="G347">
        <v>182.28890000000001</v>
      </c>
      <c r="H347">
        <v>3.0449060000000001</v>
      </c>
      <c r="I347">
        <f t="shared" si="44"/>
        <v>3.6290624958418078</v>
      </c>
      <c r="J347">
        <f t="shared" si="45"/>
        <v>6.8215425433929271</v>
      </c>
      <c r="K347">
        <f t="shared" si="46"/>
        <v>-0.45550144468580062</v>
      </c>
      <c r="L347">
        <f t="shared" si="47"/>
        <v>7.7402208518979654</v>
      </c>
    </row>
    <row r="348" spans="1:12">
      <c r="A348">
        <v>37.02702</v>
      </c>
      <c r="F348">
        <v>6.9640959999999996</v>
      </c>
      <c r="G348">
        <v>183.16810000000001</v>
      </c>
      <c r="H348">
        <v>2.8814069999999998</v>
      </c>
      <c r="I348">
        <f t="shared" si="44"/>
        <v>2.5747460195364451</v>
      </c>
      <c r="J348">
        <f t="shared" si="45"/>
        <v>7.6882172770826394</v>
      </c>
      <c r="K348">
        <f t="shared" si="46"/>
        <v>-0.83869718552266792</v>
      </c>
      <c r="L348">
        <f t="shared" si="47"/>
        <v>8.151160342782763</v>
      </c>
    </row>
    <row r="349" spans="1:12">
      <c r="A349">
        <v>37.128210000000003</v>
      </c>
      <c r="F349">
        <v>7.1385779999999999</v>
      </c>
      <c r="G349">
        <v>183.84030000000001</v>
      </c>
      <c r="H349">
        <v>2.8760150000000002</v>
      </c>
      <c r="I349">
        <f t="shared" si="44"/>
        <v>-0.22368408500093762</v>
      </c>
      <c r="J349">
        <f t="shared" si="45"/>
        <v>6.2875170749891751</v>
      </c>
      <c r="K349">
        <f t="shared" si="46"/>
        <v>-0.54374113652002376</v>
      </c>
      <c r="L349">
        <f t="shared" si="47"/>
        <v>6.3149473443336976</v>
      </c>
    </row>
    <row r="350" spans="1:12">
      <c r="A350">
        <v>37.228630000000003</v>
      </c>
      <c r="F350">
        <v>6.9204990000000004</v>
      </c>
      <c r="G350">
        <v>184.43600000000001</v>
      </c>
      <c r="H350">
        <v>2.7721610000000001</v>
      </c>
      <c r="I350">
        <f t="shared" si="44"/>
        <v>0.80574619923678115</v>
      </c>
      <c r="J350">
        <f t="shared" si="45"/>
        <v>6.0233674617562363</v>
      </c>
      <c r="K350">
        <f t="shared" si="46"/>
        <v>1.5331619720722411</v>
      </c>
      <c r="L350">
        <f t="shared" si="47"/>
        <v>6.267437127689174</v>
      </c>
    </row>
    <row r="351" spans="1:12">
      <c r="A351">
        <v>37.3401</v>
      </c>
      <c r="F351">
        <v>7.3422080000000003</v>
      </c>
      <c r="G351">
        <v>185.11760000000001</v>
      </c>
      <c r="H351">
        <v>3.2292459999999998</v>
      </c>
      <c r="I351">
        <f t="shared" si="44"/>
        <v>3.7551562287564391</v>
      </c>
      <c r="J351">
        <f t="shared" si="45"/>
        <v>3.9437987046048706</v>
      </c>
      <c r="K351">
        <f t="shared" si="46"/>
        <v>3.8139838888023156</v>
      </c>
      <c r="L351">
        <f t="shared" si="47"/>
        <v>6.6483997795601137</v>
      </c>
    </row>
    <row r="352" spans="1:12">
      <c r="A352">
        <v>37.451439999999998</v>
      </c>
      <c r="F352">
        <v>7.7571890000000003</v>
      </c>
      <c r="G352">
        <v>185.315</v>
      </c>
      <c r="H352">
        <v>3.6219920000000001</v>
      </c>
      <c r="I352">
        <f t="shared" si="44"/>
        <v>2.9458864929319502</v>
      </c>
      <c r="J352">
        <f t="shared" si="45"/>
        <v>-0.85532756356940398</v>
      </c>
      <c r="K352">
        <f t="shared" si="46"/>
        <v>3.1115871314126751</v>
      </c>
      <c r="L352">
        <f t="shared" si="47"/>
        <v>4.3694172319216023</v>
      </c>
    </row>
    <row r="353" spans="1:12">
      <c r="A353">
        <v>37.562130000000003</v>
      </c>
      <c r="F353">
        <v>7.996791</v>
      </c>
      <c r="G353">
        <v>184.92939999999999</v>
      </c>
      <c r="H353">
        <v>3.920382</v>
      </c>
      <c r="I353">
        <f t="shared" si="44"/>
        <v>-0.35668146721971605</v>
      </c>
      <c r="J353">
        <f t="shared" si="45"/>
        <v>-0.96394613540259388</v>
      </c>
      <c r="K353">
        <f t="shared" si="46"/>
        <v>1.7862977255954275</v>
      </c>
      <c r="L353">
        <f t="shared" si="47"/>
        <v>2.0608914055531899</v>
      </c>
    </row>
    <row r="354" spans="1:12">
      <c r="A354">
        <v>37.662469999999999</v>
      </c>
      <c r="F354">
        <v>7.7080140000000004</v>
      </c>
      <c r="G354">
        <v>185.0855</v>
      </c>
      <c r="H354">
        <v>4.0083669999999998</v>
      </c>
      <c r="I354">
        <f t="shared" si="44"/>
        <v>-1.8414820111522308</v>
      </c>
      <c r="J354">
        <f t="shared" si="45"/>
        <v>3.3214974265044188</v>
      </c>
      <c r="K354">
        <f t="shared" si="46"/>
        <v>-1.0664555794962851</v>
      </c>
      <c r="L354">
        <f t="shared" si="47"/>
        <v>3.9447089442329584</v>
      </c>
    </row>
    <row r="355" spans="1:12">
      <c r="A355">
        <v>37.763289999999998</v>
      </c>
      <c r="F355">
        <v>7.6268560000000001</v>
      </c>
      <c r="G355">
        <v>185.5984</v>
      </c>
      <c r="H355">
        <v>3.7049210000000001</v>
      </c>
      <c r="I355">
        <f t="shared" si="44"/>
        <v>1.2420178015303207</v>
      </c>
      <c r="J355">
        <f t="shared" si="45"/>
        <v>3.4468416269288924</v>
      </c>
      <c r="K355">
        <f t="shared" si="46"/>
        <v>-2.9101241999056944</v>
      </c>
      <c r="L355">
        <f t="shared" si="47"/>
        <v>4.6789046025031098</v>
      </c>
    </row>
    <row r="356" spans="1:12">
      <c r="A356">
        <v>37.873620000000003</v>
      </c>
      <c r="F356">
        <v>7.9897330000000002</v>
      </c>
      <c r="G356">
        <v>185.79769999999999</v>
      </c>
      <c r="H356">
        <v>3.3948420000000001</v>
      </c>
      <c r="I356">
        <f t="shared" si="44"/>
        <v>3.5828866472637229</v>
      </c>
      <c r="J356">
        <f t="shared" si="45"/>
        <v>1.2313358231062199</v>
      </c>
      <c r="K356">
        <f t="shared" si="46"/>
        <v>-1.6410256314088434</v>
      </c>
      <c r="L356">
        <f t="shared" si="47"/>
        <v>4.1287080012209811</v>
      </c>
    </row>
    <row r="357" spans="1:12">
      <c r="A357">
        <v>37.983939999999997</v>
      </c>
      <c r="F357">
        <v>8.4174170000000004</v>
      </c>
      <c r="G357">
        <v>185.87010000000001</v>
      </c>
      <c r="H357">
        <v>3.3428170000000001</v>
      </c>
      <c r="I357">
        <f t="shared" si="44"/>
        <v>3.7685626554008893</v>
      </c>
      <c r="J357">
        <f t="shared" si="45"/>
        <v>0.34484967424654139</v>
      </c>
      <c r="K357">
        <f t="shared" si="46"/>
        <v>0.52728121064507638</v>
      </c>
      <c r="L357">
        <f t="shared" si="47"/>
        <v>3.8208652502554292</v>
      </c>
    </row>
    <row r="358" spans="1:12">
      <c r="A358">
        <v>38.094630000000002</v>
      </c>
      <c r="F358">
        <v>8.8225829999999998</v>
      </c>
      <c r="G358">
        <v>185.87379999999999</v>
      </c>
      <c r="H358">
        <v>3.511746</v>
      </c>
      <c r="I358">
        <f t="shared" si="44"/>
        <v>1.9459816453717858</v>
      </c>
      <c r="J358">
        <f t="shared" si="45"/>
        <v>2.456345911206911</v>
      </c>
      <c r="K358">
        <f t="shared" si="46"/>
        <v>0.80916494694527275</v>
      </c>
      <c r="L358">
        <f t="shared" si="47"/>
        <v>3.2365456448182126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2022-11-28T23:09:51Z</dcterms:modified>
</cp:coreProperties>
</file>