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Volumes/GoogleDrive/My Drive/thermvar_microbes_master/thermvar_orbicella/tvm_phys/"/>
    </mc:Choice>
  </mc:AlternateContent>
  <bookViews>
    <workbookView xWindow="780" yWindow="460" windowWidth="24820" windowHeight="14540" tabRatio="500"/>
  </bookViews>
  <sheets>
    <sheet name="PAM_BW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3" i="4" l="1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3" i="4"/>
  <c r="AX114" i="4"/>
  <c r="AX115" i="4"/>
  <c r="AX116" i="4"/>
  <c r="AX117" i="4"/>
  <c r="AX118" i="4"/>
  <c r="AX119" i="4"/>
  <c r="AX120" i="4"/>
  <c r="AX121" i="4"/>
  <c r="AX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2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2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2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2" i="4"/>
  <c r="AT2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U121" i="4"/>
  <c r="AY121" i="4"/>
  <c r="AZ121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2" i="4"/>
</calcChain>
</file>

<file path=xl/sharedStrings.xml><?xml version="1.0" encoding="utf-8"?>
<sst xmlns="http://schemas.openxmlformats.org/spreadsheetml/2006/main" count="813" uniqueCount="285">
  <si>
    <t>KF16-1</t>
  </si>
  <si>
    <t>6A</t>
  </si>
  <si>
    <t>VF31-1</t>
  </si>
  <si>
    <t>VF23-1</t>
  </si>
  <si>
    <t>KF19-1</t>
  </si>
  <si>
    <t>VE32-1</t>
  </si>
  <si>
    <t>VE18-1</t>
  </si>
  <si>
    <t>KG37-1</t>
  </si>
  <si>
    <t>KG33-1</t>
  </si>
  <si>
    <t>VG8-1</t>
  </si>
  <si>
    <t>KB19-1</t>
  </si>
  <si>
    <t>KA5-1</t>
  </si>
  <si>
    <t>VG39-1</t>
  </si>
  <si>
    <t>KB28-1</t>
  </si>
  <si>
    <t>VB1-1</t>
  </si>
  <si>
    <t>VD15-1</t>
  </si>
  <si>
    <t>KA4-1</t>
  </si>
  <si>
    <t>KE31-1</t>
  </si>
  <si>
    <t>KE9-1</t>
  </si>
  <si>
    <t>VD2-1</t>
  </si>
  <si>
    <t>VB5-1</t>
  </si>
  <si>
    <t>VE5-1</t>
  </si>
  <si>
    <t>6B</t>
  </si>
  <si>
    <t>VF1-1</t>
  </si>
  <si>
    <t>VE15-1</t>
  </si>
  <si>
    <t>KF23-1</t>
  </si>
  <si>
    <t>KF12-1</t>
  </si>
  <si>
    <t>VB3-1</t>
  </si>
  <si>
    <t>KG1-1</t>
  </si>
  <si>
    <t>VF12-1</t>
  </si>
  <si>
    <t>VG21-1</t>
  </si>
  <si>
    <t>KG16-1</t>
  </si>
  <si>
    <t>VG6-1</t>
  </si>
  <si>
    <t>KE23-1</t>
  </si>
  <si>
    <t>KB13-1</t>
  </si>
  <si>
    <t>KE13-1</t>
  </si>
  <si>
    <t>KB39-1</t>
  </si>
  <si>
    <t>KA7-1</t>
  </si>
  <si>
    <t>VB8-1</t>
  </si>
  <si>
    <t>VD4-1</t>
  </si>
  <si>
    <t>VD10-1</t>
  </si>
  <si>
    <t>KA1-1</t>
  </si>
  <si>
    <t>VF39-1</t>
  </si>
  <si>
    <t>6C</t>
  </si>
  <si>
    <t>KF7-1</t>
  </si>
  <si>
    <t>VF40-1</t>
  </si>
  <si>
    <t>KG12-1</t>
  </si>
  <si>
    <t>KF9-1</t>
  </si>
  <si>
    <t>KG31-1</t>
  </si>
  <si>
    <t>VG1-1</t>
  </si>
  <si>
    <t>VG17-1</t>
  </si>
  <si>
    <t>VE14-1</t>
  </si>
  <si>
    <t>VE30-1</t>
  </si>
  <si>
    <t>KB7-1</t>
  </si>
  <si>
    <t>KA3-1</t>
  </si>
  <si>
    <t>KB22-1</t>
  </si>
  <si>
    <t>KE22-1</t>
  </si>
  <si>
    <t>KE14-1</t>
  </si>
  <si>
    <t>KA6-1</t>
  </si>
  <si>
    <t>VD17-1</t>
  </si>
  <si>
    <t>VD14-1</t>
  </si>
  <si>
    <t>VB15-1</t>
  </si>
  <si>
    <t>VB11-1</t>
  </si>
  <si>
    <t>KF7-2</t>
  </si>
  <si>
    <t>8A</t>
  </si>
  <si>
    <t>VF23-2</t>
  </si>
  <si>
    <t>KF19-2</t>
  </si>
  <si>
    <t>VE18-2</t>
  </si>
  <si>
    <t>KG1-2</t>
  </si>
  <si>
    <t>VF12-2</t>
  </si>
  <si>
    <t>KG16-2</t>
  </si>
  <si>
    <t>VG8-2</t>
  </si>
  <si>
    <t>KA5-2</t>
  </si>
  <si>
    <t>VG39-2</t>
  </si>
  <si>
    <t>KB13-2</t>
  </si>
  <si>
    <t>KE13-2</t>
  </si>
  <si>
    <t>VE30-2</t>
  </si>
  <si>
    <t>KB22-2</t>
  </si>
  <si>
    <t>KE22-2</t>
  </si>
  <si>
    <t>VB8-2</t>
  </si>
  <si>
    <t>VD17-2</t>
  </si>
  <si>
    <t>VB1-2</t>
  </si>
  <si>
    <t>VD4-2</t>
  </si>
  <si>
    <t>KA1-2</t>
  </si>
  <si>
    <t>KF16-2</t>
  </si>
  <si>
    <t>8B</t>
  </si>
  <si>
    <t>VF31-2</t>
  </si>
  <si>
    <t>VF39-2</t>
  </si>
  <si>
    <t>VE15-2</t>
  </si>
  <si>
    <t>VE32-2</t>
  </si>
  <si>
    <t>KG37-2</t>
  </si>
  <si>
    <t>KF12-2</t>
  </si>
  <si>
    <t>VG21-2</t>
  </si>
  <si>
    <t>KG33-2</t>
  </si>
  <si>
    <t>VG17-2</t>
  </si>
  <si>
    <t>KB28-2</t>
  </si>
  <si>
    <t>KB7-2</t>
  </si>
  <si>
    <t>KA7-2</t>
  </si>
  <si>
    <t>KE14-2</t>
  </si>
  <si>
    <t>KA6-2</t>
  </si>
  <si>
    <t>VD15-2</t>
  </si>
  <si>
    <t>KE9-2</t>
  </si>
  <si>
    <t>VD2-2</t>
  </si>
  <si>
    <t>VB15-2</t>
  </si>
  <si>
    <t>VB5-2</t>
  </si>
  <si>
    <t>VE5-2</t>
  </si>
  <si>
    <t>8C</t>
  </si>
  <si>
    <t>VF1-2</t>
  </si>
  <si>
    <t>VF40-2</t>
  </si>
  <si>
    <t>KF23-2</t>
  </si>
  <si>
    <t>KG12-2</t>
  </si>
  <si>
    <t>KF9-2</t>
  </si>
  <si>
    <t>KG31-2</t>
  </si>
  <si>
    <t>VB3-2</t>
  </si>
  <si>
    <t>VG1-2</t>
  </si>
  <si>
    <t>VG6-2</t>
  </si>
  <si>
    <t>KB19-2</t>
  </si>
  <si>
    <t>KE23-2</t>
  </si>
  <si>
    <t>VE14-2</t>
  </si>
  <si>
    <t>KB39-2</t>
  </si>
  <si>
    <t>KA3-2</t>
  </si>
  <si>
    <t>VD10-2</t>
  </si>
  <si>
    <t>KA4-2</t>
  </si>
  <si>
    <t>KE31-2</t>
  </si>
  <si>
    <t>VD14-2</t>
  </si>
  <si>
    <t>VB11-2</t>
  </si>
  <si>
    <t>VB5</t>
  </si>
  <si>
    <t>VD2</t>
  </si>
  <si>
    <t>VE18</t>
  </si>
  <si>
    <t>VF23</t>
  </si>
  <si>
    <t>VG8</t>
  </si>
  <si>
    <t>VB8</t>
  </si>
  <si>
    <t>VD10</t>
  </si>
  <si>
    <t>VE5</t>
  </si>
  <si>
    <t>VF1</t>
  </si>
  <si>
    <t>VG6</t>
  </si>
  <si>
    <t>VB15</t>
  </si>
  <si>
    <t>VD14</t>
  </si>
  <si>
    <t>VE30</t>
  </si>
  <si>
    <t>VF39</t>
  </si>
  <si>
    <t>VG17</t>
  </si>
  <si>
    <t>VB1</t>
  </si>
  <si>
    <t>VD17</t>
  </si>
  <si>
    <t>VG39</t>
  </si>
  <si>
    <t>VD15</t>
  </si>
  <si>
    <t>VE15</t>
  </si>
  <si>
    <t>VB3</t>
  </si>
  <si>
    <t>VE32</t>
  </si>
  <si>
    <t>VF31</t>
  </si>
  <si>
    <t>VD4</t>
  </si>
  <si>
    <t>VF12</t>
  </si>
  <si>
    <t>VG21</t>
  </si>
  <si>
    <t>VB11</t>
  </si>
  <si>
    <t>VE14</t>
  </si>
  <si>
    <t>VF40</t>
  </si>
  <si>
    <t>VG1</t>
  </si>
  <si>
    <t>KA4</t>
  </si>
  <si>
    <t>KB28</t>
  </si>
  <si>
    <t>KE9</t>
  </si>
  <si>
    <t>KF19</t>
  </si>
  <si>
    <t>KG33</t>
  </si>
  <si>
    <t>KA1</t>
  </si>
  <si>
    <t>KB39</t>
  </si>
  <si>
    <t>KE13</t>
  </si>
  <si>
    <t>KF12</t>
  </si>
  <si>
    <t>KG16</t>
  </si>
  <si>
    <t>KA6</t>
  </si>
  <si>
    <t>KB22</t>
  </si>
  <si>
    <t>KE14</t>
  </si>
  <si>
    <t>KF7</t>
  </si>
  <si>
    <t>KG12</t>
  </si>
  <si>
    <t>KA5</t>
  </si>
  <si>
    <t>KB13</t>
  </si>
  <si>
    <t>KE31</t>
  </si>
  <si>
    <t>KG1</t>
  </si>
  <si>
    <t>KA7</t>
  </si>
  <si>
    <t>KF16</t>
  </si>
  <si>
    <t>KG37</t>
  </si>
  <si>
    <t>KB19</t>
  </si>
  <si>
    <t>KF9</t>
  </si>
  <si>
    <t>KG31</t>
  </si>
  <si>
    <t>KE23</t>
  </si>
  <si>
    <t>KF23</t>
  </si>
  <si>
    <t>KA3</t>
  </si>
  <si>
    <t>KB7</t>
  </si>
  <si>
    <t>KE22</t>
  </si>
  <si>
    <t>CoralID</t>
  </si>
  <si>
    <t>TANK</t>
  </si>
  <si>
    <t>pam_t0_1</t>
  </si>
  <si>
    <t>pam_t0_2</t>
  </si>
  <si>
    <t>pam_t0_3</t>
  </si>
  <si>
    <t>bw_t0_1</t>
  </si>
  <si>
    <t>bw_t0_2</t>
  </si>
  <si>
    <t>bw_t0_3</t>
  </si>
  <si>
    <t>notes_t0</t>
  </si>
  <si>
    <t>pam_t1_1</t>
  </si>
  <si>
    <t>pam_t1_2</t>
  </si>
  <si>
    <t>pam_t1_3</t>
  </si>
  <si>
    <t>bw_t1_1</t>
  </si>
  <si>
    <t>bw_t1_2</t>
  </si>
  <si>
    <t>bw_t1_3</t>
  </si>
  <si>
    <t>notes_t1</t>
  </si>
  <si>
    <t>pam_t2_1</t>
  </si>
  <si>
    <t>pam_t2_2</t>
  </si>
  <si>
    <t>pam_t2_3</t>
  </si>
  <si>
    <t>bw_t2_1</t>
  </si>
  <si>
    <t>bw_t2_2</t>
  </si>
  <si>
    <t>bw_t2_3</t>
  </si>
  <si>
    <t>notes_t2</t>
  </si>
  <si>
    <t>pam_t3_1</t>
  </si>
  <si>
    <t>pam_t3_2</t>
  </si>
  <si>
    <t>pam_t3_3</t>
  </si>
  <si>
    <t>bw_t3_1</t>
  </si>
  <si>
    <t>bw_t3_2</t>
  </si>
  <si>
    <t>bw_t3_3</t>
  </si>
  <si>
    <t>notes_t3</t>
  </si>
  <si>
    <t>pam_t4_1</t>
  </si>
  <si>
    <t>pam_t4_2</t>
  </si>
  <si>
    <t>pam_t4_3</t>
  </si>
  <si>
    <t>bw_t4_1</t>
  </si>
  <si>
    <t>bw_t4_2</t>
  </si>
  <si>
    <t>bw_t4_3</t>
  </si>
  <si>
    <t>notes_t4</t>
  </si>
  <si>
    <t>0.593 outlier pam</t>
  </si>
  <si>
    <t>0.487 pam outlier</t>
  </si>
  <si>
    <t>reglued on dish</t>
  </si>
  <si>
    <t>added glue</t>
  </si>
  <si>
    <t>*fell off dish before measurement</t>
  </si>
  <si>
    <t>0.438 pam outlier</t>
  </si>
  <si>
    <t>0.581 pam outlier</t>
  </si>
  <si>
    <t>bw: 7.97 outlier</t>
  </si>
  <si>
    <t>0.469 pam outlier; reglued on dish</t>
  </si>
  <si>
    <t>0.559 outlier</t>
  </si>
  <si>
    <t>0.55 pam outlier</t>
  </si>
  <si>
    <t>0.474 outlier</t>
  </si>
  <si>
    <t xml:space="preserve">Coral fell off and had to be reglued before weighing </t>
  </si>
  <si>
    <t>0.528 and 0.517 pam outlier</t>
  </si>
  <si>
    <t>glued back on</t>
  </si>
  <si>
    <t>0.515 pam outlier</t>
  </si>
  <si>
    <t>0.572 pam outlier</t>
  </si>
  <si>
    <t>0.456 pam outlier &amp; reglued</t>
  </si>
  <si>
    <t>0.616 pam outlier</t>
  </si>
  <si>
    <t>0.469 pam outier</t>
  </si>
  <si>
    <t>green dot</t>
  </si>
  <si>
    <t>bw: fell off, reglued</t>
  </si>
  <si>
    <t>pam: 0.661, 0.668</t>
  </si>
  <si>
    <t>0.553 outlier</t>
  </si>
  <si>
    <t>*assuming this is VF39-2, was labeled VF31-2 in spreadsheet</t>
  </si>
  <si>
    <t>0.534 pam outlier</t>
  </si>
  <si>
    <t>0.58 pam outlier</t>
  </si>
  <si>
    <t>re-glued</t>
  </si>
  <si>
    <t>0.528 pam outlier</t>
  </si>
  <si>
    <t>0.549 pam outlier</t>
  </si>
  <si>
    <t>bw: dropped on ground</t>
  </si>
  <si>
    <t>glued back on, scarred after dropping</t>
  </si>
  <si>
    <t>0.498 pam outlier</t>
  </si>
  <si>
    <t>treatment</t>
  </si>
  <si>
    <t>control</t>
  </si>
  <si>
    <t>var</t>
  </si>
  <si>
    <t>species</t>
  </si>
  <si>
    <t>frank</t>
  </si>
  <si>
    <t>fav</t>
  </si>
  <si>
    <t>genotype</t>
  </si>
  <si>
    <t>nubbin</t>
  </si>
  <si>
    <t>KA</t>
  </si>
  <si>
    <t>KB</t>
  </si>
  <si>
    <t>KE</t>
  </si>
  <si>
    <t>KF</t>
  </si>
  <si>
    <t>KG</t>
  </si>
  <si>
    <t>VB</t>
  </si>
  <si>
    <t>VD</t>
  </si>
  <si>
    <t>VE</t>
  </si>
  <si>
    <t>VF</t>
  </si>
  <si>
    <t>VG</t>
  </si>
  <si>
    <t>VB3-</t>
  </si>
  <si>
    <t>pam_avg_t3</t>
  </si>
  <si>
    <t>pam_avg_t4</t>
  </si>
  <si>
    <t>bw_avg_t3</t>
  </si>
  <si>
    <t>bw_avg_t4</t>
  </si>
  <si>
    <t>pam_avg_t0</t>
  </si>
  <si>
    <t>pam_avg_t1</t>
  </si>
  <si>
    <t>pam_avg_t2</t>
  </si>
  <si>
    <t>bw_avg_t0</t>
  </si>
  <si>
    <t>bw_avg_t1</t>
  </si>
  <si>
    <t>bw_avg_t2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</si>
</sst>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3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/>
    <xf numFmtId="0" fontId="2" fillId="0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E241"/>
  <sheetViews>
    <sheetView tabSelected="1" topLeftCell="AP1" workbookViewId="0">
      <selection activeCell="AQ1" sqref="AQ1:AZ1048576"/>
    </sheetView>
  </sheetViews>
  <sheetFormatPr baseColWidth="10" defaultColWidth="14.5" defaultRowHeight="15.75" customHeight="1" x14ac:dyDescent="0.15"/>
  <cols>
    <col min="43" max="45" width="14.5" style="13"/>
  </cols>
  <sheetData>
    <row r="1" spans="1:57" ht="15.75" customHeight="1" x14ac:dyDescent="0.15">
      <c r="A1" s="3"/>
      <c r="B1" s="3" t="s">
        <v>186</v>
      </c>
      <c r="C1" s="3" t="s">
        <v>187</v>
      </c>
      <c r="D1" s="9" t="s">
        <v>256</v>
      </c>
      <c r="E1" s="9" t="s">
        <v>259</v>
      </c>
      <c r="F1" s="9" t="s">
        <v>263</v>
      </c>
      <c r="G1" s="9" t="s">
        <v>262</v>
      </c>
      <c r="H1" s="1" t="s">
        <v>188</v>
      </c>
      <c r="I1" s="1" t="s">
        <v>189</v>
      </c>
      <c r="J1" s="1" t="s">
        <v>190</v>
      </c>
      <c r="K1" s="5" t="s">
        <v>191</v>
      </c>
      <c r="L1" s="5" t="s">
        <v>192</v>
      </c>
      <c r="M1" s="5" t="s">
        <v>193</v>
      </c>
      <c r="N1" s="1" t="s">
        <v>194</v>
      </c>
      <c r="O1" s="1" t="s">
        <v>195</v>
      </c>
      <c r="P1" s="1" t="s">
        <v>196</v>
      </c>
      <c r="Q1" s="1" t="s">
        <v>197</v>
      </c>
      <c r="R1" s="5" t="s">
        <v>198</v>
      </c>
      <c r="S1" s="5" t="s">
        <v>199</v>
      </c>
      <c r="T1" s="5" t="s">
        <v>200</v>
      </c>
      <c r="U1" s="1" t="s">
        <v>201</v>
      </c>
      <c r="V1" s="1" t="s">
        <v>202</v>
      </c>
      <c r="W1" s="1" t="s">
        <v>203</v>
      </c>
      <c r="X1" s="1" t="s">
        <v>204</v>
      </c>
      <c r="Y1" s="1" t="s">
        <v>205</v>
      </c>
      <c r="Z1" s="1" t="s">
        <v>206</v>
      </c>
      <c r="AA1" s="1" t="s">
        <v>207</v>
      </c>
      <c r="AB1" s="1" t="s">
        <v>208</v>
      </c>
      <c r="AC1" s="1" t="s">
        <v>209</v>
      </c>
      <c r="AD1" s="1" t="s">
        <v>210</v>
      </c>
      <c r="AE1" s="1" t="s">
        <v>211</v>
      </c>
      <c r="AF1" s="1" t="s">
        <v>212</v>
      </c>
      <c r="AG1" s="1" t="s">
        <v>213</v>
      </c>
      <c r="AH1" s="1" t="s">
        <v>214</v>
      </c>
      <c r="AI1" s="1" t="s">
        <v>215</v>
      </c>
      <c r="AJ1" s="1" t="s">
        <v>216</v>
      </c>
      <c r="AK1" s="1" t="s">
        <v>217</v>
      </c>
      <c r="AL1" s="1" t="s">
        <v>218</v>
      </c>
      <c r="AM1" s="1" t="s">
        <v>219</v>
      </c>
      <c r="AN1" s="1" t="s">
        <v>220</v>
      </c>
      <c r="AO1" s="1" t="s">
        <v>221</v>
      </c>
      <c r="AP1" s="6" t="s">
        <v>222</v>
      </c>
      <c r="AQ1" s="11" t="s">
        <v>279</v>
      </c>
      <c r="AR1" s="11" t="s">
        <v>280</v>
      </c>
      <c r="AS1" s="11" t="s">
        <v>281</v>
      </c>
      <c r="AT1" s="10" t="s">
        <v>275</v>
      </c>
      <c r="AU1" s="10" t="s">
        <v>276</v>
      </c>
      <c r="AV1" s="11" t="s">
        <v>282</v>
      </c>
      <c r="AW1" s="11" t="s">
        <v>283</v>
      </c>
      <c r="AX1" s="11" t="s">
        <v>284</v>
      </c>
      <c r="AY1" s="10" t="s">
        <v>277</v>
      </c>
      <c r="AZ1" s="10" t="s">
        <v>278</v>
      </c>
      <c r="BA1" s="1"/>
      <c r="BB1" s="1"/>
      <c r="BC1" s="1"/>
      <c r="BD1" s="1"/>
      <c r="BE1" s="1"/>
    </row>
    <row r="2" spans="1:57" ht="15.75" customHeight="1" x14ac:dyDescent="0.15">
      <c r="A2" s="4">
        <v>6</v>
      </c>
      <c r="B2" s="3" t="s">
        <v>41</v>
      </c>
      <c r="C2" s="3" t="s">
        <v>22</v>
      </c>
      <c r="D2" s="10" t="s">
        <v>257</v>
      </c>
      <c r="E2" s="10" t="s">
        <v>260</v>
      </c>
      <c r="F2" s="10" t="s">
        <v>161</v>
      </c>
      <c r="G2" s="10" t="s">
        <v>264</v>
      </c>
      <c r="H2" s="4">
        <v>0.53700000000000003</v>
      </c>
      <c r="I2" s="4">
        <v>0.54700000000000004</v>
      </c>
      <c r="J2" s="4">
        <v>0.54700000000000004</v>
      </c>
      <c r="K2" s="4">
        <v>9.2899999999999991</v>
      </c>
      <c r="L2" s="4">
        <v>9.31</v>
      </c>
      <c r="M2" s="4">
        <v>9.3000000000000007</v>
      </c>
      <c r="O2" s="1">
        <v>0.57899999999999996</v>
      </c>
      <c r="P2" s="1">
        <v>0.56200000000000006</v>
      </c>
      <c r="Q2" s="1">
        <v>0.54300000000000004</v>
      </c>
      <c r="R2" s="5">
        <v>9.4</v>
      </c>
      <c r="S2" s="1">
        <v>9.4</v>
      </c>
      <c r="V2" s="1">
        <v>0.55500000000000005</v>
      </c>
      <c r="W2" s="1">
        <v>0.54800000000000004</v>
      </c>
      <c r="X2" s="1">
        <v>0.55700000000000005</v>
      </c>
      <c r="Y2" s="1">
        <v>9.48</v>
      </c>
      <c r="Z2" s="1">
        <v>9.48</v>
      </c>
      <c r="AC2" s="4">
        <v>0.54600000000000004</v>
      </c>
      <c r="AD2" s="4">
        <v>0.53800000000000003</v>
      </c>
      <c r="AE2" s="4">
        <v>0.53200000000000003</v>
      </c>
      <c r="AF2" s="4">
        <v>9.5</v>
      </c>
      <c r="AG2" s="4">
        <v>9.51</v>
      </c>
      <c r="AH2" s="4">
        <v>9.52</v>
      </c>
      <c r="AJ2" s="9">
        <v>0.49399999999999999</v>
      </c>
      <c r="AK2" s="9">
        <v>0.54200000000000004</v>
      </c>
      <c r="AL2" s="9">
        <v>0.52500000000000002</v>
      </c>
      <c r="AM2" s="9">
        <v>9.5</v>
      </c>
      <c r="AN2" s="9">
        <v>9.51</v>
      </c>
      <c r="AO2" s="9">
        <v>9.51</v>
      </c>
      <c r="AP2" s="2" t="s">
        <v>228</v>
      </c>
      <c r="AQ2" s="12">
        <f>AVERAGE(H2:J2)</f>
        <v>0.54366666666666674</v>
      </c>
      <c r="AR2" s="12">
        <f>AVERAGE(O2:Q2)</f>
        <v>0.56133333333333335</v>
      </c>
      <c r="AS2" s="12">
        <f>AVERAGE(V2:X2)</f>
        <v>0.55333333333333334</v>
      </c>
      <c r="AT2">
        <f>AVERAGE(AC2:AE2)</f>
        <v>0.53866666666666674</v>
      </c>
      <c r="AU2">
        <f>AVERAGE(AJ2:AL2)</f>
        <v>0.52033333333333331</v>
      </c>
      <c r="AV2">
        <f>AVERAGE(K2:M2)</f>
        <v>9.3000000000000007</v>
      </c>
      <c r="AW2">
        <f>AVERAGE(R2:T2)</f>
        <v>9.4</v>
      </c>
      <c r="AX2">
        <f>AVERAGE(Y2:AA2)</f>
        <v>9.48</v>
      </c>
      <c r="AY2">
        <f>AVERAGE(AF2:AH2)</f>
        <v>9.51</v>
      </c>
      <c r="AZ2">
        <f>AVERAGE(AM2:AO2)</f>
        <v>9.5066666666666659</v>
      </c>
    </row>
    <row r="3" spans="1:57" ht="15.75" customHeight="1" x14ac:dyDescent="0.15">
      <c r="A3" s="4">
        <v>1</v>
      </c>
      <c r="B3" s="3" t="s">
        <v>83</v>
      </c>
      <c r="C3" s="3" t="s">
        <v>64</v>
      </c>
      <c r="D3" s="10" t="s">
        <v>258</v>
      </c>
      <c r="E3" s="10" t="s">
        <v>260</v>
      </c>
      <c r="F3" s="10" t="s">
        <v>161</v>
      </c>
      <c r="G3" s="10" t="s">
        <v>264</v>
      </c>
      <c r="H3" s="4">
        <v>0.6</v>
      </c>
      <c r="I3" s="4">
        <v>0.57899999999999996</v>
      </c>
      <c r="J3" s="4">
        <v>0.60299999999999998</v>
      </c>
      <c r="K3" s="4">
        <v>7.49</v>
      </c>
      <c r="L3" s="4">
        <v>7.49</v>
      </c>
      <c r="M3" s="9"/>
      <c r="O3" s="1">
        <v>0.624</v>
      </c>
      <c r="P3" s="1">
        <v>0.61599999999999999</v>
      </c>
      <c r="Q3" s="1">
        <v>0.59199999999999997</v>
      </c>
      <c r="R3" s="5">
        <v>7.61</v>
      </c>
      <c r="S3" s="1">
        <v>7.61</v>
      </c>
      <c r="V3" s="1">
        <v>0.54400000000000004</v>
      </c>
      <c r="W3" s="1">
        <v>0.55000000000000004</v>
      </c>
      <c r="X3" s="1">
        <v>0.56799999999999995</v>
      </c>
      <c r="Y3" s="1">
        <v>7.69</v>
      </c>
      <c r="Z3" s="1">
        <v>7.69</v>
      </c>
      <c r="AC3" s="4">
        <v>0.54500000000000004</v>
      </c>
      <c r="AD3" s="4">
        <v>0.57599999999999996</v>
      </c>
      <c r="AE3" s="4">
        <v>0.54400000000000004</v>
      </c>
      <c r="AF3" s="4">
        <v>7.71</v>
      </c>
      <c r="AG3" s="4">
        <v>7.71</v>
      </c>
      <c r="AH3" s="9"/>
      <c r="AI3" s="3"/>
      <c r="AQ3" s="12">
        <f t="shared" ref="AQ3:AQ66" si="0">AVERAGE(H3:J3)</f>
        <v>0.59399999999999997</v>
      </c>
      <c r="AR3" s="12">
        <f t="shared" ref="AR3:AR66" si="1">AVERAGE(O3:Q3)</f>
        <v>0.61066666666666658</v>
      </c>
      <c r="AS3" s="12">
        <f t="shared" ref="AS3:AS66" si="2">AVERAGE(V3:X3)</f>
        <v>0.55399999999999994</v>
      </c>
      <c r="AT3">
        <f t="shared" ref="AT3:AT66" si="3">AVERAGE(AC3:AE3)</f>
        <v>0.55500000000000005</v>
      </c>
      <c r="AU3" t="e">
        <f t="shared" ref="AU3:AU66" si="4">AVERAGE(AJ3:AL3)</f>
        <v>#DIV/0!</v>
      </c>
      <c r="AV3">
        <f t="shared" ref="AV3:AV66" si="5">AVERAGE(K3:M3)</f>
        <v>7.49</v>
      </c>
      <c r="AW3">
        <f t="shared" ref="AW3:AW66" si="6">AVERAGE(R3:T3)</f>
        <v>7.61</v>
      </c>
      <c r="AX3">
        <f t="shared" ref="AX3:AX66" si="7">AVERAGE(Y3:AA3)</f>
        <v>7.69</v>
      </c>
      <c r="AY3">
        <f t="shared" ref="AY3:AY66" si="8">AVERAGE(AF3:AH3)</f>
        <v>7.71</v>
      </c>
      <c r="AZ3" t="e">
        <f t="shared" ref="AZ3:AZ66" si="9">AVERAGE(AM3:AO3)</f>
        <v>#DIV/0!</v>
      </c>
    </row>
    <row r="4" spans="1:57" ht="15.75" customHeight="1" x14ac:dyDescent="0.15">
      <c r="A4" s="4">
        <v>1</v>
      </c>
      <c r="B4" s="3" t="s">
        <v>54</v>
      </c>
      <c r="C4" s="3" t="s">
        <v>43</v>
      </c>
      <c r="D4" s="10" t="s">
        <v>257</v>
      </c>
      <c r="E4" s="10" t="s">
        <v>260</v>
      </c>
      <c r="F4" s="10" t="s">
        <v>183</v>
      </c>
      <c r="G4" s="10" t="s">
        <v>264</v>
      </c>
      <c r="H4" s="4">
        <v>0.52400000000000002</v>
      </c>
      <c r="I4" s="4">
        <v>0.52200000000000002</v>
      </c>
      <c r="J4" s="4">
        <v>0.53800000000000003</v>
      </c>
      <c r="K4" s="4">
        <v>9.14</v>
      </c>
      <c r="L4" s="4">
        <v>9.14</v>
      </c>
      <c r="M4" s="9"/>
      <c r="O4" s="1">
        <v>0.56499999999999995</v>
      </c>
      <c r="P4" s="1">
        <v>0.56999999999999995</v>
      </c>
      <c r="Q4" s="1">
        <v>0.51400000000000001</v>
      </c>
      <c r="R4" s="5">
        <v>9.25</v>
      </c>
      <c r="S4" s="1">
        <v>9.25</v>
      </c>
      <c r="V4" s="1">
        <v>0.57499999999999996</v>
      </c>
      <c r="W4" s="1">
        <v>0.56000000000000005</v>
      </c>
      <c r="X4" s="1">
        <v>0.56699999999999995</v>
      </c>
      <c r="Y4" s="1">
        <v>9.31</v>
      </c>
      <c r="Z4" s="1">
        <v>9.31</v>
      </c>
      <c r="AC4" s="4">
        <v>0.53100000000000003</v>
      </c>
      <c r="AD4" s="4">
        <v>0.53500000000000003</v>
      </c>
      <c r="AE4" s="4">
        <v>0.55000000000000004</v>
      </c>
      <c r="AF4" s="4">
        <v>9.34</v>
      </c>
      <c r="AG4" s="4">
        <v>9.34</v>
      </c>
      <c r="AH4" s="3"/>
      <c r="AI4" s="9"/>
      <c r="AQ4" s="12">
        <f t="shared" si="0"/>
        <v>0.52800000000000002</v>
      </c>
      <c r="AR4" s="12">
        <f t="shared" si="1"/>
        <v>0.54966666666666664</v>
      </c>
      <c r="AS4" s="12">
        <f t="shared" si="2"/>
        <v>0.56733333333333336</v>
      </c>
      <c r="AT4">
        <f t="shared" si="3"/>
        <v>0.53866666666666674</v>
      </c>
      <c r="AU4" t="e">
        <f t="shared" si="4"/>
        <v>#DIV/0!</v>
      </c>
      <c r="AV4">
        <f t="shared" si="5"/>
        <v>9.14</v>
      </c>
      <c r="AW4">
        <f t="shared" si="6"/>
        <v>9.25</v>
      </c>
      <c r="AX4">
        <f t="shared" si="7"/>
        <v>9.31</v>
      </c>
      <c r="AY4">
        <f t="shared" si="8"/>
        <v>9.34</v>
      </c>
      <c r="AZ4" t="e">
        <f t="shared" si="9"/>
        <v>#DIV/0!</v>
      </c>
    </row>
    <row r="5" spans="1:57" ht="15.75" customHeight="1" x14ac:dyDescent="0.15">
      <c r="A5" s="4">
        <v>1</v>
      </c>
      <c r="B5" s="3" t="s">
        <v>120</v>
      </c>
      <c r="C5" s="3" t="s">
        <v>106</v>
      </c>
      <c r="D5" s="10" t="s">
        <v>258</v>
      </c>
      <c r="E5" s="10" t="s">
        <v>260</v>
      </c>
      <c r="F5" s="10" t="s">
        <v>183</v>
      </c>
      <c r="G5" s="10" t="s">
        <v>264</v>
      </c>
      <c r="H5" s="4">
        <v>0.59799999999999998</v>
      </c>
      <c r="I5" s="4">
        <v>0.57999999999999996</v>
      </c>
      <c r="J5" s="4">
        <v>0.59099999999999997</v>
      </c>
      <c r="K5" s="4">
        <v>7.26</v>
      </c>
      <c r="L5" s="4">
        <v>7.27</v>
      </c>
      <c r="M5" s="4">
        <v>7.26</v>
      </c>
      <c r="O5" s="1">
        <v>0.60399999999999998</v>
      </c>
      <c r="P5" s="1">
        <v>0.624</v>
      </c>
      <c r="Q5" s="1">
        <v>0.61799999999999999</v>
      </c>
      <c r="R5" s="5">
        <v>7.34</v>
      </c>
      <c r="S5" s="1">
        <v>7.34</v>
      </c>
      <c r="V5" s="1">
        <v>0.61199999999999999</v>
      </c>
      <c r="W5" s="1">
        <v>0.58799999999999997</v>
      </c>
      <c r="X5" s="1">
        <v>0.60199999999999998</v>
      </c>
      <c r="Y5" s="1">
        <v>7.41</v>
      </c>
      <c r="Z5" s="1">
        <v>7.41</v>
      </c>
      <c r="AC5" s="4">
        <v>0.59199999999999997</v>
      </c>
      <c r="AD5" s="4">
        <v>0.56100000000000005</v>
      </c>
      <c r="AE5" s="4">
        <v>0.54800000000000004</v>
      </c>
      <c r="AF5" s="4">
        <v>7.42</v>
      </c>
      <c r="AG5" s="4">
        <v>7.42</v>
      </c>
      <c r="AH5" s="3"/>
      <c r="AI5" s="3"/>
      <c r="AJ5" s="9">
        <v>0.54500000000000004</v>
      </c>
      <c r="AK5" s="9">
        <v>0.53100000000000003</v>
      </c>
      <c r="AL5" s="9">
        <v>0.52200000000000002</v>
      </c>
      <c r="AM5" s="9">
        <v>7.43</v>
      </c>
      <c r="AN5" s="9">
        <v>7.42</v>
      </c>
      <c r="AO5" s="9">
        <v>7.43</v>
      </c>
      <c r="AQ5" s="12">
        <f t="shared" si="0"/>
        <v>0.58966666666666667</v>
      </c>
      <c r="AR5" s="12">
        <f t="shared" si="1"/>
        <v>0.6153333333333334</v>
      </c>
      <c r="AS5" s="12">
        <f t="shared" si="2"/>
        <v>0.60066666666666668</v>
      </c>
      <c r="AT5">
        <f t="shared" si="3"/>
        <v>0.56700000000000006</v>
      </c>
      <c r="AU5">
        <f t="shared" si="4"/>
        <v>0.53266666666666673</v>
      </c>
      <c r="AV5">
        <f t="shared" si="5"/>
        <v>7.2633333333333328</v>
      </c>
      <c r="AW5">
        <f t="shared" si="6"/>
        <v>7.34</v>
      </c>
      <c r="AX5">
        <f t="shared" si="7"/>
        <v>7.41</v>
      </c>
      <c r="AY5">
        <f t="shared" si="8"/>
        <v>7.42</v>
      </c>
      <c r="AZ5">
        <f t="shared" si="9"/>
        <v>7.4266666666666667</v>
      </c>
    </row>
    <row r="6" spans="1:57" ht="15.75" customHeight="1" x14ac:dyDescent="0.15">
      <c r="A6" s="4">
        <v>6</v>
      </c>
      <c r="B6" s="3" t="s">
        <v>16</v>
      </c>
      <c r="C6" s="3" t="s">
        <v>1</v>
      </c>
      <c r="D6" s="10" t="s">
        <v>257</v>
      </c>
      <c r="E6" s="10" t="s">
        <v>260</v>
      </c>
      <c r="F6" s="10" t="s">
        <v>156</v>
      </c>
      <c r="G6" s="10" t="s">
        <v>264</v>
      </c>
      <c r="H6" s="4">
        <v>0.54</v>
      </c>
      <c r="I6" s="4">
        <v>0.54700000000000004</v>
      </c>
      <c r="J6" s="4">
        <v>0.57699999999999996</v>
      </c>
      <c r="K6" s="4">
        <v>7.89</v>
      </c>
      <c r="L6" s="4">
        <v>7.91</v>
      </c>
      <c r="M6" s="4">
        <v>7.91</v>
      </c>
      <c r="O6" s="1">
        <v>0.67</v>
      </c>
      <c r="P6" s="1">
        <v>0.56999999999999995</v>
      </c>
      <c r="Q6" s="1">
        <v>0.55400000000000005</v>
      </c>
      <c r="R6" s="5">
        <v>8.02</v>
      </c>
      <c r="S6" s="1">
        <v>8.02</v>
      </c>
      <c r="V6" s="1">
        <v>0.54700000000000004</v>
      </c>
      <c r="W6" s="1">
        <v>0.54</v>
      </c>
      <c r="X6" s="1">
        <v>0.55500000000000005</v>
      </c>
      <c r="Y6" s="1">
        <v>8.1</v>
      </c>
      <c r="Z6" s="1">
        <v>8.09</v>
      </c>
      <c r="AA6" s="1">
        <v>8.09</v>
      </c>
      <c r="AC6" s="4">
        <v>0.55000000000000004</v>
      </c>
      <c r="AD6" s="4">
        <v>0.54900000000000004</v>
      </c>
      <c r="AE6" s="4">
        <v>0.55500000000000005</v>
      </c>
      <c r="AF6" s="4">
        <v>8.1300000000000008</v>
      </c>
      <c r="AG6" s="4">
        <v>8.15</v>
      </c>
      <c r="AH6" s="4">
        <v>8.14</v>
      </c>
      <c r="AI6" s="3"/>
      <c r="AJ6" s="9">
        <v>0.54100000000000004</v>
      </c>
      <c r="AK6" s="9">
        <v>0.53800000000000003</v>
      </c>
      <c r="AL6" s="9">
        <v>0.51700000000000002</v>
      </c>
      <c r="AM6" s="9">
        <v>8.16</v>
      </c>
      <c r="AN6" s="9">
        <v>8.16</v>
      </c>
      <c r="AP6" s="9" t="s">
        <v>224</v>
      </c>
      <c r="AQ6" s="12">
        <f t="shared" si="0"/>
        <v>0.55466666666666675</v>
      </c>
      <c r="AR6" s="12">
        <f t="shared" si="1"/>
        <v>0.59799999999999998</v>
      </c>
      <c r="AS6" s="12">
        <f t="shared" si="2"/>
        <v>0.54733333333333345</v>
      </c>
      <c r="AT6">
        <f t="shared" si="3"/>
        <v>0.55133333333333345</v>
      </c>
      <c r="AU6">
        <f t="shared" si="4"/>
        <v>0.53200000000000003</v>
      </c>
      <c r="AV6">
        <f t="shared" si="5"/>
        <v>7.9033333333333333</v>
      </c>
      <c r="AW6">
        <f t="shared" si="6"/>
        <v>8.02</v>
      </c>
      <c r="AX6">
        <f t="shared" si="7"/>
        <v>8.0933333333333319</v>
      </c>
      <c r="AY6">
        <f t="shared" si="8"/>
        <v>8.14</v>
      </c>
      <c r="AZ6">
        <f t="shared" si="9"/>
        <v>8.16</v>
      </c>
    </row>
    <row r="7" spans="1:57" ht="15.75" customHeight="1" x14ac:dyDescent="0.15">
      <c r="A7" s="4">
        <v>6</v>
      </c>
      <c r="B7" s="3" t="s">
        <v>122</v>
      </c>
      <c r="C7" s="3" t="s">
        <v>106</v>
      </c>
      <c r="D7" s="10" t="s">
        <v>258</v>
      </c>
      <c r="E7" s="10" t="s">
        <v>260</v>
      </c>
      <c r="F7" s="10" t="s">
        <v>156</v>
      </c>
      <c r="G7" s="10" t="s">
        <v>264</v>
      </c>
      <c r="H7" s="4">
        <v>0.57799999999999996</v>
      </c>
      <c r="I7" s="4">
        <v>0.59899999999999998</v>
      </c>
      <c r="J7" s="4">
        <v>0.59099999999999997</v>
      </c>
      <c r="K7" s="4">
        <v>7.71</v>
      </c>
      <c r="L7" s="4">
        <v>7.72</v>
      </c>
      <c r="M7" s="4">
        <v>7.72</v>
      </c>
      <c r="O7" s="1">
        <v>0.61199999999999999</v>
      </c>
      <c r="P7" s="1">
        <v>0.60599999999999998</v>
      </c>
      <c r="Q7" s="1">
        <v>0.59899999999999998</v>
      </c>
      <c r="R7" s="5">
        <v>7.85</v>
      </c>
      <c r="S7" s="1">
        <v>7.86</v>
      </c>
      <c r="T7" s="9">
        <v>7.85</v>
      </c>
      <c r="V7" s="1">
        <v>0.55400000000000005</v>
      </c>
      <c r="W7" s="1">
        <v>0.56499999999999995</v>
      </c>
      <c r="X7" s="1">
        <v>0.58799999999999997</v>
      </c>
      <c r="Y7" s="1">
        <v>7.94</v>
      </c>
      <c r="Z7" s="1">
        <v>7.94</v>
      </c>
      <c r="AC7" s="4">
        <v>0.54400000000000004</v>
      </c>
      <c r="AD7" s="4">
        <v>0.55200000000000005</v>
      </c>
      <c r="AE7" s="4">
        <v>0.53900000000000003</v>
      </c>
      <c r="AF7" s="4">
        <v>7.96</v>
      </c>
      <c r="AG7" s="4">
        <v>7.96</v>
      </c>
      <c r="AH7" s="9"/>
      <c r="AI7" s="3"/>
      <c r="AQ7" s="12">
        <f t="shared" si="0"/>
        <v>0.58933333333333338</v>
      </c>
      <c r="AR7" s="12">
        <f t="shared" si="1"/>
        <v>0.60566666666666669</v>
      </c>
      <c r="AS7" s="12">
        <f t="shared" si="2"/>
        <v>0.56899999999999995</v>
      </c>
      <c r="AT7">
        <f t="shared" si="3"/>
        <v>0.54500000000000004</v>
      </c>
      <c r="AU7" t="e">
        <f t="shared" si="4"/>
        <v>#DIV/0!</v>
      </c>
      <c r="AV7">
        <f t="shared" si="5"/>
        <v>7.7166666666666659</v>
      </c>
      <c r="AW7">
        <f t="shared" si="6"/>
        <v>7.8533333333333344</v>
      </c>
      <c r="AX7">
        <f t="shared" si="7"/>
        <v>7.94</v>
      </c>
      <c r="AY7">
        <f t="shared" si="8"/>
        <v>7.96</v>
      </c>
      <c r="AZ7" t="e">
        <f t="shared" si="9"/>
        <v>#DIV/0!</v>
      </c>
    </row>
    <row r="8" spans="1:57" ht="15.75" customHeight="1" x14ac:dyDescent="0.15">
      <c r="A8" s="4">
        <v>1</v>
      </c>
      <c r="B8" s="3" t="s">
        <v>11</v>
      </c>
      <c r="C8" s="3" t="s">
        <v>1</v>
      </c>
      <c r="D8" s="10" t="s">
        <v>257</v>
      </c>
      <c r="E8" s="10" t="s">
        <v>260</v>
      </c>
      <c r="F8" s="10" t="s">
        <v>171</v>
      </c>
      <c r="G8" s="10" t="s">
        <v>264</v>
      </c>
      <c r="H8" s="4">
        <v>0.57199999999999995</v>
      </c>
      <c r="I8" s="4">
        <v>0.53500000000000003</v>
      </c>
      <c r="J8" s="4">
        <v>0.55900000000000005</v>
      </c>
      <c r="K8" s="4">
        <v>6.7</v>
      </c>
      <c r="L8" s="4">
        <v>6.71</v>
      </c>
      <c r="M8" s="4">
        <v>6.7</v>
      </c>
      <c r="O8" s="1">
        <v>0.57599999999999996</v>
      </c>
      <c r="P8" s="1">
        <v>0.58599999999999997</v>
      </c>
      <c r="Q8" s="1">
        <v>0.57099999999999995</v>
      </c>
      <c r="R8" s="5">
        <v>6.86</v>
      </c>
      <c r="S8" s="1">
        <v>6.86</v>
      </c>
      <c r="V8" s="1">
        <v>0.55200000000000005</v>
      </c>
      <c r="W8" s="1">
        <v>0.57499999999999996</v>
      </c>
      <c r="X8" s="1">
        <v>0.55300000000000005</v>
      </c>
      <c r="Y8" s="1">
        <v>6.92</v>
      </c>
      <c r="Z8" s="1">
        <v>6.92</v>
      </c>
      <c r="AC8" s="4">
        <v>0.56100000000000005</v>
      </c>
      <c r="AD8" s="4">
        <v>0.55500000000000005</v>
      </c>
      <c r="AE8" s="4">
        <v>0.55300000000000005</v>
      </c>
      <c r="AF8" s="4">
        <v>6.95</v>
      </c>
      <c r="AG8" s="4">
        <v>6.95</v>
      </c>
      <c r="AH8" s="9"/>
      <c r="AI8" s="3"/>
      <c r="AQ8" s="12">
        <f t="shared" si="0"/>
        <v>0.55533333333333335</v>
      </c>
      <c r="AR8" s="12">
        <f t="shared" si="1"/>
        <v>0.57766666666666666</v>
      </c>
      <c r="AS8" s="12">
        <f t="shared" si="2"/>
        <v>0.56000000000000005</v>
      </c>
      <c r="AT8">
        <f t="shared" si="3"/>
        <v>0.55633333333333335</v>
      </c>
      <c r="AU8" t="e">
        <f t="shared" si="4"/>
        <v>#DIV/0!</v>
      </c>
      <c r="AV8">
        <f t="shared" si="5"/>
        <v>6.7033333333333331</v>
      </c>
      <c r="AW8">
        <f t="shared" si="6"/>
        <v>6.86</v>
      </c>
      <c r="AX8">
        <f t="shared" si="7"/>
        <v>6.92</v>
      </c>
      <c r="AY8">
        <f t="shared" si="8"/>
        <v>6.95</v>
      </c>
      <c r="AZ8" t="e">
        <f t="shared" si="9"/>
        <v>#DIV/0!</v>
      </c>
    </row>
    <row r="9" spans="1:57" ht="15.75" customHeight="1" x14ac:dyDescent="0.15">
      <c r="A9" s="4">
        <v>6</v>
      </c>
      <c r="B9" s="3" t="s">
        <v>72</v>
      </c>
      <c r="C9" s="3" t="s">
        <v>64</v>
      </c>
      <c r="D9" s="10" t="s">
        <v>258</v>
      </c>
      <c r="E9" s="10" t="s">
        <v>260</v>
      </c>
      <c r="F9" s="10" t="s">
        <v>171</v>
      </c>
      <c r="G9" s="10" t="s">
        <v>264</v>
      </c>
      <c r="H9" s="4">
        <v>0.56699999999999995</v>
      </c>
      <c r="I9" s="4">
        <v>0.59599999999999997</v>
      </c>
      <c r="J9" s="4">
        <v>0.57099999999999995</v>
      </c>
      <c r="K9" s="4">
        <v>7.36</v>
      </c>
      <c r="L9" s="4">
        <v>7.36</v>
      </c>
      <c r="M9" s="9"/>
      <c r="O9" s="1">
        <v>0.63</v>
      </c>
      <c r="P9" s="1">
        <v>0.60599999999999998</v>
      </c>
      <c r="Q9" s="1">
        <v>0.63400000000000001</v>
      </c>
      <c r="R9" s="5">
        <v>7.53</v>
      </c>
      <c r="S9" s="1">
        <v>7.53</v>
      </c>
      <c r="V9" s="1">
        <v>0.57099999999999995</v>
      </c>
      <c r="W9" s="1">
        <v>0.59399999999999997</v>
      </c>
      <c r="X9" s="1">
        <v>0.56299999999999994</v>
      </c>
      <c r="Y9" s="1">
        <v>7.6</v>
      </c>
      <c r="Z9" s="1">
        <v>7.59</v>
      </c>
      <c r="AA9" s="1">
        <v>7.59</v>
      </c>
      <c r="AB9" s="9">
        <v>0.51400000000000001</v>
      </c>
      <c r="AC9" s="4">
        <v>0.56799999999999995</v>
      </c>
      <c r="AD9" s="4">
        <v>0.56799999999999995</v>
      </c>
      <c r="AE9" s="4">
        <v>0.56299999999999994</v>
      </c>
      <c r="AF9" s="4">
        <v>7.6</v>
      </c>
      <c r="AG9" s="4">
        <v>7.61</v>
      </c>
      <c r="AH9" s="4">
        <v>7.61</v>
      </c>
      <c r="AI9" s="3"/>
      <c r="AJ9" s="9">
        <v>0.54200000000000004</v>
      </c>
      <c r="AK9" s="9">
        <v>0.53500000000000003</v>
      </c>
      <c r="AL9" s="9">
        <v>0.56000000000000005</v>
      </c>
      <c r="AM9" s="9">
        <v>7.62</v>
      </c>
      <c r="AN9" s="9">
        <v>7.62</v>
      </c>
      <c r="AP9" s="9" t="s">
        <v>242</v>
      </c>
      <c r="AQ9" s="12">
        <f t="shared" si="0"/>
        <v>0.57799999999999996</v>
      </c>
      <c r="AR9" s="12">
        <f t="shared" si="1"/>
        <v>0.62333333333333341</v>
      </c>
      <c r="AS9" s="12">
        <f t="shared" si="2"/>
        <v>0.57599999999999996</v>
      </c>
      <c r="AT9">
        <f t="shared" si="3"/>
        <v>0.56633333333333324</v>
      </c>
      <c r="AU9">
        <f t="shared" si="4"/>
        <v>0.54566666666666663</v>
      </c>
      <c r="AV9">
        <f t="shared" si="5"/>
        <v>7.36</v>
      </c>
      <c r="AW9">
        <f t="shared" si="6"/>
        <v>7.53</v>
      </c>
      <c r="AX9">
        <f t="shared" si="7"/>
        <v>7.5933333333333337</v>
      </c>
      <c r="AY9">
        <f t="shared" si="8"/>
        <v>7.6066666666666665</v>
      </c>
      <c r="AZ9">
        <f t="shared" si="9"/>
        <v>7.62</v>
      </c>
    </row>
    <row r="10" spans="1:57" ht="15.75" customHeight="1" x14ac:dyDescent="0.15">
      <c r="A10" s="4">
        <v>6</v>
      </c>
      <c r="B10" s="3" t="s">
        <v>58</v>
      </c>
      <c r="C10" s="3" t="s">
        <v>43</v>
      </c>
      <c r="D10" s="10" t="s">
        <v>257</v>
      </c>
      <c r="E10" s="10" t="s">
        <v>260</v>
      </c>
      <c r="F10" s="10" t="s">
        <v>166</v>
      </c>
      <c r="G10" s="10" t="s">
        <v>264</v>
      </c>
      <c r="H10" s="4">
        <v>0.53700000000000003</v>
      </c>
      <c r="I10" s="4">
        <v>0.52600000000000002</v>
      </c>
      <c r="J10" s="4">
        <v>0.53100000000000003</v>
      </c>
      <c r="K10" s="4">
        <v>7.14</v>
      </c>
      <c r="L10" s="4">
        <v>7.14</v>
      </c>
      <c r="M10" s="3"/>
      <c r="O10" s="1">
        <v>0.57299999999999995</v>
      </c>
      <c r="P10" s="1">
        <v>0.56200000000000006</v>
      </c>
      <c r="Q10" s="1">
        <v>0.58099999999999996</v>
      </c>
      <c r="R10" s="5">
        <v>7.27</v>
      </c>
      <c r="S10" s="1">
        <v>7.26</v>
      </c>
      <c r="T10" s="9">
        <v>7.26</v>
      </c>
      <c r="V10" s="1">
        <v>0.55300000000000005</v>
      </c>
      <c r="W10" s="1">
        <v>0.55600000000000005</v>
      </c>
      <c r="X10" s="1">
        <v>0.55700000000000005</v>
      </c>
      <c r="Y10" s="1">
        <v>7.29</v>
      </c>
      <c r="Z10" s="1">
        <v>7.29</v>
      </c>
      <c r="AC10" s="4">
        <v>0.54500000000000004</v>
      </c>
      <c r="AD10" s="4">
        <v>0.55800000000000005</v>
      </c>
      <c r="AE10" s="4">
        <v>0.54900000000000004</v>
      </c>
      <c r="AF10" s="4">
        <v>7.35</v>
      </c>
      <c r="AG10" s="4">
        <v>7.35</v>
      </c>
      <c r="AH10" s="3"/>
      <c r="AI10" s="3"/>
      <c r="AJ10" s="9">
        <v>0.54500000000000004</v>
      </c>
      <c r="AK10" s="9">
        <v>0.55000000000000004</v>
      </c>
      <c r="AL10" s="9">
        <v>0.56299999999999994</v>
      </c>
      <c r="AM10" s="9">
        <v>7.36</v>
      </c>
      <c r="AN10" s="9">
        <v>7.37</v>
      </c>
      <c r="AO10" s="9">
        <v>7.36</v>
      </c>
      <c r="AP10" s="9" t="s">
        <v>238</v>
      </c>
      <c r="AQ10" s="12">
        <f t="shared" si="0"/>
        <v>0.53133333333333344</v>
      </c>
      <c r="AR10" s="12">
        <f t="shared" si="1"/>
        <v>0.57199999999999995</v>
      </c>
      <c r="AS10" s="12">
        <f t="shared" si="2"/>
        <v>0.55533333333333335</v>
      </c>
      <c r="AT10">
        <f t="shared" si="3"/>
        <v>0.55066666666666675</v>
      </c>
      <c r="AU10">
        <f t="shared" si="4"/>
        <v>0.55266666666666675</v>
      </c>
      <c r="AV10">
        <f t="shared" si="5"/>
        <v>7.14</v>
      </c>
      <c r="AW10">
        <f t="shared" si="6"/>
        <v>7.2633333333333328</v>
      </c>
      <c r="AX10">
        <f t="shared" si="7"/>
        <v>7.29</v>
      </c>
      <c r="AY10">
        <f t="shared" si="8"/>
        <v>7.35</v>
      </c>
      <c r="AZ10">
        <f t="shared" si="9"/>
        <v>7.3633333333333333</v>
      </c>
    </row>
    <row r="11" spans="1:57" ht="15.75" customHeight="1" x14ac:dyDescent="0.15">
      <c r="A11" s="4">
        <v>1</v>
      </c>
      <c r="B11" s="3" t="s">
        <v>99</v>
      </c>
      <c r="C11" s="3" t="s">
        <v>85</v>
      </c>
      <c r="D11" s="10" t="s">
        <v>258</v>
      </c>
      <c r="E11" s="10" t="s">
        <v>260</v>
      </c>
      <c r="F11" s="10" t="s">
        <v>166</v>
      </c>
      <c r="G11" s="10" t="s">
        <v>264</v>
      </c>
      <c r="H11" s="4">
        <v>0.57199999999999995</v>
      </c>
      <c r="I11" s="4">
        <v>0.57899999999999996</v>
      </c>
      <c r="J11" s="4">
        <v>0.59299999999999997</v>
      </c>
      <c r="K11" s="4">
        <v>7.95</v>
      </c>
      <c r="L11" s="4">
        <v>7.94</v>
      </c>
      <c r="M11" s="4">
        <v>7.95</v>
      </c>
      <c r="O11" s="1">
        <v>0.61899999999999999</v>
      </c>
      <c r="P11" s="1">
        <v>0.57699999999999996</v>
      </c>
      <c r="Q11" s="1">
        <v>0.61299999999999999</v>
      </c>
      <c r="R11" s="5">
        <v>8.1300000000000008</v>
      </c>
      <c r="S11" s="1">
        <v>8.1300000000000008</v>
      </c>
      <c r="V11" s="1">
        <v>0.60799999999999998</v>
      </c>
      <c r="W11" s="1">
        <v>0.59899999999999998</v>
      </c>
      <c r="X11" s="1">
        <v>0.59099999999999997</v>
      </c>
      <c r="Y11" s="1">
        <v>8.19</v>
      </c>
      <c r="Z11" s="1">
        <v>8.19</v>
      </c>
      <c r="AC11" s="4">
        <v>0.54900000000000004</v>
      </c>
      <c r="AD11" s="4">
        <v>0.55400000000000005</v>
      </c>
      <c r="AE11" s="4">
        <v>0.54300000000000004</v>
      </c>
      <c r="AF11" s="4">
        <v>8.23</v>
      </c>
      <c r="AG11" s="4">
        <v>8.23</v>
      </c>
      <c r="AH11" s="3"/>
      <c r="AI11" s="3"/>
      <c r="AQ11" s="12">
        <f t="shared" si="0"/>
        <v>0.58133333333333326</v>
      </c>
      <c r="AR11" s="12">
        <f t="shared" si="1"/>
        <v>0.60299999999999998</v>
      </c>
      <c r="AS11" s="12">
        <f t="shared" si="2"/>
        <v>0.59933333333333327</v>
      </c>
      <c r="AT11">
        <f t="shared" si="3"/>
        <v>0.54866666666666675</v>
      </c>
      <c r="AU11" t="e">
        <f t="shared" si="4"/>
        <v>#DIV/0!</v>
      </c>
      <c r="AV11">
        <f t="shared" si="5"/>
        <v>7.9466666666666663</v>
      </c>
      <c r="AW11">
        <f t="shared" si="6"/>
        <v>8.1300000000000008</v>
      </c>
      <c r="AX11">
        <f t="shared" si="7"/>
        <v>8.19</v>
      </c>
      <c r="AY11">
        <f t="shared" si="8"/>
        <v>8.23</v>
      </c>
      <c r="AZ11" t="e">
        <f t="shared" si="9"/>
        <v>#DIV/0!</v>
      </c>
    </row>
    <row r="12" spans="1:57" ht="15.75" customHeight="1" x14ac:dyDescent="0.15">
      <c r="A12" s="4">
        <v>1</v>
      </c>
      <c r="B12" s="3" t="s">
        <v>37</v>
      </c>
      <c r="C12" s="3" t="s">
        <v>22</v>
      </c>
      <c r="D12" s="10" t="s">
        <v>257</v>
      </c>
      <c r="E12" s="10" t="s">
        <v>260</v>
      </c>
      <c r="F12" s="10" t="s">
        <v>175</v>
      </c>
      <c r="G12" s="10" t="s">
        <v>264</v>
      </c>
      <c r="H12" s="4">
        <v>0.52900000000000003</v>
      </c>
      <c r="I12" s="4">
        <v>0.54500000000000004</v>
      </c>
      <c r="J12" s="4">
        <v>0.54300000000000004</v>
      </c>
      <c r="K12" s="4">
        <v>7.66</v>
      </c>
      <c r="L12" s="4">
        <v>7.65</v>
      </c>
      <c r="M12" s="4">
        <v>7.65</v>
      </c>
      <c r="O12" s="1">
        <v>0.63</v>
      </c>
      <c r="P12" s="1">
        <v>0.57499999999999996</v>
      </c>
      <c r="Q12" s="1">
        <v>0.57299999999999995</v>
      </c>
      <c r="R12" s="5">
        <v>7.75</v>
      </c>
      <c r="S12" s="1">
        <v>7.75</v>
      </c>
      <c r="V12" s="1">
        <v>0.53300000000000003</v>
      </c>
      <c r="W12" s="1">
        <v>0.54500000000000004</v>
      </c>
      <c r="X12" s="1">
        <v>0.54400000000000004</v>
      </c>
      <c r="Y12" s="1">
        <v>7.85</v>
      </c>
      <c r="Z12" s="1">
        <v>7.85</v>
      </c>
      <c r="AC12" s="4">
        <v>0.57099999999999995</v>
      </c>
      <c r="AD12" s="4">
        <v>0.53</v>
      </c>
      <c r="AE12" s="4">
        <v>0.55300000000000005</v>
      </c>
      <c r="AF12" s="4">
        <v>7.88</v>
      </c>
      <c r="AG12" s="4">
        <v>7.88</v>
      </c>
      <c r="AH12" s="3"/>
      <c r="AQ12" s="12">
        <f t="shared" si="0"/>
        <v>0.53900000000000003</v>
      </c>
      <c r="AR12" s="12">
        <f t="shared" si="1"/>
        <v>0.59266666666666667</v>
      </c>
      <c r="AS12" s="12">
        <f t="shared" si="2"/>
        <v>0.54066666666666674</v>
      </c>
      <c r="AT12">
        <f t="shared" si="3"/>
        <v>0.55133333333333334</v>
      </c>
      <c r="AU12" t="e">
        <f t="shared" si="4"/>
        <v>#DIV/0!</v>
      </c>
      <c r="AV12">
        <f t="shared" si="5"/>
        <v>7.6533333333333333</v>
      </c>
      <c r="AW12">
        <f t="shared" si="6"/>
        <v>7.75</v>
      </c>
      <c r="AX12">
        <f t="shared" si="7"/>
        <v>7.85</v>
      </c>
      <c r="AY12">
        <f t="shared" si="8"/>
        <v>7.88</v>
      </c>
      <c r="AZ12" t="e">
        <f t="shared" si="9"/>
        <v>#DIV/0!</v>
      </c>
    </row>
    <row r="13" spans="1:57" ht="15.75" customHeight="1" x14ac:dyDescent="0.15">
      <c r="A13" s="4">
        <v>6</v>
      </c>
      <c r="B13" s="3" t="s">
        <v>97</v>
      </c>
      <c r="C13" s="3" t="s">
        <v>85</v>
      </c>
      <c r="D13" s="10" t="s">
        <v>258</v>
      </c>
      <c r="E13" s="10" t="s">
        <v>260</v>
      </c>
      <c r="F13" s="10" t="s">
        <v>175</v>
      </c>
      <c r="G13" s="10" t="s">
        <v>264</v>
      </c>
      <c r="H13" s="4">
        <v>0.58799999999999997</v>
      </c>
      <c r="I13" s="4">
        <v>0.57799999999999996</v>
      </c>
      <c r="J13" s="4">
        <v>0.58399999999999996</v>
      </c>
      <c r="K13" s="4">
        <v>7.15</v>
      </c>
      <c r="L13" s="4">
        <v>7.16</v>
      </c>
      <c r="M13" s="4">
        <v>7.16</v>
      </c>
      <c r="O13" s="1">
        <v>0.61499999999999999</v>
      </c>
      <c r="P13" s="1">
        <v>0.61499999999999999</v>
      </c>
      <c r="Q13" s="1">
        <v>0.62</v>
      </c>
      <c r="R13" s="5">
        <v>7.3</v>
      </c>
      <c r="S13" s="1">
        <v>7.3</v>
      </c>
      <c r="V13" s="1">
        <v>0.57799999999999996</v>
      </c>
      <c r="W13" s="1">
        <v>0.58699999999999997</v>
      </c>
      <c r="X13" s="1">
        <v>0.56999999999999995</v>
      </c>
      <c r="Y13" s="1">
        <v>7.38</v>
      </c>
      <c r="Z13" s="1">
        <v>7.38</v>
      </c>
      <c r="AC13" s="4">
        <v>0.56000000000000005</v>
      </c>
      <c r="AD13" s="4">
        <v>0.55300000000000005</v>
      </c>
      <c r="AE13" s="4">
        <v>0.54200000000000004</v>
      </c>
      <c r="AF13" s="4">
        <v>7.41</v>
      </c>
      <c r="AG13" s="4">
        <v>7.41</v>
      </c>
      <c r="AH13" s="3"/>
      <c r="AI13" s="3"/>
      <c r="AJ13" s="9">
        <v>0.53700000000000003</v>
      </c>
      <c r="AK13" s="9">
        <v>0.54200000000000004</v>
      </c>
      <c r="AL13" s="9">
        <v>0.504</v>
      </c>
      <c r="AM13" s="9">
        <v>7.4</v>
      </c>
      <c r="AN13" s="9">
        <v>7.42</v>
      </c>
      <c r="AO13" s="9">
        <v>7.42</v>
      </c>
      <c r="AQ13" s="12">
        <f t="shared" si="0"/>
        <v>0.58333333333333337</v>
      </c>
      <c r="AR13" s="12">
        <f t="shared" si="1"/>
        <v>0.6166666666666667</v>
      </c>
      <c r="AS13" s="12">
        <f t="shared" si="2"/>
        <v>0.57833333333333325</v>
      </c>
      <c r="AT13">
        <f t="shared" si="3"/>
        <v>0.55166666666666664</v>
      </c>
      <c r="AU13">
        <f t="shared" si="4"/>
        <v>0.52766666666666673</v>
      </c>
      <c r="AV13">
        <f t="shared" si="5"/>
        <v>7.1566666666666663</v>
      </c>
      <c r="AW13">
        <f t="shared" si="6"/>
        <v>7.3</v>
      </c>
      <c r="AX13">
        <f t="shared" si="7"/>
        <v>7.38</v>
      </c>
      <c r="AY13">
        <f t="shared" si="8"/>
        <v>7.41</v>
      </c>
      <c r="AZ13">
        <f t="shared" si="9"/>
        <v>7.413333333333334</v>
      </c>
    </row>
    <row r="14" spans="1:57" ht="15.75" customHeight="1" x14ac:dyDescent="0.15">
      <c r="A14" s="4">
        <v>2</v>
      </c>
      <c r="B14" s="3" t="s">
        <v>34</v>
      </c>
      <c r="C14" s="3" t="s">
        <v>22</v>
      </c>
      <c r="D14" s="10" t="s">
        <v>257</v>
      </c>
      <c r="E14" s="10" t="s">
        <v>260</v>
      </c>
      <c r="F14" s="10" t="s">
        <v>172</v>
      </c>
      <c r="G14" s="10" t="s">
        <v>265</v>
      </c>
      <c r="H14" s="4">
        <v>0.59</v>
      </c>
      <c r="I14" s="4">
        <v>0.56100000000000005</v>
      </c>
      <c r="J14" s="4">
        <v>0.57799999999999996</v>
      </c>
      <c r="K14" s="4">
        <v>9.5299999999999994</v>
      </c>
      <c r="L14" s="4">
        <v>9.5299999999999994</v>
      </c>
      <c r="M14" s="3"/>
      <c r="O14" s="1">
        <v>0.57999999999999996</v>
      </c>
      <c r="P14" s="1">
        <v>0.59299999999999997</v>
      </c>
      <c r="Q14" s="1">
        <v>0.58699999999999997</v>
      </c>
      <c r="R14" s="5">
        <v>9.65</v>
      </c>
      <c r="S14" s="1">
        <v>9.65</v>
      </c>
      <c r="U14" s="9">
        <v>0.56499999999999995</v>
      </c>
      <c r="V14" s="1">
        <v>0.59299999999999997</v>
      </c>
      <c r="W14" s="1">
        <v>0.60799999999999998</v>
      </c>
      <c r="X14" s="1">
        <v>0.58399999999999996</v>
      </c>
      <c r="Y14" s="1">
        <v>9.76</v>
      </c>
      <c r="Z14" s="1">
        <v>9.77</v>
      </c>
      <c r="AA14" s="9">
        <v>9.7799999999999994</v>
      </c>
      <c r="AB14" s="9" t="s">
        <v>227</v>
      </c>
      <c r="AC14" s="4">
        <v>0.57299999999999995</v>
      </c>
      <c r="AD14" s="4">
        <v>0.58099999999999996</v>
      </c>
      <c r="AE14" s="4">
        <v>0.58099999999999996</v>
      </c>
      <c r="AF14" s="4">
        <v>9.86</v>
      </c>
      <c r="AG14" s="4">
        <v>9.85</v>
      </c>
      <c r="AH14" s="4">
        <v>9.85</v>
      </c>
      <c r="AQ14" s="12">
        <f t="shared" si="0"/>
        <v>0.57633333333333336</v>
      </c>
      <c r="AR14" s="12">
        <f t="shared" si="1"/>
        <v>0.58666666666666667</v>
      </c>
      <c r="AS14" s="12">
        <f t="shared" si="2"/>
        <v>0.59500000000000008</v>
      </c>
      <c r="AT14">
        <f t="shared" si="3"/>
        <v>0.57833333333333325</v>
      </c>
      <c r="AU14" t="e">
        <f t="shared" si="4"/>
        <v>#DIV/0!</v>
      </c>
      <c r="AV14">
        <f t="shared" si="5"/>
        <v>9.5299999999999994</v>
      </c>
      <c r="AW14">
        <f t="shared" si="6"/>
        <v>9.65</v>
      </c>
      <c r="AX14">
        <f t="shared" si="7"/>
        <v>9.7700000000000014</v>
      </c>
      <c r="AY14">
        <f t="shared" si="8"/>
        <v>9.8533333333333335</v>
      </c>
      <c r="AZ14" t="e">
        <f t="shared" si="9"/>
        <v>#DIV/0!</v>
      </c>
    </row>
    <row r="15" spans="1:57" ht="15.75" customHeight="1" x14ac:dyDescent="0.15">
      <c r="A15" s="4">
        <v>7</v>
      </c>
      <c r="B15" s="3" t="s">
        <v>74</v>
      </c>
      <c r="C15" s="3" t="s">
        <v>64</v>
      </c>
      <c r="D15" s="10" t="s">
        <v>258</v>
      </c>
      <c r="E15" s="10" t="s">
        <v>260</v>
      </c>
      <c r="F15" s="10" t="s">
        <v>172</v>
      </c>
      <c r="G15" s="10" t="s">
        <v>265</v>
      </c>
      <c r="H15" s="4">
        <v>0.55300000000000005</v>
      </c>
      <c r="I15" s="4">
        <v>0.57999999999999996</v>
      </c>
      <c r="J15" s="4">
        <v>0.58199999999999996</v>
      </c>
      <c r="K15" s="4">
        <v>7.54</v>
      </c>
      <c r="L15" s="4">
        <v>7.54</v>
      </c>
      <c r="M15" s="3"/>
      <c r="O15" s="1">
        <v>0.60399999999999998</v>
      </c>
      <c r="P15" s="1">
        <v>0.59099999999999997</v>
      </c>
      <c r="Q15" s="1">
        <v>0.60199999999999998</v>
      </c>
      <c r="R15" s="5">
        <v>7.67</v>
      </c>
      <c r="S15" s="1">
        <v>7.67</v>
      </c>
      <c r="V15" s="1">
        <v>0.61699999999999999</v>
      </c>
      <c r="W15" s="1">
        <v>0.6</v>
      </c>
      <c r="X15" s="1">
        <v>0.624</v>
      </c>
      <c r="Y15" s="1">
        <v>7.74</v>
      </c>
      <c r="Z15" s="1">
        <v>7.74</v>
      </c>
      <c r="AC15" s="4">
        <v>0.59799999999999998</v>
      </c>
      <c r="AD15" s="4">
        <v>0.60299999999999998</v>
      </c>
      <c r="AE15" s="4">
        <v>0.59199999999999997</v>
      </c>
      <c r="AF15" s="4">
        <v>7.76</v>
      </c>
      <c r="AG15" s="4">
        <v>7.76</v>
      </c>
      <c r="AH15" s="3"/>
      <c r="AI15" s="3"/>
      <c r="AQ15" s="12">
        <f t="shared" si="0"/>
        <v>0.57166666666666666</v>
      </c>
      <c r="AR15" s="12">
        <f t="shared" si="1"/>
        <v>0.59899999999999987</v>
      </c>
      <c r="AS15" s="12">
        <f t="shared" si="2"/>
        <v>0.61366666666666669</v>
      </c>
      <c r="AT15">
        <f t="shared" si="3"/>
        <v>0.59766666666666668</v>
      </c>
      <c r="AU15" t="e">
        <f t="shared" si="4"/>
        <v>#DIV/0!</v>
      </c>
      <c r="AV15">
        <f t="shared" si="5"/>
        <v>7.54</v>
      </c>
      <c r="AW15">
        <f t="shared" si="6"/>
        <v>7.67</v>
      </c>
      <c r="AX15">
        <f t="shared" si="7"/>
        <v>7.74</v>
      </c>
      <c r="AY15">
        <f t="shared" si="8"/>
        <v>7.76</v>
      </c>
      <c r="AZ15" t="e">
        <f t="shared" si="9"/>
        <v>#DIV/0!</v>
      </c>
    </row>
    <row r="16" spans="1:57" ht="15.75" customHeight="1" x14ac:dyDescent="0.15">
      <c r="A16" s="4">
        <v>2</v>
      </c>
      <c r="B16" s="3" t="s">
        <v>10</v>
      </c>
      <c r="C16" s="3" t="s">
        <v>1</v>
      </c>
      <c r="D16" s="10" t="s">
        <v>257</v>
      </c>
      <c r="E16" s="10" t="s">
        <v>260</v>
      </c>
      <c r="F16" s="10" t="s">
        <v>178</v>
      </c>
      <c r="G16" s="10" t="s">
        <v>265</v>
      </c>
      <c r="H16" s="4">
        <v>0.59199999999999997</v>
      </c>
      <c r="I16" s="4">
        <v>0.56299999999999994</v>
      </c>
      <c r="J16" s="4">
        <v>0.53200000000000003</v>
      </c>
      <c r="K16" s="4">
        <v>7.45</v>
      </c>
      <c r="L16" s="4">
        <v>7.45</v>
      </c>
      <c r="M16" s="4">
        <v>7.45</v>
      </c>
      <c r="O16" s="1">
        <v>0.57299999999999995</v>
      </c>
      <c r="P16" s="1">
        <v>0.60299999999999998</v>
      </c>
      <c r="Q16" s="1">
        <v>0.59499999999999997</v>
      </c>
      <c r="R16" s="5">
        <v>7.58</v>
      </c>
      <c r="S16" s="1">
        <v>7.58</v>
      </c>
      <c r="V16" s="1">
        <v>0.56699999999999995</v>
      </c>
      <c r="W16" s="1">
        <v>0.57199999999999995</v>
      </c>
      <c r="X16" s="1">
        <v>0.57699999999999996</v>
      </c>
      <c r="Y16" s="1">
        <v>7.66</v>
      </c>
      <c r="Z16" s="1">
        <v>7.67</v>
      </c>
      <c r="AA16" s="9">
        <v>7.66</v>
      </c>
      <c r="AB16" s="9" t="s">
        <v>223</v>
      </c>
      <c r="AC16" s="4">
        <v>0.58599999999999997</v>
      </c>
      <c r="AD16" s="4">
        <v>0.59299999999999997</v>
      </c>
      <c r="AE16" s="4">
        <v>0.58599999999999997</v>
      </c>
      <c r="AF16" s="4">
        <v>7.7</v>
      </c>
      <c r="AG16" s="4">
        <v>7.71</v>
      </c>
      <c r="AH16" s="4">
        <v>7.7</v>
      </c>
      <c r="AI16" s="3"/>
      <c r="AQ16" s="12">
        <f t="shared" si="0"/>
        <v>0.56233333333333324</v>
      </c>
      <c r="AR16" s="12">
        <f t="shared" si="1"/>
        <v>0.59033333333333327</v>
      </c>
      <c r="AS16" s="12">
        <f t="shared" si="2"/>
        <v>0.57199999999999995</v>
      </c>
      <c r="AT16">
        <f t="shared" si="3"/>
        <v>0.58833333333333326</v>
      </c>
      <c r="AU16" t="e">
        <f t="shared" si="4"/>
        <v>#DIV/0!</v>
      </c>
      <c r="AV16">
        <f t="shared" si="5"/>
        <v>7.45</v>
      </c>
      <c r="AW16">
        <f t="shared" si="6"/>
        <v>7.58</v>
      </c>
      <c r="AX16">
        <f t="shared" si="7"/>
        <v>7.663333333333334</v>
      </c>
      <c r="AY16">
        <f t="shared" si="8"/>
        <v>7.7033333333333331</v>
      </c>
      <c r="AZ16" t="e">
        <f t="shared" si="9"/>
        <v>#DIV/0!</v>
      </c>
    </row>
    <row r="17" spans="1:52" ht="15.75" customHeight="1" x14ac:dyDescent="0.15">
      <c r="A17" s="4">
        <v>7</v>
      </c>
      <c r="B17" s="3" t="s">
        <v>116</v>
      </c>
      <c r="C17" s="3" t="s">
        <v>106</v>
      </c>
      <c r="D17" s="10" t="s">
        <v>258</v>
      </c>
      <c r="E17" s="10" t="s">
        <v>260</v>
      </c>
      <c r="F17" s="10" t="s">
        <v>178</v>
      </c>
      <c r="G17" s="10" t="s">
        <v>265</v>
      </c>
      <c r="H17" s="4">
        <v>0.54200000000000004</v>
      </c>
      <c r="I17" s="4">
        <v>0.54200000000000004</v>
      </c>
      <c r="J17" s="4">
        <v>0.54400000000000004</v>
      </c>
      <c r="K17" s="4">
        <v>9.0500000000000007</v>
      </c>
      <c r="L17" s="4">
        <v>9.0500000000000007</v>
      </c>
      <c r="M17" s="3"/>
      <c r="O17" s="1">
        <v>0.61899999999999999</v>
      </c>
      <c r="P17" s="1">
        <v>0.57599999999999996</v>
      </c>
      <c r="Q17" s="1">
        <v>0.60799999999999998</v>
      </c>
      <c r="R17" s="5">
        <v>9.2799999999999994</v>
      </c>
      <c r="S17" s="1">
        <v>9.2799999999999994</v>
      </c>
      <c r="V17" s="1">
        <v>0.60399999999999998</v>
      </c>
      <c r="W17" s="1">
        <v>0.61699999999999999</v>
      </c>
      <c r="X17" s="1">
        <v>0.63200000000000001</v>
      </c>
      <c r="Y17" s="1">
        <v>9.66</v>
      </c>
      <c r="Z17" s="1">
        <v>9.66</v>
      </c>
      <c r="AC17" s="4">
        <v>0.59599999999999997</v>
      </c>
      <c r="AD17" s="4">
        <v>0.59399999999999997</v>
      </c>
      <c r="AE17" s="4">
        <v>0.59699999999999998</v>
      </c>
      <c r="AF17" s="4">
        <v>9.6999999999999993</v>
      </c>
      <c r="AG17" s="4">
        <v>9.7100000000000009</v>
      </c>
      <c r="AH17" s="4">
        <v>9.6999999999999993</v>
      </c>
      <c r="AI17" s="3"/>
      <c r="AJ17" s="9">
        <v>0.56200000000000006</v>
      </c>
      <c r="AK17" s="9">
        <v>0.53800000000000003</v>
      </c>
      <c r="AL17" s="9">
        <v>0.56699999999999995</v>
      </c>
      <c r="AM17" s="9">
        <v>9.74</v>
      </c>
      <c r="AN17" s="9">
        <v>9.74</v>
      </c>
      <c r="AQ17" s="12">
        <f t="shared" si="0"/>
        <v>0.54266666666666674</v>
      </c>
      <c r="AR17" s="12">
        <f t="shared" si="1"/>
        <v>0.60099999999999998</v>
      </c>
      <c r="AS17" s="12">
        <f t="shared" si="2"/>
        <v>0.6176666666666667</v>
      </c>
      <c r="AT17">
        <f t="shared" si="3"/>
        <v>0.59566666666666668</v>
      </c>
      <c r="AU17">
        <f t="shared" si="4"/>
        <v>0.55566666666666664</v>
      </c>
      <c r="AV17">
        <f t="shared" si="5"/>
        <v>9.0500000000000007</v>
      </c>
      <c r="AW17">
        <f t="shared" si="6"/>
        <v>9.2799999999999994</v>
      </c>
      <c r="AX17">
        <f t="shared" si="7"/>
        <v>9.66</v>
      </c>
      <c r="AY17">
        <f t="shared" si="8"/>
        <v>9.7033333333333331</v>
      </c>
      <c r="AZ17">
        <f t="shared" si="9"/>
        <v>9.74</v>
      </c>
    </row>
    <row r="18" spans="1:52" ht="15.75" customHeight="1" x14ac:dyDescent="0.15">
      <c r="A18" s="4">
        <v>7</v>
      </c>
      <c r="B18" s="3" t="s">
        <v>55</v>
      </c>
      <c r="C18" s="3" t="s">
        <v>43</v>
      </c>
      <c r="D18" s="10" t="s">
        <v>257</v>
      </c>
      <c r="E18" s="10" t="s">
        <v>260</v>
      </c>
      <c r="F18" s="10" t="s">
        <v>167</v>
      </c>
      <c r="G18" s="10" t="s">
        <v>265</v>
      </c>
      <c r="H18" s="4">
        <v>0.56200000000000006</v>
      </c>
      <c r="I18" s="4">
        <v>0.54200000000000004</v>
      </c>
      <c r="J18" s="4">
        <v>0.55100000000000005</v>
      </c>
      <c r="K18" s="4">
        <v>8.35</v>
      </c>
      <c r="L18" s="4">
        <v>8.35</v>
      </c>
      <c r="M18" s="9"/>
      <c r="O18" s="1">
        <v>0.58899999999999997</v>
      </c>
      <c r="P18" s="1">
        <v>0.58299999999999996</v>
      </c>
      <c r="Q18" s="1">
        <v>0.54300000000000004</v>
      </c>
      <c r="R18" s="5">
        <v>8.48</v>
      </c>
      <c r="S18" s="1">
        <v>8.48</v>
      </c>
      <c r="V18" s="1">
        <v>0.59299999999999997</v>
      </c>
      <c r="W18" s="1">
        <v>0.56699999999999995</v>
      </c>
      <c r="X18" s="1">
        <v>0.59399999999999997</v>
      </c>
      <c r="Y18" s="1">
        <v>8.58</v>
      </c>
      <c r="Z18" s="1">
        <v>8.58</v>
      </c>
      <c r="AC18" s="4">
        <v>0.57199999999999995</v>
      </c>
      <c r="AD18" s="4">
        <v>0.57699999999999996</v>
      </c>
      <c r="AE18" s="4">
        <v>0.58099999999999996</v>
      </c>
      <c r="AF18" s="4">
        <v>8.65</v>
      </c>
      <c r="AG18" s="4">
        <v>8.64</v>
      </c>
      <c r="AH18" s="4">
        <v>8.65</v>
      </c>
      <c r="AI18" s="3"/>
      <c r="AJ18" s="4">
        <v>0.53600000000000003</v>
      </c>
      <c r="AK18" s="4">
        <v>0.55100000000000005</v>
      </c>
      <c r="AL18" s="4">
        <v>0.55800000000000005</v>
      </c>
      <c r="AM18" s="4">
        <v>8.64</v>
      </c>
      <c r="AN18" s="4">
        <v>8.65</v>
      </c>
      <c r="AO18" s="4">
        <v>8.65</v>
      </c>
      <c r="AQ18" s="12">
        <f t="shared" si="0"/>
        <v>0.55166666666666675</v>
      </c>
      <c r="AR18" s="12">
        <f t="shared" si="1"/>
        <v>0.57166666666666666</v>
      </c>
      <c r="AS18" s="12">
        <f t="shared" si="2"/>
        <v>0.58466666666666667</v>
      </c>
      <c r="AT18">
        <f t="shared" si="3"/>
        <v>0.57666666666666666</v>
      </c>
      <c r="AU18">
        <f t="shared" si="4"/>
        <v>0.54833333333333345</v>
      </c>
      <c r="AV18">
        <f t="shared" si="5"/>
        <v>8.35</v>
      </c>
      <c r="AW18">
        <f t="shared" si="6"/>
        <v>8.48</v>
      </c>
      <c r="AX18">
        <f t="shared" si="7"/>
        <v>8.58</v>
      </c>
      <c r="AY18">
        <f t="shared" si="8"/>
        <v>8.6466666666666665</v>
      </c>
      <c r="AZ18">
        <f t="shared" si="9"/>
        <v>8.6466666666666665</v>
      </c>
    </row>
    <row r="19" spans="1:52" ht="15.75" customHeight="1" x14ac:dyDescent="0.15">
      <c r="A19" s="4">
        <v>2</v>
      </c>
      <c r="B19" s="3" t="s">
        <v>77</v>
      </c>
      <c r="C19" s="3" t="s">
        <v>64</v>
      </c>
      <c r="D19" s="10" t="s">
        <v>258</v>
      </c>
      <c r="E19" s="10" t="s">
        <v>260</v>
      </c>
      <c r="F19" s="10" t="s">
        <v>167</v>
      </c>
      <c r="G19" s="10" t="s">
        <v>265</v>
      </c>
      <c r="H19" s="4">
        <v>0.53</v>
      </c>
      <c r="I19" s="4">
        <v>0.55900000000000005</v>
      </c>
      <c r="J19" s="4">
        <v>0.55600000000000005</v>
      </c>
      <c r="K19" s="4">
        <v>8.83</v>
      </c>
      <c r="L19" s="4">
        <v>8.83</v>
      </c>
      <c r="M19" s="3"/>
      <c r="O19" s="1">
        <v>0.61899999999999999</v>
      </c>
      <c r="P19" s="1">
        <v>0.64200000000000002</v>
      </c>
      <c r="Q19" s="1">
        <v>0.63700000000000001</v>
      </c>
      <c r="R19" s="5">
        <v>8.99</v>
      </c>
      <c r="S19" s="1">
        <v>8.98</v>
      </c>
      <c r="T19" s="9">
        <v>8.98</v>
      </c>
      <c r="V19" s="1">
        <v>0.61</v>
      </c>
      <c r="W19" s="1">
        <v>0.59899999999999998</v>
      </c>
      <c r="X19" s="1">
        <v>0.59599999999999997</v>
      </c>
      <c r="Y19" s="1">
        <v>9.1199999999999992</v>
      </c>
      <c r="Z19" s="1">
        <v>9.1199999999999992</v>
      </c>
      <c r="AC19" s="4">
        <v>0.58799999999999997</v>
      </c>
      <c r="AD19" s="4">
        <v>0.58799999999999997</v>
      </c>
      <c r="AE19" s="4">
        <v>0.59099999999999997</v>
      </c>
      <c r="AF19" s="4">
        <v>9.14</v>
      </c>
      <c r="AG19" s="4">
        <v>9.14</v>
      </c>
      <c r="AH19" s="3"/>
      <c r="AI19" s="9"/>
      <c r="AQ19" s="12">
        <f t="shared" si="0"/>
        <v>0.54833333333333334</v>
      </c>
      <c r="AR19" s="12">
        <f t="shared" si="1"/>
        <v>0.63266666666666671</v>
      </c>
      <c r="AS19" s="12">
        <f t="shared" si="2"/>
        <v>0.60166666666666668</v>
      </c>
      <c r="AT19">
        <f t="shared" si="3"/>
        <v>0.58899999999999997</v>
      </c>
      <c r="AU19" t="e">
        <f t="shared" si="4"/>
        <v>#DIV/0!</v>
      </c>
      <c r="AV19">
        <f t="shared" si="5"/>
        <v>8.83</v>
      </c>
      <c r="AW19">
        <f t="shared" si="6"/>
        <v>8.9833333333333325</v>
      </c>
      <c r="AX19">
        <f t="shared" si="7"/>
        <v>9.1199999999999992</v>
      </c>
      <c r="AY19">
        <f t="shared" si="8"/>
        <v>9.14</v>
      </c>
      <c r="AZ19" t="e">
        <f t="shared" si="9"/>
        <v>#DIV/0!</v>
      </c>
    </row>
    <row r="20" spans="1:52" ht="15.75" customHeight="1" x14ac:dyDescent="0.15">
      <c r="A20" s="4">
        <v>7</v>
      </c>
      <c r="B20" s="3" t="s">
        <v>13</v>
      </c>
      <c r="C20" s="3" t="s">
        <v>1</v>
      </c>
      <c r="D20" s="10" t="s">
        <v>257</v>
      </c>
      <c r="E20" s="10" t="s">
        <v>260</v>
      </c>
      <c r="F20" s="10" t="s">
        <v>157</v>
      </c>
      <c r="G20" s="10" t="s">
        <v>265</v>
      </c>
      <c r="H20" s="4">
        <v>0.47499999999999998</v>
      </c>
      <c r="I20" s="4">
        <v>0.49</v>
      </c>
      <c r="J20" s="4">
        <v>0.49099999999999999</v>
      </c>
      <c r="K20" s="4">
        <v>8.7200000000000006</v>
      </c>
      <c r="L20" s="4">
        <v>8.73</v>
      </c>
      <c r="M20" s="4">
        <v>8.73</v>
      </c>
      <c r="O20" s="1">
        <v>0.55800000000000005</v>
      </c>
      <c r="P20" s="1">
        <v>0.56499999999999995</v>
      </c>
      <c r="Q20" s="1">
        <v>0.53200000000000003</v>
      </c>
      <c r="R20" s="5">
        <v>8.86</v>
      </c>
      <c r="S20" s="1">
        <v>8.86</v>
      </c>
      <c r="V20" s="1">
        <v>0.59899999999999998</v>
      </c>
      <c r="W20" s="1">
        <v>0.57299999999999995</v>
      </c>
      <c r="X20" s="1">
        <v>0.60299999999999998</v>
      </c>
      <c r="Y20" s="1">
        <v>8.9700000000000006</v>
      </c>
      <c r="Z20" s="1">
        <v>8.9700000000000006</v>
      </c>
      <c r="AC20" s="4">
        <v>0.55600000000000005</v>
      </c>
      <c r="AD20" s="4">
        <v>0.55500000000000005</v>
      </c>
      <c r="AE20" s="4">
        <v>0.56699999999999995</v>
      </c>
      <c r="AF20" s="4">
        <v>8.92</v>
      </c>
      <c r="AG20" s="4">
        <v>8.9499999999999993</v>
      </c>
      <c r="AH20" s="4">
        <v>8.9600000000000009</v>
      </c>
      <c r="AI20" s="3" t="s">
        <v>225</v>
      </c>
      <c r="AQ20" s="12">
        <f t="shared" si="0"/>
        <v>0.48533333333333334</v>
      </c>
      <c r="AR20" s="12">
        <f t="shared" si="1"/>
        <v>0.55166666666666664</v>
      </c>
      <c r="AS20" s="12">
        <f t="shared" si="2"/>
        <v>0.59166666666666667</v>
      </c>
      <c r="AT20">
        <f t="shared" si="3"/>
        <v>0.55933333333333335</v>
      </c>
      <c r="AU20" t="e">
        <f t="shared" si="4"/>
        <v>#DIV/0!</v>
      </c>
      <c r="AV20">
        <f t="shared" si="5"/>
        <v>8.7266666666666683</v>
      </c>
      <c r="AW20">
        <f t="shared" si="6"/>
        <v>8.86</v>
      </c>
      <c r="AX20">
        <f t="shared" si="7"/>
        <v>8.9700000000000006</v>
      </c>
      <c r="AY20">
        <f t="shared" si="8"/>
        <v>8.9433333333333334</v>
      </c>
      <c r="AZ20" t="e">
        <f t="shared" si="9"/>
        <v>#DIV/0!</v>
      </c>
    </row>
    <row r="21" spans="1:52" ht="15.75" customHeight="1" x14ac:dyDescent="0.15">
      <c r="A21" s="4">
        <v>7</v>
      </c>
      <c r="B21" s="3" t="s">
        <v>95</v>
      </c>
      <c r="C21" s="3" t="s">
        <v>85</v>
      </c>
      <c r="D21" s="10" t="s">
        <v>258</v>
      </c>
      <c r="E21" s="10" t="s">
        <v>260</v>
      </c>
      <c r="F21" s="10" t="s">
        <v>157</v>
      </c>
      <c r="G21" s="10" t="s">
        <v>265</v>
      </c>
      <c r="H21" s="4">
        <v>0.58099999999999996</v>
      </c>
      <c r="I21" s="4">
        <v>0.54100000000000004</v>
      </c>
      <c r="J21" s="4">
        <v>0.56200000000000006</v>
      </c>
      <c r="K21" s="4">
        <v>9.34</v>
      </c>
      <c r="L21" s="4">
        <v>9.35</v>
      </c>
      <c r="M21" s="4">
        <v>9.34</v>
      </c>
      <c r="O21" s="1">
        <v>0.63400000000000001</v>
      </c>
      <c r="P21" s="1">
        <v>0.63400000000000001</v>
      </c>
      <c r="Q21" s="1">
        <v>0.63700000000000001</v>
      </c>
      <c r="R21" s="5">
        <v>9.48</v>
      </c>
      <c r="S21" s="1">
        <v>9.48</v>
      </c>
      <c r="V21" s="1">
        <v>0.61099999999999999</v>
      </c>
      <c r="W21" s="1">
        <v>0.60699999999999998</v>
      </c>
      <c r="X21" s="1">
        <v>0.61599999999999999</v>
      </c>
      <c r="Y21" s="1">
        <v>9.58</v>
      </c>
      <c r="Z21" s="1">
        <v>9.58</v>
      </c>
      <c r="AC21" s="4">
        <v>0.56100000000000005</v>
      </c>
      <c r="AD21" s="4">
        <v>0.60799999999999998</v>
      </c>
      <c r="AE21" s="4">
        <v>0.57999999999999996</v>
      </c>
      <c r="AF21" s="4">
        <v>9.64</v>
      </c>
      <c r="AG21" s="4">
        <v>9.64</v>
      </c>
      <c r="AH21" s="3"/>
      <c r="AI21" s="3"/>
      <c r="AJ21" s="9">
        <v>0.50800000000000001</v>
      </c>
      <c r="AK21" s="9">
        <v>0.51900000000000002</v>
      </c>
      <c r="AL21" s="9">
        <v>0.51200000000000001</v>
      </c>
      <c r="AM21" s="9">
        <v>9.66</v>
      </c>
      <c r="AN21" s="9">
        <v>9.66</v>
      </c>
      <c r="AQ21" s="12">
        <f t="shared" si="0"/>
        <v>0.56133333333333335</v>
      </c>
      <c r="AR21" s="12">
        <f t="shared" si="1"/>
        <v>0.63500000000000001</v>
      </c>
      <c r="AS21" s="12">
        <f t="shared" si="2"/>
        <v>0.6113333333333334</v>
      </c>
      <c r="AT21">
        <f t="shared" si="3"/>
        <v>0.58300000000000007</v>
      </c>
      <c r="AU21">
        <f t="shared" si="4"/>
        <v>0.51300000000000001</v>
      </c>
      <c r="AV21">
        <f t="shared" si="5"/>
        <v>9.3433333333333319</v>
      </c>
      <c r="AW21">
        <f t="shared" si="6"/>
        <v>9.48</v>
      </c>
      <c r="AX21">
        <f t="shared" si="7"/>
        <v>9.58</v>
      </c>
      <c r="AY21">
        <f t="shared" si="8"/>
        <v>9.64</v>
      </c>
      <c r="AZ21">
        <f t="shared" si="9"/>
        <v>9.66</v>
      </c>
    </row>
    <row r="22" spans="1:52" ht="15.75" customHeight="1" x14ac:dyDescent="0.15">
      <c r="A22" s="4">
        <v>7</v>
      </c>
      <c r="B22" s="3" t="s">
        <v>36</v>
      </c>
      <c r="C22" s="3" t="s">
        <v>22</v>
      </c>
      <c r="D22" s="10" t="s">
        <v>257</v>
      </c>
      <c r="E22" s="10" t="s">
        <v>260</v>
      </c>
      <c r="F22" s="10" t="s">
        <v>162</v>
      </c>
      <c r="G22" s="10" t="s">
        <v>265</v>
      </c>
      <c r="H22" s="4">
        <v>0.54300000000000004</v>
      </c>
      <c r="I22" s="4">
        <v>0.55700000000000005</v>
      </c>
      <c r="J22" s="4">
        <v>0.50800000000000001</v>
      </c>
      <c r="K22" s="4">
        <v>9.74</v>
      </c>
      <c r="L22" s="4">
        <v>9.75</v>
      </c>
      <c r="M22" s="4">
        <v>9.75</v>
      </c>
      <c r="O22" s="1">
        <v>0.60099999999999998</v>
      </c>
      <c r="P22" s="1">
        <v>0.59299999999999997</v>
      </c>
      <c r="Q22" s="1">
        <v>0.60899999999999999</v>
      </c>
      <c r="R22" s="5">
        <v>9.9</v>
      </c>
      <c r="S22" s="1">
        <v>9.9</v>
      </c>
      <c r="V22" s="1">
        <v>0.61499999999999999</v>
      </c>
      <c r="W22" s="1">
        <v>0.59599999999999997</v>
      </c>
      <c r="X22" s="1">
        <v>0.60499999999999998</v>
      </c>
      <c r="Y22" s="1">
        <v>10.06</v>
      </c>
      <c r="Z22" s="1">
        <v>10.07</v>
      </c>
      <c r="AA22" s="9">
        <v>10.07</v>
      </c>
      <c r="AC22" s="4">
        <v>0.59099999999999997</v>
      </c>
      <c r="AD22" s="4">
        <v>0.56100000000000005</v>
      </c>
      <c r="AE22" s="4">
        <v>0.57399999999999995</v>
      </c>
      <c r="AF22" s="4">
        <v>10.119999999999999</v>
      </c>
      <c r="AG22" s="4">
        <v>10.130000000000001</v>
      </c>
      <c r="AH22" s="4">
        <v>10.119999999999999</v>
      </c>
      <c r="AJ22" s="9">
        <v>0.54800000000000004</v>
      </c>
      <c r="AK22" s="9">
        <v>0.52400000000000002</v>
      </c>
      <c r="AL22" s="9">
        <v>0.51800000000000002</v>
      </c>
      <c r="AM22" s="9">
        <v>10.14</v>
      </c>
      <c r="AN22" s="9">
        <v>10.15</v>
      </c>
      <c r="AO22" s="9">
        <v>10.14</v>
      </c>
      <c r="AP22" s="2" t="s">
        <v>229</v>
      </c>
      <c r="AQ22" s="12">
        <f t="shared" si="0"/>
        <v>0.53600000000000003</v>
      </c>
      <c r="AR22" s="12">
        <f t="shared" si="1"/>
        <v>0.60099999999999998</v>
      </c>
      <c r="AS22" s="12">
        <f t="shared" si="2"/>
        <v>0.60533333333333328</v>
      </c>
      <c r="AT22">
        <f t="shared" si="3"/>
        <v>0.57533333333333336</v>
      </c>
      <c r="AU22">
        <f t="shared" si="4"/>
        <v>0.53</v>
      </c>
      <c r="AV22">
        <f t="shared" si="5"/>
        <v>9.7466666666666679</v>
      </c>
      <c r="AW22">
        <f t="shared" si="6"/>
        <v>9.9</v>
      </c>
      <c r="AX22">
        <f t="shared" si="7"/>
        <v>10.066666666666668</v>
      </c>
      <c r="AY22">
        <f t="shared" si="8"/>
        <v>10.123333333333333</v>
      </c>
      <c r="AZ22">
        <f t="shared" si="9"/>
        <v>10.143333333333333</v>
      </c>
    </row>
    <row r="23" spans="1:52" ht="15.75" customHeight="1" x14ac:dyDescent="0.15">
      <c r="A23" s="4">
        <v>2</v>
      </c>
      <c r="B23" s="3" t="s">
        <v>119</v>
      </c>
      <c r="C23" s="3" t="s">
        <v>106</v>
      </c>
      <c r="D23" s="10" t="s">
        <v>258</v>
      </c>
      <c r="E23" s="10" t="s">
        <v>260</v>
      </c>
      <c r="F23" s="10" t="s">
        <v>162</v>
      </c>
      <c r="G23" s="10" t="s">
        <v>265</v>
      </c>
      <c r="H23" s="4">
        <v>0.57399999999999995</v>
      </c>
      <c r="I23" s="4">
        <v>0.55000000000000004</v>
      </c>
      <c r="J23" s="4">
        <v>0.57199999999999995</v>
      </c>
      <c r="K23" s="4">
        <v>9.51</v>
      </c>
      <c r="L23" s="4">
        <v>9.52</v>
      </c>
      <c r="M23" s="4">
        <v>9.52</v>
      </c>
      <c r="O23" s="1">
        <v>0.58299999999999996</v>
      </c>
      <c r="P23" s="1">
        <v>0.60099999999999998</v>
      </c>
      <c r="Q23" s="1">
        <v>0.626</v>
      </c>
      <c r="R23" s="5">
        <v>9.73</v>
      </c>
      <c r="S23" s="1">
        <v>9.73</v>
      </c>
      <c r="V23" s="1">
        <v>0.627</v>
      </c>
      <c r="W23" s="1">
        <v>0.63700000000000001</v>
      </c>
      <c r="X23" s="1">
        <v>0.625</v>
      </c>
      <c r="Y23" s="1">
        <v>9.84</v>
      </c>
      <c r="Z23" s="1">
        <v>9.84</v>
      </c>
      <c r="AC23" s="4">
        <v>0.60599999999999998</v>
      </c>
      <c r="AD23" s="4">
        <v>0.61499999999999999</v>
      </c>
      <c r="AE23" s="4">
        <v>0.622</v>
      </c>
      <c r="AF23" s="4">
        <v>9.8800000000000008</v>
      </c>
      <c r="AG23" s="4">
        <v>9.8800000000000008</v>
      </c>
      <c r="AH23" s="9"/>
      <c r="AI23" s="9"/>
      <c r="AJ23" s="9">
        <v>0.55800000000000005</v>
      </c>
      <c r="AK23" s="9">
        <v>0.60499999999999998</v>
      </c>
      <c r="AL23" s="9">
        <v>0.59299999999999997</v>
      </c>
      <c r="AM23" s="9">
        <v>9.8800000000000008</v>
      </c>
      <c r="AN23" s="9">
        <v>9.89</v>
      </c>
      <c r="AO23" s="9">
        <v>9.8800000000000008</v>
      </c>
      <c r="AP23" s="9" t="s">
        <v>248</v>
      </c>
      <c r="AQ23" s="12">
        <f t="shared" si="0"/>
        <v>0.56533333333333335</v>
      </c>
      <c r="AR23" s="12">
        <f t="shared" si="1"/>
        <v>0.60333333333333339</v>
      </c>
      <c r="AS23" s="12">
        <f t="shared" si="2"/>
        <v>0.62966666666666671</v>
      </c>
      <c r="AT23">
        <f t="shared" si="3"/>
        <v>0.61433333333333329</v>
      </c>
      <c r="AU23">
        <f t="shared" si="4"/>
        <v>0.58533333333333337</v>
      </c>
      <c r="AV23">
        <f t="shared" si="5"/>
        <v>9.5166666666666675</v>
      </c>
      <c r="AW23">
        <f t="shared" si="6"/>
        <v>9.73</v>
      </c>
      <c r="AX23">
        <f t="shared" si="7"/>
        <v>9.84</v>
      </c>
      <c r="AY23">
        <f t="shared" si="8"/>
        <v>9.8800000000000008</v>
      </c>
      <c r="AZ23">
        <f t="shared" si="9"/>
        <v>9.8833333333333346</v>
      </c>
    </row>
    <row r="24" spans="1:52" ht="15.75" customHeight="1" x14ac:dyDescent="0.15">
      <c r="A24" s="4">
        <v>2</v>
      </c>
      <c r="B24" s="3" t="s">
        <v>53</v>
      </c>
      <c r="C24" s="3" t="s">
        <v>43</v>
      </c>
      <c r="D24" s="10" t="s">
        <v>257</v>
      </c>
      <c r="E24" s="10" t="s">
        <v>260</v>
      </c>
      <c r="F24" s="10" t="s">
        <v>184</v>
      </c>
      <c r="G24" s="10" t="s">
        <v>265</v>
      </c>
      <c r="H24" s="4">
        <v>0.56599999999999995</v>
      </c>
      <c r="I24" s="4">
        <v>0.55500000000000005</v>
      </c>
      <c r="J24" s="4">
        <v>0.55800000000000005</v>
      </c>
      <c r="K24" s="4">
        <v>6.97</v>
      </c>
      <c r="L24" s="4">
        <v>6.97</v>
      </c>
      <c r="M24" s="3"/>
      <c r="O24" s="1">
        <v>0.56599999999999995</v>
      </c>
      <c r="P24" s="1">
        <v>0.54400000000000004</v>
      </c>
      <c r="Q24" s="1">
        <v>0.56399999999999995</v>
      </c>
      <c r="R24" s="5">
        <v>7.08</v>
      </c>
      <c r="S24" s="1">
        <v>7.1</v>
      </c>
      <c r="T24" s="9">
        <v>7.1</v>
      </c>
      <c r="V24" s="1">
        <v>0.57799999999999996</v>
      </c>
      <c r="W24" s="1">
        <v>0.56799999999999995</v>
      </c>
      <c r="X24" s="1">
        <v>0.58199999999999996</v>
      </c>
      <c r="Y24" s="1">
        <v>7.18</v>
      </c>
      <c r="Z24" s="1">
        <v>7.18</v>
      </c>
      <c r="AC24" s="4">
        <v>0.58099999999999996</v>
      </c>
      <c r="AD24" s="4">
        <v>0.58199999999999996</v>
      </c>
      <c r="AE24" s="4">
        <v>0.58799999999999997</v>
      </c>
      <c r="AF24" s="4">
        <v>7.2</v>
      </c>
      <c r="AG24" s="4">
        <v>7.2</v>
      </c>
      <c r="AH24" s="3"/>
      <c r="AI24" s="9"/>
      <c r="AJ24" s="9">
        <v>0.53300000000000003</v>
      </c>
      <c r="AK24" s="9">
        <v>0.57799999999999996</v>
      </c>
      <c r="AL24" s="9">
        <v>0.58599999999999997</v>
      </c>
      <c r="AM24" s="9">
        <v>7.21</v>
      </c>
      <c r="AN24" s="9">
        <v>7.22</v>
      </c>
      <c r="AO24" s="9">
        <v>7.22</v>
      </c>
      <c r="AP24" s="9" t="s">
        <v>236</v>
      </c>
      <c r="AQ24" s="12">
        <f t="shared" si="0"/>
        <v>0.55966666666666665</v>
      </c>
      <c r="AR24" s="12">
        <f t="shared" si="1"/>
        <v>0.55799999999999994</v>
      </c>
      <c r="AS24" s="12">
        <f t="shared" si="2"/>
        <v>0.57599999999999996</v>
      </c>
      <c r="AT24">
        <f t="shared" si="3"/>
        <v>0.58366666666666667</v>
      </c>
      <c r="AU24">
        <f t="shared" si="4"/>
        <v>0.56566666666666665</v>
      </c>
      <c r="AV24">
        <f t="shared" si="5"/>
        <v>6.97</v>
      </c>
      <c r="AW24">
        <f t="shared" si="6"/>
        <v>7.0933333333333337</v>
      </c>
      <c r="AX24">
        <f t="shared" si="7"/>
        <v>7.18</v>
      </c>
      <c r="AY24">
        <f t="shared" si="8"/>
        <v>7.2</v>
      </c>
      <c r="AZ24">
        <f t="shared" si="9"/>
        <v>7.2166666666666659</v>
      </c>
    </row>
    <row r="25" spans="1:52" ht="15.75" customHeight="1" x14ac:dyDescent="0.15">
      <c r="A25" s="4">
        <v>2</v>
      </c>
      <c r="B25" s="3" t="s">
        <v>96</v>
      </c>
      <c r="C25" s="3" t="s">
        <v>85</v>
      </c>
      <c r="D25" s="10" t="s">
        <v>258</v>
      </c>
      <c r="E25" s="10" t="s">
        <v>260</v>
      </c>
      <c r="F25" s="10" t="s">
        <v>184</v>
      </c>
      <c r="G25" s="10" t="s">
        <v>265</v>
      </c>
      <c r="H25" s="4">
        <v>0.54500000000000004</v>
      </c>
      <c r="I25" s="4">
        <v>0.56100000000000005</v>
      </c>
      <c r="J25" s="4">
        <v>0.55500000000000005</v>
      </c>
      <c r="K25" s="4">
        <v>8.56</v>
      </c>
      <c r="L25" s="4">
        <v>8.5500000000000007</v>
      </c>
      <c r="M25" s="4">
        <v>8.56</v>
      </c>
      <c r="O25" s="1">
        <v>0.60499999999999998</v>
      </c>
      <c r="P25" s="1">
        <v>0.629</v>
      </c>
      <c r="Q25" s="1">
        <v>0.622</v>
      </c>
      <c r="R25" s="5">
        <v>8.68</v>
      </c>
      <c r="S25" s="1">
        <v>8.68</v>
      </c>
      <c r="V25" s="1">
        <v>0.60199999999999998</v>
      </c>
      <c r="W25" s="1">
        <v>0.60199999999999998</v>
      </c>
      <c r="X25" s="1">
        <v>0.57599999999999996</v>
      </c>
      <c r="Y25" s="1">
        <v>8.8000000000000007</v>
      </c>
      <c r="Z25" s="1">
        <v>8.8000000000000007</v>
      </c>
      <c r="AC25" s="4">
        <v>0.59199999999999997</v>
      </c>
      <c r="AD25" s="4">
        <v>0.59199999999999997</v>
      </c>
      <c r="AE25" s="4">
        <v>0.57899999999999996</v>
      </c>
      <c r="AF25" s="4">
        <v>8.86</v>
      </c>
      <c r="AG25" s="4">
        <v>8.86</v>
      </c>
      <c r="AH25" s="9"/>
      <c r="AI25" s="9"/>
      <c r="AQ25" s="12">
        <f t="shared" si="0"/>
        <v>0.55366666666666664</v>
      </c>
      <c r="AR25" s="12">
        <f t="shared" si="1"/>
        <v>0.61866666666666659</v>
      </c>
      <c r="AS25" s="12">
        <f t="shared" si="2"/>
        <v>0.59333333333333327</v>
      </c>
      <c r="AT25">
        <f t="shared" si="3"/>
        <v>0.58766666666666667</v>
      </c>
      <c r="AU25" t="e">
        <f t="shared" si="4"/>
        <v>#DIV/0!</v>
      </c>
      <c r="AV25">
        <f t="shared" si="5"/>
        <v>8.5566666666666666</v>
      </c>
      <c r="AW25">
        <f t="shared" si="6"/>
        <v>8.68</v>
      </c>
      <c r="AX25">
        <f t="shared" si="7"/>
        <v>8.8000000000000007</v>
      </c>
      <c r="AY25">
        <f t="shared" si="8"/>
        <v>8.86</v>
      </c>
      <c r="AZ25" t="e">
        <f t="shared" si="9"/>
        <v>#DIV/0!</v>
      </c>
    </row>
    <row r="26" spans="1:52" ht="15.75" customHeight="1" x14ac:dyDescent="0.15">
      <c r="A26" s="4">
        <v>8</v>
      </c>
      <c r="B26" s="3" t="s">
        <v>35</v>
      </c>
      <c r="C26" s="3" t="s">
        <v>22</v>
      </c>
      <c r="D26" s="10" t="s">
        <v>257</v>
      </c>
      <c r="E26" s="10" t="s">
        <v>260</v>
      </c>
      <c r="F26" s="10" t="s">
        <v>163</v>
      </c>
      <c r="G26" s="10" t="s">
        <v>266</v>
      </c>
      <c r="H26" s="4">
        <v>0.57299999999999995</v>
      </c>
      <c r="I26" s="4">
        <v>0.56399999999999995</v>
      </c>
      <c r="J26" s="4">
        <v>0.57899999999999996</v>
      </c>
      <c r="K26" s="4">
        <v>7.41</v>
      </c>
      <c r="L26" s="4">
        <v>7.41</v>
      </c>
      <c r="M26" s="9"/>
      <c r="O26" s="1">
        <v>0.56599999999999995</v>
      </c>
      <c r="P26" s="1">
        <v>0.59499999999999997</v>
      </c>
      <c r="Q26" s="1">
        <v>0.59</v>
      </c>
      <c r="R26" s="5">
        <v>7.5</v>
      </c>
      <c r="S26" s="1">
        <v>7.51</v>
      </c>
      <c r="T26" s="9">
        <v>7.51</v>
      </c>
      <c r="V26" s="1">
        <v>0.55200000000000005</v>
      </c>
      <c r="W26" s="1">
        <v>0.57399999999999995</v>
      </c>
      <c r="X26" s="1">
        <v>0.57799999999999996</v>
      </c>
      <c r="Y26" s="1">
        <v>7.59</v>
      </c>
      <c r="Z26" s="1">
        <v>7.59</v>
      </c>
      <c r="AC26" s="4">
        <v>0.55300000000000005</v>
      </c>
      <c r="AD26" s="4">
        <v>0.54</v>
      </c>
      <c r="AE26" s="4">
        <v>0.56100000000000005</v>
      </c>
      <c r="AF26" s="4">
        <v>7.62</v>
      </c>
      <c r="AG26" s="4">
        <v>7.62</v>
      </c>
      <c r="AH26" s="3"/>
      <c r="AQ26" s="12">
        <f t="shared" si="0"/>
        <v>0.57199999999999995</v>
      </c>
      <c r="AR26" s="12">
        <f t="shared" si="1"/>
        <v>0.58366666666666667</v>
      </c>
      <c r="AS26" s="12">
        <f t="shared" si="2"/>
        <v>0.56799999999999995</v>
      </c>
      <c r="AT26">
        <f t="shared" si="3"/>
        <v>0.55133333333333334</v>
      </c>
      <c r="AU26" t="e">
        <f t="shared" si="4"/>
        <v>#DIV/0!</v>
      </c>
      <c r="AV26">
        <f t="shared" si="5"/>
        <v>7.41</v>
      </c>
      <c r="AW26">
        <f t="shared" si="6"/>
        <v>7.5066666666666668</v>
      </c>
      <c r="AX26">
        <f t="shared" si="7"/>
        <v>7.59</v>
      </c>
      <c r="AY26">
        <f t="shared" si="8"/>
        <v>7.62</v>
      </c>
      <c r="AZ26" t="e">
        <f t="shared" si="9"/>
        <v>#DIV/0!</v>
      </c>
    </row>
    <row r="27" spans="1:52" ht="15.75" customHeight="1" x14ac:dyDescent="0.15">
      <c r="A27" s="4">
        <v>8</v>
      </c>
      <c r="B27" s="3" t="s">
        <v>75</v>
      </c>
      <c r="C27" s="3" t="s">
        <v>106</v>
      </c>
      <c r="D27" s="10" t="s">
        <v>258</v>
      </c>
      <c r="E27" s="10" t="s">
        <v>260</v>
      </c>
      <c r="F27" s="10" t="s">
        <v>163</v>
      </c>
      <c r="G27" s="10" t="s">
        <v>266</v>
      </c>
      <c r="H27" s="4">
        <v>0.59299999999999997</v>
      </c>
      <c r="I27" s="4">
        <v>0.58799999999999997</v>
      </c>
      <c r="J27" s="4">
        <v>0.56399999999999995</v>
      </c>
      <c r="K27" s="4">
        <v>7.94</v>
      </c>
      <c r="L27" s="4">
        <v>7.94</v>
      </c>
      <c r="M27" s="9"/>
      <c r="O27" s="1">
        <v>0.59699999999999998</v>
      </c>
      <c r="P27" s="1">
        <v>0.59299999999999997</v>
      </c>
      <c r="Q27" s="1">
        <v>0.59799999999999998</v>
      </c>
      <c r="R27" s="5">
        <v>8.06</v>
      </c>
      <c r="S27" s="1">
        <v>8.06</v>
      </c>
      <c r="V27" s="1">
        <v>0.57999999999999996</v>
      </c>
      <c r="W27" s="1">
        <v>0.56000000000000005</v>
      </c>
      <c r="X27" s="1">
        <v>0.55900000000000005</v>
      </c>
      <c r="Y27" s="1">
        <v>8.1300000000000008</v>
      </c>
      <c r="Z27" s="1">
        <v>8.1199999999999992</v>
      </c>
      <c r="AA27" s="9">
        <v>8.1199999999999992</v>
      </c>
      <c r="AC27" s="4">
        <v>0.57199999999999995</v>
      </c>
      <c r="AD27" s="4">
        <v>0.58099999999999996</v>
      </c>
      <c r="AE27" s="4">
        <v>0.57699999999999996</v>
      </c>
      <c r="AF27" s="4">
        <v>8.0399999999999991</v>
      </c>
      <c r="AG27" s="4">
        <v>8.0299999999999994</v>
      </c>
      <c r="AH27" s="4">
        <v>8.0299999999999994</v>
      </c>
      <c r="AI27" s="9"/>
      <c r="AJ27" s="1">
        <v>0.498</v>
      </c>
      <c r="AK27" s="1">
        <v>0.52400000000000002</v>
      </c>
      <c r="AL27" s="1">
        <v>0.51900000000000002</v>
      </c>
      <c r="AM27" s="1">
        <v>7.92</v>
      </c>
      <c r="AN27" s="1">
        <v>7.92</v>
      </c>
      <c r="AP27" s="9" t="s">
        <v>249</v>
      </c>
      <c r="AQ27" s="12">
        <f t="shared" si="0"/>
        <v>0.58166666666666667</v>
      </c>
      <c r="AR27" s="12">
        <f t="shared" si="1"/>
        <v>0.59599999999999997</v>
      </c>
      <c r="AS27" s="12">
        <f t="shared" si="2"/>
        <v>0.56633333333333347</v>
      </c>
      <c r="AT27">
        <f t="shared" si="3"/>
        <v>0.57666666666666666</v>
      </c>
      <c r="AU27">
        <f t="shared" si="4"/>
        <v>0.5136666666666666</v>
      </c>
      <c r="AV27">
        <f t="shared" si="5"/>
        <v>7.94</v>
      </c>
      <c r="AW27">
        <f t="shared" si="6"/>
        <v>8.06</v>
      </c>
      <c r="AX27">
        <f t="shared" si="7"/>
        <v>8.1233333333333331</v>
      </c>
      <c r="AY27">
        <f t="shared" si="8"/>
        <v>8.0333333333333332</v>
      </c>
      <c r="AZ27">
        <f t="shared" si="9"/>
        <v>7.92</v>
      </c>
    </row>
    <row r="28" spans="1:52" ht="15.75" customHeight="1" x14ac:dyDescent="0.15">
      <c r="A28" s="4">
        <v>8</v>
      </c>
      <c r="B28" s="3" t="s">
        <v>57</v>
      </c>
      <c r="C28" s="3" t="s">
        <v>43</v>
      </c>
      <c r="D28" s="10" t="s">
        <v>257</v>
      </c>
      <c r="E28" s="10" t="s">
        <v>260</v>
      </c>
      <c r="F28" s="10" t="s">
        <v>168</v>
      </c>
      <c r="G28" s="10" t="s">
        <v>266</v>
      </c>
      <c r="H28" s="4">
        <v>0.49299999999999999</v>
      </c>
      <c r="I28" s="4">
        <v>0.42399999999999999</v>
      </c>
      <c r="J28" s="4">
        <v>0.497</v>
      </c>
      <c r="K28" s="4">
        <v>7.34</v>
      </c>
      <c r="L28" s="4">
        <v>7.35</v>
      </c>
      <c r="M28" s="4">
        <v>7.35</v>
      </c>
      <c r="O28" s="1">
        <v>0.55500000000000005</v>
      </c>
      <c r="P28" s="1">
        <v>0.56499999999999995</v>
      </c>
      <c r="Q28" s="1">
        <v>0.53200000000000003</v>
      </c>
      <c r="R28" s="5">
        <v>7.46</v>
      </c>
      <c r="S28" s="1">
        <v>7.46</v>
      </c>
      <c r="V28" s="1">
        <v>0.53</v>
      </c>
      <c r="W28" s="1">
        <v>0.53800000000000003</v>
      </c>
      <c r="X28" s="1">
        <v>0.50700000000000001</v>
      </c>
      <c r="Y28" s="1">
        <v>7.51</v>
      </c>
      <c r="Z28" s="1">
        <v>7.52</v>
      </c>
      <c r="AA28" s="1">
        <v>7.52</v>
      </c>
      <c r="AC28" s="4">
        <v>0.48099999999999998</v>
      </c>
      <c r="AD28" s="4">
        <v>0.50900000000000001</v>
      </c>
      <c r="AE28" s="4">
        <v>0.51900000000000002</v>
      </c>
      <c r="AF28" s="4">
        <v>7.56</v>
      </c>
      <c r="AG28" s="4">
        <v>7.56</v>
      </c>
      <c r="AH28" s="9"/>
      <c r="AI28" s="9"/>
      <c r="AJ28" s="1">
        <v>0.44700000000000001</v>
      </c>
      <c r="AK28" s="1">
        <v>0.46500000000000002</v>
      </c>
      <c r="AL28" s="1">
        <v>0.49199999999999999</v>
      </c>
      <c r="AM28" s="1">
        <v>7.56</v>
      </c>
      <c r="AN28" s="1">
        <v>7.56</v>
      </c>
      <c r="AQ28" s="12">
        <f t="shared" si="0"/>
        <v>0.47133333333333338</v>
      </c>
      <c r="AR28" s="12">
        <f t="shared" si="1"/>
        <v>0.55066666666666675</v>
      </c>
      <c r="AS28" s="12">
        <f t="shared" si="2"/>
        <v>0.52500000000000002</v>
      </c>
      <c r="AT28">
        <f t="shared" si="3"/>
        <v>0.503</v>
      </c>
      <c r="AU28">
        <f t="shared" si="4"/>
        <v>0.46799999999999997</v>
      </c>
      <c r="AV28">
        <f t="shared" si="5"/>
        <v>7.3466666666666667</v>
      </c>
      <c r="AW28">
        <f t="shared" si="6"/>
        <v>7.46</v>
      </c>
      <c r="AX28">
        <f t="shared" si="7"/>
        <v>7.5166666666666657</v>
      </c>
      <c r="AY28">
        <f t="shared" si="8"/>
        <v>7.56</v>
      </c>
      <c r="AZ28">
        <f t="shared" si="9"/>
        <v>7.56</v>
      </c>
    </row>
    <row r="29" spans="1:52" ht="15.75" customHeight="1" x14ac:dyDescent="0.15">
      <c r="A29" s="4">
        <v>3</v>
      </c>
      <c r="B29" s="3" t="s">
        <v>98</v>
      </c>
      <c r="C29" s="3" t="s">
        <v>85</v>
      </c>
      <c r="D29" s="10" t="s">
        <v>258</v>
      </c>
      <c r="E29" s="10" t="s">
        <v>260</v>
      </c>
      <c r="F29" s="10" t="s">
        <v>168</v>
      </c>
      <c r="G29" s="10" t="s">
        <v>266</v>
      </c>
      <c r="H29" s="4">
        <v>0.54</v>
      </c>
      <c r="I29" s="4">
        <v>0.55300000000000005</v>
      </c>
      <c r="J29" s="4">
        <v>0.57399999999999995</v>
      </c>
      <c r="K29" s="4">
        <v>8.6199999999999992</v>
      </c>
      <c r="L29" s="4">
        <v>8.6199999999999992</v>
      </c>
      <c r="M29" s="3"/>
      <c r="O29" s="1">
        <v>0.59599999999999997</v>
      </c>
      <c r="P29" s="1">
        <v>0.6</v>
      </c>
      <c r="Q29" s="1">
        <v>0.60599999999999998</v>
      </c>
      <c r="R29" s="5">
        <v>8.73</v>
      </c>
      <c r="S29" s="1">
        <v>8.73</v>
      </c>
      <c r="V29" s="1">
        <v>0.56899999999999995</v>
      </c>
      <c r="W29" s="1">
        <v>0.54500000000000004</v>
      </c>
      <c r="X29" s="1">
        <v>0.54200000000000004</v>
      </c>
      <c r="Y29" s="1">
        <v>8.81</v>
      </c>
      <c r="Z29" s="1">
        <v>8.81</v>
      </c>
      <c r="AC29" s="4">
        <v>0.54800000000000004</v>
      </c>
      <c r="AD29" s="4">
        <v>0.52700000000000002</v>
      </c>
      <c r="AE29" s="4">
        <v>0.54500000000000004</v>
      </c>
      <c r="AF29" s="4">
        <v>8.86</v>
      </c>
      <c r="AG29" s="4">
        <v>8.86</v>
      </c>
      <c r="AH29" s="3"/>
      <c r="AI29" s="9"/>
      <c r="AQ29" s="12">
        <f t="shared" si="0"/>
        <v>0.55566666666666664</v>
      </c>
      <c r="AR29" s="12">
        <f t="shared" si="1"/>
        <v>0.60066666666666668</v>
      </c>
      <c r="AS29" s="12">
        <f t="shared" si="2"/>
        <v>0.55199999999999994</v>
      </c>
      <c r="AT29">
        <f t="shared" si="3"/>
        <v>0.54</v>
      </c>
      <c r="AU29" t="e">
        <f t="shared" si="4"/>
        <v>#DIV/0!</v>
      </c>
      <c r="AV29">
        <f t="shared" si="5"/>
        <v>8.6199999999999992</v>
      </c>
      <c r="AW29">
        <f t="shared" si="6"/>
        <v>8.73</v>
      </c>
      <c r="AX29">
        <f t="shared" si="7"/>
        <v>8.81</v>
      </c>
      <c r="AY29">
        <f t="shared" si="8"/>
        <v>8.86</v>
      </c>
      <c r="AZ29" t="e">
        <f t="shared" si="9"/>
        <v>#DIV/0!</v>
      </c>
    </row>
    <row r="30" spans="1:52" ht="15.75" customHeight="1" x14ac:dyDescent="0.15">
      <c r="A30" s="4">
        <v>3</v>
      </c>
      <c r="B30" s="3" t="s">
        <v>56</v>
      </c>
      <c r="C30" s="3" t="s">
        <v>43</v>
      </c>
      <c r="D30" s="10" t="s">
        <v>257</v>
      </c>
      <c r="E30" s="10" t="s">
        <v>260</v>
      </c>
      <c r="F30" s="10" t="s">
        <v>185</v>
      </c>
      <c r="G30" s="10" t="s">
        <v>266</v>
      </c>
      <c r="H30" s="4">
        <v>0.48</v>
      </c>
      <c r="I30" s="4">
        <v>0.48</v>
      </c>
      <c r="J30" s="4">
        <v>0.51200000000000001</v>
      </c>
      <c r="K30" s="4">
        <v>6.73</v>
      </c>
      <c r="L30" s="4">
        <v>6.73</v>
      </c>
      <c r="M30" s="9"/>
      <c r="O30" s="1">
        <v>0.51800000000000002</v>
      </c>
      <c r="P30" s="1">
        <v>0.54700000000000004</v>
      </c>
      <c r="Q30" s="1">
        <v>0.53600000000000003</v>
      </c>
      <c r="R30" s="1">
        <v>6.82</v>
      </c>
      <c r="S30" s="1">
        <v>6.82</v>
      </c>
      <c r="V30" s="1">
        <v>0.502</v>
      </c>
      <c r="W30" s="1">
        <v>0.50800000000000001</v>
      </c>
      <c r="X30" s="1">
        <v>0.503</v>
      </c>
      <c r="Y30" s="1">
        <v>6.97</v>
      </c>
      <c r="Z30" s="1">
        <v>6.97</v>
      </c>
      <c r="AC30" s="4">
        <v>0.5</v>
      </c>
      <c r="AD30" s="4">
        <v>0.50600000000000001</v>
      </c>
      <c r="AE30" s="4">
        <v>0.5</v>
      </c>
      <c r="AF30" s="4">
        <v>7.02</v>
      </c>
      <c r="AG30" s="4">
        <v>7.01</v>
      </c>
      <c r="AH30" s="4">
        <v>7.01</v>
      </c>
      <c r="AI30" s="9"/>
      <c r="AJ30" s="1">
        <v>0.45100000000000001</v>
      </c>
      <c r="AK30" s="1">
        <v>0.45500000000000002</v>
      </c>
      <c r="AL30" s="1">
        <v>0.46300000000000002</v>
      </c>
      <c r="AM30" s="1">
        <v>7.03</v>
      </c>
      <c r="AN30" s="1">
        <v>7.03</v>
      </c>
      <c r="AQ30" s="12">
        <f t="shared" si="0"/>
        <v>0.49066666666666664</v>
      </c>
      <c r="AR30" s="12">
        <f t="shared" si="1"/>
        <v>0.53366666666666662</v>
      </c>
      <c r="AS30" s="12">
        <f t="shared" si="2"/>
        <v>0.5043333333333333</v>
      </c>
      <c r="AT30">
        <f t="shared" si="3"/>
        <v>0.502</v>
      </c>
      <c r="AU30">
        <f t="shared" si="4"/>
        <v>0.45633333333333331</v>
      </c>
      <c r="AV30">
        <f t="shared" si="5"/>
        <v>6.73</v>
      </c>
      <c r="AW30">
        <f t="shared" si="6"/>
        <v>6.82</v>
      </c>
      <c r="AX30">
        <f t="shared" si="7"/>
        <v>6.97</v>
      </c>
      <c r="AY30">
        <f t="shared" si="8"/>
        <v>7.0133333333333328</v>
      </c>
      <c r="AZ30">
        <f t="shared" si="9"/>
        <v>7.03</v>
      </c>
    </row>
    <row r="31" spans="1:52" ht="15.75" customHeight="1" x14ac:dyDescent="0.15">
      <c r="A31" s="4">
        <v>3</v>
      </c>
      <c r="B31" s="3" t="s">
        <v>78</v>
      </c>
      <c r="C31" s="3" t="s">
        <v>64</v>
      </c>
      <c r="D31" s="10" t="s">
        <v>258</v>
      </c>
      <c r="E31" s="10" t="s">
        <v>260</v>
      </c>
      <c r="F31" s="10" t="s">
        <v>185</v>
      </c>
      <c r="G31" s="10" t="s">
        <v>266</v>
      </c>
      <c r="H31" s="4">
        <v>0.56200000000000006</v>
      </c>
      <c r="I31" s="4">
        <v>0.54100000000000004</v>
      </c>
      <c r="J31" s="4">
        <v>0.52700000000000002</v>
      </c>
      <c r="K31" s="4">
        <v>10.45</v>
      </c>
      <c r="L31" s="4">
        <v>10.45</v>
      </c>
      <c r="M31" s="9"/>
      <c r="O31" s="1">
        <v>0.59099999999999997</v>
      </c>
      <c r="P31" s="1">
        <v>0.59899999999999998</v>
      </c>
      <c r="Q31" s="1">
        <v>0.59599999999999997</v>
      </c>
      <c r="R31" s="1">
        <v>10.54</v>
      </c>
      <c r="S31" s="1">
        <v>10.54</v>
      </c>
      <c r="V31" s="1">
        <v>0.55900000000000005</v>
      </c>
      <c r="W31" s="1">
        <v>0.53600000000000003</v>
      </c>
      <c r="X31" s="1">
        <v>0.57399999999999995</v>
      </c>
      <c r="Y31" s="1">
        <v>10.63</v>
      </c>
      <c r="Z31" s="1">
        <v>10.64</v>
      </c>
      <c r="AA31" s="9">
        <v>10.63</v>
      </c>
      <c r="AC31" s="4">
        <v>0.53600000000000003</v>
      </c>
      <c r="AD31" s="4">
        <v>0.54600000000000004</v>
      </c>
      <c r="AE31" s="4">
        <v>0.51500000000000001</v>
      </c>
      <c r="AF31" s="4">
        <v>10.67</v>
      </c>
      <c r="AG31" s="4">
        <v>10.68</v>
      </c>
      <c r="AH31" s="4">
        <v>10.68</v>
      </c>
      <c r="AI31" s="9"/>
      <c r="AQ31" s="12">
        <f t="shared" si="0"/>
        <v>0.54333333333333345</v>
      </c>
      <c r="AR31" s="12">
        <f t="shared" si="1"/>
        <v>0.59533333333333338</v>
      </c>
      <c r="AS31" s="12">
        <f t="shared" si="2"/>
        <v>0.55633333333333335</v>
      </c>
      <c r="AT31">
        <f t="shared" si="3"/>
        <v>0.53233333333333333</v>
      </c>
      <c r="AU31" t="e">
        <f t="shared" si="4"/>
        <v>#DIV/0!</v>
      </c>
      <c r="AV31">
        <f t="shared" si="5"/>
        <v>10.45</v>
      </c>
      <c r="AW31">
        <f t="shared" si="6"/>
        <v>10.54</v>
      </c>
      <c r="AX31">
        <f t="shared" si="7"/>
        <v>10.633333333333335</v>
      </c>
      <c r="AY31">
        <f t="shared" si="8"/>
        <v>10.676666666666668</v>
      </c>
      <c r="AZ31" t="e">
        <f t="shared" si="9"/>
        <v>#DIV/0!</v>
      </c>
    </row>
    <row r="32" spans="1:52" ht="15.75" customHeight="1" x14ac:dyDescent="0.15">
      <c r="A32" s="4">
        <v>3</v>
      </c>
      <c r="B32" s="3" t="s">
        <v>33</v>
      </c>
      <c r="C32" s="3" t="s">
        <v>22</v>
      </c>
      <c r="D32" s="10" t="s">
        <v>257</v>
      </c>
      <c r="E32" s="10" t="s">
        <v>260</v>
      </c>
      <c r="F32" s="10" t="s">
        <v>181</v>
      </c>
      <c r="G32" s="10" t="s">
        <v>266</v>
      </c>
      <c r="H32" s="4">
        <v>0.50600000000000001</v>
      </c>
      <c r="I32" s="4">
        <v>0.55300000000000005</v>
      </c>
      <c r="J32" s="4">
        <v>0.59899999999999998</v>
      </c>
      <c r="K32" s="4">
        <v>8.44</v>
      </c>
      <c r="L32" s="4">
        <v>8.44</v>
      </c>
      <c r="M32" s="3"/>
      <c r="O32" s="1">
        <v>0.627</v>
      </c>
      <c r="P32" s="1">
        <v>0.59099999999999997</v>
      </c>
      <c r="Q32" s="1">
        <v>0.59799999999999998</v>
      </c>
      <c r="R32" s="5">
        <v>8.59</v>
      </c>
      <c r="S32" s="1">
        <v>8.59</v>
      </c>
      <c r="V32" s="1">
        <v>0.55300000000000005</v>
      </c>
      <c r="W32" s="1">
        <v>0.55300000000000005</v>
      </c>
      <c r="X32" s="1">
        <v>0.55300000000000005</v>
      </c>
      <c r="Y32" s="1">
        <v>8.69</v>
      </c>
      <c r="Z32" s="1">
        <v>8.69</v>
      </c>
      <c r="AC32" s="4">
        <v>0.52</v>
      </c>
      <c r="AD32" s="4">
        <v>0.56799999999999995</v>
      </c>
      <c r="AE32" s="4">
        <v>0.52</v>
      </c>
      <c r="AF32" s="4">
        <v>8.73</v>
      </c>
      <c r="AG32" s="4">
        <v>8.73</v>
      </c>
      <c r="AH32" s="3"/>
      <c r="AQ32" s="12">
        <f t="shared" si="0"/>
        <v>0.55266666666666675</v>
      </c>
      <c r="AR32" s="12">
        <f t="shared" si="1"/>
        <v>0.60533333333333328</v>
      </c>
      <c r="AS32" s="12">
        <f t="shared" si="2"/>
        <v>0.55300000000000005</v>
      </c>
      <c r="AT32">
        <f t="shared" si="3"/>
        <v>0.53600000000000003</v>
      </c>
      <c r="AU32" t="e">
        <f t="shared" si="4"/>
        <v>#DIV/0!</v>
      </c>
      <c r="AV32">
        <f t="shared" si="5"/>
        <v>8.44</v>
      </c>
      <c r="AW32">
        <f t="shared" si="6"/>
        <v>8.59</v>
      </c>
      <c r="AX32">
        <f t="shared" si="7"/>
        <v>8.69</v>
      </c>
      <c r="AY32">
        <f t="shared" si="8"/>
        <v>8.73</v>
      </c>
      <c r="AZ32" t="e">
        <f t="shared" si="9"/>
        <v>#DIV/0!</v>
      </c>
    </row>
    <row r="33" spans="1:52" ht="15.75" customHeight="1" x14ac:dyDescent="0.15">
      <c r="A33" s="4">
        <v>3</v>
      </c>
      <c r="B33" s="3" t="s">
        <v>117</v>
      </c>
      <c r="C33" s="3" t="s">
        <v>106</v>
      </c>
      <c r="D33" s="10" t="s">
        <v>258</v>
      </c>
      <c r="E33" s="10" t="s">
        <v>260</v>
      </c>
      <c r="F33" s="10" t="s">
        <v>181</v>
      </c>
      <c r="G33" s="10" t="s">
        <v>266</v>
      </c>
      <c r="H33" s="4">
        <v>0.59699999999999998</v>
      </c>
      <c r="I33" s="4">
        <v>0.60499999999999998</v>
      </c>
      <c r="J33" s="4">
        <v>0.59099999999999997</v>
      </c>
      <c r="K33" s="4">
        <v>8.0500000000000007</v>
      </c>
      <c r="L33" s="4">
        <v>8.0500000000000007</v>
      </c>
      <c r="M33" s="3"/>
      <c r="O33" s="1">
        <v>0.59399999999999997</v>
      </c>
      <c r="P33" s="1">
        <v>0.59899999999999998</v>
      </c>
      <c r="Q33" s="1">
        <v>0.61499999999999999</v>
      </c>
      <c r="R33" s="5">
        <v>8.1300000000000008</v>
      </c>
      <c r="S33" s="1">
        <v>8.1300000000000008</v>
      </c>
      <c r="V33" s="1">
        <v>0.623</v>
      </c>
      <c r="W33" s="1">
        <v>0.58299999999999996</v>
      </c>
      <c r="X33" s="1">
        <v>0.60099999999999998</v>
      </c>
      <c r="Y33" s="1">
        <v>8.2100000000000009</v>
      </c>
      <c r="Z33" s="1">
        <v>8.2200000000000006</v>
      </c>
      <c r="AA33" s="9">
        <v>8.2200000000000006</v>
      </c>
      <c r="AC33" s="4">
        <v>0.55600000000000005</v>
      </c>
      <c r="AD33" s="4">
        <v>0.56000000000000005</v>
      </c>
      <c r="AE33" s="4">
        <v>0.59199999999999997</v>
      </c>
      <c r="AF33" s="4">
        <v>8.24</v>
      </c>
      <c r="AG33" s="4">
        <v>8.25</v>
      </c>
      <c r="AH33" s="4">
        <v>8.25</v>
      </c>
      <c r="AI33" s="9"/>
      <c r="AJ33" s="9">
        <v>0.505</v>
      </c>
      <c r="AK33" s="9">
        <v>0.51800000000000002</v>
      </c>
      <c r="AL33" s="9">
        <v>0.54</v>
      </c>
      <c r="AM33" s="9">
        <v>8.1999999999999993</v>
      </c>
      <c r="AN33" s="9">
        <v>8.1999999999999993</v>
      </c>
      <c r="AQ33" s="12">
        <f t="shared" si="0"/>
        <v>0.59766666666666668</v>
      </c>
      <c r="AR33" s="12">
        <f t="shared" si="1"/>
        <v>0.60266666666666668</v>
      </c>
      <c r="AS33" s="12">
        <f t="shared" si="2"/>
        <v>0.60233333333333328</v>
      </c>
      <c r="AT33">
        <f t="shared" si="3"/>
        <v>0.56933333333333336</v>
      </c>
      <c r="AU33">
        <f t="shared" si="4"/>
        <v>0.52100000000000002</v>
      </c>
      <c r="AV33">
        <f t="shared" si="5"/>
        <v>8.0500000000000007</v>
      </c>
      <c r="AW33">
        <f t="shared" si="6"/>
        <v>8.1300000000000008</v>
      </c>
      <c r="AX33">
        <f t="shared" si="7"/>
        <v>8.2166666666666668</v>
      </c>
      <c r="AY33">
        <f t="shared" si="8"/>
        <v>8.2466666666666679</v>
      </c>
      <c r="AZ33">
        <f t="shared" si="9"/>
        <v>8.1999999999999993</v>
      </c>
    </row>
    <row r="34" spans="1:52" ht="15.75" customHeight="1" x14ac:dyDescent="0.15">
      <c r="A34" s="4">
        <v>3</v>
      </c>
      <c r="B34" s="3" t="s">
        <v>17</v>
      </c>
      <c r="C34" s="3" t="s">
        <v>1</v>
      </c>
      <c r="D34" s="10" t="s">
        <v>257</v>
      </c>
      <c r="E34" s="10" t="s">
        <v>260</v>
      </c>
      <c r="F34" s="10" t="s">
        <v>173</v>
      </c>
      <c r="G34" s="10" t="s">
        <v>266</v>
      </c>
      <c r="H34" s="4">
        <v>0.54300000000000004</v>
      </c>
      <c r="I34" s="4">
        <v>0.54800000000000004</v>
      </c>
      <c r="J34" s="4">
        <v>0.55200000000000005</v>
      </c>
      <c r="K34" s="4">
        <v>8.59</v>
      </c>
      <c r="L34" s="4">
        <v>8.59</v>
      </c>
      <c r="M34" s="4">
        <v>8.59</v>
      </c>
      <c r="O34" s="1">
        <v>0.58799999999999997</v>
      </c>
      <c r="P34" s="1">
        <v>0.55600000000000005</v>
      </c>
      <c r="Q34" s="1">
        <v>0.60399999999999998</v>
      </c>
      <c r="R34" s="5">
        <v>8.75</v>
      </c>
      <c r="S34" s="1">
        <v>8.75</v>
      </c>
      <c r="V34" s="1">
        <v>0.56799999999999995</v>
      </c>
      <c r="W34" s="1">
        <v>0.55300000000000005</v>
      </c>
      <c r="X34" s="1">
        <v>0.54300000000000004</v>
      </c>
      <c r="Y34" s="1">
        <v>8.86</v>
      </c>
      <c r="Z34" s="1">
        <v>8.86</v>
      </c>
      <c r="AC34" s="4">
        <v>0.52400000000000002</v>
      </c>
      <c r="AD34" s="4">
        <v>0.52400000000000002</v>
      </c>
      <c r="AE34" s="4">
        <v>0.52300000000000002</v>
      </c>
      <c r="AF34" s="4">
        <v>8.91</v>
      </c>
      <c r="AG34" s="4">
        <v>8.91</v>
      </c>
      <c r="AH34" s="3"/>
      <c r="AI34" s="4">
        <v>0.57099999999999995</v>
      </c>
      <c r="AQ34" s="12">
        <f t="shared" si="0"/>
        <v>0.54766666666666675</v>
      </c>
      <c r="AR34" s="12">
        <f t="shared" si="1"/>
        <v>0.58266666666666678</v>
      </c>
      <c r="AS34" s="12">
        <f t="shared" si="2"/>
        <v>0.55466666666666675</v>
      </c>
      <c r="AT34">
        <f t="shared" si="3"/>
        <v>0.52366666666666672</v>
      </c>
      <c r="AU34" t="e">
        <f t="shared" si="4"/>
        <v>#DIV/0!</v>
      </c>
      <c r="AV34">
        <f t="shared" si="5"/>
        <v>8.59</v>
      </c>
      <c r="AW34">
        <f t="shared" si="6"/>
        <v>8.75</v>
      </c>
      <c r="AX34">
        <f t="shared" si="7"/>
        <v>8.86</v>
      </c>
      <c r="AY34">
        <f t="shared" si="8"/>
        <v>8.91</v>
      </c>
      <c r="AZ34" t="e">
        <f t="shared" si="9"/>
        <v>#DIV/0!</v>
      </c>
    </row>
    <row r="35" spans="1:52" ht="15.75" customHeight="1" x14ac:dyDescent="0.15">
      <c r="A35" s="4">
        <v>8</v>
      </c>
      <c r="B35" s="3" t="s">
        <v>123</v>
      </c>
      <c r="C35" s="3" t="s">
        <v>64</v>
      </c>
      <c r="D35" s="10" t="s">
        <v>258</v>
      </c>
      <c r="E35" s="10" t="s">
        <v>260</v>
      </c>
      <c r="F35" s="10" t="s">
        <v>173</v>
      </c>
      <c r="G35" s="10" t="s">
        <v>266</v>
      </c>
      <c r="H35" s="4">
        <v>0.54700000000000004</v>
      </c>
      <c r="I35" s="4">
        <v>0.56799999999999995</v>
      </c>
      <c r="J35" s="4">
        <v>0.56000000000000005</v>
      </c>
      <c r="K35" s="4">
        <v>7.56</v>
      </c>
      <c r="L35" s="4">
        <v>7.55</v>
      </c>
      <c r="M35" s="4">
        <v>7.54</v>
      </c>
      <c r="O35" s="1">
        <v>0.58499999999999996</v>
      </c>
      <c r="P35" s="1">
        <v>0.55300000000000005</v>
      </c>
      <c r="Q35" s="1">
        <v>0.59099999999999997</v>
      </c>
      <c r="R35" s="5">
        <v>7.73</v>
      </c>
      <c r="S35" s="1">
        <v>7.73</v>
      </c>
      <c r="V35" s="1">
        <v>0.56100000000000005</v>
      </c>
      <c r="W35" s="1">
        <v>0.57599999999999996</v>
      </c>
      <c r="X35" s="1">
        <v>0.59599999999999997</v>
      </c>
      <c r="Y35" s="1">
        <v>7.9</v>
      </c>
      <c r="Z35" s="1">
        <v>7.9</v>
      </c>
      <c r="AC35" s="4">
        <v>0.54</v>
      </c>
      <c r="AD35" s="4">
        <v>0.55400000000000005</v>
      </c>
      <c r="AE35" s="4">
        <v>0.54600000000000004</v>
      </c>
      <c r="AF35" s="4">
        <v>7.95</v>
      </c>
      <c r="AG35" s="4">
        <v>7.94</v>
      </c>
      <c r="AH35" s="4">
        <v>7.95</v>
      </c>
      <c r="AI35" s="9"/>
      <c r="AJ35" s="9">
        <v>0.51300000000000001</v>
      </c>
      <c r="AK35" s="9">
        <v>0.51500000000000001</v>
      </c>
      <c r="AL35" s="9">
        <v>0.50700000000000001</v>
      </c>
      <c r="AM35" s="9">
        <v>7.94</v>
      </c>
      <c r="AN35" s="9">
        <v>7.84</v>
      </c>
      <c r="AQ35" s="12">
        <f t="shared" si="0"/>
        <v>0.55833333333333335</v>
      </c>
      <c r="AR35" s="12">
        <f t="shared" si="1"/>
        <v>0.57633333333333325</v>
      </c>
      <c r="AS35" s="12">
        <f t="shared" si="2"/>
        <v>0.57766666666666666</v>
      </c>
      <c r="AT35">
        <f t="shared" si="3"/>
        <v>0.54666666666666675</v>
      </c>
      <c r="AU35">
        <f t="shared" si="4"/>
        <v>0.51166666666666671</v>
      </c>
      <c r="AV35">
        <f t="shared" si="5"/>
        <v>7.55</v>
      </c>
      <c r="AW35">
        <f t="shared" si="6"/>
        <v>7.73</v>
      </c>
      <c r="AX35">
        <f t="shared" si="7"/>
        <v>7.9</v>
      </c>
      <c r="AY35">
        <f t="shared" si="8"/>
        <v>7.9466666666666663</v>
      </c>
      <c r="AZ35">
        <f t="shared" si="9"/>
        <v>7.8900000000000006</v>
      </c>
    </row>
    <row r="36" spans="1:52" ht="15.75" customHeight="1" x14ac:dyDescent="0.15">
      <c r="A36" s="4">
        <v>8</v>
      </c>
      <c r="B36" s="3" t="s">
        <v>18</v>
      </c>
      <c r="C36" s="3" t="s">
        <v>1</v>
      </c>
      <c r="D36" s="10" t="s">
        <v>257</v>
      </c>
      <c r="E36" s="10" t="s">
        <v>260</v>
      </c>
      <c r="F36" s="10" t="s">
        <v>158</v>
      </c>
      <c r="G36" s="10" t="s">
        <v>266</v>
      </c>
      <c r="H36" s="4">
        <v>0.50700000000000001</v>
      </c>
      <c r="I36" s="4">
        <v>0.53200000000000003</v>
      </c>
      <c r="J36" s="4">
        <v>0.49399999999999999</v>
      </c>
      <c r="K36" s="4">
        <v>7.64</v>
      </c>
      <c r="L36" s="4">
        <v>7.65</v>
      </c>
      <c r="M36" s="4">
        <v>7.65</v>
      </c>
      <c r="O36" s="1">
        <v>0.54400000000000004</v>
      </c>
      <c r="P36" s="1">
        <v>0.52</v>
      </c>
      <c r="Q36" s="1">
        <v>0.52600000000000002</v>
      </c>
      <c r="R36" s="5">
        <v>7.75</v>
      </c>
      <c r="S36" s="1">
        <v>7.74</v>
      </c>
      <c r="T36" s="9">
        <v>7.75</v>
      </c>
      <c r="V36" s="1">
        <v>0.53900000000000003</v>
      </c>
      <c r="W36" s="1">
        <v>0.53300000000000003</v>
      </c>
      <c r="X36" s="1">
        <v>0.52900000000000003</v>
      </c>
      <c r="Y36" s="1">
        <v>7.83</v>
      </c>
      <c r="Z36" s="1">
        <v>7.82</v>
      </c>
      <c r="AA36" s="1">
        <v>7.82</v>
      </c>
      <c r="AC36" s="4">
        <v>0.50700000000000001</v>
      </c>
      <c r="AD36" s="4">
        <v>0.51400000000000001</v>
      </c>
      <c r="AE36" s="4">
        <v>0.50900000000000001</v>
      </c>
      <c r="AF36" s="4">
        <v>7.86</v>
      </c>
      <c r="AG36" s="4">
        <v>7.86</v>
      </c>
      <c r="AH36" s="3"/>
      <c r="AI36" s="9"/>
      <c r="AJ36" s="4">
        <v>0.46200000000000002</v>
      </c>
      <c r="AK36" s="4">
        <v>0.47099999999999997</v>
      </c>
      <c r="AL36" s="4">
        <v>0.498</v>
      </c>
      <c r="AM36" s="4">
        <v>7.88</v>
      </c>
      <c r="AN36" s="4">
        <v>7.88</v>
      </c>
      <c r="AQ36" s="12">
        <f t="shared" si="0"/>
        <v>0.51100000000000001</v>
      </c>
      <c r="AR36" s="12">
        <f t="shared" si="1"/>
        <v>0.53</v>
      </c>
      <c r="AS36" s="12">
        <f t="shared" si="2"/>
        <v>0.53366666666666662</v>
      </c>
      <c r="AT36">
        <f t="shared" si="3"/>
        <v>0.5099999999999999</v>
      </c>
      <c r="AU36">
        <f t="shared" si="4"/>
        <v>0.47700000000000004</v>
      </c>
      <c r="AV36">
        <f t="shared" si="5"/>
        <v>7.6466666666666656</v>
      </c>
      <c r="AW36">
        <f t="shared" si="6"/>
        <v>7.746666666666667</v>
      </c>
      <c r="AX36">
        <f t="shared" si="7"/>
        <v>7.8233333333333333</v>
      </c>
      <c r="AY36">
        <f t="shared" si="8"/>
        <v>7.86</v>
      </c>
      <c r="AZ36">
        <f t="shared" si="9"/>
        <v>7.88</v>
      </c>
    </row>
    <row r="37" spans="1:52" ht="15.75" customHeight="1" x14ac:dyDescent="0.15">
      <c r="A37" s="4">
        <v>8</v>
      </c>
      <c r="B37" s="3" t="s">
        <v>101</v>
      </c>
      <c r="C37" s="3" t="s">
        <v>85</v>
      </c>
      <c r="D37" s="10" t="s">
        <v>258</v>
      </c>
      <c r="E37" s="10" t="s">
        <v>260</v>
      </c>
      <c r="F37" s="10" t="s">
        <v>158</v>
      </c>
      <c r="G37" s="10" t="s">
        <v>266</v>
      </c>
      <c r="H37" s="4">
        <v>0.51200000000000001</v>
      </c>
      <c r="I37" s="4">
        <v>0.53</v>
      </c>
      <c r="J37" s="4">
        <v>0.56399999999999995</v>
      </c>
      <c r="K37" s="4">
        <v>8.1</v>
      </c>
      <c r="L37" s="4">
        <v>8.1</v>
      </c>
      <c r="M37" s="3"/>
      <c r="O37" s="1">
        <v>0.63200000000000001</v>
      </c>
      <c r="P37" s="1">
        <v>0.62</v>
      </c>
      <c r="Q37" s="1">
        <v>0.60199999999999998</v>
      </c>
      <c r="R37" s="5">
        <v>8.24</v>
      </c>
      <c r="S37" s="1">
        <v>8.24</v>
      </c>
      <c r="V37" s="1">
        <v>0.56200000000000006</v>
      </c>
      <c r="W37" s="1">
        <v>0.57699999999999996</v>
      </c>
      <c r="X37" s="1">
        <v>0.55300000000000005</v>
      </c>
      <c r="Y37" s="1">
        <v>8.31</v>
      </c>
      <c r="Z37" s="1">
        <v>8.3000000000000007</v>
      </c>
      <c r="AA37" s="9">
        <v>8.2899999999999991</v>
      </c>
      <c r="AB37" s="9" t="s">
        <v>237</v>
      </c>
      <c r="AC37" s="8">
        <v>0.51900000000000002</v>
      </c>
      <c r="AD37" s="4">
        <v>0.54</v>
      </c>
      <c r="AE37" s="4">
        <v>0.53100000000000003</v>
      </c>
      <c r="AF37" s="4">
        <v>8.44</v>
      </c>
      <c r="AG37" s="4">
        <v>8.44</v>
      </c>
      <c r="AH37" s="3"/>
      <c r="AI37" s="9"/>
      <c r="AQ37" s="12">
        <f t="shared" si="0"/>
        <v>0.53533333333333333</v>
      </c>
      <c r="AR37" s="12">
        <f t="shared" si="1"/>
        <v>0.61799999999999999</v>
      </c>
      <c r="AS37" s="12">
        <f t="shared" si="2"/>
        <v>0.56400000000000006</v>
      </c>
      <c r="AT37">
        <f t="shared" si="3"/>
        <v>0.53000000000000014</v>
      </c>
      <c r="AU37" t="e">
        <f t="shared" si="4"/>
        <v>#DIV/0!</v>
      </c>
      <c r="AV37">
        <f t="shared" si="5"/>
        <v>8.1</v>
      </c>
      <c r="AW37">
        <f t="shared" si="6"/>
        <v>8.24</v>
      </c>
      <c r="AX37">
        <f t="shared" si="7"/>
        <v>8.2999999999999989</v>
      </c>
      <c r="AY37">
        <f t="shared" si="8"/>
        <v>8.44</v>
      </c>
      <c r="AZ37" t="e">
        <f t="shared" si="9"/>
        <v>#DIV/0!</v>
      </c>
    </row>
    <row r="38" spans="1:52" ht="15.75" customHeight="1" x14ac:dyDescent="0.15">
      <c r="A38" s="4">
        <v>9</v>
      </c>
      <c r="B38" s="3" t="s">
        <v>26</v>
      </c>
      <c r="C38" s="3" t="s">
        <v>22</v>
      </c>
      <c r="D38" s="10" t="s">
        <v>257</v>
      </c>
      <c r="E38" s="10" t="s">
        <v>260</v>
      </c>
      <c r="F38" s="10" t="s">
        <v>164</v>
      </c>
      <c r="G38" s="10" t="s">
        <v>267</v>
      </c>
      <c r="H38" s="4">
        <v>0.54200000000000004</v>
      </c>
      <c r="I38" s="4">
        <v>0.52600000000000002</v>
      </c>
      <c r="J38" s="4">
        <v>0.53200000000000003</v>
      </c>
      <c r="K38" s="4">
        <v>8.09</v>
      </c>
      <c r="L38" s="4">
        <v>8.09</v>
      </c>
      <c r="N38" s="9" t="s">
        <v>230</v>
      </c>
      <c r="O38" s="1">
        <v>0.57199999999999995</v>
      </c>
      <c r="P38" s="1">
        <v>0.57199999999999995</v>
      </c>
      <c r="Q38" s="1">
        <v>0.55900000000000005</v>
      </c>
      <c r="R38" s="5">
        <v>8.18</v>
      </c>
      <c r="S38" s="1">
        <v>8.17</v>
      </c>
      <c r="T38" s="9">
        <v>8.17</v>
      </c>
      <c r="V38" s="1">
        <v>0.57199999999999995</v>
      </c>
      <c r="W38" s="1">
        <v>0.56100000000000005</v>
      </c>
      <c r="X38" s="1">
        <v>0.56100000000000005</v>
      </c>
      <c r="Y38" s="1">
        <v>8.59</v>
      </c>
      <c r="Z38" s="1">
        <v>8.58</v>
      </c>
      <c r="AA38" s="9">
        <v>8.59</v>
      </c>
      <c r="AC38" s="4">
        <v>0.54500000000000004</v>
      </c>
      <c r="AD38" s="4">
        <v>0.53800000000000003</v>
      </c>
      <c r="AE38" s="4">
        <v>0.54</v>
      </c>
      <c r="AF38" s="4">
        <v>8.6999999999999993</v>
      </c>
      <c r="AG38" s="4">
        <v>8.7100000000000009</v>
      </c>
      <c r="AH38" s="4">
        <v>8.6999999999999993</v>
      </c>
      <c r="AJ38" s="9">
        <v>0.52800000000000002</v>
      </c>
      <c r="AK38" s="9">
        <v>0.55100000000000005</v>
      </c>
      <c r="AL38" s="9">
        <v>0.52800000000000002</v>
      </c>
      <c r="AM38" s="9">
        <v>8.6999999999999993</v>
      </c>
      <c r="AN38" s="9">
        <v>8.7100000000000009</v>
      </c>
      <c r="AO38" s="9">
        <v>8.7100000000000009</v>
      </c>
      <c r="AP38" s="9" t="s">
        <v>225</v>
      </c>
      <c r="AQ38" s="12">
        <f t="shared" si="0"/>
        <v>0.53333333333333333</v>
      </c>
      <c r="AR38" s="12">
        <f t="shared" si="1"/>
        <v>0.56766666666666665</v>
      </c>
      <c r="AS38" s="12">
        <f t="shared" si="2"/>
        <v>0.56466666666666665</v>
      </c>
      <c r="AT38">
        <f t="shared" si="3"/>
        <v>0.54100000000000004</v>
      </c>
      <c r="AU38">
        <f t="shared" si="4"/>
        <v>0.53566666666666674</v>
      </c>
      <c r="AV38">
        <f t="shared" si="5"/>
        <v>8.09</v>
      </c>
      <c r="AW38">
        <f t="shared" si="6"/>
        <v>8.1733333333333338</v>
      </c>
      <c r="AX38">
        <f t="shared" si="7"/>
        <v>8.5866666666666678</v>
      </c>
      <c r="AY38">
        <f t="shared" si="8"/>
        <v>8.7033333333333331</v>
      </c>
      <c r="AZ38">
        <f t="shared" si="9"/>
        <v>8.706666666666667</v>
      </c>
    </row>
    <row r="39" spans="1:52" ht="15.75" customHeight="1" x14ac:dyDescent="0.15">
      <c r="A39" s="4">
        <v>4</v>
      </c>
      <c r="B39" s="3" t="s">
        <v>91</v>
      </c>
      <c r="C39" s="3" t="s">
        <v>85</v>
      </c>
      <c r="D39" s="10" t="s">
        <v>258</v>
      </c>
      <c r="E39" s="10" t="s">
        <v>260</v>
      </c>
      <c r="F39" s="10" t="s">
        <v>164</v>
      </c>
      <c r="G39" s="10" t="s">
        <v>267</v>
      </c>
      <c r="H39" s="4">
        <v>0.56599999999999995</v>
      </c>
      <c r="I39" s="4">
        <v>0.56699999999999995</v>
      </c>
      <c r="J39" s="4">
        <v>0.56799999999999995</v>
      </c>
      <c r="K39" s="4">
        <v>8.58</v>
      </c>
      <c r="L39" s="4">
        <v>8.58</v>
      </c>
      <c r="M39" s="3"/>
      <c r="O39" s="1">
        <v>0.58499999999999996</v>
      </c>
      <c r="P39" s="1">
        <v>0.61099999999999999</v>
      </c>
      <c r="Q39" s="1">
        <v>0.622</v>
      </c>
      <c r="R39" s="5">
        <v>8.74</v>
      </c>
      <c r="S39" s="1">
        <v>8.74</v>
      </c>
      <c r="V39" s="1">
        <v>0.57699999999999996</v>
      </c>
      <c r="W39" s="1">
        <v>0.57799999999999996</v>
      </c>
      <c r="X39" s="1">
        <v>0.57199999999999995</v>
      </c>
      <c r="Y39" s="1">
        <v>9.15</v>
      </c>
      <c r="Z39" s="1">
        <v>9.15</v>
      </c>
      <c r="AC39" s="4">
        <v>0.56399999999999995</v>
      </c>
      <c r="AD39" s="4">
        <v>0.56000000000000005</v>
      </c>
      <c r="AE39" s="4">
        <v>0.56499999999999995</v>
      </c>
      <c r="AF39" s="4">
        <v>9.01</v>
      </c>
      <c r="AG39" s="4">
        <v>9.01</v>
      </c>
      <c r="AH39" s="9"/>
      <c r="AI39" s="9"/>
      <c r="AQ39" s="12">
        <f t="shared" si="0"/>
        <v>0.56700000000000006</v>
      </c>
      <c r="AR39" s="12">
        <f t="shared" si="1"/>
        <v>0.60599999999999998</v>
      </c>
      <c r="AS39" s="12">
        <f t="shared" si="2"/>
        <v>0.57566666666666666</v>
      </c>
      <c r="AT39">
        <f t="shared" si="3"/>
        <v>0.56300000000000006</v>
      </c>
      <c r="AU39" t="e">
        <f t="shared" si="4"/>
        <v>#DIV/0!</v>
      </c>
      <c r="AV39">
        <f t="shared" si="5"/>
        <v>8.58</v>
      </c>
      <c r="AW39">
        <f t="shared" si="6"/>
        <v>8.74</v>
      </c>
      <c r="AX39">
        <f t="shared" si="7"/>
        <v>9.15</v>
      </c>
      <c r="AY39">
        <f t="shared" si="8"/>
        <v>9.01</v>
      </c>
      <c r="AZ39" t="e">
        <f t="shared" si="9"/>
        <v>#DIV/0!</v>
      </c>
    </row>
    <row r="40" spans="1:52" ht="15.75" customHeight="1" x14ac:dyDescent="0.15">
      <c r="A40" s="4">
        <v>4</v>
      </c>
      <c r="B40" s="3" t="s">
        <v>0</v>
      </c>
      <c r="C40" s="3" t="s">
        <v>1</v>
      </c>
      <c r="D40" s="10" t="s">
        <v>257</v>
      </c>
      <c r="E40" s="10" t="s">
        <v>260</v>
      </c>
      <c r="F40" s="10" t="s">
        <v>176</v>
      </c>
      <c r="G40" s="10" t="s">
        <v>267</v>
      </c>
      <c r="H40" s="4">
        <v>0.54400000000000004</v>
      </c>
      <c r="I40" s="4">
        <v>0.53100000000000003</v>
      </c>
      <c r="J40" s="4">
        <v>0.54400000000000004</v>
      </c>
      <c r="K40" s="4">
        <v>7.8</v>
      </c>
      <c r="L40" s="4">
        <v>7.8</v>
      </c>
      <c r="M40" s="9"/>
      <c r="O40" s="1">
        <v>0.55800000000000005</v>
      </c>
      <c r="P40" s="1">
        <v>0.55500000000000005</v>
      </c>
      <c r="Q40" s="1">
        <v>0.55500000000000005</v>
      </c>
      <c r="R40" s="5">
        <v>8.16</v>
      </c>
      <c r="S40" s="1">
        <v>8.17</v>
      </c>
      <c r="T40" s="9">
        <v>8.17</v>
      </c>
      <c r="V40" s="1">
        <v>0.56200000000000006</v>
      </c>
      <c r="W40" s="1">
        <v>0.56799999999999995</v>
      </c>
      <c r="X40" s="1">
        <v>0.55200000000000005</v>
      </c>
      <c r="Y40" s="1">
        <v>8.36</v>
      </c>
      <c r="Z40" s="1">
        <v>8.36</v>
      </c>
      <c r="AC40" s="4">
        <v>0.54500000000000004</v>
      </c>
      <c r="AD40" s="4">
        <v>0.55000000000000004</v>
      </c>
      <c r="AE40" s="4">
        <v>0.56899999999999995</v>
      </c>
      <c r="AF40" s="4">
        <v>8.4499999999999993</v>
      </c>
      <c r="AG40" s="4">
        <v>8.4499999999999993</v>
      </c>
      <c r="AH40" s="3"/>
      <c r="AI40" s="9"/>
      <c r="AQ40" s="12">
        <f t="shared" si="0"/>
        <v>0.53966666666666674</v>
      </c>
      <c r="AR40" s="12">
        <f t="shared" si="1"/>
        <v>0.55600000000000005</v>
      </c>
      <c r="AS40" s="12">
        <f t="shared" si="2"/>
        <v>0.56066666666666665</v>
      </c>
      <c r="AT40">
        <f t="shared" si="3"/>
        <v>0.55466666666666675</v>
      </c>
      <c r="AU40" t="e">
        <f t="shared" si="4"/>
        <v>#DIV/0!</v>
      </c>
      <c r="AV40">
        <f t="shared" si="5"/>
        <v>7.8</v>
      </c>
      <c r="AW40">
        <f t="shared" si="6"/>
        <v>8.1666666666666661</v>
      </c>
      <c r="AX40">
        <f t="shared" si="7"/>
        <v>8.36</v>
      </c>
      <c r="AY40">
        <f t="shared" si="8"/>
        <v>8.4499999999999993</v>
      </c>
      <c r="AZ40" t="e">
        <f t="shared" si="9"/>
        <v>#DIV/0!</v>
      </c>
    </row>
    <row r="41" spans="1:52" ht="15.75" customHeight="1" x14ac:dyDescent="0.15">
      <c r="A41" s="4">
        <v>9</v>
      </c>
      <c r="B41" s="3" t="s">
        <v>84</v>
      </c>
      <c r="C41" s="3" t="s">
        <v>85</v>
      </c>
      <c r="D41" s="10" t="s">
        <v>258</v>
      </c>
      <c r="E41" s="10" t="s">
        <v>260</v>
      </c>
      <c r="F41" s="10" t="s">
        <v>176</v>
      </c>
      <c r="G41" s="10" t="s">
        <v>267</v>
      </c>
      <c r="H41" s="4">
        <v>0.54400000000000004</v>
      </c>
      <c r="I41" s="4">
        <v>0.52400000000000002</v>
      </c>
      <c r="J41" s="4">
        <v>0.53900000000000003</v>
      </c>
      <c r="K41" s="4">
        <v>9.43</v>
      </c>
      <c r="L41" s="4">
        <v>9.43</v>
      </c>
      <c r="M41" s="3"/>
      <c r="O41" s="1">
        <v>0.628</v>
      </c>
      <c r="P41" s="1">
        <v>0.63900000000000001</v>
      </c>
      <c r="Q41" s="1">
        <v>0.6</v>
      </c>
      <c r="R41" s="5">
        <v>9.69</v>
      </c>
      <c r="S41" s="1">
        <v>9.69</v>
      </c>
      <c r="V41" s="1">
        <v>0.56599999999999995</v>
      </c>
      <c r="W41" s="1">
        <v>0.58199999999999996</v>
      </c>
      <c r="X41" s="1">
        <v>0.57599999999999996</v>
      </c>
      <c r="Y41" s="1">
        <v>9.94</v>
      </c>
      <c r="Z41" s="1">
        <v>9.94</v>
      </c>
      <c r="AC41" s="4">
        <v>0.56799999999999995</v>
      </c>
      <c r="AD41" s="4">
        <v>0.55700000000000005</v>
      </c>
      <c r="AE41" s="4">
        <v>0.54900000000000004</v>
      </c>
      <c r="AF41" s="4">
        <v>10.039999999999999</v>
      </c>
      <c r="AG41" s="4">
        <v>10.039999999999999</v>
      </c>
      <c r="AH41" s="3"/>
      <c r="AI41" s="9"/>
      <c r="AJ41" s="9">
        <v>0.54500000000000004</v>
      </c>
      <c r="AK41" s="9">
        <v>0.53900000000000003</v>
      </c>
      <c r="AL41" s="9">
        <v>0.56299999999999994</v>
      </c>
      <c r="AM41" s="9">
        <v>10.050000000000001</v>
      </c>
      <c r="AN41" s="9">
        <v>10.050000000000001</v>
      </c>
      <c r="AQ41" s="12">
        <f t="shared" si="0"/>
        <v>0.53566666666666674</v>
      </c>
      <c r="AR41" s="12">
        <f t="shared" si="1"/>
        <v>0.62233333333333329</v>
      </c>
      <c r="AS41" s="12">
        <f t="shared" si="2"/>
        <v>0.57466666666666655</v>
      </c>
      <c r="AT41">
        <f t="shared" si="3"/>
        <v>0.55799999999999994</v>
      </c>
      <c r="AU41">
        <f t="shared" si="4"/>
        <v>0.54900000000000004</v>
      </c>
      <c r="AV41">
        <f t="shared" si="5"/>
        <v>9.43</v>
      </c>
      <c r="AW41">
        <f t="shared" si="6"/>
        <v>9.69</v>
      </c>
      <c r="AX41">
        <f t="shared" si="7"/>
        <v>9.94</v>
      </c>
      <c r="AY41">
        <f t="shared" si="8"/>
        <v>10.039999999999999</v>
      </c>
      <c r="AZ41">
        <f t="shared" si="9"/>
        <v>10.050000000000001</v>
      </c>
    </row>
    <row r="42" spans="1:52" ht="15.75" customHeight="1" x14ac:dyDescent="0.15">
      <c r="A42" s="4">
        <v>9</v>
      </c>
      <c r="B42" s="3" t="s">
        <v>4</v>
      </c>
      <c r="C42" s="3" t="s">
        <v>1</v>
      </c>
      <c r="D42" s="10" t="s">
        <v>257</v>
      </c>
      <c r="E42" s="10" t="s">
        <v>260</v>
      </c>
      <c r="F42" s="10" t="s">
        <v>159</v>
      </c>
      <c r="G42" s="10" t="s">
        <v>267</v>
      </c>
      <c r="H42" s="4">
        <v>0.57299999999999995</v>
      </c>
      <c r="I42" s="4">
        <v>0.55300000000000005</v>
      </c>
      <c r="J42" s="4">
        <v>0.55900000000000005</v>
      </c>
      <c r="K42" s="4">
        <v>8</v>
      </c>
      <c r="L42" s="4">
        <v>8</v>
      </c>
      <c r="M42" s="3"/>
      <c r="O42" s="1">
        <v>0.60099999999999998</v>
      </c>
      <c r="P42" s="1">
        <v>0.59299999999999997</v>
      </c>
      <c r="Q42" s="1">
        <v>0.56399999999999995</v>
      </c>
      <c r="R42" s="5">
        <v>8.2100000000000009</v>
      </c>
      <c r="S42" s="1">
        <v>8.2100000000000009</v>
      </c>
      <c r="V42" s="1">
        <v>0.58799999999999997</v>
      </c>
      <c r="W42" s="1">
        <v>0.58899999999999997</v>
      </c>
      <c r="X42" s="1">
        <v>0.56599999999999995</v>
      </c>
      <c r="Y42" s="1">
        <v>8.33</v>
      </c>
      <c r="Z42" s="1">
        <v>8.32</v>
      </c>
      <c r="AA42" s="9">
        <v>8.32</v>
      </c>
      <c r="AC42" s="4">
        <v>0.57299999999999995</v>
      </c>
      <c r="AD42" s="4">
        <v>0.56699999999999995</v>
      </c>
      <c r="AE42" s="4">
        <v>0.56599999999999995</v>
      </c>
      <c r="AF42" s="4">
        <v>8.58</v>
      </c>
      <c r="AG42" s="4">
        <v>8.58</v>
      </c>
      <c r="AH42" s="3"/>
      <c r="AI42" s="3"/>
      <c r="AJ42" s="4">
        <v>0.55800000000000005</v>
      </c>
      <c r="AK42" s="4">
        <v>0.56599999999999995</v>
      </c>
      <c r="AL42" s="4">
        <v>0.57999999999999996</v>
      </c>
      <c r="AM42" s="4">
        <v>8.6</v>
      </c>
      <c r="AN42" s="4">
        <v>8.6</v>
      </c>
      <c r="AQ42" s="12">
        <f t="shared" si="0"/>
        <v>0.56166666666666665</v>
      </c>
      <c r="AR42" s="12">
        <f t="shared" si="1"/>
        <v>0.58599999999999997</v>
      </c>
      <c r="AS42" s="12">
        <f t="shared" si="2"/>
        <v>0.58099999999999996</v>
      </c>
      <c r="AT42">
        <f t="shared" si="3"/>
        <v>0.56866666666666665</v>
      </c>
      <c r="AU42">
        <f t="shared" si="4"/>
        <v>0.56800000000000006</v>
      </c>
      <c r="AV42">
        <f t="shared" si="5"/>
        <v>8</v>
      </c>
      <c r="AW42">
        <f t="shared" si="6"/>
        <v>8.2100000000000009</v>
      </c>
      <c r="AX42">
        <f t="shared" si="7"/>
        <v>8.3233333333333324</v>
      </c>
      <c r="AY42">
        <f t="shared" si="8"/>
        <v>8.58</v>
      </c>
      <c r="AZ42">
        <f t="shared" si="9"/>
        <v>8.6</v>
      </c>
    </row>
    <row r="43" spans="1:52" ht="15.75" customHeight="1" x14ac:dyDescent="0.15">
      <c r="A43" s="4">
        <v>4</v>
      </c>
      <c r="B43" s="3" t="s">
        <v>66</v>
      </c>
      <c r="C43" s="3" t="s">
        <v>64</v>
      </c>
      <c r="D43" s="10" t="s">
        <v>258</v>
      </c>
      <c r="E43" s="10" t="s">
        <v>260</v>
      </c>
      <c r="F43" s="10" t="s">
        <v>159</v>
      </c>
      <c r="G43" s="10" t="s">
        <v>267</v>
      </c>
      <c r="H43" s="4">
        <v>0.55400000000000005</v>
      </c>
      <c r="I43" s="4">
        <v>0.57799999999999996</v>
      </c>
      <c r="J43" s="4">
        <v>0.56699999999999995</v>
      </c>
      <c r="K43" s="4">
        <v>9.32</v>
      </c>
      <c r="L43" s="4">
        <v>9.33</v>
      </c>
      <c r="M43" s="4">
        <v>9.33</v>
      </c>
      <c r="O43" s="1">
        <v>0.58799999999999997</v>
      </c>
      <c r="P43" s="1">
        <v>0.61299999999999999</v>
      </c>
      <c r="Q43" s="1">
        <v>0.59599999999999997</v>
      </c>
      <c r="R43" s="5">
        <v>9.52</v>
      </c>
      <c r="S43" s="1">
        <v>9.51</v>
      </c>
      <c r="T43" s="1">
        <v>9.51</v>
      </c>
      <c r="V43" s="1">
        <v>0.58699999999999997</v>
      </c>
      <c r="W43" s="1">
        <v>0.57099999999999995</v>
      </c>
      <c r="X43" s="1">
        <v>0.60299999999999998</v>
      </c>
      <c r="Y43" s="1">
        <v>9.67</v>
      </c>
      <c r="Z43" s="1">
        <v>9.67</v>
      </c>
      <c r="AC43" s="4">
        <v>0.60399999999999998</v>
      </c>
      <c r="AD43" s="4">
        <v>0.59199999999999997</v>
      </c>
      <c r="AE43" s="4">
        <v>0.60399999999999998</v>
      </c>
      <c r="AF43" s="4">
        <v>9.7799999999999994</v>
      </c>
      <c r="AG43" s="4">
        <v>9.7799999999999994</v>
      </c>
      <c r="AH43" s="3"/>
      <c r="AI43" s="3"/>
      <c r="AJ43" s="1">
        <v>0.57799999999999996</v>
      </c>
      <c r="AK43" s="1">
        <v>0.57099999999999995</v>
      </c>
      <c r="AL43" s="1">
        <v>0.54600000000000004</v>
      </c>
      <c r="AM43" s="1">
        <v>9.8000000000000007</v>
      </c>
      <c r="AN43" s="1">
        <v>9.8000000000000007</v>
      </c>
      <c r="AP43" s="1" t="s">
        <v>241</v>
      </c>
      <c r="AQ43" s="12">
        <f t="shared" si="0"/>
        <v>0.56633333333333336</v>
      </c>
      <c r="AR43" s="12">
        <f t="shared" si="1"/>
        <v>0.59900000000000009</v>
      </c>
      <c r="AS43" s="12">
        <f t="shared" si="2"/>
        <v>0.58699999999999997</v>
      </c>
      <c r="AT43">
        <f t="shared" si="3"/>
        <v>0.6</v>
      </c>
      <c r="AU43">
        <f t="shared" si="4"/>
        <v>0.56500000000000006</v>
      </c>
      <c r="AV43">
        <f t="shared" si="5"/>
        <v>9.3266666666666662</v>
      </c>
      <c r="AW43">
        <f t="shared" si="6"/>
        <v>9.5133333333333336</v>
      </c>
      <c r="AX43">
        <f t="shared" si="7"/>
        <v>9.67</v>
      </c>
      <c r="AY43">
        <f t="shared" si="8"/>
        <v>9.7799999999999994</v>
      </c>
      <c r="AZ43">
        <f t="shared" si="9"/>
        <v>9.8000000000000007</v>
      </c>
    </row>
    <row r="44" spans="1:52" ht="13" x14ac:dyDescent="0.15">
      <c r="A44" s="4">
        <v>4</v>
      </c>
      <c r="B44" s="3" t="s">
        <v>25</v>
      </c>
      <c r="C44" s="3" t="s">
        <v>22</v>
      </c>
      <c r="D44" s="10" t="s">
        <v>257</v>
      </c>
      <c r="E44" s="10" t="s">
        <v>260</v>
      </c>
      <c r="F44" s="10" t="s">
        <v>182</v>
      </c>
      <c r="G44" s="10" t="s">
        <v>267</v>
      </c>
      <c r="H44" s="4">
        <v>0.57799999999999996</v>
      </c>
      <c r="I44" s="4">
        <v>0.51400000000000001</v>
      </c>
      <c r="J44" s="4">
        <v>0.56000000000000005</v>
      </c>
      <c r="K44" s="4">
        <v>9.98</v>
      </c>
      <c r="L44" s="4">
        <v>9.98</v>
      </c>
      <c r="M44" s="3"/>
      <c r="O44" s="1">
        <v>0.56100000000000005</v>
      </c>
      <c r="P44" s="1">
        <v>0.57299999999999995</v>
      </c>
      <c r="Q44" s="1">
        <v>0.57199999999999995</v>
      </c>
      <c r="R44" s="5">
        <v>10.24</v>
      </c>
      <c r="S44" s="1">
        <v>10.25</v>
      </c>
      <c r="T44" s="9">
        <v>10.25</v>
      </c>
      <c r="V44" s="1">
        <v>0.57399999999999995</v>
      </c>
      <c r="W44" s="1">
        <v>0.55700000000000005</v>
      </c>
      <c r="X44" s="1">
        <v>0.57699999999999996</v>
      </c>
      <c r="Y44" s="1">
        <v>10.37</v>
      </c>
      <c r="Z44" s="1">
        <v>10.36</v>
      </c>
      <c r="AA44" s="9">
        <v>10.37</v>
      </c>
      <c r="AC44" s="4">
        <v>0.54600000000000004</v>
      </c>
      <c r="AD44" s="4">
        <v>0.56999999999999995</v>
      </c>
      <c r="AE44" s="4">
        <v>0.57099999999999995</v>
      </c>
      <c r="AF44" s="4">
        <v>10.42</v>
      </c>
      <c r="AG44" s="4">
        <v>10.43</v>
      </c>
      <c r="AH44" s="4">
        <v>10.43</v>
      </c>
      <c r="AQ44" s="12">
        <f t="shared" si="0"/>
        <v>0.55066666666666675</v>
      </c>
      <c r="AR44" s="12">
        <f t="shared" si="1"/>
        <v>0.56866666666666665</v>
      </c>
      <c r="AS44" s="12">
        <f t="shared" si="2"/>
        <v>0.56933333333333336</v>
      </c>
      <c r="AT44">
        <f t="shared" si="3"/>
        <v>0.56233333333333335</v>
      </c>
      <c r="AU44" t="e">
        <f t="shared" si="4"/>
        <v>#DIV/0!</v>
      </c>
      <c r="AV44">
        <f t="shared" si="5"/>
        <v>9.98</v>
      </c>
      <c r="AW44">
        <f t="shared" si="6"/>
        <v>10.246666666666668</v>
      </c>
      <c r="AX44">
        <f t="shared" si="7"/>
        <v>10.366666666666665</v>
      </c>
      <c r="AY44">
        <f t="shared" si="8"/>
        <v>10.426666666666668</v>
      </c>
      <c r="AZ44" t="e">
        <f t="shared" si="9"/>
        <v>#DIV/0!</v>
      </c>
    </row>
    <row r="45" spans="1:52" ht="13" x14ac:dyDescent="0.15">
      <c r="A45" s="4">
        <v>4</v>
      </c>
      <c r="B45" s="3" t="s">
        <v>109</v>
      </c>
      <c r="C45" s="3" t="s">
        <v>106</v>
      </c>
      <c r="D45" s="10" t="s">
        <v>258</v>
      </c>
      <c r="E45" s="10" t="s">
        <v>260</v>
      </c>
      <c r="F45" s="10" t="s">
        <v>182</v>
      </c>
      <c r="G45" s="10" t="s">
        <v>267</v>
      </c>
      <c r="H45" s="4">
        <v>0.56899999999999995</v>
      </c>
      <c r="I45" s="4">
        <v>0.55200000000000005</v>
      </c>
      <c r="J45" s="4">
        <v>0.53</v>
      </c>
      <c r="K45" s="4">
        <v>7.74</v>
      </c>
      <c r="L45" s="4">
        <v>7.74</v>
      </c>
      <c r="M45" s="3"/>
      <c r="O45" s="1">
        <v>0.58799999999999997</v>
      </c>
      <c r="P45" s="1">
        <v>0.59199999999999997</v>
      </c>
      <c r="Q45" s="1">
        <v>0.59099999999999997</v>
      </c>
      <c r="R45" s="5">
        <v>7.91</v>
      </c>
      <c r="S45" s="1">
        <v>7.9</v>
      </c>
      <c r="T45" s="1">
        <v>7.9</v>
      </c>
      <c r="V45" s="1">
        <v>0.58499999999999996</v>
      </c>
      <c r="W45" s="1">
        <v>0.57999999999999996</v>
      </c>
      <c r="X45" s="1">
        <v>0.59199999999999997</v>
      </c>
      <c r="Y45" s="1">
        <v>8.06</v>
      </c>
      <c r="Z45" s="1">
        <v>8.06</v>
      </c>
      <c r="AC45" s="4">
        <v>0.57899999999999996</v>
      </c>
      <c r="AD45" s="4">
        <v>0.56999999999999995</v>
      </c>
      <c r="AE45" s="4">
        <v>0.58199999999999996</v>
      </c>
      <c r="AF45" s="4">
        <v>8.1300000000000008</v>
      </c>
      <c r="AG45" s="4">
        <v>8.1300000000000008</v>
      </c>
      <c r="AH45" s="3"/>
      <c r="AI45" s="3"/>
      <c r="AQ45" s="12">
        <f t="shared" si="0"/>
        <v>0.55033333333333334</v>
      </c>
      <c r="AR45" s="12">
        <f t="shared" si="1"/>
        <v>0.59033333333333327</v>
      </c>
      <c r="AS45" s="12">
        <f t="shared" si="2"/>
        <v>0.58566666666666667</v>
      </c>
      <c r="AT45">
        <f t="shared" si="3"/>
        <v>0.57699999999999996</v>
      </c>
      <c r="AU45" t="e">
        <f t="shared" si="4"/>
        <v>#DIV/0!</v>
      </c>
      <c r="AV45">
        <f t="shared" si="5"/>
        <v>7.74</v>
      </c>
      <c r="AW45">
        <f t="shared" si="6"/>
        <v>7.9033333333333333</v>
      </c>
      <c r="AX45">
        <f t="shared" si="7"/>
        <v>8.06</v>
      </c>
      <c r="AY45">
        <f t="shared" si="8"/>
        <v>8.1300000000000008</v>
      </c>
      <c r="AZ45" t="e">
        <f t="shared" si="9"/>
        <v>#DIV/0!</v>
      </c>
    </row>
    <row r="46" spans="1:52" ht="13" x14ac:dyDescent="0.15">
      <c r="A46" s="4">
        <v>9</v>
      </c>
      <c r="B46" s="3" t="s">
        <v>44</v>
      </c>
      <c r="C46" s="3" t="s">
        <v>43</v>
      </c>
      <c r="D46" s="10" t="s">
        <v>257</v>
      </c>
      <c r="E46" s="10" t="s">
        <v>260</v>
      </c>
      <c r="F46" s="10" t="s">
        <v>169</v>
      </c>
      <c r="G46" s="10" t="s">
        <v>267</v>
      </c>
      <c r="H46" s="4">
        <v>0.54</v>
      </c>
      <c r="I46" s="4">
        <v>0.51</v>
      </c>
      <c r="J46" s="4">
        <v>0.502</v>
      </c>
      <c r="K46" s="4">
        <v>8.0299999999999994</v>
      </c>
      <c r="L46" s="4">
        <v>8.0399999999999991</v>
      </c>
      <c r="M46" s="4">
        <v>8.0399999999999991</v>
      </c>
      <c r="O46" s="1">
        <v>0.55400000000000005</v>
      </c>
      <c r="P46" s="1">
        <v>0.56799999999999995</v>
      </c>
      <c r="Q46" s="1">
        <v>0.55900000000000005</v>
      </c>
      <c r="R46" s="5">
        <v>8.5500000000000007</v>
      </c>
      <c r="S46" s="1">
        <v>8.56</v>
      </c>
      <c r="T46" s="9">
        <v>8.5500000000000007</v>
      </c>
      <c r="V46" s="1">
        <v>0.57899999999999996</v>
      </c>
      <c r="W46" s="1">
        <v>0.57099999999999995</v>
      </c>
      <c r="X46" s="1">
        <v>0.55500000000000005</v>
      </c>
      <c r="Y46" s="1">
        <v>8.76</v>
      </c>
      <c r="Z46" s="1">
        <v>8.76</v>
      </c>
      <c r="AC46" s="4">
        <v>0.54100000000000004</v>
      </c>
      <c r="AD46" s="4">
        <v>0.54400000000000004</v>
      </c>
      <c r="AE46" s="4">
        <v>0.55800000000000005</v>
      </c>
      <c r="AF46" s="4">
        <v>8.91</v>
      </c>
      <c r="AG46" s="4">
        <v>8.91</v>
      </c>
      <c r="AH46" s="9"/>
      <c r="AI46" s="3"/>
      <c r="AJ46" s="1">
        <v>0.51600000000000001</v>
      </c>
      <c r="AK46" s="1">
        <v>0.53600000000000003</v>
      </c>
      <c r="AL46" s="1">
        <v>0.52400000000000002</v>
      </c>
      <c r="AM46" s="1">
        <v>8.93</v>
      </c>
      <c r="AN46" s="1">
        <v>8.92</v>
      </c>
      <c r="AO46" s="1">
        <v>8.92</v>
      </c>
      <c r="AQ46" s="12">
        <f t="shared" si="0"/>
        <v>0.51733333333333331</v>
      </c>
      <c r="AR46" s="12">
        <f t="shared" si="1"/>
        <v>0.56033333333333335</v>
      </c>
      <c r="AS46" s="12">
        <f t="shared" si="2"/>
        <v>0.56833333333333336</v>
      </c>
      <c r="AT46">
        <f t="shared" si="3"/>
        <v>0.54766666666666663</v>
      </c>
      <c r="AU46">
        <f t="shared" si="4"/>
        <v>0.52533333333333332</v>
      </c>
      <c r="AV46">
        <f t="shared" si="5"/>
        <v>8.0366666666666671</v>
      </c>
      <c r="AW46">
        <f t="shared" si="6"/>
        <v>8.5533333333333328</v>
      </c>
      <c r="AX46">
        <f t="shared" si="7"/>
        <v>8.76</v>
      </c>
      <c r="AY46">
        <f t="shared" si="8"/>
        <v>8.91</v>
      </c>
      <c r="AZ46">
        <f t="shared" si="9"/>
        <v>8.9233333333333338</v>
      </c>
    </row>
    <row r="47" spans="1:52" ht="13" x14ac:dyDescent="0.15">
      <c r="A47" s="4">
        <v>9</v>
      </c>
      <c r="B47" s="3" t="s">
        <v>63</v>
      </c>
      <c r="C47" s="3" t="s">
        <v>64</v>
      </c>
      <c r="D47" s="10" t="s">
        <v>258</v>
      </c>
      <c r="E47" s="10" t="s">
        <v>260</v>
      </c>
      <c r="F47" s="10" t="s">
        <v>169</v>
      </c>
      <c r="G47" s="10" t="s">
        <v>267</v>
      </c>
      <c r="H47" s="4">
        <v>0.54</v>
      </c>
      <c r="I47" s="4">
        <v>0.53600000000000003</v>
      </c>
      <c r="J47" s="4">
        <v>0.54</v>
      </c>
      <c r="K47" s="4">
        <v>9.32</v>
      </c>
      <c r="L47" s="4">
        <v>9.32</v>
      </c>
      <c r="M47" s="3"/>
      <c r="O47" s="1">
        <v>0.61699999999999999</v>
      </c>
      <c r="P47" s="1">
        <v>0.59299999999999997</v>
      </c>
      <c r="Q47" s="1">
        <v>0.63400000000000001</v>
      </c>
      <c r="R47" s="5">
        <v>9.57</v>
      </c>
      <c r="S47" s="1">
        <v>9.57</v>
      </c>
      <c r="V47" s="1">
        <v>0.55200000000000005</v>
      </c>
      <c r="W47" s="1">
        <v>0.56799999999999995</v>
      </c>
      <c r="X47" s="1">
        <v>0.56899999999999995</v>
      </c>
      <c r="Y47" s="1">
        <v>9.9</v>
      </c>
      <c r="Z47" s="1">
        <v>9.9</v>
      </c>
      <c r="AC47" s="4">
        <v>0.57299999999999995</v>
      </c>
      <c r="AD47" s="4">
        <v>0.54600000000000004</v>
      </c>
      <c r="AE47" s="4">
        <v>0.56299999999999994</v>
      </c>
      <c r="AF47" s="4">
        <v>10.14</v>
      </c>
      <c r="AG47" s="4">
        <v>10.15</v>
      </c>
      <c r="AH47" s="4">
        <v>10.15</v>
      </c>
      <c r="AI47" s="3"/>
      <c r="AQ47" s="12">
        <f t="shared" si="0"/>
        <v>0.53866666666666674</v>
      </c>
      <c r="AR47" s="12">
        <f t="shared" si="1"/>
        <v>0.61466666666666658</v>
      </c>
      <c r="AS47" s="12">
        <f t="shared" si="2"/>
        <v>0.56300000000000006</v>
      </c>
      <c r="AT47">
        <f t="shared" si="3"/>
        <v>0.56066666666666665</v>
      </c>
      <c r="AU47" t="e">
        <f t="shared" si="4"/>
        <v>#DIV/0!</v>
      </c>
      <c r="AV47">
        <f t="shared" si="5"/>
        <v>9.32</v>
      </c>
      <c r="AW47">
        <f t="shared" si="6"/>
        <v>9.57</v>
      </c>
      <c r="AX47">
        <f t="shared" si="7"/>
        <v>9.9</v>
      </c>
      <c r="AY47">
        <f t="shared" si="8"/>
        <v>10.146666666666667</v>
      </c>
      <c r="AZ47" t="e">
        <f t="shared" si="9"/>
        <v>#DIV/0!</v>
      </c>
    </row>
    <row r="48" spans="1:52" ht="13" x14ac:dyDescent="0.15">
      <c r="A48" s="4">
        <v>4</v>
      </c>
      <c r="B48" s="3" t="s">
        <v>47</v>
      </c>
      <c r="C48" s="3" t="s">
        <v>43</v>
      </c>
      <c r="D48" s="10" t="s">
        <v>257</v>
      </c>
      <c r="E48" s="10" t="s">
        <v>260</v>
      </c>
      <c r="F48" s="10" t="s">
        <v>179</v>
      </c>
      <c r="G48" s="10" t="s">
        <v>267</v>
      </c>
      <c r="H48" s="4">
        <v>0.52500000000000002</v>
      </c>
      <c r="I48" s="4">
        <v>0.51900000000000002</v>
      </c>
      <c r="J48" s="4">
        <v>0.51300000000000001</v>
      </c>
      <c r="K48" s="4">
        <v>8.39</v>
      </c>
      <c r="L48" s="4">
        <v>8.39</v>
      </c>
      <c r="M48" s="3"/>
      <c r="O48" s="1">
        <v>0.55600000000000005</v>
      </c>
      <c r="P48" s="1">
        <v>0.54400000000000004</v>
      </c>
      <c r="Q48" s="1">
        <v>0.56599999999999995</v>
      </c>
      <c r="R48" s="5">
        <v>8.86</v>
      </c>
      <c r="S48" s="1">
        <v>8.8699999999999992</v>
      </c>
      <c r="T48" s="9">
        <v>8.8699999999999992</v>
      </c>
      <c r="V48" s="1">
        <v>0.51900000000000002</v>
      </c>
      <c r="W48" s="1">
        <v>0.52500000000000002</v>
      </c>
      <c r="X48" s="1">
        <v>0.53700000000000003</v>
      </c>
      <c r="Y48" s="1">
        <v>9.09</v>
      </c>
      <c r="Z48" s="1">
        <v>9.09</v>
      </c>
      <c r="AB48" s="9" t="s">
        <v>237</v>
      </c>
      <c r="AC48" s="4">
        <v>0.53900000000000003</v>
      </c>
      <c r="AD48" s="4">
        <v>0.54300000000000004</v>
      </c>
      <c r="AE48" s="4">
        <v>0.53800000000000003</v>
      </c>
      <c r="AF48" s="4">
        <v>9.25</v>
      </c>
      <c r="AG48" s="4">
        <v>9.25</v>
      </c>
      <c r="AH48" s="9"/>
      <c r="AI48" s="3"/>
      <c r="AQ48" s="12">
        <f t="shared" si="0"/>
        <v>0.51900000000000002</v>
      </c>
      <c r="AR48" s="12">
        <f t="shared" si="1"/>
        <v>0.55533333333333335</v>
      </c>
      <c r="AS48" s="12">
        <f t="shared" si="2"/>
        <v>0.52700000000000002</v>
      </c>
      <c r="AT48">
        <f t="shared" si="3"/>
        <v>0.54</v>
      </c>
      <c r="AU48" t="e">
        <f t="shared" si="4"/>
        <v>#DIV/0!</v>
      </c>
      <c r="AV48">
        <f t="shared" si="5"/>
        <v>8.39</v>
      </c>
      <c r="AW48">
        <f t="shared" si="6"/>
        <v>8.8666666666666654</v>
      </c>
      <c r="AX48">
        <f t="shared" si="7"/>
        <v>9.09</v>
      </c>
      <c r="AY48">
        <f t="shared" si="8"/>
        <v>9.25</v>
      </c>
      <c r="AZ48" t="e">
        <f t="shared" si="9"/>
        <v>#DIV/0!</v>
      </c>
    </row>
    <row r="49" spans="1:52" ht="13" x14ac:dyDescent="0.15">
      <c r="A49" s="4">
        <v>9</v>
      </c>
      <c r="B49" s="3" t="s">
        <v>111</v>
      </c>
      <c r="C49" s="3" t="s">
        <v>106</v>
      </c>
      <c r="D49" s="10" t="s">
        <v>258</v>
      </c>
      <c r="E49" s="10" t="s">
        <v>260</v>
      </c>
      <c r="F49" s="10" t="s">
        <v>179</v>
      </c>
      <c r="G49" s="10" t="s">
        <v>267</v>
      </c>
      <c r="H49" s="4">
        <v>0.59599999999999997</v>
      </c>
      <c r="I49" s="4">
        <v>0.54400000000000004</v>
      </c>
      <c r="J49" s="4">
        <v>0.58199999999999996</v>
      </c>
      <c r="K49" s="4">
        <v>7.95</v>
      </c>
      <c r="L49" s="4">
        <v>7.95</v>
      </c>
      <c r="M49" s="9"/>
      <c r="O49" s="1">
        <v>0.58299999999999996</v>
      </c>
      <c r="P49" s="1">
        <v>0.59099999999999997</v>
      </c>
      <c r="Q49" s="1">
        <v>0.60099999999999998</v>
      </c>
      <c r="R49" s="5">
        <v>8.2100000000000009</v>
      </c>
      <c r="S49" s="1">
        <v>8.1999999999999993</v>
      </c>
      <c r="T49" s="9">
        <v>8.2100000000000009</v>
      </c>
      <c r="V49" s="1">
        <v>0.58799999999999997</v>
      </c>
      <c r="W49" s="1">
        <v>0.59699999999999998</v>
      </c>
      <c r="X49" s="1">
        <v>0.60199999999999998</v>
      </c>
      <c r="Y49" s="1">
        <v>8.49</v>
      </c>
      <c r="Z49" s="1">
        <v>8.48</v>
      </c>
      <c r="AA49" s="1">
        <v>8.48</v>
      </c>
      <c r="AC49" s="4">
        <v>0.56399999999999995</v>
      </c>
      <c r="AD49" s="4">
        <v>0.56799999999999995</v>
      </c>
      <c r="AE49" s="4">
        <v>0.56000000000000005</v>
      </c>
      <c r="AF49" s="4">
        <v>8.5399999999999991</v>
      </c>
      <c r="AG49" s="4">
        <v>8.5399999999999991</v>
      </c>
      <c r="AH49" s="3"/>
      <c r="AI49" s="3" t="s">
        <v>250</v>
      </c>
      <c r="AJ49" s="1">
        <v>0.56699999999999995</v>
      </c>
      <c r="AK49" s="1">
        <v>0.53300000000000003</v>
      </c>
      <c r="AL49" s="1">
        <v>0.53900000000000003</v>
      </c>
      <c r="AM49" s="1">
        <v>8.69</v>
      </c>
      <c r="AN49" s="1">
        <v>8.69</v>
      </c>
      <c r="AQ49" s="12">
        <f t="shared" si="0"/>
        <v>0.57399999999999995</v>
      </c>
      <c r="AR49" s="12">
        <f t="shared" si="1"/>
        <v>0.59166666666666667</v>
      </c>
      <c r="AS49" s="12">
        <f t="shared" si="2"/>
        <v>0.59566666666666668</v>
      </c>
      <c r="AT49">
        <f t="shared" si="3"/>
        <v>0.56399999999999995</v>
      </c>
      <c r="AU49">
        <f t="shared" si="4"/>
        <v>0.54633333333333345</v>
      </c>
      <c r="AV49">
        <f t="shared" si="5"/>
        <v>7.95</v>
      </c>
      <c r="AW49">
        <f t="shared" si="6"/>
        <v>8.206666666666667</v>
      </c>
      <c r="AX49">
        <f t="shared" si="7"/>
        <v>8.4833333333333325</v>
      </c>
      <c r="AY49">
        <f t="shared" si="8"/>
        <v>8.5399999999999991</v>
      </c>
      <c r="AZ49">
        <f t="shared" si="9"/>
        <v>8.69</v>
      </c>
    </row>
    <row r="50" spans="1:52" ht="13" x14ac:dyDescent="0.15">
      <c r="A50" s="4">
        <v>5</v>
      </c>
      <c r="B50" s="3" t="s">
        <v>28</v>
      </c>
      <c r="C50" s="3" t="s">
        <v>22</v>
      </c>
      <c r="D50" s="10" t="s">
        <v>257</v>
      </c>
      <c r="E50" s="10" t="s">
        <v>260</v>
      </c>
      <c r="F50" s="10" t="s">
        <v>174</v>
      </c>
      <c r="G50" s="10" t="s">
        <v>268</v>
      </c>
      <c r="H50" s="4">
        <v>0.56200000000000006</v>
      </c>
      <c r="I50" s="4">
        <v>0.56299999999999994</v>
      </c>
      <c r="J50" s="4">
        <v>0.59699999999999998</v>
      </c>
      <c r="K50" s="4">
        <v>8.14</v>
      </c>
      <c r="L50" s="4">
        <v>8.15</v>
      </c>
      <c r="M50" s="4">
        <v>8.15</v>
      </c>
      <c r="O50" s="1">
        <v>0.54800000000000004</v>
      </c>
      <c r="P50" s="1">
        <v>0.58699999999999997</v>
      </c>
      <c r="Q50" s="1">
        <v>0.58899999999999997</v>
      </c>
      <c r="R50" s="5">
        <v>8.32</v>
      </c>
      <c r="S50" s="1">
        <v>8.32</v>
      </c>
      <c r="V50" s="1">
        <v>0.55500000000000005</v>
      </c>
      <c r="W50" s="1">
        <v>0.53700000000000003</v>
      </c>
      <c r="X50" s="1">
        <v>0.54200000000000004</v>
      </c>
      <c r="Y50" s="1">
        <v>8.39</v>
      </c>
      <c r="Z50" s="1">
        <v>8.39</v>
      </c>
      <c r="AC50" s="4">
        <v>0.54700000000000004</v>
      </c>
      <c r="AD50" s="4">
        <v>0.57599999999999996</v>
      </c>
      <c r="AE50" s="4">
        <v>0.56200000000000006</v>
      </c>
      <c r="AF50" s="4">
        <v>8.4700000000000006</v>
      </c>
      <c r="AG50" s="4">
        <v>8.4700000000000006</v>
      </c>
      <c r="AH50" s="3"/>
      <c r="AQ50" s="12">
        <f t="shared" si="0"/>
        <v>0.57399999999999995</v>
      </c>
      <c r="AR50" s="12">
        <f t="shared" si="1"/>
        <v>0.57466666666666666</v>
      </c>
      <c r="AS50" s="12">
        <f t="shared" si="2"/>
        <v>0.54466666666666674</v>
      </c>
      <c r="AT50">
        <f t="shared" si="3"/>
        <v>0.56166666666666665</v>
      </c>
      <c r="AU50" t="e">
        <f t="shared" si="4"/>
        <v>#DIV/0!</v>
      </c>
      <c r="AV50">
        <f t="shared" si="5"/>
        <v>8.1466666666666665</v>
      </c>
      <c r="AW50">
        <f t="shared" si="6"/>
        <v>8.32</v>
      </c>
      <c r="AX50">
        <f t="shared" si="7"/>
        <v>8.39</v>
      </c>
      <c r="AY50">
        <f t="shared" si="8"/>
        <v>8.4700000000000006</v>
      </c>
      <c r="AZ50" t="e">
        <f t="shared" si="9"/>
        <v>#DIV/0!</v>
      </c>
    </row>
    <row r="51" spans="1:52" ht="13" x14ac:dyDescent="0.15">
      <c r="A51" s="4">
        <v>10</v>
      </c>
      <c r="B51" s="3" t="s">
        <v>68</v>
      </c>
      <c r="C51" s="3" t="s">
        <v>64</v>
      </c>
      <c r="D51" s="10" t="s">
        <v>258</v>
      </c>
      <c r="E51" s="10" t="s">
        <v>260</v>
      </c>
      <c r="F51" s="10" t="s">
        <v>174</v>
      </c>
      <c r="G51" s="10" t="s">
        <v>268</v>
      </c>
      <c r="H51" s="4">
        <v>0.58199999999999996</v>
      </c>
      <c r="I51" s="4">
        <v>0.621</v>
      </c>
      <c r="J51" s="4">
        <v>0.59099999999999997</v>
      </c>
      <c r="K51" s="4">
        <v>8.5500000000000007</v>
      </c>
      <c r="L51" s="4">
        <v>8.5500000000000007</v>
      </c>
      <c r="M51" s="3"/>
      <c r="O51" s="1">
        <v>0.61299999999999999</v>
      </c>
      <c r="P51" s="1">
        <v>0.59699999999999998</v>
      </c>
      <c r="Q51" s="1">
        <v>0.58299999999999996</v>
      </c>
      <c r="R51" s="5">
        <v>8.76</v>
      </c>
      <c r="S51" s="1">
        <v>8.76</v>
      </c>
      <c r="V51" s="1">
        <v>0.56699999999999995</v>
      </c>
      <c r="W51" s="1">
        <v>0.57299999999999995</v>
      </c>
      <c r="X51" s="1">
        <v>0.55100000000000005</v>
      </c>
      <c r="Y51" s="1">
        <v>8.8699999999999992</v>
      </c>
      <c r="Z51" s="1">
        <v>8.8699999999999992</v>
      </c>
      <c r="AC51" s="4">
        <v>0.55200000000000005</v>
      </c>
      <c r="AD51" s="4">
        <v>0.54</v>
      </c>
      <c r="AE51" s="4">
        <v>0.55900000000000005</v>
      </c>
      <c r="AF51" s="4">
        <v>8.92</v>
      </c>
      <c r="AG51" s="4">
        <v>8.92</v>
      </c>
      <c r="AH51" s="9"/>
      <c r="AI51" s="3" t="s">
        <v>243</v>
      </c>
      <c r="AJ51" s="9">
        <v>0.51500000000000001</v>
      </c>
      <c r="AK51" s="9">
        <v>0.50800000000000001</v>
      </c>
      <c r="AL51" s="9">
        <v>0.5</v>
      </c>
      <c r="AM51" s="9">
        <v>8.93</v>
      </c>
      <c r="AN51" s="9">
        <v>8.93</v>
      </c>
      <c r="AQ51" s="12">
        <f t="shared" si="0"/>
        <v>0.59799999999999998</v>
      </c>
      <c r="AR51" s="12">
        <f t="shared" si="1"/>
        <v>0.59766666666666668</v>
      </c>
      <c r="AS51" s="12">
        <f t="shared" si="2"/>
        <v>0.56366666666666665</v>
      </c>
      <c r="AT51">
        <f t="shared" si="3"/>
        <v>0.55033333333333345</v>
      </c>
      <c r="AU51">
        <f t="shared" si="4"/>
        <v>0.50766666666666671</v>
      </c>
      <c r="AV51">
        <f t="shared" si="5"/>
        <v>8.5500000000000007</v>
      </c>
      <c r="AW51">
        <f t="shared" si="6"/>
        <v>8.76</v>
      </c>
      <c r="AX51">
        <f t="shared" si="7"/>
        <v>8.8699999999999992</v>
      </c>
      <c r="AY51">
        <f t="shared" si="8"/>
        <v>8.92</v>
      </c>
      <c r="AZ51">
        <f t="shared" si="9"/>
        <v>8.93</v>
      </c>
    </row>
    <row r="52" spans="1:52" ht="13" x14ac:dyDescent="0.15">
      <c r="A52" s="4">
        <v>10</v>
      </c>
      <c r="B52" s="3" t="s">
        <v>46</v>
      </c>
      <c r="C52" s="3" t="s">
        <v>43</v>
      </c>
      <c r="D52" s="10" t="s">
        <v>257</v>
      </c>
      <c r="E52" s="10" t="s">
        <v>260</v>
      </c>
      <c r="F52" s="10" t="s">
        <v>170</v>
      </c>
      <c r="G52" s="10" t="s">
        <v>268</v>
      </c>
      <c r="H52" s="4">
        <v>0.55000000000000004</v>
      </c>
      <c r="I52" s="4">
        <v>0.55300000000000005</v>
      </c>
      <c r="J52" s="4">
        <v>0.53</v>
      </c>
      <c r="K52" s="4">
        <v>7.6</v>
      </c>
      <c r="L52" s="4">
        <v>7.6</v>
      </c>
      <c r="M52" s="3"/>
      <c r="O52" s="1">
        <v>0.58399999999999996</v>
      </c>
      <c r="P52" s="1">
        <v>0.58899999999999997</v>
      </c>
      <c r="Q52" s="1">
        <v>0.59799999999999998</v>
      </c>
      <c r="R52" s="5">
        <v>7.89</v>
      </c>
      <c r="S52" s="1">
        <v>7.89</v>
      </c>
      <c r="V52" s="1">
        <v>0.62</v>
      </c>
      <c r="W52" s="1">
        <v>0.59899999999999998</v>
      </c>
      <c r="X52" s="1">
        <v>0.60399999999999998</v>
      </c>
      <c r="Y52" s="1">
        <v>8.02</v>
      </c>
      <c r="Z52" s="1">
        <v>8.0299999999999994</v>
      </c>
      <c r="AA52" s="9">
        <v>8.0299999999999994</v>
      </c>
      <c r="AC52" s="4">
        <v>0.58299999999999996</v>
      </c>
      <c r="AD52" s="4">
        <v>0.6</v>
      </c>
      <c r="AE52" s="4">
        <v>0.57899999999999996</v>
      </c>
      <c r="AF52" s="4">
        <v>8.09</v>
      </c>
      <c r="AG52" s="4">
        <v>8.08</v>
      </c>
      <c r="AH52" s="4">
        <v>8.1</v>
      </c>
      <c r="AI52" s="3"/>
      <c r="AQ52" s="12">
        <f t="shared" si="0"/>
        <v>0.54433333333333345</v>
      </c>
      <c r="AR52" s="12">
        <f t="shared" si="1"/>
        <v>0.59033333333333327</v>
      </c>
      <c r="AS52" s="12">
        <f t="shared" si="2"/>
        <v>0.60766666666666669</v>
      </c>
      <c r="AT52">
        <f t="shared" si="3"/>
        <v>0.58733333333333326</v>
      </c>
      <c r="AU52" t="e">
        <f t="shared" si="4"/>
        <v>#DIV/0!</v>
      </c>
      <c r="AV52">
        <f t="shared" si="5"/>
        <v>7.6</v>
      </c>
      <c r="AW52">
        <f t="shared" si="6"/>
        <v>7.89</v>
      </c>
      <c r="AX52">
        <f t="shared" si="7"/>
        <v>8.0266666666666655</v>
      </c>
      <c r="AY52">
        <f t="shared" si="8"/>
        <v>8.0900000000000016</v>
      </c>
      <c r="AZ52" t="e">
        <f t="shared" si="9"/>
        <v>#DIV/0!</v>
      </c>
    </row>
    <row r="53" spans="1:52" ht="13" x14ac:dyDescent="0.15">
      <c r="A53" s="4">
        <v>5</v>
      </c>
      <c r="B53" s="3" t="s">
        <v>110</v>
      </c>
      <c r="C53" s="3" t="s">
        <v>106</v>
      </c>
      <c r="D53" s="10" t="s">
        <v>258</v>
      </c>
      <c r="E53" s="10" t="s">
        <v>260</v>
      </c>
      <c r="F53" s="10" t="s">
        <v>170</v>
      </c>
      <c r="G53" s="10" t="s">
        <v>268</v>
      </c>
      <c r="H53" s="4">
        <v>0.58399999999999996</v>
      </c>
      <c r="I53" s="4">
        <v>0.58099999999999996</v>
      </c>
      <c r="J53" s="4">
        <v>0.59499999999999997</v>
      </c>
      <c r="K53" s="4">
        <v>9.18</v>
      </c>
      <c r="L53" s="4">
        <v>9.19</v>
      </c>
      <c r="M53" s="4">
        <v>9.19</v>
      </c>
      <c r="O53" s="1">
        <v>0.61299999999999999</v>
      </c>
      <c r="P53" s="1">
        <v>0.61699999999999999</v>
      </c>
      <c r="Q53" s="1">
        <v>0.624</v>
      </c>
      <c r="R53" s="5">
        <v>9.43</v>
      </c>
      <c r="S53" s="1">
        <v>9.43</v>
      </c>
      <c r="V53" s="1">
        <v>0.59299999999999997</v>
      </c>
      <c r="W53" s="1">
        <v>0.58199999999999996</v>
      </c>
      <c r="X53" s="1">
        <v>0.6</v>
      </c>
      <c r="Y53" s="1">
        <v>9.57</v>
      </c>
      <c r="Z53" s="1">
        <v>9.58</v>
      </c>
      <c r="AA53" s="1">
        <v>9.57</v>
      </c>
      <c r="AC53" s="4">
        <v>0.56699999999999995</v>
      </c>
      <c r="AD53" s="4">
        <v>0.55800000000000005</v>
      </c>
      <c r="AE53" s="4">
        <v>0.56599999999999995</v>
      </c>
      <c r="AF53" s="4">
        <v>9.64</v>
      </c>
      <c r="AG53" s="4">
        <v>9.64</v>
      </c>
      <c r="AH53" s="9"/>
      <c r="AI53" s="9"/>
      <c r="AQ53" s="12">
        <f t="shared" si="0"/>
        <v>0.58666666666666667</v>
      </c>
      <c r="AR53" s="12">
        <f t="shared" si="1"/>
        <v>0.61799999999999999</v>
      </c>
      <c r="AS53" s="12">
        <f t="shared" si="2"/>
        <v>0.59166666666666667</v>
      </c>
      <c r="AT53">
        <f t="shared" si="3"/>
        <v>0.56366666666666665</v>
      </c>
      <c r="AU53" t="e">
        <f t="shared" si="4"/>
        <v>#DIV/0!</v>
      </c>
      <c r="AV53">
        <f t="shared" si="5"/>
        <v>9.1866666666666656</v>
      </c>
      <c r="AW53">
        <f t="shared" si="6"/>
        <v>9.43</v>
      </c>
      <c r="AX53">
        <f t="shared" si="7"/>
        <v>9.5733333333333324</v>
      </c>
      <c r="AY53">
        <f t="shared" si="8"/>
        <v>9.64</v>
      </c>
      <c r="AZ53" t="e">
        <f t="shared" si="9"/>
        <v>#DIV/0!</v>
      </c>
    </row>
    <row r="54" spans="1:52" ht="13" x14ac:dyDescent="0.15">
      <c r="A54" s="4">
        <v>10</v>
      </c>
      <c r="B54" s="3" t="s">
        <v>31</v>
      </c>
      <c r="C54" s="3" t="s">
        <v>22</v>
      </c>
      <c r="D54" s="10" t="s">
        <v>257</v>
      </c>
      <c r="E54" s="10" t="s">
        <v>260</v>
      </c>
      <c r="F54" s="10" t="s">
        <v>165</v>
      </c>
      <c r="G54" s="10" t="s">
        <v>268</v>
      </c>
      <c r="H54" s="4">
        <v>0.52500000000000002</v>
      </c>
      <c r="I54" s="4">
        <v>0.55300000000000005</v>
      </c>
      <c r="J54" s="4">
        <v>0.55800000000000005</v>
      </c>
      <c r="K54" s="4">
        <v>10.06</v>
      </c>
      <c r="L54" s="4">
        <v>10.050000000000001</v>
      </c>
      <c r="M54" s="4">
        <v>10.050000000000001</v>
      </c>
      <c r="O54" s="1">
        <v>0.56899999999999995</v>
      </c>
      <c r="P54" s="1">
        <v>0.56999999999999995</v>
      </c>
      <c r="Q54" s="1">
        <v>0.58199999999999996</v>
      </c>
      <c r="R54" s="5">
        <v>10.210000000000001</v>
      </c>
      <c r="S54" s="1">
        <v>10.210000000000001</v>
      </c>
      <c r="V54" s="1">
        <v>0.57499999999999996</v>
      </c>
      <c r="W54" s="1">
        <v>0.57299999999999995</v>
      </c>
      <c r="X54" s="1">
        <v>0.55800000000000005</v>
      </c>
      <c r="Y54" s="1">
        <v>10.31</v>
      </c>
      <c r="Z54" s="1">
        <v>10.31</v>
      </c>
      <c r="AC54" s="4">
        <v>0.55500000000000005</v>
      </c>
      <c r="AD54" s="4">
        <v>0.55900000000000005</v>
      </c>
      <c r="AE54" s="4">
        <v>0.54500000000000004</v>
      </c>
      <c r="AF54" s="4">
        <v>10.34</v>
      </c>
      <c r="AG54" s="4">
        <v>10.34</v>
      </c>
      <c r="AH54" s="9"/>
      <c r="AJ54" s="1">
        <v>0.51900000000000002</v>
      </c>
      <c r="AK54" s="1">
        <v>0.52</v>
      </c>
      <c r="AL54" s="1">
        <v>0.53</v>
      </c>
      <c r="AM54" s="1">
        <v>10.11</v>
      </c>
      <c r="AN54" s="1">
        <v>10.11</v>
      </c>
      <c r="AP54" s="9" t="s">
        <v>231</v>
      </c>
      <c r="AQ54" s="12">
        <f t="shared" si="0"/>
        <v>0.54533333333333334</v>
      </c>
      <c r="AR54" s="12">
        <f t="shared" si="1"/>
        <v>0.57366666666666655</v>
      </c>
      <c r="AS54" s="12">
        <f t="shared" si="2"/>
        <v>0.56866666666666665</v>
      </c>
      <c r="AT54">
        <f t="shared" si="3"/>
        <v>0.55300000000000005</v>
      </c>
      <c r="AU54">
        <f t="shared" si="4"/>
        <v>0.52300000000000002</v>
      </c>
      <c r="AV54">
        <f t="shared" si="5"/>
        <v>10.053333333333333</v>
      </c>
      <c r="AW54">
        <f t="shared" si="6"/>
        <v>10.210000000000001</v>
      </c>
      <c r="AX54">
        <f t="shared" si="7"/>
        <v>10.31</v>
      </c>
      <c r="AY54">
        <f t="shared" si="8"/>
        <v>10.34</v>
      </c>
      <c r="AZ54">
        <f t="shared" si="9"/>
        <v>10.11</v>
      </c>
    </row>
    <row r="55" spans="1:52" ht="13" x14ac:dyDescent="0.15">
      <c r="A55" s="4">
        <v>5</v>
      </c>
      <c r="B55" s="3" t="s">
        <v>70</v>
      </c>
      <c r="C55" s="3" t="s">
        <v>64</v>
      </c>
      <c r="D55" s="10" t="s">
        <v>258</v>
      </c>
      <c r="E55" s="10" t="s">
        <v>260</v>
      </c>
      <c r="F55" s="10" t="s">
        <v>165</v>
      </c>
      <c r="G55" s="10" t="s">
        <v>268</v>
      </c>
      <c r="H55" s="4">
        <v>0.58899999999999997</v>
      </c>
      <c r="I55" s="4">
        <v>0.58899999999999997</v>
      </c>
      <c r="J55" s="4">
        <v>0.60799999999999998</v>
      </c>
      <c r="K55" s="4">
        <v>6.88</v>
      </c>
      <c r="L55" s="4">
        <v>6.88</v>
      </c>
      <c r="M55" s="3"/>
      <c r="O55" s="1">
        <v>0.61799999999999999</v>
      </c>
      <c r="P55" s="1">
        <v>0.62</v>
      </c>
      <c r="Q55" s="1">
        <v>0.63600000000000001</v>
      </c>
      <c r="R55" s="5">
        <v>6.97</v>
      </c>
      <c r="S55" s="1">
        <v>6.98</v>
      </c>
      <c r="T55" s="9">
        <v>6.98</v>
      </c>
      <c r="V55" s="1">
        <v>0.625</v>
      </c>
      <c r="W55" s="1">
        <v>0.59499999999999997</v>
      </c>
      <c r="X55" s="1">
        <v>0.61899999999999999</v>
      </c>
      <c r="Y55" s="1">
        <v>7.04</v>
      </c>
      <c r="Z55" s="1">
        <v>7.04</v>
      </c>
      <c r="AC55" s="4">
        <v>0.56399999999999995</v>
      </c>
      <c r="AD55" s="4">
        <v>0.57099999999999995</v>
      </c>
      <c r="AE55" s="4">
        <v>0.58299999999999996</v>
      </c>
      <c r="AF55" s="4">
        <v>7.08</v>
      </c>
      <c r="AG55" s="4">
        <v>7.09</v>
      </c>
      <c r="AH55" s="4">
        <v>7.08</v>
      </c>
      <c r="AI55" s="3"/>
      <c r="AQ55" s="12">
        <f t="shared" si="0"/>
        <v>0.59533333333333338</v>
      </c>
      <c r="AR55" s="12">
        <f t="shared" si="1"/>
        <v>0.6246666666666667</v>
      </c>
      <c r="AS55" s="12">
        <f t="shared" si="2"/>
        <v>0.61299999999999999</v>
      </c>
      <c r="AT55">
        <f t="shared" si="3"/>
        <v>0.57266666666666655</v>
      </c>
      <c r="AU55" t="e">
        <f t="shared" si="4"/>
        <v>#DIV/0!</v>
      </c>
      <c r="AV55">
        <f t="shared" si="5"/>
        <v>6.88</v>
      </c>
      <c r="AW55">
        <f t="shared" si="6"/>
        <v>6.9766666666666666</v>
      </c>
      <c r="AX55">
        <f t="shared" si="7"/>
        <v>7.04</v>
      </c>
      <c r="AY55">
        <f t="shared" si="8"/>
        <v>7.083333333333333</v>
      </c>
      <c r="AZ55" t="e">
        <f t="shared" si="9"/>
        <v>#DIV/0!</v>
      </c>
    </row>
    <row r="56" spans="1:52" ht="13" x14ac:dyDescent="0.15">
      <c r="A56" s="4">
        <v>5</v>
      </c>
      <c r="B56" s="3" t="s">
        <v>48</v>
      </c>
      <c r="C56" s="3" t="s">
        <v>43</v>
      </c>
      <c r="D56" s="10" t="s">
        <v>257</v>
      </c>
      <c r="E56" s="10" t="s">
        <v>260</v>
      </c>
      <c r="F56" s="10" t="s">
        <v>180</v>
      </c>
      <c r="G56" s="10" t="s">
        <v>268</v>
      </c>
      <c r="H56" s="4">
        <v>0.53600000000000003</v>
      </c>
      <c r="I56" s="4">
        <v>0.54500000000000004</v>
      </c>
      <c r="J56" s="4">
        <v>0.55700000000000005</v>
      </c>
      <c r="K56" s="4">
        <v>7.58</v>
      </c>
      <c r="L56" s="4">
        <v>7.58</v>
      </c>
      <c r="M56" s="3"/>
      <c r="O56" s="1">
        <v>0.58599999999999997</v>
      </c>
      <c r="P56" s="1">
        <v>0.60899999999999999</v>
      </c>
      <c r="Q56" s="1">
        <v>0.58699999999999997</v>
      </c>
      <c r="R56" s="5">
        <v>7.75</v>
      </c>
      <c r="S56" s="1">
        <v>7.75</v>
      </c>
      <c r="V56" s="1">
        <v>0.57899999999999996</v>
      </c>
      <c r="W56" s="1">
        <v>0.56999999999999995</v>
      </c>
      <c r="X56" s="1">
        <v>0.57699999999999996</v>
      </c>
      <c r="Y56" s="1">
        <v>7.83</v>
      </c>
      <c r="Z56" s="1">
        <v>7.83</v>
      </c>
      <c r="AC56" s="4">
        <v>0.55100000000000005</v>
      </c>
      <c r="AD56" s="4">
        <v>0.54500000000000004</v>
      </c>
      <c r="AE56" s="4">
        <v>0.55000000000000004</v>
      </c>
      <c r="AF56" s="4">
        <v>7.87</v>
      </c>
      <c r="AG56" s="4">
        <v>7.85</v>
      </c>
      <c r="AH56" s="4">
        <v>7.87</v>
      </c>
      <c r="AI56" s="3"/>
      <c r="AJ56" s="1">
        <v>0.53800000000000003</v>
      </c>
      <c r="AK56" s="1">
        <v>0.52900000000000003</v>
      </c>
      <c r="AL56" s="1">
        <v>0.53200000000000003</v>
      </c>
      <c r="AM56" s="1">
        <v>7.87</v>
      </c>
      <c r="AN56" s="1">
        <v>7.88</v>
      </c>
      <c r="AO56" s="9">
        <v>7.88</v>
      </c>
      <c r="AQ56" s="12">
        <f t="shared" si="0"/>
        <v>0.54599999999999993</v>
      </c>
      <c r="AR56" s="12">
        <f t="shared" si="1"/>
        <v>0.59399999999999997</v>
      </c>
      <c r="AS56" s="12">
        <f t="shared" si="2"/>
        <v>0.57533333333333336</v>
      </c>
      <c r="AT56">
        <f t="shared" si="3"/>
        <v>0.54866666666666675</v>
      </c>
      <c r="AU56">
        <f t="shared" si="4"/>
        <v>0.53300000000000003</v>
      </c>
      <c r="AV56">
        <f t="shared" si="5"/>
        <v>7.58</v>
      </c>
      <c r="AW56">
        <f t="shared" si="6"/>
        <v>7.75</v>
      </c>
      <c r="AX56">
        <f t="shared" si="7"/>
        <v>7.83</v>
      </c>
      <c r="AY56">
        <f t="shared" si="8"/>
        <v>7.8633333333333333</v>
      </c>
      <c r="AZ56">
        <f t="shared" si="9"/>
        <v>7.876666666666666</v>
      </c>
    </row>
    <row r="57" spans="1:52" ht="13" x14ac:dyDescent="0.15">
      <c r="A57" s="4">
        <v>10</v>
      </c>
      <c r="B57" s="3" t="s">
        <v>112</v>
      </c>
      <c r="C57" s="3" t="s">
        <v>106</v>
      </c>
      <c r="D57" s="10" t="s">
        <v>258</v>
      </c>
      <c r="E57" s="10" t="s">
        <v>260</v>
      </c>
      <c r="F57" s="10" t="s">
        <v>180</v>
      </c>
      <c r="G57" s="10" t="s">
        <v>268</v>
      </c>
      <c r="H57" s="4">
        <v>0.57699999999999996</v>
      </c>
      <c r="I57" s="4">
        <v>0.57299999999999995</v>
      </c>
      <c r="J57" s="4">
        <v>0.55100000000000005</v>
      </c>
      <c r="K57" s="4">
        <v>9.86</v>
      </c>
      <c r="L57" s="4">
        <v>9.86</v>
      </c>
      <c r="M57" s="3"/>
      <c r="O57" s="1">
        <v>0.63700000000000001</v>
      </c>
      <c r="P57" s="1">
        <v>0.621</v>
      </c>
      <c r="Q57" s="1">
        <v>0.65100000000000002</v>
      </c>
      <c r="R57" s="5">
        <v>10.02</v>
      </c>
      <c r="S57" s="1">
        <v>10.02</v>
      </c>
      <c r="V57" s="1">
        <v>0.60499999999999998</v>
      </c>
      <c r="W57" s="1">
        <v>0.56699999999999995</v>
      </c>
      <c r="X57" s="1">
        <v>0.58799999999999997</v>
      </c>
      <c r="Y57" s="1">
        <v>10.09</v>
      </c>
      <c r="Z57" s="1">
        <v>10.09</v>
      </c>
      <c r="AC57" s="4">
        <v>0.56899999999999995</v>
      </c>
      <c r="AD57" s="4">
        <v>0.56999999999999995</v>
      </c>
      <c r="AE57" s="4">
        <v>0.57499999999999996</v>
      </c>
      <c r="AF57" s="4">
        <v>10.119999999999999</v>
      </c>
      <c r="AG57" s="4">
        <v>10.119999999999999</v>
      </c>
      <c r="AH57" s="3"/>
      <c r="AI57" s="3"/>
      <c r="AJ57" s="9">
        <v>0.55700000000000005</v>
      </c>
      <c r="AK57" s="9">
        <v>0.56000000000000005</v>
      </c>
      <c r="AL57" s="9">
        <v>0.58299999999999996</v>
      </c>
      <c r="AM57" s="9">
        <v>10.130000000000001</v>
      </c>
      <c r="AN57" s="9">
        <v>10.130000000000001</v>
      </c>
      <c r="AP57" s="9" t="s">
        <v>251</v>
      </c>
      <c r="AQ57" s="12">
        <f t="shared" si="0"/>
        <v>0.56700000000000006</v>
      </c>
      <c r="AR57" s="12">
        <f t="shared" si="1"/>
        <v>0.63633333333333331</v>
      </c>
      <c r="AS57" s="12">
        <f t="shared" si="2"/>
        <v>0.58666666666666656</v>
      </c>
      <c r="AT57">
        <f t="shared" si="3"/>
        <v>0.57133333333333325</v>
      </c>
      <c r="AU57">
        <f t="shared" si="4"/>
        <v>0.56666666666666665</v>
      </c>
      <c r="AV57">
        <f t="shared" si="5"/>
        <v>9.86</v>
      </c>
      <c r="AW57">
        <f t="shared" si="6"/>
        <v>10.02</v>
      </c>
      <c r="AX57">
        <f t="shared" si="7"/>
        <v>10.09</v>
      </c>
      <c r="AY57">
        <f t="shared" si="8"/>
        <v>10.119999999999999</v>
      </c>
      <c r="AZ57">
        <f t="shared" si="9"/>
        <v>10.130000000000001</v>
      </c>
    </row>
    <row r="58" spans="1:52" ht="13" x14ac:dyDescent="0.15">
      <c r="A58" s="4">
        <v>10</v>
      </c>
      <c r="B58" s="3" t="s">
        <v>8</v>
      </c>
      <c r="C58" s="3" t="s">
        <v>1</v>
      </c>
      <c r="D58" s="10" t="s">
        <v>257</v>
      </c>
      <c r="E58" s="10" t="s">
        <v>260</v>
      </c>
      <c r="F58" s="10" t="s">
        <v>160</v>
      </c>
      <c r="G58" s="10" t="s">
        <v>268</v>
      </c>
      <c r="H58" s="4">
        <v>0.54100000000000004</v>
      </c>
      <c r="I58" s="4">
        <v>0.56299999999999994</v>
      </c>
      <c r="J58" s="4">
        <v>0.55000000000000004</v>
      </c>
      <c r="K58" s="4">
        <v>7.39</v>
      </c>
      <c r="L58" s="4">
        <v>7.39</v>
      </c>
      <c r="M58" s="3"/>
      <c r="O58" s="1">
        <v>0.56000000000000005</v>
      </c>
      <c r="P58" s="1">
        <v>0.61699999999999999</v>
      </c>
      <c r="Q58" s="1">
        <v>0.57299999999999995</v>
      </c>
      <c r="R58" s="5">
        <v>7.62</v>
      </c>
      <c r="S58" s="1">
        <v>7.61</v>
      </c>
      <c r="T58" s="9">
        <v>7.61</v>
      </c>
      <c r="V58" s="1">
        <v>0.55500000000000005</v>
      </c>
      <c r="W58" s="1">
        <v>0.54200000000000004</v>
      </c>
      <c r="X58" s="1">
        <v>0.54100000000000004</v>
      </c>
      <c r="Y58" s="1">
        <v>7.66</v>
      </c>
      <c r="Z58" s="1">
        <v>7.66</v>
      </c>
      <c r="AC58" s="4">
        <v>0.52400000000000002</v>
      </c>
      <c r="AD58" s="4">
        <v>0.54</v>
      </c>
      <c r="AE58" s="4">
        <v>0.54400000000000004</v>
      </c>
      <c r="AF58" s="4">
        <v>7.6</v>
      </c>
      <c r="AG58" s="4">
        <v>7.6</v>
      </c>
      <c r="AH58" s="3"/>
      <c r="AI58" s="9" t="s">
        <v>225</v>
      </c>
      <c r="AJ58" s="1">
        <v>0.498</v>
      </c>
      <c r="AK58" s="1">
        <v>0.53400000000000003</v>
      </c>
      <c r="AL58" s="1">
        <v>0.504</v>
      </c>
      <c r="AM58" s="1">
        <v>7.72</v>
      </c>
      <c r="AN58" s="1">
        <v>7.72</v>
      </c>
      <c r="AP58" s="1">
        <v>0.51200000000000001</v>
      </c>
      <c r="AQ58" s="12">
        <f t="shared" si="0"/>
        <v>0.55133333333333334</v>
      </c>
      <c r="AR58" s="12">
        <f t="shared" si="1"/>
        <v>0.58333333333333337</v>
      </c>
      <c r="AS58" s="12">
        <f t="shared" si="2"/>
        <v>0.54599999999999993</v>
      </c>
      <c r="AT58">
        <f t="shared" si="3"/>
        <v>0.53600000000000003</v>
      </c>
      <c r="AU58">
        <f t="shared" si="4"/>
        <v>0.51200000000000001</v>
      </c>
      <c r="AV58">
        <f t="shared" si="5"/>
        <v>7.39</v>
      </c>
      <c r="AW58">
        <f t="shared" si="6"/>
        <v>7.6133333333333333</v>
      </c>
      <c r="AX58">
        <f t="shared" si="7"/>
        <v>7.66</v>
      </c>
      <c r="AY58">
        <f t="shared" si="8"/>
        <v>7.6</v>
      </c>
      <c r="AZ58">
        <f t="shared" si="9"/>
        <v>7.72</v>
      </c>
    </row>
    <row r="59" spans="1:52" ht="13" x14ac:dyDescent="0.15">
      <c r="A59" s="4">
        <v>5</v>
      </c>
      <c r="B59" s="3" t="s">
        <v>93</v>
      </c>
      <c r="C59" s="3" t="s">
        <v>85</v>
      </c>
      <c r="D59" s="10" t="s">
        <v>258</v>
      </c>
      <c r="E59" s="10" t="s">
        <v>260</v>
      </c>
      <c r="F59" s="10" t="s">
        <v>160</v>
      </c>
      <c r="G59" s="10" t="s">
        <v>268</v>
      </c>
      <c r="H59" s="4">
        <v>0.57499999999999996</v>
      </c>
      <c r="I59" s="4">
        <v>0.57299999999999995</v>
      </c>
      <c r="J59" s="4">
        <v>0.57899999999999996</v>
      </c>
      <c r="K59" s="4">
        <v>9.07</v>
      </c>
      <c r="L59" s="4">
        <v>9.06</v>
      </c>
      <c r="M59" s="4">
        <v>9.06</v>
      </c>
      <c r="O59" s="1">
        <v>0.61299999999999999</v>
      </c>
      <c r="P59" s="1">
        <v>0.6</v>
      </c>
      <c r="Q59" s="1">
        <v>0.63600000000000001</v>
      </c>
      <c r="R59" s="5">
        <v>9.1199999999999992</v>
      </c>
      <c r="S59" s="1">
        <v>9.1199999999999992</v>
      </c>
      <c r="V59" s="1">
        <v>0.58299999999999996</v>
      </c>
      <c r="W59" s="1">
        <v>0.59599999999999997</v>
      </c>
      <c r="X59" s="1">
        <v>0.56299999999999994</v>
      </c>
      <c r="Y59" s="1">
        <v>9.2899999999999991</v>
      </c>
      <c r="Z59" s="1">
        <v>9.2899999999999991</v>
      </c>
      <c r="AC59" s="4">
        <v>0.56200000000000006</v>
      </c>
      <c r="AD59" s="4">
        <v>0.56299999999999994</v>
      </c>
      <c r="AE59" s="4">
        <v>0.54700000000000004</v>
      </c>
      <c r="AF59" s="4">
        <v>9.3000000000000007</v>
      </c>
      <c r="AG59" s="4">
        <v>9.3000000000000007</v>
      </c>
      <c r="AH59" s="9"/>
      <c r="AI59" s="3"/>
      <c r="AQ59" s="12">
        <f t="shared" si="0"/>
        <v>0.57566666666666666</v>
      </c>
      <c r="AR59" s="12">
        <f t="shared" si="1"/>
        <v>0.6163333333333334</v>
      </c>
      <c r="AS59" s="12">
        <f t="shared" si="2"/>
        <v>0.58066666666666655</v>
      </c>
      <c r="AT59">
        <f t="shared" si="3"/>
        <v>0.55733333333333335</v>
      </c>
      <c r="AU59" t="e">
        <f t="shared" si="4"/>
        <v>#DIV/0!</v>
      </c>
      <c r="AV59">
        <f t="shared" si="5"/>
        <v>9.0633333333333344</v>
      </c>
      <c r="AW59">
        <f t="shared" si="6"/>
        <v>9.1199999999999992</v>
      </c>
      <c r="AX59">
        <f t="shared" si="7"/>
        <v>9.2899999999999991</v>
      </c>
      <c r="AY59">
        <f t="shared" si="8"/>
        <v>9.3000000000000007</v>
      </c>
      <c r="AZ59" t="e">
        <f t="shared" si="9"/>
        <v>#DIV/0!</v>
      </c>
    </row>
    <row r="60" spans="1:52" ht="13" x14ac:dyDescent="0.15">
      <c r="A60" s="4">
        <v>5</v>
      </c>
      <c r="B60" s="3" t="s">
        <v>7</v>
      </c>
      <c r="C60" s="3" t="s">
        <v>1</v>
      </c>
      <c r="D60" s="10" t="s">
        <v>257</v>
      </c>
      <c r="E60" s="10" t="s">
        <v>260</v>
      </c>
      <c r="F60" s="10" t="s">
        <v>177</v>
      </c>
      <c r="G60" s="10" t="s">
        <v>268</v>
      </c>
      <c r="H60" s="4">
        <v>0.54700000000000004</v>
      </c>
      <c r="I60" s="4">
        <v>0.55700000000000005</v>
      </c>
      <c r="J60" s="4">
        <v>0.56100000000000005</v>
      </c>
      <c r="K60" s="4">
        <v>7.56</v>
      </c>
      <c r="L60" s="4">
        <v>7.56</v>
      </c>
      <c r="M60" s="3"/>
      <c r="O60" s="1">
        <v>0.56100000000000005</v>
      </c>
      <c r="P60" s="1">
        <v>0.66500000000000004</v>
      </c>
      <c r="Q60" s="1">
        <v>0.55300000000000005</v>
      </c>
      <c r="R60" s="5">
        <v>7.85</v>
      </c>
      <c r="S60" s="1">
        <v>7.84</v>
      </c>
      <c r="T60" s="9">
        <v>7.85</v>
      </c>
      <c r="V60" s="1">
        <v>0.57399999999999995</v>
      </c>
      <c r="W60" s="1">
        <v>0.56499999999999995</v>
      </c>
      <c r="X60" s="1">
        <v>0.57399999999999995</v>
      </c>
      <c r="Y60" s="1">
        <v>7.92</v>
      </c>
      <c r="Z60" s="1">
        <v>7.91</v>
      </c>
      <c r="AA60" s="9">
        <v>7.88</v>
      </c>
      <c r="AC60" s="4">
        <v>0.54600000000000004</v>
      </c>
      <c r="AD60" s="4">
        <v>0.56599999999999995</v>
      </c>
      <c r="AE60" s="4">
        <v>0.57899999999999996</v>
      </c>
      <c r="AF60" s="4">
        <v>7.91</v>
      </c>
      <c r="AG60" s="4">
        <v>7.91</v>
      </c>
      <c r="AH60" s="3"/>
      <c r="AI60" s="3"/>
      <c r="AQ60" s="12">
        <f t="shared" si="0"/>
        <v>0.55500000000000005</v>
      </c>
      <c r="AR60" s="12">
        <f t="shared" si="1"/>
        <v>0.59299999999999997</v>
      </c>
      <c r="AS60" s="12">
        <f t="shared" si="2"/>
        <v>0.57099999999999984</v>
      </c>
      <c r="AT60">
        <f t="shared" si="3"/>
        <v>0.56366666666666665</v>
      </c>
      <c r="AU60" t="e">
        <f t="shared" si="4"/>
        <v>#DIV/0!</v>
      </c>
      <c r="AV60">
        <f t="shared" si="5"/>
        <v>7.56</v>
      </c>
      <c r="AW60">
        <f t="shared" si="6"/>
        <v>7.8466666666666667</v>
      </c>
      <c r="AX60">
        <f t="shared" si="7"/>
        <v>7.9033333333333333</v>
      </c>
      <c r="AY60">
        <f t="shared" si="8"/>
        <v>7.91</v>
      </c>
      <c r="AZ60" t="e">
        <f t="shared" si="9"/>
        <v>#DIV/0!</v>
      </c>
    </row>
    <row r="61" spans="1:52" ht="13" x14ac:dyDescent="0.15">
      <c r="A61" s="4">
        <v>10</v>
      </c>
      <c r="B61" s="3" t="s">
        <v>90</v>
      </c>
      <c r="C61" s="3" t="s">
        <v>85</v>
      </c>
      <c r="D61" s="10" t="s">
        <v>258</v>
      </c>
      <c r="E61" s="10" t="s">
        <v>260</v>
      </c>
      <c r="F61" s="10" t="s">
        <v>177</v>
      </c>
      <c r="G61" s="10" t="s">
        <v>268</v>
      </c>
      <c r="H61" s="4">
        <v>0.623</v>
      </c>
      <c r="I61" s="4">
        <v>0.60699999999999998</v>
      </c>
      <c r="J61" s="4">
        <v>0.61299999999999999</v>
      </c>
      <c r="K61" s="4">
        <v>8.4499999999999993</v>
      </c>
      <c r="L61" s="4">
        <v>8.4499999999999993</v>
      </c>
      <c r="M61" s="3"/>
      <c r="O61" s="1">
        <v>0.64300000000000002</v>
      </c>
      <c r="P61" s="1">
        <v>0.63600000000000001</v>
      </c>
      <c r="Q61" s="1">
        <v>0.64900000000000002</v>
      </c>
      <c r="R61" s="5">
        <v>8.61</v>
      </c>
      <c r="S61" s="1">
        <v>8.61</v>
      </c>
      <c r="V61" s="1">
        <v>0.57999999999999996</v>
      </c>
      <c r="W61" s="1">
        <v>0.58399999999999996</v>
      </c>
      <c r="X61" s="1">
        <v>0.58099999999999996</v>
      </c>
      <c r="Y61" s="1">
        <v>8.68</v>
      </c>
      <c r="Z61" s="1">
        <v>8.68</v>
      </c>
      <c r="AB61" s="9">
        <v>0.54700000000000004</v>
      </c>
      <c r="AC61" s="8">
        <v>0.54900000000000004</v>
      </c>
      <c r="AD61" s="4">
        <v>0.55000000000000004</v>
      </c>
      <c r="AE61" s="4">
        <v>0.54600000000000004</v>
      </c>
      <c r="AF61" s="4">
        <v>8.81</v>
      </c>
      <c r="AG61" s="4">
        <v>8.81</v>
      </c>
      <c r="AH61" s="9"/>
      <c r="AI61" s="4">
        <v>0.499</v>
      </c>
      <c r="AJ61" s="1">
        <v>0.53100000000000003</v>
      </c>
      <c r="AK61" s="1">
        <v>0.54800000000000004</v>
      </c>
      <c r="AL61" s="1">
        <v>0.52900000000000003</v>
      </c>
      <c r="AM61" s="1">
        <v>8.92</v>
      </c>
      <c r="AN61" s="1">
        <v>8.92</v>
      </c>
      <c r="AQ61" s="12">
        <f t="shared" si="0"/>
        <v>0.61433333333333329</v>
      </c>
      <c r="AR61" s="12">
        <f t="shared" si="1"/>
        <v>0.64266666666666661</v>
      </c>
      <c r="AS61" s="12">
        <f t="shared" si="2"/>
        <v>0.58166666666666667</v>
      </c>
      <c r="AT61">
        <f t="shared" si="3"/>
        <v>0.54833333333333345</v>
      </c>
      <c r="AU61">
        <f t="shared" si="4"/>
        <v>0.53600000000000003</v>
      </c>
      <c r="AV61">
        <f t="shared" si="5"/>
        <v>8.4499999999999993</v>
      </c>
      <c r="AW61">
        <f t="shared" si="6"/>
        <v>8.61</v>
      </c>
      <c r="AX61">
        <f t="shared" si="7"/>
        <v>8.68</v>
      </c>
      <c r="AY61">
        <f t="shared" si="8"/>
        <v>8.81</v>
      </c>
      <c r="AZ61">
        <f t="shared" si="9"/>
        <v>8.92</v>
      </c>
    </row>
    <row r="62" spans="1:52" ht="13" x14ac:dyDescent="0.15">
      <c r="A62" s="4">
        <v>11</v>
      </c>
      <c r="B62" s="3" t="s">
        <v>14</v>
      </c>
      <c r="C62" s="3" t="s">
        <v>1</v>
      </c>
      <c r="D62" s="10" t="s">
        <v>257</v>
      </c>
      <c r="E62" s="10" t="s">
        <v>261</v>
      </c>
      <c r="F62" s="10" t="s">
        <v>141</v>
      </c>
      <c r="G62" s="10" t="s">
        <v>269</v>
      </c>
      <c r="H62" s="4">
        <v>0.55700000000000005</v>
      </c>
      <c r="I62" s="4">
        <v>0.55100000000000005</v>
      </c>
      <c r="J62" s="4">
        <v>0.53400000000000003</v>
      </c>
      <c r="K62" s="4">
        <v>9.83</v>
      </c>
      <c r="L62" s="4">
        <v>9.83</v>
      </c>
      <c r="M62" s="3"/>
      <c r="O62" s="1">
        <v>0.54900000000000004</v>
      </c>
      <c r="P62" s="1">
        <v>0.54700000000000004</v>
      </c>
      <c r="Q62" s="1">
        <v>0.53900000000000003</v>
      </c>
      <c r="R62" s="5">
        <v>10</v>
      </c>
      <c r="S62" s="5">
        <v>10</v>
      </c>
      <c r="V62" s="1">
        <v>0.54500000000000004</v>
      </c>
      <c r="W62" s="1">
        <v>0.55700000000000005</v>
      </c>
      <c r="X62" s="1">
        <v>0.56699999999999995</v>
      </c>
      <c r="Y62" s="1">
        <v>10.23</v>
      </c>
      <c r="Z62" s="1">
        <v>10.23</v>
      </c>
      <c r="AC62" s="4">
        <v>0.50600000000000001</v>
      </c>
      <c r="AD62" s="4">
        <v>0.53700000000000003</v>
      </c>
      <c r="AE62" s="4">
        <v>0.53300000000000003</v>
      </c>
      <c r="AF62" s="4">
        <v>10.210000000000001</v>
      </c>
      <c r="AG62" s="4">
        <v>10.210000000000001</v>
      </c>
      <c r="AH62" s="3"/>
      <c r="AI62" s="3"/>
      <c r="AQ62" s="12">
        <f t="shared" si="0"/>
        <v>0.54733333333333334</v>
      </c>
      <c r="AR62" s="12">
        <f t="shared" si="1"/>
        <v>0.54500000000000004</v>
      </c>
      <c r="AS62" s="12">
        <f t="shared" si="2"/>
        <v>0.55633333333333335</v>
      </c>
      <c r="AT62">
        <f t="shared" si="3"/>
        <v>0.52533333333333332</v>
      </c>
      <c r="AU62" t="e">
        <f t="shared" si="4"/>
        <v>#DIV/0!</v>
      </c>
      <c r="AV62">
        <f t="shared" si="5"/>
        <v>9.83</v>
      </c>
      <c r="AW62">
        <f t="shared" si="6"/>
        <v>10</v>
      </c>
      <c r="AX62">
        <f t="shared" si="7"/>
        <v>10.23</v>
      </c>
      <c r="AY62">
        <f t="shared" si="8"/>
        <v>10.210000000000001</v>
      </c>
      <c r="AZ62" t="e">
        <f t="shared" si="9"/>
        <v>#DIV/0!</v>
      </c>
    </row>
    <row r="63" spans="1:52" ht="13" x14ac:dyDescent="0.15">
      <c r="A63" s="4">
        <v>16</v>
      </c>
      <c r="B63" s="3" t="s">
        <v>81</v>
      </c>
      <c r="C63" s="3" t="s">
        <v>64</v>
      </c>
      <c r="D63" s="10" t="s">
        <v>258</v>
      </c>
      <c r="E63" s="10" t="s">
        <v>261</v>
      </c>
      <c r="F63" s="10" t="s">
        <v>141</v>
      </c>
      <c r="G63" s="10" t="s">
        <v>269</v>
      </c>
      <c r="H63" s="4">
        <v>0.6</v>
      </c>
      <c r="I63" s="4">
        <v>0.58199999999999996</v>
      </c>
      <c r="J63" s="4">
        <v>0.60299999999999998</v>
      </c>
      <c r="K63" s="4">
        <v>8.5299999999999994</v>
      </c>
      <c r="L63" s="4">
        <v>8.5299999999999994</v>
      </c>
      <c r="M63" s="3"/>
      <c r="O63" s="1">
        <v>0.62</v>
      </c>
      <c r="P63" s="1">
        <v>0.61299999999999999</v>
      </c>
      <c r="Q63" s="1">
        <v>0.61799999999999999</v>
      </c>
      <c r="R63" s="5">
        <v>8.75</v>
      </c>
      <c r="S63" s="1">
        <v>8.76</v>
      </c>
      <c r="T63" s="1">
        <v>8.75</v>
      </c>
      <c r="V63" s="1">
        <v>0.59099999999999997</v>
      </c>
      <c r="W63" s="1">
        <v>0.58299999999999996</v>
      </c>
      <c r="X63" s="1">
        <v>0.57099999999999995</v>
      </c>
      <c r="Y63" s="1">
        <v>8.9700000000000006</v>
      </c>
      <c r="Z63" s="1">
        <v>8.99</v>
      </c>
      <c r="AA63" s="9">
        <v>8.98</v>
      </c>
      <c r="AC63" s="4">
        <v>0.58599999999999997</v>
      </c>
      <c r="AD63" s="4">
        <v>0.57099999999999995</v>
      </c>
      <c r="AE63" s="4">
        <v>0.56000000000000005</v>
      </c>
      <c r="AF63" s="4">
        <v>9.0500000000000007</v>
      </c>
      <c r="AG63" s="4">
        <v>9.06</v>
      </c>
      <c r="AH63" s="4">
        <v>9.06</v>
      </c>
      <c r="AI63" s="3"/>
      <c r="AQ63" s="12">
        <f t="shared" si="0"/>
        <v>0.59499999999999997</v>
      </c>
      <c r="AR63" s="12">
        <f t="shared" si="1"/>
        <v>0.61699999999999999</v>
      </c>
      <c r="AS63" s="12">
        <f t="shared" si="2"/>
        <v>0.58166666666666667</v>
      </c>
      <c r="AT63">
        <f t="shared" si="3"/>
        <v>0.57233333333333336</v>
      </c>
      <c r="AU63" t="e">
        <f t="shared" si="4"/>
        <v>#DIV/0!</v>
      </c>
      <c r="AV63">
        <f t="shared" si="5"/>
        <v>8.5299999999999994</v>
      </c>
      <c r="AW63">
        <f t="shared" si="6"/>
        <v>8.7533333333333321</v>
      </c>
      <c r="AX63">
        <f t="shared" si="7"/>
        <v>8.98</v>
      </c>
      <c r="AY63">
        <f t="shared" si="8"/>
        <v>9.0566666666666666</v>
      </c>
      <c r="AZ63" t="e">
        <f t="shared" si="9"/>
        <v>#DIV/0!</v>
      </c>
    </row>
    <row r="64" spans="1:52" ht="13" x14ac:dyDescent="0.15">
      <c r="A64" s="4">
        <v>11</v>
      </c>
      <c r="B64" s="3" t="s">
        <v>62</v>
      </c>
      <c r="C64" s="3" t="s">
        <v>43</v>
      </c>
      <c r="D64" s="10" t="s">
        <v>257</v>
      </c>
      <c r="E64" s="10" t="s">
        <v>261</v>
      </c>
      <c r="F64" s="10" t="s">
        <v>152</v>
      </c>
      <c r="G64" s="10" t="s">
        <v>269</v>
      </c>
      <c r="H64" s="4">
        <v>0.57199999999999995</v>
      </c>
      <c r="I64" s="4">
        <v>0.52400000000000002</v>
      </c>
      <c r="J64" s="4">
        <v>0.53600000000000003</v>
      </c>
      <c r="K64" s="4">
        <v>8.52</v>
      </c>
      <c r="L64" s="4">
        <v>8.52</v>
      </c>
      <c r="M64" s="3"/>
      <c r="O64" s="1">
        <v>0.54900000000000004</v>
      </c>
      <c r="P64" s="1">
        <v>0.51900000000000002</v>
      </c>
      <c r="Q64" s="1">
        <v>0.51600000000000001</v>
      </c>
      <c r="R64" s="5">
        <v>8.68</v>
      </c>
      <c r="S64" s="1">
        <v>8.68</v>
      </c>
      <c r="V64" s="1">
        <v>0.53300000000000003</v>
      </c>
      <c r="W64" s="1">
        <v>0.55200000000000005</v>
      </c>
      <c r="X64" s="1">
        <v>0.52600000000000002</v>
      </c>
      <c r="Y64" s="1">
        <v>8.8000000000000007</v>
      </c>
      <c r="Z64" s="1">
        <v>8.8000000000000007</v>
      </c>
      <c r="AC64" s="4">
        <v>0.51800000000000002</v>
      </c>
      <c r="AD64" s="4">
        <v>0.51500000000000001</v>
      </c>
      <c r="AE64" s="4">
        <v>0.51700000000000002</v>
      </c>
      <c r="AF64" s="4">
        <v>8.86</v>
      </c>
      <c r="AG64" s="4">
        <v>8.86</v>
      </c>
      <c r="AH64" s="9"/>
      <c r="AI64" s="3"/>
      <c r="AJ64" s="9">
        <v>0.48199999999999998</v>
      </c>
      <c r="AK64" s="9">
        <v>0.48</v>
      </c>
      <c r="AL64" s="9">
        <v>0.44600000000000001</v>
      </c>
      <c r="AM64" s="9">
        <v>8.8800000000000008</v>
      </c>
      <c r="AN64" s="9">
        <v>8.8800000000000008</v>
      </c>
      <c r="AQ64" s="12">
        <f t="shared" si="0"/>
        <v>0.54400000000000004</v>
      </c>
      <c r="AR64" s="12">
        <f t="shared" si="1"/>
        <v>0.52800000000000002</v>
      </c>
      <c r="AS64" s="12">
        <f t="shared" si="2"/>
        <v>0.53700000000000003</v>
      </c>
      <c r="AT64">
        <f t="shared" si="3"/>
        <v>0.51666666666666661</v>
      </c>
      <c r="AU64">
        <f t="shared" si="4"/>
        <v>0.46933333333333332</v>
      </c>
      <c r="AV64">
        <f t="shared" si="5"/>
        <v>8.52</v>
      </c>
      <c r="AW64">
        <f t="shared" si="6"/>
        <v>8.68</v>
      </c>
      <c r="AX64">
        <f t="shared" si="7"/>
        <v>8.8000000000000007</v>
      </c>
      <c r="AY64">
        <f t="shared" si="8"/>
        <v>8.86</v>
      </c>
      <c r="AZ64">
        <f t="shared" si="9"/>
        <v>8.8800000000000008</v>
      </c>
    </row>
    <row r="65" spans="1:52" ht="13" x14ac:dyDescent="0.15">
      <c r="A65" s="4">
        <v>11</v>
      </c>
      <c r="B65" s="3" t="s">
        <v>125</v>
      </c>
      <c r="C65" s="3" t="s">
        <v>106</v>
      </c>
      <c r="D65" s="10" t="s">
        <v>258</v>
      </c>
      <c r="E65" s="10" t="s">
        <v>261</v>
      </c>
      <c r="F65" s="10" t="s">
        <v>152</v>
      </c>
      <c r="G65" s="10" t="s">
        <v>269</v>
      </c>
      <c r="H65" s="4">
        <v>0.57899999999999996</v>
      </c>
      <c r="I65" s="4">
        <v>0.56299999999999994</v>
      </c>
      <c r="J65" s="4">
        <v>0.58399999999999996</v>
      </c>
      <c r="K65" s="4">
        <v>7.36</v>
      </c>
      <c r="L65" s="4">
        <v>7.36</v>
      </c>
      <c r="M65" s="9"/>
      <c r="O65" s="1">
        <v>0.57599999999999996</v>
      </c>
      <c r="P65" s="1">
        <v>0.59899999999999998</v>
      </c>
      <c r="Q65" s="1">
        <v>0.59399999999999997</v>
      </c>
      <c r="R65" s="5">
        <v>7.55</v>
      </c>
      <c r="S65" s="1">
        <v>7.55</v>
      </c>
      <c r="V65" s="1">
        <v>0.57899999999999996</v>
      </c>
      <c r="W65" s="1">
        <v>0.57799999999999996</v>
      </c>
      <c r="X65" s="1">
        <v>0.56799999999999995</v>
      </c>
      <c r="Y65" s="1">
        <v>7.74</v>
      </c>
      <c r="Z65" s="1">
        <v>7.74</v>
      </c>
      <c r="AC65" s="4">
        <v>0.53400000000000003</v>
      </c>
      <c r="AD65" s="4">
        <v>0.51700000000000002</v>
      </c>
      <c r="AE65" s="4">
        <v>0.5</v>
      </c>
      <c r="AF65" s="4">
        <v>7.81</v>
      </c>
      <c r="AG65" s="4">
        <v>7.81</v>
      </c>
      <c r="AH65" s="3"/>
      <c r="AI65" s="3"/>
      <c r="AJ65" s="1">
        <v>0.52100000000000002</v>
      </c>
      <c r="AK65" s="1">
        <v>0.52</v>
      </c>
      <c r="AL65" s="1">
        <v>0.55200000000000005</v>
      </c>
      <c r="AM65" s="1">
        <v>7.84</v>
      </c>
      <c r="AN65" s="1">
        <v>7.84</v>
      </c>
      <c r="AQ65" s="12">
        <f t="shared" si="0"/>
        <v>0.57533333333333336</v>
      </c>
      <c r="AR65" s="12">
        <f t="shared" si="1"/>
        <v>0.58966666666666656</v>
      </c>
      <c r="AS65" s="12">
        <f t="shared" si="2"/>
        <v>0.57500000000000007</v>
      </c>
      <c r="AT65">
        <f t="shared" si="3"/>
        <v>0.51700000000000002</v>
      </c>
      <c r="AU65">
        <f t="shared" si="4"/>
        <v>0.53100000000000003</v>
      </c>
      <c r="AV65">
        <f t="shared" si="5"/>
        <v>7.36</v>
      </c>
      <c r="AW65">
        <f t="shared" si="6"/>
        <v>7.55</v>
      </c>
      <c r="AX65">
        <f t="shared" si="7"/>
        <v>7.74</v>
      </c>
      <c r="AY65">
        <f t="shared" si="8"/>
        <v>7.81</v>
      </c>
      <c r="AZ65">
        <f t="shared" si="9"/>
        <v>7.84</v>
      </c>
    </row>
    <row r="66" spans="1:52" ht="13" x14ac:dyDescent="0.15">
      <c r="A66" s="4">
        <v>16</v>
      </c>
      <c r="B66" s="3" t="s">
        <v>61</v>
      </c>
      <c r="C66" s="3" t="s">
        <v>43</v>
      </c>
      <c r="D66" s="10" t="s">
        <v>257</v>
      </c>
      <c r="E66" s="10" t="s">
        <v>261</v>
      </c>
      <c r="F66" s="10" t="s">
        <v>136</v>
      </c>
      <c r="G66" s="10" t="s">
        <v>269</v>
      </c>
      <c r="H66" s="4">
        <v>0.56799999999999995</v>
      </c>
      <c r="I66" s="4">
        <v>0.56899999999999995</v>
      </c>
      <c r="J66" s="4">
        <v>0.53800000000000003</v>
      </c>
      <c r="K66" s="4">
        <v>8.16</v>
      </c>
      <c r="L66" s="4">
        <v>8.16</v>
      </c>
      <c r="M66" s="3"/>
      <c r="O66" s="1">
        <v>0.58199999999999996</v>
      </c>
      <c r="P66" s="1">
        <v>0.60199999999999998</v>
      </c>
      <c r="Q66" s="1">
        <v>0.58699999999999997</v>
      </c>
      <c r="R66" s="5">
        <v>8.48</v>
      </c>
      <c r="S66" s="1">
        <v>8.48</v>
      </c>
      <c r="V66" s="1">
        <v>0.56699999999999995</v>
      </c>
      <c r="W66" s="1">
        <v>0.55900000000000005</v>
      </c>
      <c r="X66" s="1">
        <v>0.55300000000000005</v>
      </c>
      <c r="Y66" s="1">
        <v>8.84</v>
      </c>
      <c r="Z66" s="1">
        <v>8.84</v>
      </c>
      <c r="AB66" s="9" t="s">
        <v>237</v>
      </c>
      <c r="AC66" s="4">
        <v>0.54900000000000004</v>
      </c>
      <c r="AD66" s="4">
        <v>0.53800000000000003</v>
      </c>
      <c r="AE66" s="4">
        <v>0.54400000000000004</v>
      </c>
      <c r="AF66" s="4">
        <v>8.9499999999999993</v>
      </c>
      <c r="AG66" s="4">
        <v>8.9499999999999993</v>
      </c>
      <c r="AH66" s="9"/>
      <c r="AI66" s="3"/>
      <c r="AJ66" s="6">
        <v>0.54400000000000004</v>
      </c>
      <c r="AK66" s="6">
        <v>0.54600000000000004</v>
      </c>
      <c r="AL66" s="6">
        <v>0.52800000000000002</v>
      </c>
      <c r="AM66" s="6">
        <v>8.9700000000000006</v>
      </c>
      <c r="AN66" s="6">
        <v>8.98</v>
      </c>
      <c r="AO66" s="6">
        <v>8.99</v>
      </c>
      <c r="AQ66" s="12">
        <f t="shared" si="0"/>
        <v>0.55833333333333335</v>
      </c>
      <c r="AR66" s="12">
        <f t="shared" si="1"/>
        <v>0.59033333333333327</v>
      </c>
      <c r="AS66" s="12">
        <f t="shared" si="2"/>
        <v>0.55966666666666665</v>
      </c>
      <c r="AT66">
        <f t="shared" si="3"/>
        <v>0.54366666666666674</v>
      </c>
      <c r="AU66">
        <f t="shared" si="4"/>
        <v>0.53933333333333333</v>
      </c>
      <c r="AV66">
        <f t="shared" si="5"/>
        <v>8.16</v>
      </c>
      <c r="AW66">
        <f t="shared" si="6"/>
        <v>8.48</v>
      </c>
      <c r="AX66">
        <f t="shared" si="7"/>
        <v>8.84</v>
      </c>
      <c r="AY66">
        <f t="shared" si="8"/>
        <v>8.9499999999999993</v>
      </c>
      <c r="AZ66">
        <f t="shared" si="9"/>
        <v>8.9800000000000022</v>
      </c>
    </row>
    <row r="67" spans="1:52" ht="13" x14ac:dyDescent="0.15">
      <c r="A67" s="4">
        <v>16</v>
      </c>
      <c r="B67" s="3" t="s">
        <v>103</v>
      </c>
      <c r="C67" s="3" t="s">
        <v>85</v>
      </c>
      <c r="D67" s="10" t="s">
        <v>258</v>
      </c>
      <c r="E67" s="10" t="s">
        <v>261</v>
      </c>
      <c r="F67" s="10" t="s">
        <v>136</v>
      </c>
      <c r="G67" s="10" t="s">
        <v>269</v>
      </c>
      <c r="H67" s="4">
        <v>0.57599999999999996</v>
      </c>
      <c r="I67" s="4">
        <v>0.59699999999999998</v>
      </c>
      <c r="J67" s="4">
        <v>0.57699999999999996</v>
      </c>
      <c r="K67" s="4">
        <v>7.53</v>
      </c>
      <c r="L67" s="4">
        <v>7.54</v>
      </c>
      <c r="M67" s="4">
        <v>7.54</v>
      </c>
      <c r="O67" s="1">
        <v>0.59899999999999998</v>
      </c>
      <c r="P67" s="1">
        <v>0.59599999999999997</v>
      </c>
      <c r="Q67" s="1">
        <v>0.625</v>
      </c>
      <c r="R67" s="1">
        <v>7.76</v>
      </c>
      <c r="S67" s="1">
        <v>7.76</v>
      </c>
      <c r="V67" s="1">
        <v>0.57299999999999995</v>
      </c>
      <c r="W67" s="1">
        <v>0.60199999999999998</v>
      </c>
      <c r="X67" s="1">
        <v>0.59</v>
      </c>
      <c r="Y67" s="1">
        <v>8.02</v>
      </c>
      <c r="Z67" s="1">
        <v>8.02</v>
      </c>
      <c r="AC67" s="4">
        <v>0.53500000000000003</v>
      </c>
      <c r="AD67" s="4">
        <v>0.53800000000000003</v>
      </c>
      <c r="AE67" s="4">
        <v>0.55100000000000005</v>
      </c>
      <c r="AF67" s="4">
        <v>8.15</v>
      </c>
      <c r="AG67" s="4">
        <v>8.15</v>
      </c>
      <c r="AH67" s="9"/>
      <c r="AI67" s="3"/>
      <c r="AJ67" s="1">
        <v>0.52700000000000002</v>
      </c>
      <c r="AK67" s="1">
        <v>0.53900000000000003</v>
      </c>
      <c r="AL67" s="1">
        <v>0.53500000000000003</v>
      </c>
      <c r="AM67" s="1">
        <v>8.19</v>
      </c>
      <c r="AN67" s="1">
        <v>8.1999999999999993</v>
      </c>
      <c r="AO67" s="9">
        <v>8.1999999999999993</v>
      </c>
      <c r="AQ67" s="12">
        <f t="shared" ref="AQ67:AQ121" si="10">AVERAGE(H67:J67)</f>
        <v>0.58333333333333337</v>
      </c>
      <c r="AR67" s="12">
        <f t="shared" ref="AR67:AR121" si="11">AVERAGE(O67:Q67)</f>
        <v>0.60666666666666658</v>
      </c>
      <c r="AS67" s="12">
        <f t="shared" ref="AS67:AS121" si="12">AVERAGE(V67:X67)</f>
        <v>0.58833333333333326</v>
      </c>
      <c r="AT67">
        <f t="shared" ref="AT67:AT120" si="13">AVERAGE(AC67:AE67)</f>
        <v>0.54133333333333333</v>
      </c>
      <c r="AU67">
        <f t="shared" ref="AU67:AU120" si="14">AVERAGE(AJ67:AL67)</f>
        <v>0.53366666666666662</v>
      </c>
      <c r="AV67">
        <f t="shared" ref="AV67:AV121" si="15">AVERAGE(K67:M67)</f>
        <v>7.5366666666666662</v>
      </c>
      <c r="AW67">
        <f t="shared" ref="AW67:AW121" si="16">AVERAGE(R67:T67)</f>
        <v>7.76</v>
      </c>
      <c r="AX67">
        <f t="shared" ref="AX67:AX121" si="17">AVERAGE(Y67:AA67)</f>
        <v>8.02</v>
      </c>
      <c r="AY67">
        <f t="shared" ref="AY67:AY120" si="18">AVERAGE(AF67:AH67)</f>
        <v>8.15</v>
      </c>
      <c r="AZ67">
        <f t="shared" ref="AZ67:AZ120" si="19">AVERAGE(AM67:AO67)</f>
        <v>8.1966666666666672</v>
      </c>
    </row>
    <row r="68" spans="1:52" ht="13" x14ac:dyDescent="0.15">
      <c r="A68" s="4">
        <v>11</v>
      </c>
      <c r="B68" s="3" t="s">
        <v>27</v>
      </c>
      <c r="C68" s="3" t="s">
        <v>22</v>
      </c>
      <c r="D68" s="10" t="s">
        <v>257</v>
      </c>
      <c r="E68" s="10" t="s">
        <v>261</v>
      </c>
      <c r="F68" s="10" t="s">
        <v>146</v>
      </c>
      <c r="G68" s="10" t="s">
        <v>269</v>
      </c>
      <c r="H68" s="4">
        <v>0.503</v>
      </c>
      <c r="I68" s="4">
        <v>0.53800000000000003</v>
      </c>
      <c r="J68" s="4">
        <v>0.55900000000000005</v>
      </c>
      <c r="K68" s="4">
        <v>7.77</v>
      </c>
      <c r="L68" s="4">
        <v>7.77</v>
      </c>
      <c r="M68" s="3"/>
      <c r="O68" s="1">
        <v>0.54900000000000004</v>
      </c>
      <c r="P68" s="1">
        <v>0.59199999999999997</v>
      </c>
      <c r="Q68" s="1">
        <v>0.56499999999999995</v>
      </c>
      <c r="R68" s="5">
        <v>7.99</v>
      </c>
      <c r="S68" s="1">
        <v>7.98</v>
      </c>
      <c r="T68" s="9">
        <v>7.99</v>
      </c>
      <c r="V68" s="1">
        <v>0.54800000000000004</v>
      </c>
      <c r="W68" s="1">
        <v>0.53300000000000003</v>
      </c>
      <c r="X68" s="1">
        <v>0.53900000000000003</v>
      </c>
      <c r="Y68" s="1">
        <v>8.15</v>
      </c>
      <c r="Z68" s="1">
        <v>8.16</v>
      </c>
      <c r="AA68" s="9">
        <v>8.14</v>
      </c>
      <c r="AB68" s="7" t="s">
        <v>232</v>
      </c>
      <c r="AC68" s="4">
        <v>0.503</v>
      </c>
      <c r="AD68" s="4">
        <v>0.51800000000000002</v>
      </c>
      <c r="AE68" s="4">
        <v>0.53500000000000003</v>
      </c>
      <c r="AF68" s="4">
        <v>8.23</v>
      </c>
      <c r="AG68" s="4">
        <v>8.23</v>
      </c>
      <c r="AH68" s="3"/>
      <c r="AQ68" s="12">
        <f t="shared" si="10"/>
        <v>0.53333333333333333</v>
      </c>
      <c r="AR68" s="12">
        <f t="shared" si="11"/>
        <v>0.56866666666666665</v>
      </c>
      <c r="AS68" s="12">
        <f t="shared" si="12"/>
        <v>0.54</v>
      </c>
      <c r="AT68">
        <f t="shared" si="13"/>
        <v>0.51866666666666672</v>
      </c>
      <c r="AU68" t="e">
        <f t="shared" si="14"/>
        <v>#DIV/0!</v>
      </c>
      <c r="AV68">
        <f t="shared" si="15"/>
        <v>7.77</v>
      </c>
      <c r="AW68">
        <f t="shared" si="16"/>
        <v>7.9866666666666672</v>
      </c>
      <c r="AX68">
        <f t="shared" si="17"/>
        <v>8.15</v>
      </c>
      <c r="AY68">
        <f t="shared" si="18"/>
        <v>8.23</v>
      </c>
      <c r="AZ68" t="e">
        <f t="shared" si="19"/>
        <v>#DIV/0!</v>
      </c>
    </row>
    <row r="69" spans="1:52" ht="13" x14ac:dyDescent="0.15">
      <c r="A69" s="4">
        <v>16</v>
      </c>
      <c r="B69" s="3" t="s">
        <v>113</v>
      </c>
      <c r="C69" s="3" t="s">
        <v>106</v>
      </c>
      <c r="D69" s="10" t="s">
        <v>258</v>
      </c>
      <c r="E69" s="10" t="s">
        <v>261</v>
      </c>
      <c r="F69" s="10" t="s">
        <v>274</v>
      </c>
      <c r="G69" s="10" t="s">
        <v>269</v>
      </c>
      <c r="H69" s="4">
        <v>0.55900000000000005</v>
      </c>
      <c r="I69" s="4">
        <v>0.55300000000000005</v>
      </c>
      <c r="J69" s="4">
        <v>0.54500000000000004</v>
      </c>
      <c r="K69" s="4">
        <v>7.98</v>
      </c>
      <c r="L69" s="4">
        <v>7.98</v>
      </c>
      <c r="M69" s="9"/>
      <c r="O69" s="1">
        <v>0.626</v>
      </c>
      <c r="P69" s="1">
        <v>0.59899999999999998</v>
      </c>
      <c r="Q69" s="1">
        <v>0.63100000000000001</v>
      </c>
      <c r="R69" s="5">
        <v>8.23</v>
      </c>
      <c r="S69" s="5">
        <v>8.23</v>
      </c>
      <c r="V69" s="1">
        <v>0.58599999999999997</v>
      </c>
      <c r="W69" s="1">
        <v>0.57999999999999996</v>
      </c>
      <c r="X69" s="1">
        <v>0.59399999999999997</v>
      </c>
      <c r="Y69" s="1">
        <v>8.34</v>
      </c>
      <c r="Z69" s="1">
        <v>8.35</v>
      </c>
      <c r="AA69" s="9">
        <v>8.35</v>
      </c>
      <c r="AC69" s="4">
        <v>0.54400000000000004</v>
      </c>
      <c r="AD69" s="4">
        <v>0.55000000000000004</v>
      </c>
      <c r="AE69" s="4">
        <v>0.54400000000000004</v>
      </c>
      <c r="AF69" s="4">
        <v>8.5299999999999994</v>
      </c>
      <c r="AG69" s="4">
        <v>8.5299999999999994</v>
      </c>
      <c r="AH69" s="9"/>
      <c r="AI69" s="3"/>
      <c r="AJ69" s="1">
        <v>0.53800000000000003</v>
      </c>
      <c r="AK69" s="1">
        <v>0.52</v>
      </c>
      <c r="AL69" s="1">
        <v>0.53100000000000003</v>
      </c>
      <c r="AM69" s="1">
        <v>8.56</v>
      </c>
      <c r="AN69" s="1">
        <v>8.57</v>
      </c>
      <c r="AO69" s="9">
        <v>8.57</v>
      </c>
      <c r="AP69" s="9" t="s">
        <v>226</v>
      </c>
      <c r="AQ69" s="12">
        <f t="shared" si="10"/>
        <v>0.55233333333333334</v>
      </c>
      <c r="AR69" s="12">
        <f t="shared" si="11"/>
        <v>0.6186666666666667</v>
      </c>
      <c r="AS69" s="12">
        <f t="shared" si="12"/>
        <v>0.58666666666666656</v>
      </c>
      <c r="AT69">
        <f t="shared" si="13"/>
        <v>0.54600000000000004</v>
      </c>
      <c r="AU69">
        <f t="shared" si="14"/>
        <v>0.52966666666666662</v>
      </c>
      <c r="AV69">
        <f t="shared" si="15"/>
        <v>7.98</v>
      </c>
      <c r="AW69">
        <f t="shared" si="16"/>
        <v>8.23</v>
      </c>
      <c r="AX69">
        <f t="shared" si="17"/>
        <v>8.3466666666666658</v>
      </c>
      <c r="AY69">
        <f t="shared" si="18"/>
        <v>8.5299999999999994</v>
      </c>
      <c r="AZ69">
        <f t="shared" si="19"/>
        <v>8.5666666666666682</v>
      </c>
    </row>
    <row r="70" spans="1:52" ht="13" x14ac:dyDescent="0.15">
      <c r="A70" s="4">
        <v>16</v>
      </c>
      <c r="B70" s="3" t="s">
        <v>20</v>
      </c>
      <c r="C70" s="3" t="s">
        <v>1</v>
      </c>
      <c r="D70" s="10" t="s">
        <v>257</v>
      </c>
      <c r="E70" s="10" t="s">
        <v>261</v>
      </c>
      <c r="F70" s="10" t="s">
        <v>126</v>
      </c>
      <c r="G70" s="10" t="s">
        <v>269</v>
      </c>
      <c r="H70" s="4">
        <v>0.55400000000000005</v>
      </c>
      <c r="I70" s="4">
        <v>0.53400000000000003</v>
      </c>
      <c r="J70" s="4">
        <v>0.51700000000000002</v>
      </c>
      <c r="K70" s="4">
        <v>8.59</v>
      </c>
      <c r="L70" s="4">
        <v>8.59</v>
      </c>
      <c r="M70" s="3"/>
      <c r="O70" s="1">
        <v>0.57499999999999996</v>
      </c>
      <c r="P70" s="1">
        <v>0.62</v>
      </c>
      <c r="Q70" s="1">
        <v>0.57999999999999996</v>
      </c>
      <c r="R70" s="5">
        <v>8.7799999999999994</v>
      </c>
      <c r="S70" s="5">
        <v>8.7799999999999994</v>
      </c>
      <c r="V70" s="1">
        <v>0.51700000000000002</v>
      </c>
      <c r="W70" s="1">
        <v>0.55700000000000005</v>
      </c>
      <c r="X70" s="1">
        <v>0.51200000000000001</v>
      </c>
      <c r="Y70" s="1">
        <v>8.91</v>
      </c>
      <c r="Z70" s="1">
        <v>8.9</v>
      </c>
      <c r="AA70" s="9">
        <v>8.9</v>
      </c>
      <c r="AC70" s="4">
        <v>0.51400000000000001</v>
      </c>
      <c r="AD70" s="4">
        <v>0.50600000000000001</v>
      </c>
      <c r="AE70" s="4">
        <v>0.51</v>
      </c>
      <c r="AF70" s="4">
        <v>8.9600000000000009</v>
      </c>
      <c r="AG70" s="4">
        <v>8.9600000000000009</v>
      </c>
      <c r="AH70" s="9"/>
      <c r="AI70" s="3"/>
      <c r="AQ70" s="12">
        <f t="shared" si="10"/>
        <v>0.53500000000000003</v>
      </c>
      <c r="AR70" s="12">
        <f t="shared" si="11"/>
        <v>0.59166666666666667</v>
      </c>
      <c r="AS70" s="12">
        <f t="shared" si="12"/>
        <v>0.52866666666666673</v>
      </c>
      <c r="AT70">
        <f t="shared" si="13"/>
        <v>0.51</v>
      </c>
      <c r="AU70" t="e">
        <f t="shared" si="14"/>
        <v>#DIV/0!</v>
      </c>
      <c r="AV70">
        <f t="shared" si="15"/>
        <v>8.59</v>
      </c>
      <c r="AW70">
        <f t="shared" si="16"/>
        <v>8.7799999999999994</v>
      </c>
      <c r="AX70">
        <f t="shared" si="17"/>
        <v>8.9033333333333342</v>
      </c>
      <c r="AY70">
        <f t="shared" si="18"/>
        <v>8.9600000000000009</v>
      </c>
      <c r="AZ70" t="e">
        <f t="shared" si="19"/>
        <v>#DIV/0!</v>
      </c>
    </row>
    <row r="71" spans="1:52" ht="13" x14ac:dyDescent="0.15">
      <c r="A71" s="4">
        <v>11</v>
      </c>
      <c r="B71" s="3" t="s">
        <v>104</v>
      </c>
      <c r="C71" s="3" t="s">
        <v>85</v>
      </c>
      <c r="D71" s="10" t="s">
        <v>258</v>
      </c>
      <c r="E71" s="10" t="s">
        <v>261</v>
      </c>
      <c r="F71" s="10" t="s">
        <v>126</v>
      </c>
      <c r="G71" s="10" t="s">
        <v>269</v>
      </c>
      <c r="H71" s="4">
        <v>0.58899999999999997</v>
      </c>
      <c r="I71" s="4">
        <v>0.57699999999999996</v>
      </c>
      <c r="J71" s="4">
        <v>0.59699999999999998</v>
      </c>
      <c r="K71" s="4">
        <v>8.5399999999999991</v>
      </c>
      <c r="L71" s="4">
        <v>8.5299999999999994</v>
      </c>
      <c r="M71" s="4">
        <v>8.5399999999999991</v>
      </c>
      <c r="O71" s="1">
        <v>0.59099999999999997</v>
      </c>
      <c r="P71" s="1">
        <v>0.59699999999999998</v>
      </c>
      <c r="Q71" s="1">
        <v>0.58799999999999997</v>
      </c>
      <c r="R71" s="5">
        <v>8.73</v>
      </c>
      <c r="S71" s="1">
        <v>8.73</v>
      </c>
      <c r="V71" s="1">
        <v>0.55000000000000004</v>
      </c>
      <c r="W71" s="1">
        <v>0.57099999999999995</v>
      </c>
      <c r="X71" s="1">
        <v>0.54700000000000004</v>
      </c>
      <c r="Y71" s="1">
        <v>8.9</v>
      </c>
      <c r="Z71" s="1">
        <v>8.9</v>
      </c>
      <c r="AB71" s="9">
        <v>0.52400000000000002</v>
      </c>
      <c r="AC71" s="8">
        <v>0.53700000000000003</v>
      </c>
      <c r="AD71" s="4">
        <v>0.53200000000000003</v>
      </c>
      <c r="AE71" s="4">
        <v>0.52700000000000002</v>
      </c>
      <c r="AF71" s="4">
        <v>8.9</v>
      </c>
      <c r="AG71" s="4">
        <v>8.91</v>
      </c>
      <c r="AH71" s="4">
        <v>8.92</v>
      </c>
      <c r="AI71" s="3"/>
      <c r="AQ71" s="12">
        <f t="shared" si="10"/>
        <v>0.58766666666666667</v>
      </c>
      <c r="AR71" s="12">
        <f t="shared" si="11"/>
        <v>0.59199999999999997</v>
      </c>
      <c r="AS71" s="12">
        <f t="shared" si="12"/>
        <v>0.55600000000000005</v>
      </c>
      <c r="AT71">
        <f t="shared" si="13"/>
        <v>0.53200000000000003</v>
      </c>
      <c r="AU71" t="e">
        <f t="shared" si="14"/>
        <v>#DIV/0!</v>
      </c>
      <c r="AV71">
        <f t="shared" si="15"/>
        <v>8.5366666666666671</v>
      </c>
      <c r="AW71">
        <f t="shared" si="16"/>
        <v>8.73</v>
      </c>
      <c r="AX71">
        <f t="shared" si="17"/>
        <v>8.9</v>
      </c>
      <c r="AY71">
        <f t="shared" si="18"/>
        <v>8.9100000000000019</v>
      </c>
      <c r="AZ71" t="e">
        <f t="shared" si="19"/>
        <v>#DIV/0!</v>
      </c>
    </row>
    <row r="72" spans="1:52" ht="13" x14ac:dyDescent="0.15">
      <c r="A72" s="4">
        <v>16</v>
      </c>
      <c r="B72" s="3" t="s">
        <v>38</v>
      </c>
      <c r="C72" s="3" t="s">
        <v>22</v>
      </c>
      <c r="D72" s="10" t="s">
        <v>257</v>
      </c>
      <c r="E72" s="10" t="s">
        <v>261</v>
      </c>
      <c r="F72" s="10" t="s">
        <v>131</v>
      </c>
      <c r="G72" s="10" t="s">
        <v>269</v>
      </c>
      <c r="H72" s="4">
        <v>0.56200000000000006</v>
      </c>
      <c r="I72" s="4">
        <v>0.56499999999999995</v>
      </c>
      <c r="J72" s="4">
        <v>0.58199999999999996</v>
      </c>
      <c r="K72" s="4">
        <v>7.13</v>
      </c>
      <c r="L72" s="4">
        <v>7.13</v>
      </c>
      <c r="M72" s="9"/>
      <c r="O72" s="1">
        <v>0.56699999999999995</v>
      </c>
      <c r="P72" s="1">
        <v>0.51400000000000001</v>
      </c>
      <c r="Q72" s="1">
        <v>0.53300000000000003</v>
      </c>
      <c r="R72" s="5">
        <v>7.23</v>
      </c>
      <c r="S72" s="1">
        <v>7.23</v>
      </c>
      <c r="V72" s="1">
        <v>0.54700000000000004</v>
      </c>
      <c r="W72" s="1">
        <v>0.55000000000000004</v>
      </c>
      <c r="X72" s="1">
        <v>0.54300000000000004</v>
      </c>
      <c r="Y72" s="1">
        <v>7.31</v>
      </c>
      <c r="Z72" s="1">
        <v>7.31</v>
      </c>
      <c r="AC72" s="4">
        <v>0.51</v>
      </c>
      <c r="AD72" s="4">
        <v>0.505</v>
      </c>
      <c r="AE72" s="4">
        <v>0.53400000000000003</v>
      </c>
      <c r="AF72" s="4">
        <v>7.34</v>
      </c>
      <c r="AG72" s="4">
        <v>7.34</v>
      </c>
      <c r="AH72" s="3"/>
      <c r="AJ72" s="9">
        <v>0.49</v>
      </c>
      <c r="AK72" s="9">
        <v>0.50700000000000001</v>
      </c>
      <c r="AL72" s="9">
        <v>0.54900000000000004</v>
      </c>
      <c r="AM72" s="9">
        <v>7.36</v>
      </c>
      <c r="AN72" s="9">
        <v>7.36</v>
      </c>
      <c r="AP72" s="2" t="s">
        <v>233</v>
      </c>
      <c r="AQ72" s="12">
        <f t="shared" si="10"/>
        <v>0.56966666666666665</v>
      </c>
      <c r="AR72" s="12">
        <f t="shared" si="11"/>
        <v>0.53799999999999992</v>
      </c>
      <c r="AS72" s="12">
        <f t="shared" si="12"/>
        <v>0.54666666666666675</v>
      </c>
      <c r="AT72">
        <f t="shared" si="13"/>
        <v>0.51633333333333342</v>
      </c>
      <c r="AU72">
        <f t="shared" si="14"/>
        <v>0.51533333333333331</v>
      </c>
      <c r="AV72">
        <f t="shared" si="15"/>
        <v>7.13</v>
      </c>
      <c r="AW72">
        <f t="shared" si="16"/>
        <v>7.23</v>
      </c>
      <c r="AX72">
        <f t="shared" si="17"/>
        <v>7.31</v>
      </c>
      <c r="AY72">
        <f t="shared" si="18"/>
        <v>7.34</v>
      </c>
      <c r="AZ72">
        <f t="shared" si="19"/>
        <v>7.36</v>
      </c>
    </row>
    <row r="73" spans="1:52" ht="13" x14ac:dyDescent="0.15">
      <c r="A73" s="4">
        <v>11</v>
      </c>
      <c r="B73" s="3" t="s">
        <v>79</v>
      </c>
      <c r="C73" s="3" t="s">
        <v>64</v>
      </c>
      <c r="D73" s="10" t="s">
        <v>258</v>
      </c>
      <c r="E73" s="10" t="s">
        <v>261</v>
      </c>
      <c r="F73" s="10" t="s">
        <v>131</v>
      </c>
      <c r="G73" s="10" t="s">
        <v>269</v>
      </c>
      <c r="H73" s="4">
        <v>0.56699999999999995</v>
      </c>
      <c r="I73" s="4">
        <v>0.56200000000000006</v>
      </c>
      <c r="J73" s="4">
        <v>0.57699999999999996</v>
      </c>
      <c r="K73" s="4">
        <v>8.8000000000000007</v>
      </c>
      <c r="L73" s="4">
        <v>8.81</v>
      </c>
      <c r="M73" s="4">
        <v>8.81</v>
      </c>
      <c r="O73" s="1">
        <v>0.627</v>
      </c>
      <c r="P73" s="1">
        <v>0.61499999999999999</v>
      </c>
      <c r="Q73" s="1">
        <v>0.60599999999999998</v>
      </c>
      <c r="R73" s="5">
        <v>8.9499999999999993</v>
      </c>
      <c r="S73" s="1">
        <v>8.94</v>
      </c>
      <c r="T73" s="9">
        <v>8.94</v>
      </c>
      <c r="V73" s="1">
        <v>0.54700000000000004</v>
      </c>
      <c r="W73" s="1">
        <v>0.55400000000000005</v>
      </c>
      <c r="X73" s="1">
        <v>0.56299999999999994</v>
      </c>
      <c r="Y73" s="1">
        <v>9.06</v>
      </c>
      <c r="Z73" s="1">
        <v>9.0500000000000007</v>
      </c>
      <c r="AA73" s="9">
        <v>9.0500000000000007</v>
      </c>
      <c r="AC73" s="4">
        <v>0.52</v>
      </c>
      <c r="AD73" s="4">
        <v>0.55400000000000005</v>
      </c>
      <c r="AE73" s="4">
        <v>0.53600000000000003</v>
      </c>
      <c r="AF73" s="4">
        <v>9.09</v>
      </c>
      <c r="AG73" s="4">
        <v>9.09</v>
      </c>
      <c r="AH73" s="3"/>
      <c r="AI73" s="3"/>
      <c r="AQ73" s="12">
        <f t="shared" si="10"/>
        <v>0.56866666666666665</v>
      </c>
      <c r="AR73" s="12">
        <f t="shared" si="11"/>
        <v>0.61599999999999999</v>
      </c>
      <c r="AS73" s="12">
        <f t="shared" si="12"/>
        <v>0.55466666666666664</v>
      </c>
      <c r="AT73">
        <f t="shared" si="13"/>
        <v>0.53666666666666674</v>
      </c>
      <c r="AU73" t="e">
        <f t="shared" si="14"/>
        <v>#DIV/0!</v>
      </c>
      <c r="AV73">
        <f t="shared" si="15"/>
        <v>8.8066666666666666</v>
      </c>
      <c r="AW73">
        <f t="shared" si="16"/>
        <v>8.9433333333333334</v>
      </c>
      <c r="AX73">
        <f t="shared" si="17"/>
        <v>9.0533333333333328</v>
      </c>
      <c r="AY73">
        <f t="shared" si="18"/>
        <v>9.09</v>
      </c>
      <c r="AZ73" t="e">
        <f t="shared" si="19"/>
        <v>#DIV/0!</v>
      </c>
    </row>
    <row r="74" spans="1:52" ht="13" x14ac:dyDescent="0.15">
      <c r="A74" s="4">
        <v>17</v>
      </c>
      <c r="B74" s="3" t="s">
        <v>40</v>
      </c>
      <c r="C74" s="3" t="s">
        <v>22</v>
      </c>
      <c r="D74" s="10" t="s">
        <v>257</v>
      </c>
      <c r="E74" s="10" t="s">
        <v>261</v>
      </c>
      <c r="F74" s="10" t="s">
        <v>132</v>
      </c>
      <c r="G74" s="10" t="s">
        <v>270</v>
      </c>
      <c r="H74" s="4">
        <v>0.53400000000000003</v>
      </c>
      <c r="I74" s="4">
        <v>0.51</v>
      </c>
      <c r="J74" s="4">
        <v>0.52700000000000002</v>
      </c>
      <c r="K74" s="4">
        <v>7.85</v>
      </c>
      <c r="L74" s="4">
        <v>7.85</v>
      </c>
      <c r="M74" s="9"/>
      <c r="O74" s="1">
        <v>0.57099999999999995</v>
      </c>
      <c r="P74" s="1">
        <v>0.66500000000000004</v>
      </c>
      <c r="Q74" s="1">
        <v>0.66100000000000003</v>
      </c>
      <c r="R74" s="5">
        <v>7.95</v>
      </c>
      <c r="S74" s="1">
        <v>7.95</v>
      </c>
      <c r="V74" s="1">
        <v>0.55000000000000004</v>
      </c>
      <c r="W74" s="1">
        <v>0.52</v>
      </c>
      <c r="X74" s="1">
        <v>0.55300000000000005</v>
      </c>
      <c r="Y74" s="1">
        <v>8.02</v>
      </c>
      <c r="Z74" s="1">
        <v>8.02</v>
      </c>
      <c r="AB74" s="7" t="s">
        <v>234</v>
      </c>
      <c r="AC74" s="4">
        <v>0.502</v>
      </c>
      <c r="AD74" s="4">
        <v>0.503</v>
      </c>
      <c r="AE74" s="4">
        <v>0.51400000000000001</v>
      </c>
      <c r="AF74" s="4">
        <v>8.0399999999999991</v>
      </c>
      <c r="AG74" s="4">
        <v>8.0500000000000007</v>
      </c>
      <c r="AH74" s="4">
        <v>8.0500000000000007</v>
      </c>
      <c r="AQ74" s="12">
        <f t="shared" si="10"/>
        <v>0.52366666666666672</v>
      </c>
      <c r="AR74" s="12">
        <f t="shared" si="11"/>
        <v>0.6323333333333333</v>
      </c>
      <c r="AS74" s="12">
        <f t="shared" si="12"/>
        <v>0.54100000000000004</v>
      </c>
      <c r="AT74">
        <f t="shared" si="13"/>
        <v>0.5063333333333333</v>
      </c>
      <c r="AU74" t="e">
        <f t="shared" si="14"/>
        <v>#DIV/0!</v>
      </c>
      <c r="AV74">
        <f t="shared" si="15"/>
        <v>7.85</v>
      </c>
      <c r="AW74">
        <f t="shared" si="16"/>
        <v>7.95</v>
      </c>
      <c r="AX74">
        <f t="shared" si="17"/>
        <v>8.02</v>
      </c>
      <c r="AY74">
        <f t="shared" si="18"/>
        <v>8.0466666666666669</v>
      </c>
      <c r="AZ74" t="e">
        <f t="shared" si="19"/>
        <v>#DIV/0!</v>
      </c>
    </row>
    <row r="75" spans="1:52" ht="13" x14ac:dyDescent="0.15">
      <c r="A75" s="4">
        <v>17</v>
      </c>
      <c r="B75" s="3" t="s">
        <v>121</v>
      </c>
      <c r="C75" s="3" t="s">
        <v>106</v>
      </c>
      <c r="D75" s="10" t="s">
        <v>258</v>
      </c>
      <c r="E75" s="10" t="s">
        <v>261</v>
      </c>
      <c r="F75" s="10" t="s">
        <v>132</v>
      </c>
      <c r="G75" s="10" t="s">
        <v>270</v>
      </c>
      <c r="H75" s="4">
        <v>0.59099999999999997</v>
      </c>
      <c r="I75" s="4">
        <v>0.56399999999999995</v>
      </c>
      <c r="J75" s="4">
        <v>0.54800000000000004</v>
      </c>
      <c r="K75" s="4">
        <v>6.56</v>
      </c>
      <c r="L75" s="4">
        <v>6.56</v>
      </c>
      <c r="M75" s="3"/>
      <c r="O75" s="1">
        <v>0.60099999999999998</v>
      </c>
      <c r="P75" s="1">
        <v>0.61099999999999999</v>
      </c>
      <c r="Q75" s="1">
        <v>0.625</v>
      </c>
      <c r="R75" s="5">
        <v>6.68</v>
      </c>
      <c r="S75" s="1">
        <v>6.68</v>
      </c>
      <c r="V75" s="1">
        <v>0.57299999999999995</v>
      </c>
      <c r="W75" s="1">
        <v>0.54800000000000004</v>
      </c>
      <c r="X75" s="1">
        <v>0.53800000000000003</v>
      </c>
      <c r="Y75" s="1">
        <v>6.76</v>
      </c>
      <c r="Z75" s="1">
        <v>6.76</v>
      </c>
      <c r="AC75" s="4">
        <v>0.56299999999999994</v>
      </c>
      <c r="AD75" s="4">
        <v>0.58099999999999996</v>
      </c>
      <c r="AE75" s="4">
        <v>0.56399999999999995</v>
      </c>
      <c r="AF75" s="4">
        <v>6.79</v>
      </c>
      <c r="AG75" s="4">
        <v>6.79</v>
      </c>
      <c r="AH75" s="9"/>
      <c r="AI75" s="3"/>
      <c r="AJ75" s="9">
        <v>0.51700000000000002</v>
      </c>
      <c r="AK75" s="9">
        <v>0.54100000000000004</v>
      </c>
      <c r="AL75" s="2">
        <v>0.55600000000000005</v>
      </c>
      <c r="AM75" s="9">
        <v>6.8</v>
      </c>
      <c r="AN75" s="9">
        <v>6.81</v>
      </c>
      <c r="AO75" s="9">
        <v>6.81</v>
      </c>
      <c r="AP75" s="9" t="s">
        <v>255</v>
      </c>
      <c r="AQ75" s="12">
        <f t="shared" si="10"/>
        <v>0.56766666666666665</v>
      </c>
      <c r="AR75" s="12">
        <f t="shared" si="11"/>
        <v>0.61233333333333329</v>
      </c>
      <c r="AS75" s="12">
        <f t="shared" si="12"/>
        <v>0.55300000000000005</v>
      </c>
      <c r="AT75">
        <f t="shared" si="13"/>
        <v>0.56933333333333325</v>
      </c>
      <c r="AU75">
        <f t="shared" si="14"/>
        <v>0.53800000000000003</v>
      </c>
      <c r="AV75">
        <f t="shared" si="15"/>
        <v>6.56</v>
      </c>
      <c r="AW75">
        <f t="shared" si="16"/>
        <v>6.68</v>
      </c>
      <c r="AX75">
        <f t="shared" si="17"/>
        <v>6.76</v>
      </c>
      <c r="AY75">
        <f t="shared" si="18"/>
        <v>6.79</v>
      </c>
      <c r="AZ75">
        <f t="shared" si="19"/>
        <v>6.8066666666666658</v>
      </c>
    </row>
    <row r="76" spans="1:52" ht="13" x14ac:dyDescent="0.15">
      <c r="A76" s="4">
        <v>17</v>
      </c>
      <c r="B76" s="3" t="s">
        <v>60</v>
      </c>
      <c r="C76" s="3" t="s">
        <v>43</v>
      </c>
      <c r="D76" s="10" t="s">
        <v>257</v>
      </c>
      <c r="E76" s="10" t="s">
        <v>261</v>
      </c>
      <c r="F76" s="10" t="s">
        <v>137</v>
      </c>
      <c r="G76" s="10" t="s">
        <v>270</v>
      </c>
      <c r="H76" s="4">
        <v>0.56000000000000005</v>
      </c>
      <c r="I76" s="4">
        <v>0.58099999999999996</v>
      </c>
      <c r="J76" s="4">
        <v>0.54200000000000004</v>
      </c>
      <c r="K76" s="4">
        <v>7.58</v>
      </c>
      <c r="L76" s="4">
        <v>7.58</v>
      </c>
      <c r="M76" s="3"/>
      <c r="O76" s="1">
        <v>0.54700000000000004</v>
      </c>
      <c r="P76" s="1">
        <v>0.56200000000000006</v>
      </c>
      <c r="Q76" s="1">
        <v>0.58399999999999996</v>
      </c>
      <c r="R76" s="5">
        <v>7.67</v>
      </c>
      <c r="S76" s="1">
        <v>7.67</v>
      </c>
      <c r="V76" s="1">
        <v>0.55400000000000005</v>
      </c>
      <c r="W76" s="1">
        <v>0.52100000000000002</v>
      </c>
      <c r="X76" s="1">
        <v>0.54500000000000004</v>
      </c>
      <c r="Y76" s="1">
        <v>7.75</v>
      </c>
      <c r="Z76" s="1">
        <v>7.75</v>
      </c>
      <c r="AC76" s="4">
        <v>0.52400000000000002</v>
      </c>
      <c r="AD76" s="4">
        <v>0.49199999999999999</v>
      </c>
      <c r="AE76" s="4">
        <v>0.52100000000000002</v>
      </c>
      <c r="AF76" s="4">
        <v>7.79</v>
      </c>
      <c r="AG76" s="4">
        <v>7.79</v>
      </c>
      <c r="AH76" s="3"/>
      <c r="AI76" s="4">
        <v>0.46500000000000002</v>
      </c>
      <c r="AJ76" s="9">
        <v>0.505</v>
      </c>
      <c r="AK76" s="9">
        <v>0.499</v>
      </c>
      <c r="AL76" s="9">
        <v>0.502</v>
      </c>
      <c r="AM76" s="9">
        <v>7.85</v>
      </c>
      <c r="AN76" s="9">
        <v>7.85</v>
      </c>
      <c r="AP76" s="9" t="s">
        <v>226</v>
      </c>
      <c r="AQ76" s="12">
        <f t="shared" si="10"/>
        <v>0.56100000000000005</v>
      </c>
      <c r="AR76" s="12">
        <f t="shared" si="11"/>
        <v>0.56433333333333335</v>
      </c>
      <c r="AS76" s="12">
        <f t="shared" si="12"/>
        <v>0.54</v>
      </c>
      <c r="AT76">
        <f t="shared" si="13"/>
        <v>0.51233333333333331</v>
      </c>
      <c r="AU76">
        <f t="shared" si="14"/>
        <v>0.502</v>
      </c>
      <c r="AV76">
        <f t="shared" si="15"/>
        <v>7.58</v>
      </c>
      <c r="AW76">
        <f t="shared" si="16"/>
        <v>7.67</v>
      </c>
      <c r="AX76">
        <f t="shared" si="17"/>
        <v>7.75</v>
      </c>
      <c r="AY76">
        <f t="shared" si="18"/>
        <v>7.79</v>
      </c>
      <c r="AZ76">
        <f t="shared" si="19"/>
        <v>7.85</v>
      </c>
    </row>
    <row r="77" spans="1:52" ht="13" x14ac:dyDescent="0.15">
      <c r="A77" s="4">
        <v>12</v>
      </c>
      <c r="B77" s="3" t="s">
        <v>124</v>
      </c>
      <c r="C77" s="3" t="s">
        <v>106</v>
      </c>
      <c r="D77" s="10" t="s">
        <v>258</v>
      </c>
      <c r="E77" s="10" t="s">
        <v>261</v>
      </c>
      <c r="F77" s="10" t="s">
        <v>137</v>
      </c>
      <c r="G77" s="10" t="s">
        <v>270</v>
      </c>
      <c r="H77" s="4">
        <v>0.56000000000000005</v>
      </c>
      <c r="I77" s="4">
        <v>0.58199999999999996</v>
      </c>
      <c r="J77" s="4">
        <v>0.57399999999999995</v>
      </c>
      <c r="K77" s="4">
        <v>7.28</v>
      </c>
      <c r="L77" s="4">
        <v>7.28</v>
      </c>
      <c r="M77" s="3"/>
      <c r="O77" s="1">
        <v>0.59299999999999997</v>
      </c>
      <c r="P77" s="1">
        <v>0.58499999999999996</v>
      </c>
      <c r="Q77" s="1">
        <v>0.59499999999999997</v>
      </c>
      <c r="R77" s="1">
        <v>7.38</v>
      </c>
      <c r="S77" s="1">
        <v>7.38</v>
      </c>
      <c r="V77" s="1">
        <v>0.54600000000000004</v>
      </c>
      <c r="W77" s="1">
        <v>0.56100000000000005</v>
      </c>
      <c r="X77" s="1">
        <v>0.54500000000000004</v>
      </c>
      <c r="Y77" s="1">
        <v>7.5</v>
      </c>
      <c r="Z77" s="1">
        <v>7.49</v>
      </c>
      <c r="AA77" s="1">
        <v>7.49</v>
      </c>
      <c r="AC77" s="4">
        <v>0.51300000000000001</v>
      </c>
      <c r="AD77" s="4">
        <v>0.54300000000000004</v>
      </c>
      <c r="AE77" s="4">
        <v>0.52800000000000002</v>
      </c>
      <c r="AF77" s="4">
        <v>7.57</v>
      </c>
      <c r="AG77" s="4">
        <v>7.55</v>
      </c>
      <c r="AH77" s="4">
        <v>7.57</v>
      </c>
      <c r="AI77" s="3"/>
      <c r="AJ77" s="9">
        <v>0.53900000000000003</v>
      </c>
      <c r="AK77" s="9">
        <v>0.50900000000000001</v>
      </c>
      <c r="AL77" s="9">
        <v>0.49099999999999999</v>
      </c>
      <c r="AM77" s="9">
        <v>7.62</v>
      </c>
      <c r="AN77" s="9">
        <v>7.63</v>
      </c>
      <c r="AO77" s="9">
        <v>7.63</v>
      </c>
      <c r="AP77" s="9" t="s">
        <v>252</v>
      </c>
      <c r="AQ77" s="12">
        <f t="shared" si="10"/>
        <v>0.57199999999999995</v>
      </c>
      <c r="AR77" s="12">
        <f t="shared" si="11"/>
        <v>0.59099999999999997</v>
      </c>
      <c r="AS77" s="12">
        <f t="shared" si="12"/>
        <v>0.55066666666666675</v>
      </c>
      <c r="AT77">
        <f t="shared" si="13"/>
        <v>0.52800000000000002</v>
      </c>
      <c r="AU77">
        <f t="shared" si="14"/>
        <v>0.51300000000000001</v>
      </c>
      <c r="AV77">
        <f t="shared" si="15"/>
        <v>7.28</v>
      </c>
      <c r="AW77">
        <f t="shared" si="16"/>
        <v>7.38</v>
      </c>
      <c r="AX77">
        <f t="shared" si="17"/>
        <v>7.4933333333333332</v>
      </c>
      <c r="AY77">
        <f t="shared" si="18"/>
        <v>7.5633333333333335</v>
      </c>
      <c r="AZ77">
        <f t="shared" si="19"/>
        <v>7.626666666666666</v>
      </c>
    </row>
    <row r="78" spans="1:52" ht="13" x14ac:dyDescent="0.15">
      <c r="A78" s="4">
        <v>12</v>
      </c>
      <c r="B78" s="3" t="s">
        <v>15</v>
      </c>
      <c r="C78" s="3" t="s">
        <v>1</v>
      </c>
      <c r="D78" s="10" t="s">
        <v>257</v>
      </c>
      <c r="E78" s="10" t="s">
        <v>261</v>
      </c>
      <c r="F78" s="10" t="s">
        <v>144</v>
      </c>
      <c r="G78" s="10" t="s">
        <v>270</v>
      </c>
      <c r="H78" s="4">
        <v>0.57299999999999995</v>
      </c>
      <c r="I78" s="4">
        <v>0.54300000000000004</v>
      </c>
      <c r="J78" s="4">
        <v>0.52900000000000003</v>
      </c>
      <c r="K78" s="4">
        <v>8.73</v>
      </c>
      <c r="L78" s="4">
        <v>8.73</v>
      </c>
      <c r="M78" s="9"/>
      <c r="O78" s="1">
        <v>0.57599999999999996</v>
      </c>
      <c r="P78" s="1">
        <v>0.57099999999999995</v>
      </c>
      <c r="Q78" s="1">
        <v>0.53800000000000003</v>
      </c>
      <c r="R78" s="5">
        <v>8.9</v>
      </c>
      <c r="S78" s="5">
        <v>8.9</v>
      </c>
      <c r="V78" s="1">
        <v>0.53</v>
      </c>
      <c r="W78" s="1">
        <v>0.54200000000000004</v>
      </c>
      <c r="X78" s="1">
        <v>0.53200000000000003</v>
      </c>
      <c r="Y78" s="1">
        <v>8.98</v>
      </c>
      <c r="Z78" s="1">
        <v>8.9700000000000006</v>
      </c>
      <c r="AA78" s="1">
        <v>8.98</v>
      </c>
      <c r="AC78" s="4">
        <v>0.51400000000000001</v>
      </c>
      <c r="AD78" s="4">
        <v>0.53</v>
      </c>
      <c r="AE78" s="4">
        <v>0.53</v>
      </c>
      <c r="AF78" s="4">
        <v>9</v>
      </c>
      <c r="AG78" s="4">
        <v>9</v>
      </c>
      <c r="AH78" s="9"/>
      <c r="AI78" s="3" t="s">
        <v>225</v>
      </c>
      <c r="AQ78" s="12">
        <f t="shared" si="10"/>
        <v>0.54833333333333334</v>
      </c>
      <c r="AR78" s="12">
        <f t="shared" si="11"/>
        <v>0.56166666666666665</v>
      </c>
      <c r="AS78" s="12">
        <f t="shared" si="12"/>
        <v>0.53466666666666673</v>
      </c>
      <c r="AT78">
        <f t="shared" si="13"/>
        <v>0.52466666666666673</v>
      </c>
      <c r="AU78" t="e">
        <f t="shared" si="14"/>
        <v>#DIV/0!</v>
      </c>
      <c r="AV78">
        <f t="shared" si="15"/>
        <v>8.73</v>
      </c>
      <c r="AW78">
        <f t="shared" si="16"/>
        <v>8.9</v>
      </c>
      <c r="AX78">
        <f t="shared" si="17"/>
        <v>8.9766666666666683</v>
      </c>
      <c r="AY78">
        <f t="shared" si="18"/>
        <v>9</v>
      </c>
      <c r="AZ78" t="e">
        <f t="shared" si="19"/>
        <v>#DIV/0!</v>
      </c>
    </row>
    <row r="79" spans="1:52" ht="13" x14ac:dyDescent="0.15">
      <c r="A79" s="4">
        <v>17</v>
      </c>
      <c r="B79" s="3" t="s">
        <v>100</v>
      </c>
      <c r="C79" s="3" t="s">
        <v>85</v>
      </c>
      <c r="D79" s="10" t="s">
        <v>258</v>
      </c>
      <c r="E79" s="10" t="s">
        <v>261</v>
      </c>
      <c r="F79" s="10" t="s">
        <v>144</v>
      </c>
      <c r="G79" s="10" t="s">
        <v>270</v>
      </c>
      <c r="H79" s="4">
        <v>0.59499999999999997</v>
      </c>
      <c r="I79" s="4">
        <v>0.60599999999999998</v>
      </c>
      <c r="J79" s="4">
        <v>0.60199999999999998</v>
      </c>
      <c r="K79" s="4">
        <v>9.14</v>
      </c>
      <c r="L79" s="4">
        <v>9.14</v>
      </c>
      <c r="M79" s="3"/>
      <c r="O79" s="1">
        <v>0.63700000000000001</v>
      </c>
      <c r="P79" s="1">
        <v>0.63900000000000001</v>
      </c>
      <c r="Q79" s="1">
        <v>0.59399999999999997</v>
      </c>
      <c r="R79" s="5">
        <v>9.27</v>
      </c>
      <c r="S79" s="1">
        <v>9.27</v>
      </c>
      <c r="V79" s="1">
        <v>0.56299999999999994</v>
      </c>
      <c r="W79" s="1">
        <v>0.54700000000000004</v>
      </c>
      <c r="X79" s="1">
        <v>0.56799999999999995</v>
      </c>
      <c r="Y79" s="1">
        <v>9.4600000000000009</v>
      </c>
      <c r="Z79" s="1">
        <v>9.4600000000000009</v>
      </c>
      <c r="AB79" s="9">
        <v>0.59499999999999997</v>
      </c>
      <c r="AC79" s="8">
        <v>0.54100000000000004</v>
      </c>
      <c r="AD79" s="4">
        <v>0.53400000000000003</v>
      </c>
      <c r="AE79" s="4">
        <v>0.53900000000000003</v>
      </c>
      <c r="AF79" s="4">
        <v>9.49</v>
      </c>
      <c r="AG79" s="4">
        <v>9.5</v>
      </c>
      <c r="AH79" s="4">
        <v>9.51</v>
      </c>
      <c r="AI79" s="3"/>
      <c r="AQ79" s="12">
        <f t="shared" si="10"/>
        <v>0.60099999999999998</v>
      </c>
      <c r="AR79" s="12">
        <f t="shared" si="11"/>
        <v>0.62333333333333341</v>
      </c>
      <c r="AS79" s="12">
        <f t="shared" si="12"/>
        <v>0.55933333333333335</v>
      </c>
      <c r="AT79">
        <f t="shared" si="13"/>
        <v>0.53800000000000014</v>
      </c>
      <c r="AU79" t="e">
        <f t="shared" si="14"/>
        <v>#DIV/0!</v>
      </c>
      <c r="AV79">
        <f t="shared" si="15"/>
        <v>9.14</v>
      </c>
      <c r="AW79">
        <f t="shared" si="16"/>
        <v>9.27</v>
      </c>
      <c r="AX79">
        <f t="shared" si="17"/>
        <v>9.4600000000000009</v>
      </c>
      <c r="AY79">
        <f t="shared" si="18"/>
        <v>9.5</v>
      </c>
      <c r="AZ79" t="e">
        <f t="shared" si="19"/>
        <v>#DIV/0!</v>
      </c>
    </row>
    <row r="80" spans="1:52" ht="13" x14ac:dyDescent="0.15">
      <c r="A80" s="4">
        <v>12</v>
      </c>
      <c r="B80" s="3" t="s">
        <v>59</v>
      </c>
      <c r="C80" s="3" t="s">
        <v>43</v>
      </c>
      <c r="D80" s="10" t="s">
        <v>257</v>
      </c>
      <c r="E80" s="10" t="s">
        <v>261</v>
      </c>
      <c r="F80" s="10" t="s">
        <v>142</v>
      </c>
      <c r="G80" s="10" t="s">
        <v>270</v>
      </c>
      <c r="H80" s="4">
        <v>0.60899999999999999</v>
      </c>
      <c r="I80" s="4">
        <v>0.55500000000000005</v>
      </c>
      <c r="J80" s="4">
        <v>0.55100000000000005</v>
      </c>
      <c r="K80" s="4">
        <v>9.27</v>
      </c>
      <c r="L80" s="4">
        <v>9.27</v>
      </c>
      <c r="M80" s="3"/>
      <c r="O80" s="1">
        <v>0.61099999999999999</v>
      </c>
      <c r="P80" s="1">
        <v>0.60499999999999998</v>
      </c>
      <c r="Q80" s="1">
        <v>0.58799999999999997</v>
      </c>
      <c r="R80" s="5">
        <v>9.43</v>
      </c>
      <c r="S80" s="1">
        <v>9.43</v>
      </c>
      <c r="V80" s="1">
        <v>0.57999999999999996</v>
      </c>
      <c r="W80" s="1">
        <v>0.59299999999999997</v>
      </c>
      <c r="X80" s="1">
        <v>0.57999999999999996</v>
      </c>
      <c r="Y80" s="1">
        <v>9.58</v>
      </c>
      <c r="Z80" s="1">
        <v>9.57</v>
      </c>
      <c r="AA80" s="1">
        <v>9.58</v>
      </c>
      <c r="AC80" s="4">
        <v>0.56000000000000005</v>
      </c>
      <c r="AD80" s="4">
        <v>0.55600000000000005</v>
      </c>
      <c r="AE80" s="4">
        <v>0.55800000000000005</v>
      </c>
      <c r="AF80" s="4">
        <v>9.65</v>
      </c>
      <c r="AG80" s="4">
        <v>9.64</v>
      </c>
      <c r="AH80" s="4">
        <v>9.65</v>
      </c>
      <c r="AI80" s="4">
        <v>0.503</v>
      </c>
      <c r="AJ80" s="9">
        <v>0.51400000000000001</v>
      </c>
      <c r="AK80" s="9">
        <v>0.49099999999999999</v>
      </c>
      <c r="AL80" s="9">
        <v>0.495</v>
      </c>
      <c r="AM80" s="9">
        <v>9.66</v>
      </c>
      <c r="AN80" s="9">
        <v>9.66</v>
      </c>
      <c r="AP80" s="9" t="s">
        <v>239</v>
      </c>
      <c r="AQ80" s="12">
        <f t="shared" si="10"/>
        <v>0.57166666666666677</v>
      </c>
      <c r="AR80" s="12">
        <f t="shared" si="11"/>
        <v>0.60133333333333328</v>
      </c>
      <c r="AS80" s="12">
        <f t="shared" si="12"/>
        <v>0.58433333333333337</v>
      </c>
      <c r="AT80">
        <f t="shared" si="13"/>
        <v>0.55800000000000005</v>
      </c>
      <c r="AU80">
        <f t="shared" si="14"/>
        <v>0.5</v>
      </c>
      <c r="AV80">
        <f t="shared" si="15"/>
        <v>9.27</v>
      </c>
      <c r="AW80">
        <f t="shared" si="16"/>
        <v>9.43</v>
      </c>
      <c r="AX80">
        <f t="shared" si="17"/>
        <v>9.5766666666666662</v>
      </c>
      <c r="AY80">
        <f t="shared" si="18"/>
        <v>9.6466666666666665</v>
      </c>
      <c r="AZ80">
        <f t="shared" si="19"/>
        <v>9.66</v>
      </c>
    </row>
    <row r="81" spans="1:52" ht="13" x14ac:dyDescent="0.15">
      <c r="A81" s="4">
        <v>17</v>
      </c>
      <c r="B81" s="3" t="s">
        <v>80</v>
      </c>
      <c r="C81" s="3" t="s">
        <v>64</v>
      </c>
      <c r="D81" s="10" t="s">
        <v>258</v>
      </c>
      <c r="E81" s="10" t="s">
        <v>261</v>
      </c>
      <c r="F81" s="10" t="s">
        <v>142</v>
      </c>
      <c r="G81" s="10" t="s">
        <v>270</v>
      </c>
      <c r="H81" s="4">
        <v>0.56200000000000006</v>
      </c>
      <c r="I81" s="4">
        <v>0.57999999999999996</v>
      </c>
      <c r="J81" s="4">
        <v>0.57999999999999996</v>
      </c>
      <c r="K81" s="4">
        <v>6.68</v>
      </c>
      <c r="L81" s="4">
        <v>6.69</v>
      </c>
      <c r="M81" s="4">
        <v>6.69</v>
      </c>
      <c r="O81" s="1">
        <v>0.60299999999999998</v>
      </c>
      <c r="P81" s="1">
        <v>0.59</v>
      </c>
      <c r="Q81" s="1">
        <v>0.59299999999999997</v>
      </c>
      <c r="R81" s="5">
        <v>6.86</v>
      </c>
      <c r="S81" s="1">
        <v>6.86</v>
      </c>
      <c r="V81" s="1">
        <v>0.56999999999999995</v>
      </c>
      <c r="W81" s="1">
        <v>0.57399999999999995</v>
      </c>
      <c r="X81" s="1">
        <v>0.55400000000000005</v>
      </c>
      <c r="Y81" s="1">
        <v>7.01</v>
      </c>
      <c r="Z81" s="1">
        <v>7</v>
      </c>
      <c r="AA81" s="1">
        <v>7</v>
      </c>
      <c r="AC81" s="4">
        <v>0.56999999999999995</v>
      </c>
      <c r="AD81" s="4">
        <v>0.59399999999999997</v>
      </c>
      <c r="AE81" s="4">
        <v>0.55600000000000005</v>
      </c>
      <c r="AF81" s="4">
        <v>7.05</v>
      </c>
      <c r="AG81" s="4">
        <v>7.06</v>
      </c>
      <c r="AH81" s="4">
        <v>7.06</v>
      </c>
      <c r="AI81" s="3"/>
      <c r="AJ81" s="6">
        <v>0.54100000000000004</v>
      </c>
      <c r="AK81" s="6">
        <v>0.54400000000000004</v>
      </c>
      <c r="AL81" s="6">
        <v>0.53300000000000003</v>
      </c>
      <c r="AM81" s="6">
        <v>7.08</v>
      </c>
      <c r="AN81" s="6">
        <v>7.09</v>
      </c>
      <c r="AO81" s="6">
        <v>7.09</v>
      </c>
      <c r="AQ81" s="12">
        <f t="shared" si="10"/>
        <v>0.57399999999999995</v>
      </c>
      <c r="AR81" s="12">
        <f t="shared" si="11"/>
        <v>0.59533333333333338</v>
      </c>
      <c r="AS81" s="12">
        <f t="shared" si="12"/>
        <v>0.56599999999999995</v>
      </c>
      <c r="AT81">
        <f t="shared" si="13"/>
        <v>0.57333333333333336</v>
      </c>
      <c r="AU81">
        <f t="shared" si="14"/>
        <v>0.53933333333333333</v>
      </c>
      <c r="AV81">
        <f t="shared" si="15"/>
        <v>6.6866666666666674</v>
      </c>
      <c r="AW81">
        <f t="shared" si="16"/>
        <v>6.86</v>
      </c>
      <c r="AX81">
        <f t="shared" si="17"/>
        <v>7.003333333333333</v>
      </c>
      <c r="AY81">
        <f t="shared" si="18"/>
        <v>7.0566666666666658</v>
      </c>
      <c r="AZ81">
        <f t="shared" si="19"/>
        <v>7.086666666666666</v>
      </c>
    </row>
    <row r="82" spans="1:52" ht="13" x14ac:dyDescent="0.15">
      <c r="A82" s="4">
        <v>17</v>
      </c>
      <c r="B82" s="3" t="s">
        <v>19</v>
      </c>
      <c r="C82" s="3" t="s">
        <v>1</v>
      </c>
      <c r="D82" s="10" t="s">
        <v>257</v>
      </c>
      <c r="E82" s="10" t="s">
        <v>261</v>
      </c>
      <c r="F82" s="10" t="s">
        <v>127</v>
      </c>
      <c r="G82" s="10" t="s">
        <v>270</v>
      </c>
      <c r="H82" s="4">
        <v>0.56200000000000006</v>
      </c>
      <c r="I82" s="4">
        <v>0.57099999999999995</v>
      </c>
      <c r="J82" s="4">
        <v>0.58699999999999997</v>
      </c>
      <c r="K82" s="4">
        <v>8.4600000000000009</v>
      </c>
      <c r="L82" s="4">
        <v>8.4499999999999993</v>
      </c>
      <c r="M82" s="4">
        <v>8.4600000000000009</v>
      </c>
      <c r="O82" s="1">
        <v>0.58699999999999997</v>
      </c>
      <c r="P82" s="1">
        <v>0.56200000000000006</v>
      </c>
      <c r="Q82" s="1">
        <v>0.56699999999999995</v>
      </c>
      <c r="R82" s="5">
        <v>8.58</v>
      </c>
      <c r="S82" s="1">
        <v>8.58</v>
      </c>
      <c r="V82" s="1">
        <v>0.55200000000000005</v>
      </c>
      <c r="W82" s="1">
        <v>0.54400000000000004</v>
      </c>
      <c r="X82" s="1">
        <v>0.54100000000000004</v>
      </c>
      <c r="Y82" s="1">
        <v>8.66</v>
      </c>
      <c r="Z82" s="1">
        <v>8.66</v>
      </c>
      <c r="AC82" s="4">
        <v>0.52100000000000002</v>
      </c>
      <c r="AD82" s="4">
        <v>0.51700000000000002</v>
      </c>
      <c r="AE82" s="4">
        <v>0.53400000000000003</v>
      </c>
      <c r="AF82" s="4">
        <v>8.6999999999999993</v>
      </c>
      <c r="AG82" s="4">
        <v>8.7100000000000009</v>
      </c>
      <c r="AH82" s="4">
        <v>8.7200000000000006</v>
      </c>
      <c r="AI82" s="3"/>
      <c r="AJ82" s="6">
        <v>0.503</v>
      </c>
      <c r="AK82" s="6">
        <v>0.505</v>
      </c>
      <c r="AL82" s="6">
        <v>0.52500000000000002</v>
      </c>
      <c r="AM82" s="6">
        <v>8.75</v>
      </c>
      <c r="AN82" s="6">
        <v>8.75</v>
      </c>
      <c r="AQ82" s="12">
        <f t="shared" si="10"/>
        <v>0.57333333333333336</v>
      </c>
      <c r="AR82" s="12">
        <f t="shared" si="11"/>
        <v>0.57199999999999995</v>
      </c>
      <c r="AS82" s="12">
        <f t="shared" si="12"/>
        <v>0.54566666666666663</v>
      </c>
      <c r="AT82">
        <f t="shared" si="13"/>
        <v>0.52400000000000002</v>
      </c>
      <c r="AU82">
        <f t="shared" si="14"/>
        <v>0.51100000000000001</v>
      </c>
      <c r="AV82">
        <f t="shared" si="15"/>
        <v>8.456666666666667</v>
      </c>
      <c r="AW82">
        <f t="shared" si="16"/>
        <v>8.58</v>
      </c>
      <c r="AX82">
        <f t="shared" si="17"/>
        <v>8.66</v>
      </c>
      <c r="AY82">
        <f t="shared" si="18"/>
        <v>8.7100000000000009</v>
      </c>
      <c r="AZ82">
        <f t="shared" si="19"/>
        <v>8.75</v>
      </c>
    </row>
    <row r="83" spans="1:52" ht="13" x14ac:dyDescent="0.15">
      <c r="A83" s="4">
        <v>12</v>
      </c>
      <c r="B83" s="3" t="s">
        <v>102</v>
      </c>
      <c r="C83" s="3" t="s">
        <v>85</v>
      </c>
      <c r="D83" s="10" t="s">
        <v>258</v>
      </c>
      <c r="E83" s="10" t="s">
        <v>261</v>
      </c>
      <c r="F83" s="10" t="s">
        <v>127</v>
      </c>
      <c r="G83" s="10" t="s">
        <v>270</v>
      </c>
      <c r="H83" s="4">
        <v>0.54500000000000004</v>
      </c>
      <c r="I83" s="4">
        <v>0.57799999999999996</v>
      </c>
      <c r="J83" s="4">
        <v>0.59499999999999997</v>
      </c>
      <c r="K83" s="4">
        <v>9.86</v>
      </c>
      <c r="L83" s="4">
        <v>9.86</v>
      </c>
      <c r="M83" s="9"/>
      <c r="O83" s="1">
        <v>0.623</v>
      </c>
      <c r="P83" s="1">
        <v>0.59899999999999998</v>
      </c>
      <c r="Q83" s="1">
        <v>0.59099999999999997</v>
      </c>
      <c r="R83" s="5">
        <v>10.02</v>
      </c>
      <c r="S83" s="1">
        <v>10.02</v>
      </c>
      <c r="V83" s="1">
        <v>0.57399999999999995</v>
      </c>
      <c r="W83" s="1">
        <v>0.58299999999999996</v>
      </c>
      <c r="X83" s="1">
        <v>0.58399999999999996</v>
      </c>
      <c r="Y83" s="1">
        <v>10.17</v>
      </c>
      <c r="Z83" s="1">
        <v>10.17</v>
      </c>
      <c r="AC83" s="4">
        <v>0.54400000000000004</v>
      </c>
      <c r="AD83" s="4">
        <v>0.54900000000000004</v>
      </c>
      <c r="AE83" s="4">
        <v>0.56000000000000005</v>
      </c>
      <c r="AF83" s="4">
        <v>10.24</v>
      </c>
      <c r="AG83" s="4">
        <v>10.23</v>
      </c>
      <c r="AH83" s="4">
        <v>10.24</v>
      </c>
      <c r="AI83" s="3"/>
      <c r="AQ83" s="12">
        <f t="shared" si="10"/>
        <v>0.57266666666666666</v>
      </c>
      <c r="AR83" s="12">
        <f t="shared" si="11"/>
        <v>0.60433333333333328</v>
      </c>
      <c r="AS83" s="12">
        <f t="shared" si="12"/>
        <v>0.58033333333333337</v>
      </c>
      <c r="AT83">
        <f t="shared" si="13"/>
        <v>0.55100000000000005</v>
      </c>
      <c r="AU83" t="e">
        <f t="shared" si="14"/>
        <v>#DIV/0!</v>
      </c>
      <c r="AV83">
        <f t="shared" si="15"/>
        <v>9.86</v>
      </c>
      <c r="AW83">
        <f t="shared" si="16"/>
        <v>10.02</v>
      </c>
      <c r="AX83">
        <f t="shared" si="17"/>
        <v>10.17</v>
      </c>
      <c r="AY83">
        <f t="shared" si="18"/>
        <v>10.236666666666666</v>
      </c>
      <c r="AZ83" t="e">
        <f t="shared" si="19"/>
        <v>#DIV/0!</v>
      </c>
    </row>
    <row r="84" spans="1:52" ht="13" x14ac:dyDescent="0.15">
      <c r="A84" s="4">
        <v>12</v>
      </c>
      <c r="B84" s="3" t="s">
        <v>39</v>
      </c>
      <c r="C84" s="3" t="s">
        <v>22</v>
      </c>
      <c r="D84" s="10" t="s">
        <v>257</v>
      </c>
      <c r="E84" s="10" t="s">
        <v>261</v>
      </c>
      <c r="F84" s="10" t="s">
        <v>149</v>
      </c>
      <c r="G84" s="10" t="s">
        <v>270</v>
      </c>
      <c r="H84" s="4">
        <v>0.54200000000000004</v>
      </c>
      <c r="I84" s="4">
        <v>0.56999999999999995</v>
      </c>
      <c r="J84" s="4">
        <v>0.54100000000000004</v>
      </c>
      <c r="K84" s="4">
        <v>9.31</v>
      </c>
      <c r="L84" s="4">
        <v>9.31</v>
      </c>
      <c r="M84" s="3"/>
      <c r="O84" s="1">
        <v>0.57099999999999995</v>
      </c>
      <c r="P84" s="1">
        <v>0.55800000000000005</v>
      </c>
      <c r="Q84" s="1">
        <v>0.55900000000000005</v>
      </c>
      <c r="R84" s="5">
        <v>9.48</v>
      </c>
      <c r="S84" s="1">
        <v>9.48</v>
      </c>
      <c r="V84" s="1">
        <v>0.52400000000000002</v>
      </c>
      <c r="W84" s="1">
        <v>0.52200000000000002</v>
      </c>
      <c r="X84" s="1">
        <v>0.54800000000000004</v>
      </c>
      <c r="Y84" s="1">
        <v>9.58</v>
      </c>
      <c r="Z84" s="1">
        <v>9.58</v>
      </c>
      <c r="AC84" s="4">
        <v>0.502</v>
      </c>
      <c r="AD84" s="4">
        <v>0.51</v>
      </c>
      <c r="AE84" s="4">
        <v>0.505</v>
      </c>
      <c r="AF84" s="4">
        <v>9.65</v>
      </c>
      <c r="AG84" s="4">
        <v>9.65</v>
      </c>
      <c r="AH84" s="3"/>
      <c r="AQ84" s="12">
        <f t="shared" si="10"/>
        <v>0.55100000000000005</v>
      </c>
      <c r="AR84" s="12">
        <f t="shared" si="11"/>
        <v>0.56266666666666676</v>
      </c>
      <c r="AS84" s="12">
        <f t="shared" si="12"/>
        <v>0.53133333333333332</v>
      </c>
      <c r="AT84">
        <f t="shared" si="13"/>
        <v>0.5056666666666666</v>
      </c>
      <c r="AU84" t="e">
        <f t="shared" si="14"/>
        <v>#DIV/0!</v>
      </c>
      <c r="AV84">
        <f t="shared" si="15"/>
        <v>9.31</v>
      </c>
      <c r="AW84">
        <f t="shared" si="16"/>
        <v>9.48</v>
      </c>
      <c r="AX84">
        <f t="shared" si="17"/>
        <v>9.58</v>
      </c>
      <c r="AY84">
        <f t="shared" si="18"/>
        <v>9.65</v>
      </c>
      <c r="AZ84" t="e">
        <f t="shared" si="19"/>
        <v>#DIV/0!</v>
      </c>
    </row>
    <row r="85" spans="1:52" ht="13" x14ac:dyDescent="0.15">
      <c r="A85" s="4">
        <v>12</v>
      </c>
      <c r="B85" s="3" t="s">
        <v>82</v>
      </c>
      <c r="C85" s="3" t="s">
        <v>64</v>
      </c>
      <c r="D85" s="10" t="s">
        <v>258</v>
      </c>
      <c r="E85" s="10" t="s">
        <v>261</v>
      </c>
      <c r="F85" s="10" t="s">
        <v>149</v>
      </c>
      <c r="G85" s="10" t="s">
        <v>270</v>
      </c>
      <c r="H85" s="4">
        <v>0.55800000000000005</v>
      </c>
      <c r="I85" s="4">
        <v>0.56999999999999995</v>
      </c>
      <c r="J85" s="4">
        <v>0.56599999999999995</v>
      </c>
      <c r="K85" s="4">
        <v>9.51</v>
      </c>
      <c r="L85" s="4">
        <v>9.51</v>
      </c>
      <c r="M85" s="3"/>
      <c r="O85" s="1">
        <v>0.60299999999999998</v>
      </c>
      <c r="P85" s="1">
        <v>0.626</v>
      </c>
      <c r="Q85" s="1">
        <v>0.60799999999999998</v>
      </c>
      <c r="R85" s="5">
        <v>9.7200000000000006</v>
      </c>
      <c r="S85" s="1">
        <v>9.7200000000000006</v>
      </c>
      <c r="V85" s="1">
        <v>0.56200000000000006</v>
      </c>
      <c r="W85" s="1">
        <v>0.54800000000000004</v>
      </c>
      <c r="X85" s="1">
        <v>0.52200000000000002</v>
      </c>
      <c r="Y85" s="1">
        <v>9.84</v>
      </c>
      <c r="Z85" s="1">
        <v>9.84</v>
      </c>
      <c r="AC85" s="4">
        <v>0.53200000000000003</v>
      </c>
      <c r="AD85" s="4">
        <v>0.54300000000000004</v>
      </c>
      <c r="AE85" s="4">
        <v>0.56299999999999994</v>
      </c>
      <c r="AF85" s="4">
        <v>9.89</v>
      </c>
      <c r="AG85" s="4">
        <v>9.89</v>
      </c>
      <c r="AH85" s="3"/>
      <c r="AI85" s="3"/>
      <c r="AQ85" s="12">
        <f t="shared" si="10"/>
        <v>0.56466666666666665</v>
      </c>
      <c r="AR85" s="12">
        <f t="shared" si="11"/>
        <v>0.6123333333333334</v>
      </c>
      <c r="AS85" s="12">
        <f t="shared" si="12"/>
        <v>0.54400000000000004</v>
      </c>
      <c r="AT85">
        <f t="shared" si="13"/>
        <v>0.54600000000000004</v>
      </c>
      <c r="AU85" t="e">
        <f t="shared" si="14"/>
        <v>#DIV/0!</v>
      </c>
      <c r="AV85">
        <f t="shared" si="15"/>
        <v>9.51</v>
      </c>
      <c r="AW85">
        <f t="shared" si="16"/>
        <v>9.7200000000000006</v>
      </c>
      <c r="AX85">
        <f t="shared" si="17"/>
        <v>9.84</v>
      </c>
      <c r="AY85">
        <f t="shared" si="18"/>
        <v>9.89</v>
      </c>
      <c r="AZ85" t="e">
        <f t="shared" si="19"/>
        <v>#DIV/0!</v>
      </c>
    </row>
    <row r="86" spans="1:52" ht="13" x14ac:dyDescent="0.15">
      <c r="A86" s="4">
        <v>13</v>
      </c>
      <c r="B86" s="3" t="s">
        <v>51</v>
      </c>
      <c r="C86" s="3" t="s">
        <v>43</v>
      </c>
      <c r="D86" s="10" t="s">
        <v>257</v>
      </c>
      <c r="E86" s="10" t="s">
        <v>261</v>
      </c>
      <c r="F86" s="10" t="s">
        <v>153</v>
      </c>
      <c r="G86" s="10" t="s">
        <v>271</v>
      </c>
      <c r="H86" s="4">
        <v>0.59699999999999998</v>
      </c>
      <c r="I86" s="4">
        <v>0.60799999999999998</v>
      </c>
      <c r="J86" s="4">
        <v>0.60799999999999998</v>
      </c>
      <c r="K86" s="4">
        <v>7.7</v>
      </c>
      <c r="L86" s="4">
        <v>7.7</v>
      </c>
      <c r="M86" s="9"/>
      <c r="O86" s="1">
        <v>0.61199999999999999</v>
      </c>
      <c r="P86" s="1">
        <v>0.61499999999999999</v>
      </c>
      <c r="Q86" s="1">
        <v>0.624</v>
      </c>
      <c r="R86" s="5">
        <v>7.83</v>
      </c>
      <c r="S86" s="1">
        <v>7.83</v>
      </c>
      <c r="V86" s="1">
        <v>0.59299999999999997</v>
      </c>
      <c r="W86" s="1">
        <v>0.64100000000000001</v>
      </c>
      <c r="X86" s="1">
        <v>0.63100000000000001</v>
      </c>
      <c r="Y86" s="1">
        <v>7.97</v>
      </c>
      <c r="Z86" s="1">
        <v>7.97</v>
      </c>
      <c r="AC86" s="4">
        <v>0.60499999999999998</v>
      </c>
      <c r="AD86" s="4">
        <v>0.61899999999999999</v>
      </c>
      <c r="AE86" s="4">
        <v>0.60799999999999998</v>
      </c>
      <c r="AF86" s="4">
        <v>8.07</v>
      </c>
      <c r="AG86" s="4">
        <v>8.06</v>
      </c>
      <c r="AH86" s="4">
        <v>8.08</v>
      </c>
      <c r="AI86" s="3"/>
      <c r="AJ86" s="9">
        <v>0.54500000000000004</v>
      </c>
      <c r="AK86" s="9">
        <v>0.55200000000000005</v>
      </c>
      <c r="AL86" s="9">
        <v>0.58699999999999997</v>
      </c>
      <c r="AM86" s="9">
        <v>8.1</v>
      </c>
      <c r="AN86" s="9">
        <v>8.11</v>
      </c>
      <c r="AO86" s="9">
        <v>8.11</v>
      </c>
      <c r="AQ86" s="12">
        <f t="shared" si="10"/>
        <v>0.60433333333333339</v>
      </c>
      <c r="AR86" s="12">
        <f t="shared" si="11"/>
        <v>0.61699999999999999</v>
      </c>
      <c r="AS86" s="12">
        <f t="shared" si="12"/>
        <v>0.6216666666666667</v>
      </c>
      <c r="AT86">
        <f t="shared" si="13"/>
        <v>0.61066666666666658</v>
      </c>
      <c r="AU86">
        <f t="shared" si="14"/>
        <v>0.56133333333333335</v>
      </c>
      <c r="AV86">
        <f t="shared" si="15"/>
        <v>7.7</v>
      </c>
      <c r="AW86">
        <f t="shared" si="16"/>
        <v>7.83</v>
      </c>
      <c r="AX86">
        <f t="shared" si="17"/>
        <v>7.97</v>
      </c>
      <c r="AY86">
        <f t="shared" si="18"/>
        <v>8.07</v>
      </c>
      <c r="AZ86">
        <f t="shared" si="19"/>
        <v>8.1066666666666674</v>
      </c>
    </row>
    <row r="87" spans="1:52" ht="13" x14ac:dyDescent="0.15">
      <c r="A87" s="4">
        <v>13</v>
      </c>
      <c r="B87" s="3" t="s">
        <v>118</v>
      </c>
      <c r="C87" s="3" t="s">
        <v>106</v>
      </c>
      <c r="D87" s="10" t="s">
        <v>258</v>
      </c>
      <c r="E87" s="10" t="s">
        <v>261</v>
      </c>
      <c r="F87" s="10" t="s">
        <v>153</v>
      </c>
      <c r="G87" s="10" t="s">
        <v>271</v>
      </c>
      <c r="H87" s="4">
        <v>0.62</v>
      </c>
      <c r="I87" s="4">
        <v>0.62</v>
      </c>
      <c r="J87" s="4">
        <v>0.64700000000000002</v>
      </c>
      <c r="K87" s="4">
        <v>8.15</v>
      </c>
      <c r="L87" s="4">
        <v>8.15</v>
      </c>
      <c r="M87" s="9"/>
      <c r="N87" s="9" t="s">
        <v>253</v>
      </c>
      <c r="O87" s="1">
        <v>0.65900000000000003</v>
      </c>
      <c r="P87" s="1">
        <v>0.621</v>
      </c>
      <c r="Q87" s="1">
        <v>0.65</v>
      </c>
      <c r="R87" s="5">
        <v>8.39</v>
      </c>
      <c r="S87" s="1">
        <v>8.39</v>
      </c>
      <c r="V87" s="1">
        <v>0.64500000000000002</v>
      </c>
      <c r="W87" s="1">
        <v>0.63600000000000001</v>
      </c>
      <c r="X87" s="1">
        <v>0.65</v>
      </c>
      <c r="Y87" s="1">
        <v>8.6</v>
      </c>
      <c r="Z87" s="1">
        <v>8.61</v>
      </c>
      <c r="AA87" s="9">
        <v>8.6</v>
      </c>
      <c r="AC87" s="4">
        <v>0.61199999999999999</v>
      </c>
      <c r="AD87" s="4">
        <v>0.64</v>
      </c>
      <c r="AE87" s="4">
        <v>0.63600000000000001</v>
      </c>
      <c r="AF87" s="4">
        <v>8.73</v>
      </c>
      <c r="AG87" s="4">
        <v>8.74</v>
      </c>
      <c r="AH87" s="4">
        <v>8.74</v>
      </c>
      <c r="AI87" s="3"/>
      <c r="AQ87" s="12">
        <f t="shared" si="10"/>
        <v>0.629</v>
      </c>
      <c r="AR87" s="12">
        <f t="shared" si="11"/>
        <v>0.64333333333333342</v>
      </c>
      <c r="AS87" s="12">
        <f t="shared" si="12"/>
        <v>0.64366666666666672</v>
      </c>
      <c r="AT87">
        <f t="shared" si="13"/>
        <v>0.6293333333333333</v>
      </c>
      <c r="AU87" t="e">
        <f t="shared" si="14"/>
        <v>#DIV/0!</v>
      </c>
      <c r="AV87">
        <f t="shared" si="15"/>
        <v>8.15</v>
      </c>
      <c r="AW87">
        <f t="shared" si="16"/>
        <v>8.39</v>
      </c>
      <c r="AX87">
        <f t="shared" si="17"/>
        <v>8.6033333333333335</v>
      </c>
      <c r="AY87">
        <f t="shared" si="18"/>
        <v>8.7366666666666664</v>
      </c>
      <c r="AZ87" t="e">
        <f t="shared" si="19"/>
        <v>#DIV/0!</v>
      </c>
    </row>
    <row r="88" spans="1:52" ht="13" x14ac:dyDescent="0.15">
      <c r="A88" s="4">
        <v>13</v>
      </c>
      <c r="B88" s="3" t="s">
        <v>24</v>
      </c>
      <c r="C88" s="3" t="s">
        <v>22</v>
      </c>
      <c r="D88" s="10" t="s">
        <v>257</v>
      </c>
      <c r="E88" s="10" t="s">
        <v>261</v>
      </c>
      <c r="F88" s="10" t="s">
        <v>145</v>
      </c>
      <c r="G88" s="10" t="s">
        <v>271</v>
      </c>
      <c r="H88" s="4">
        <v>0.57699999999999996</v>
      </c>
      <c r="I88" s="4">
        <v>0.57699999999999996</v>
      </c>
      <c r="J88" s="4">
        <v>0.57799999999999996</v>
      </c>
      <c r="K88" s="4">
        <v>7.81</v>
      </c>
      <c r="L88" s="4">
        <v>7.81</v>
      </c>
      <c r="M88" s="9"/>
      <c r="O88" s="1">
        <v>0.61599999999999999</v>
      </c>
      <c r="P88" s="1">
        <v>0.628</v>
      </c>
      <c r="Q88" s="1">
        <v>0.63500000000000001</v>
      </c>
      <c r="R88" s="5">
        <v>7.92</v>
      </c>
      <c r="S88" s="5">
        <v>7.92</v>
      </c>
      <c r="V88" s="1">
        <v>0.60499999999999998</v>
      </c>
      <c r="W88" s="1">
        <v>0.63</v>
      </c>
      <c r="X88" s="1">
        <v>0.61899999999999999</v>
      </c>
      <c r="Y88" s="1">
        <v>8.1999999999999993</v>
      </c>
      <c r="Z88" s="1">
        <v>8.19</v>
      </c>
      <c r="AA88" s="9">
        <v>8.19</v>
      </c>
      <c r="AC88" s="4">
        <v>0.625</v>
      </c>
      <c r="AD88" s="4">
        <v>0.61399999999999999</v>
      </c>
      <c r="AE88" s="4">
        <v>0.61899999999999999</v>
      </c>
      <c r="AF88" s="4">
        <v>8.26</v>
      </c>
      <c r="AG88" s="4">
        <v>8.26</v>
      </c>
      <c r="AH88" s="3"/>
      <c r="AQ88" s="12">
        <f t="shared" si="10"/>
        <v>0.57733333333333325</v>
      </c>
      <c r="AR88" s="12">
        <f t="shared" si="11"/>
        <v>0.6263333333333333</v>
      </c>
      <c r="AS88" s="12">
        <f t="shared" si="12"/>
        <v>0.61799999999999999</v>
      </c>
      <c r="AT88">
        <f t="shared" si="13"/>
        <v>0.61933333333333329</v>
      </c>
      <c r="AU88" t="e">
        <f t="shared" si="14"/>
        <v>#DIV/0!</v>
      </c>
      <c r="AV88">
        <f t="shared" si="15"/>
        <v>7.81</v>
      </c>
      <c r="AW88">
        <f t="shared" si="16"/>
        <v>7.92</v>
      </c>
      <c r="AX88">
        <f t="shared" si="17"/>
        <v>8.1933333333333334</v>
      </c>
      <c r="AY88">
        <f t="shared" si="18"/>
        <v>8.26</v>
      </c>
      <c r="AZ88" t="e">
        <f t="shared" si="19"/>
        <v>#DIV/0!</v>
      </c>
    </row>
    <row r="89" spans="1:52" ht="13" x14ac:dyDescent="0.15">
      <c r="A89" s="4">
        <v>18</v>
      </c>
      <c r="B89" s="3" t="s">
        <v>88</v>
      </c>
      <c r="C89" s="3" t="s">
        <v>85</v>
      </c>
      <c r="D89" s="10" t="s">
        <v>258</v>
      </c>
      <c r="E89" s="10" t="s">
        <v>261</v>
      </c>
      <c r="F89" s="10" t="s">
        <v>145</v>
      </c>
      <c r="G89" s="10" t="s">
        <v>271</v>
      </c>
      <c r="H89" s="4">
        <v>0.60799999999999998</v>
      </c>
      <c r="I89" s="4">
        <v>0.60199999999999998</v>
      </c>
      <c r="J89" s="4">
        <v>0.59299999999999997</v>
      </c>
      <c r="K89" s="4">
        <v>8.8699999999999992</v>
      </c>
      <c r="L89" s="4">
        <v>8.8699999999999992</v>
      </c>
      <c r="M89" s="3"/>
      <c r="O89" s="1">
        <v>0.61399999999999999</v>
      </c>
      <c r="P89" s="1">
        <v>0.622</v>
      </c>
      <c r="Q89" s="1">
        <v>0.63900000000000001</v>
      </c>
      <c r="R89" s="5">
        <v>8.99</v>
      </c>
      <c r="S89" s="5">
        <v>8.99</v>
      </c>
      <c r="V89" s="1">
        <v>0.61299999999999999</v>
      </c>
      <c r="W89" s="1">
        <v>0.63100000000000001</v>
      </c>
      <c r="X89" s="1">
        <v>0.627</v>
      </c>
      <c r="Y89" s="1">
        <v>9.1999999999999993</v>
      </c>
      <c r="Z89" s="1">
        <v>9.1999999999999993</v>
      </c>
      <c r="AC89" s="4">
        <v>0.61899999999999999</v>
      </c>
      <c r="AD89" s="4">
        <v>0.61299999999999999</v>
      </c>
      <c r="AE89" s="4">
        <v>0.60199999999999998</v>
      </c>
      <c r="AF89" s="4">
        <v>9.34</v>
      </c>
      <c r="AG89" s="4">
        <v>9.34</v>
      </c>
      <c r="AH89" s="3"/>
      <c r="AI89" s="3"/>
      <c r="AJ89" s="9">
        <v>0.6</v>
      </c>
      <c r="AK89" s="9">
        <v>0.59299999999999997</v>
      </c>
      <c r="AL89" s="2">
        <v>0.60599999999999998</v>
      </c>
      <c r="AM89" s="9">
        <v>9.4600000000000009</v>
      </c>
      <c r="AN89" s="9">
        <v>9.4600000000000009</v>
      </c>
      <c r="AP89" s="9" t="s">
        <v>246</v>
      </c>
      <c r="AQ89" s="12">
        <f t="shared" si="10"/>
        <v>0.60099999999999998</v>
      </c>
      <c r="AR89" s="12">
        <f t="shared" si="11"/>
        <v>0.625</v>
      </c>
      <c r="AS89" s="12">
        <f t="shared" si="12"/>
        <v>0.6236666666666667</v>
      </c>
      <c r="AT89">
        <f t="shared" si="13"/>
        <v>0.6113333333333334</v>
      </c>
      <c r="AU89">
        <f t="shared" si="14"/>
        <v>0.59966666666666668</v>
      </c>
      <c r="AV89">
        <f t="shared" si="15"/>
        <v>8.8699999999999992</v>
      </c>
      <c r="AW89">
        <f t="shared" si="16"/>
        <v>8.99</v>
      </c>
      <c r="AX89">
        <f t="shared" si="17"/>
        <v>9.1999999999999993</v>
      </c>
      <c r="AY89">
        <f t="shared" si="18"/>
        <v>9.34</v>
      </c>
      <c r="AZ89">
        <f t="shared" si="19"/>
        <v>9.4600000000000009</v>
      </c>
    </row>
    <row r="90" spans="1:52" ht="13" x14ac:dyDescent="0.15">
      <c r="A90" s="4">
        <v>18</v>
      </c>
      <c r="B90" s="3" t="s">
        <v>6</v>
      </c>
      <c r="C90" s="3" t="s">
        <v>1</v>
      </c>
      <c r="D90" s="10" t="s">
        <v>257</v>
      </c>
      <c r="E90" s="10" t="s">
        <v>261</v>
      </c>
      <c r="F90" s="10" t="s">
        <v>128</v>
      </c>
      <c r="G90" s="10" t="s">
        <v>271</v>
      </c>
      <c r="H90" s="4">
        <v>0.59399999999999997</v>
      </c>
      <c r="I90" s="4">
        <v>0.59099999999999997</v>
      </c>
      <c r="J90" s="4">
        <v>0.63400000000000001</v>
      </c>
      <c r="K90" s="4">
        <v>7.07</v>
      </c>
      <c r="L90" s="4">
        <v>7.07</v>
      </c>
      <c r="M90" s="3"/>
      <c r="O90" s="1">
        <v>0.61699999999999999</v>
      </c>
      <c r="P90" s="1">
        <v>0.6</v>
      </c>
      <c r="Q90" s="1">
        <v>0.61699999999999999</v>
      </c>
      <c r="R90" s="5">
        <v>7.21</v>
      </c>
      <c r="S90" s="1">
        <v>7.21</v>
      </c>
      <c r="V90" s="1">
        <v>0.60699999999999998</v>
      </c>
      <c r="W90" s="1">
        <v>0.63500000000000001</v>
      </c>
      <c r="X90" s="1">
        <v>0.61</v>
      </c>
      <c r="Y90" s="1">
        <v>7.35</v>
      </c>
      <c r="Z90" s="1">
        <v>7.36</v>
      </c>
      <c r="AA90" s="9">
        <v>7.36</v>
      </c>
      <c r="AC90" s="4">
        <v>0.61299999999999999</v>
      </c>
      <c r="AD90" s="4">
        <v>0.63500000000000001</v>
      </c>
      <c r="AE90" s="4">
        <v>0.61299999999999999</v>
      </c>
      <c r="AF90" s="4">
        <v>7.49</v>
      </c>
      <c r="AG90" s="4">
        <v>7.49</v>
      </c>
      <c r="AH90" s="3"/>
      <c r="AI90" s="4">
        <v>0.66400000000000003</v>
      </c>
      <c r="AJ90" s="6">
        <v>0.60499999999999998</v>
      </c>
      <c r="AK90" s="6">
        <v>0.57099999999999995</v>
      </c>
      <c r="AL90" s="6">
        <v>0.57199999999999995</v>
      </c>
      <c r="AM90" s="6">
        <v>7.53</v>
      </c>
      <c r="AN90" s="6">
        <v>7.54</v>
      </c>
      <c r="AO90" s="6">
        <v>7.55</v>
      </c>
      <c r="AQ90" s="12">
        <f t="shared" si="10"/>
        <v>0.60633333333333328</v>
      </c>
      <c r="AR90" s="12">
        <f t="shared" si="11"/>
        <v>0.6113333333333334</v>
      </c>
      <c r="AS90" s="12">
        <f t="shared" si="12"/>
        <v>0.61733333333333329</v>
      </c>
      <c r="AT90">
        <f t="shared" si="13"/>
        <v>0.62033333333333329</v>
      </c>
      <c r="AU90">
        <f t="shared" si="14"/>
        <v>0.58266666666666656</v>
      </c>
      <c r="AV90">
        <f t="shared" si="15"/>
        <v>7.07</v>
      </c>
      <c r="AW90">
        <f t="shared" si="16"/>
        <v>7.21</v>
      </c>
      <c r="AX90">
        <f t="shared" si="17"/>
        <v>7.3566666666666665</v>
      </c>
      <c r="AY90">
        <f t="shared" si="18"/>
        <v>7.49</v>
      </c>
      <c r="AZ90">
        <f t="shared" si="19"/>
        <v>7.54</v>
      </c>
    </row>
    <row r="91" spans="1:52" ht="13" x14ac:dyDescent="0.15">
      <c r="A91" s="4">
        <v>18</v>
      </c>
      <c r="B91" s="3" t="s">
        <v>67</v>
      </c>
      <c r="C91" s="3" t="s">
        <v>64</v>
      </c>
      <c r="D91" s="10" t="s">
        <v>258</v>
      </c>
      <c r="E91" s="10" t="s">
        <v>261</v>
      </c>
      <c r="F91" s="10" t="s">
        <v>128</v>
      </c>
      <c r="G91" s="10" t="s">
        <v>271</v>
      </c>
      <c r="H91" s="4">
        <v>0.63300000000000001</v>
      </c>
      <c r="I91" s="4">
        <v>0.61599999999999999</v>
      </c>
      <c r="J91" s="4">
        <v>0.60699999999999998</v>
      </c>
      <c r="K91" s="4">
        <v>7.74</v>
      </c>
      <c r="L91" s="4">
        <v>7.74</v>
      </c>
      <c r="M91" s="3"/>
      <c r="O91" s="1">
        <v>0.64300000000000002</v>
      </c>
      <c r="P91" s="1">
        <v>0.64800000000000002</v>
      </c>
      <c r="Q91" s="1">
        <v>0.63900000000000001</v>
      </c>
      <c r="R91" s="5">
        <v>8.02</v>
      </c>
      <c r="S91" s="1">
        <v>8.02</v>
      </c>
      <c r="V91" s="1">
        <v>0.621</v>
      </c>
      <c r="W91" s="1">
        <v>0.65900000000000003</v>
      </c>
      <c r="X91" s="1">
        <v>0.63700000000000001</v>
      </c>
      <c r="Y91" s="1">
        <v>8.26</v>
      </c>
      <c r="Z91" s="1">
        <v>8.26</v>
      </c>
      <c r="AC91" s="4">
        <v>0.61699999999999999</v>
      </c>
      <c r="AD91" s="4">
        <v>0.61199999999999999</v>
      </c>
      <c r="AE91" s="4">
        <v>0.64800000000000002</v>
      </c>
      <c r="AF91" s="4">
        <v>8.3800000000000008</v>
      </c>
      <c r="AG91" s="4">
        <v>8.3800000000000008</v>
      </c>
      <c r="AH91" s="3"/>
      <c r="AI91" s="9"/>
      <c r="AJ91" s="1">
        <v>0.59399999999999997</v>
      </c>
      <c r="AK91" s="1">
        <v>0.56799999999999995</v>
      </c>
      <c r="AL91" s="1">
        <v>0.59599999999999997</v>
      </c>
      <c r="AM91" s="1">
        <v>8.48</v>
      </c>
      <c r="AN91" s="1">
        <v>8.48</v>
      </c>
      <c r="AP91" s="9" t="s">
        <v>226</v>
      </c>
      <c r="AQ91" s="12">
        <f t="shared" si="10"/>
        <v>0.6186666666666667</v>
      </c>
      <c r="AR91" s="12">
        <f t="shared" si="11"/>
        <v>0.64333333333333331</v>
      </c>
      <c r="AS91" s="12">
        <f t="shared" si="12"/>
        <v>0.63900000000000001</v>
      </c>
      <c r="AT91">
        <f t="shared" si="13"/>
        <v>0.6256666666666667</v>
      </c>
      <c r="AU91">
        <f t="shared" si="14"/>
        <v>0.58599999999999997</v>
      </c>
      <c r="AV91">
        <f t="shared" si="15"/>
        <v>7.74</v>
      </c>
      <c r="AW91">
        <f t="shared" si="16"/>
        <v>8.02</v>
      </c>
      <c r="AX91">
        <f t="shared" si="17"/>
        <v>8.26</v>
      </c>
      <c r="AY91">
        <f t="shared" si="18"/>
        <v>8.3800000000000008</v>
      </c>
      <c r="AZ91">
        <f t="shared" si="19"/>
        <v>8.48</v>
      </c>
    </row>
    <row r="92" spans="1:52" ht="13" x14ac:dyDescent="0.15">
      <c r="A92" s="4">
        <v>18</v>
      </c>
      <c r="B92" s="3" t="s">
        <v>52</v>
      </c>
      <c r="C92" s="3" t="s">
        <v>43</v>
      </c>
      <c r="D92" s="10" t="s">
        <v>257</v>
      </c>
      <c r="E92" s="10" t="s">
        <v>261</v>
      </c>
      <c r="F92" s="10" t="s">
        <v>138</v>
      </c>
      <c r="G92" s="10" t="s">
        <v>271</v>
      </c>
      <c r="H92" s="4">
        <v>0.61099999999999999</v>
      </c>
      <c r="I92" s="4">
        <v>0.59899999999999998</v>
      </c>
      <c r="J92" s="4">
        <v>0.6</v>
      </c>
      <c r="K92" s="4">
        <v>7.72</v>
      </c>
      <c r="L92" s="4">
        <v>7.72</v>
      </c>
      <c r="M92" s="9"/>
      <c r="O92" s="1">
        <v>0.58499999999999996</v>
      </c>
      <c r="P92" s="1">
        <v>0.59</v>
      </c>
      <c r="Q92" s="1">
        <v>0.58099999999999996</v>
      </c>
      <c r="R92" s="5">
        <v>7.91</v>
      </c>
      <c r="S92" s="1">
        <v>7.91</v>
      </c>
      <c r="V92" s="1">
        <v>0.626</v>
      </c>
      <c r="W92" s="1">
        <v>0.63600000000000001</v>
      </c>
      <c r="X92" s="1">
        <v>0.626</v>
      </c>
      <c r="Y92" s="1">
        <v>8.0500000000000007</v>
      </c>
      <c r="Z92" s="1">
        <v>8.0500000000000007</v>
      </c>
      <c r="AC92" s="4">
        <v>0.59</v>
      </c>
      <c r="AD92" s="4">
        <v>0.61799999999999999</v>
      </c>
      <c r="AE92" s="4">
        <v>0.59699999999999998</v>
      </c>
      <c r="AF92" s="4">
        <v>8.16</v>
      </c>
      <c r="AG92" s="4">
        <v>8.17</v>
      </c>
      <c r="AH92" s="4">
        <v>8.17</v>
      </c>
      <c r="AI92" s="3"/>
      <c r="AQ92" s="12">
        <f t="shared" si="10"/>
        <v>0.60333333333333339</v>
      </c>
      <c r="AR92" s="12">
        <f t="shared" si="11"/>
        <v>0.58533333333333326</v>
      </c>
      <c r="AS92" s="12">
        <f t="shared" si="12"/>
        <v>0.6293333333333333</v>
      </c>
      <c r="AT92">
        <f t="shared" si="13"/>
        <v>0.60166666666666668</v>
      </c>
      <c r="AU92" t="e">
        <f t="shared" si="14"/>
        <v>#DIV/0!</v>
      </c>
      <c r="AV92">
        <f t="shared" si="15"/>
        <v>7.72</v>
      </c>
      <c r="AW92">
        <f t="shared" si="16"/>
        <v>7.91</v>
      </c>
      <c r="AX92">
        <f t="shared" si="17"/>
        <v>8.0500000000000007</v>
      </c>
      <c r="AY92">
        <f t="shared" si="18"/>
        <v>8.1666666666666661</v>
      </c>
      <c r="AZ92" t="e">
        <f t="shared" si="19"/>
        <v>#DIV/0!</v>
      </c>
    </row>
    <row r="93" spans="1:52" ht="13" x14ac:dyDescent="0.15">
      <c r="A93" s="4">
        <v>13</v>
      </c>
      <c r="B93" s="3" t="s">
        <v>76</v>
      </c>
      <c r="C93" s="3" t="s">
        <v>64</v>
      </c>
      <c r="D93" s="10" t="s">
        <v>258</v>
      </c>
      <c r="E93" s="10" t="s">
        <v>261</v>
      </c>
      <c r="F93" s="10" t="s">
        <v>138</v>
      </c>
      <c r="G93" s="10" t="s">
        <v>271</v>
      </c>
      <c r="H93" s="4">
        <v>0.61299999999999999</v>
      </c>
      <c r="I93" s="4">
        <v>0.61</v>
      </c>
      <c r="J93" s="4">
        <v>0.627</v>
      </c>
      <c r="K93" s="4">
        <v>7.21</v>
      </c>
      <c r="L93" s="4">
        <v>7.22</v>
      </c>
      <c r="M93" s="4">
        <v>7.22</v>
      </c>
      <c r="O93" s="1">
        <v>0.65200000000000002</v>
      </c>
      <c r="P93" s="1">
        <v>0.64500000000000002</v>
      </c>
      <c r="Q93" s="1">
        <v>0.621</v>
      </c>
      <c r="R93" s="5">
        <v>7.58</v>
      </c>
      <c r="S93" s="1">
        <v>7.58</v>
      </c>
      <c r="V93" s="1">
        <v>0.61</v>
      </c>
      <c r="W93" s="1">
        <v>0.625</v>
      </c>
      <c r="X93" s="1">
        <v>0.64700000000000002</v>
      </c>
      <c r="Y93" s="1">
        <v>7.8</v>
      </c>
      <c r="Z93" s="1">
        <v>7.81</v>
      </c>
      <c r="AA93" s="9">
        <v>7.81</v>
      </c>
      <c r="AC93" s="4">
        <v>0.58899999999999997</v>
      </c>
      <c r="AD93" s="4">
        <v>0.60099999999999998</v>
      </c>
      <c r="AE93" s="4">
        <v>0.58599999999999997</v>
      </c>
      <c r="AF93" s="4">
        <v>7.93</v>
      </c>
      <c r="AG93" s="4">
        <v>7.93</v>
      </c>
      <c r="AH93" s="9"/>
      <c r="AI93" s="3"/>
      <c r="AQ93" s="12">
        <f t="shared" si="10"/>
        <v>0.61666666666666659</v>
      </c>
      <c r="AR93" s="12">
        <f t="shared" si="11"/>
        <v>0.63933333333333342</v>
      </c>
      <c r="AS93" s="12">
        <f t="shared" si="12"/>
        <v>0.6273333333333333</v>
      </c>
      <c r="AT93">
        <f t="shared" si="13"/>
        <v>0.59199999999999997</v>
      </c>
      <c r="AU93" t="e">
        <f t="shared" si="14"/>
        <v>#DIV/0!</v>
      </c>
      <c r="AV93">
        <f t="shared" si="15"/>
        <v>7.2166666666666659</v>
      </c>
      <c r="AW93">
        <f t="shared" si="16"/>
        <v>7.58</v>
      </c>
      <c r="AX93">
        <f t="shared" si="17"/>
        <v>7.8066666666666658</v>
      </c>
      <c r="AY93">
        <f t="shared" si="18"/>
        <v>7.93</v>
      </c>
      <c r="AZ93" t="e">
        <f t="shared" si="19"/>
        <v>#DIV/0!</v>
      </c>
    </row>
    <row r="94" spans="1:52" ht="13" x14ac:dyDescent="0.15">
      <c r="A94" s="4">
        <v>13</v>
      </c>
      <c r="B94" s="3" t="s">
        <v>5</v>
      </c>
      <c r="C94" s="3" t="s">
        <v>1</v>
      </c>
      <c r="D94" s="10" t="s">
        <v>257</v>
      </c>
      <c r="E94" s="10" t="s">
        <v>261</v>
      </c>
      <c r="F94" s="10" t="s">
        <v>147</v>
      </c>
      <c r="G94" s="10" t="s">
        <v>271</v>
      </c>
      <c r="H94" s="4">
        <v>0.55400000000000005</v>
      </c>
      <c r="I94" s="4">
        <v>0.57099999999999995</v>
      </c>
      <c r="J94" s="4">
        <v>0.61</v>
      </c>
      <c r="K94" s="4">
        <v>6.42</v>
      </c>
      <c r="L94" s="4">
        <v>6.42</v>
      </c>
      <c r="M94" s="3"/>
      <c r="O94" s="1">
        <v>0.60199999999999998</v>
      </c>
      <c r="P94" s="1">
        <v>0.628</v>
      </c>
      <c r="Q94" s="1">
        <v>0.64</v>
      </c>
      <c r="R94" s="5">
        <v>6.59</v>
      </c>
      <c r="S94" s="1">
        <v>6.59</v>
      </c>
      <c r="V94" s="1">
        <v>0.63500000000000001</v>
      </c>
      <c r="W94" s="1">
        <v>0.63600000000000001</v>
      </c>
      <c r="X94" s="1">
        <v>0.621</v>
      </c>
      <c r="Y94" s="1">
        <v>6.8</v>
      </c>
      <c r="Z94" s="1">
        <v>6.8</v>
      </c>
      <c r="AC94" s="4">
        <v>0.627</v>
      </c>
      <c r="AD94" s="4">
        <v>0.63900000000000001</v>
      </c>
      <c r="AE94" s="4">
        <v>0.63700000000000001</v>
      </c>
      <c r="AF94" s="4">
        <v>6.9</v>
      </c>
      <c r="AG94" s="4">
        <v>6.9</v>
      </c>
      <c r="AH94" s="3"/>
      <c r="AI94" s="3"/>
      <c r="AQ94" s="12">
        <f t="shared" si="10"/>
        <v>0.57833333333333325</v>
      </c>
      <c r="AR94" s="12">
        <f t="shared" si="11"/>
        <v>0.62333333333333341</v>
      </c>
      <c r="AS94" s="12">
        <f t="shared" si="12"/>
        <v>0.6306666666666666</v>
      </c>
      <c r="AT94">
        <f t="shared" si="13"/>
        <v>0.6343333333333333</v>
      </c>
      <c r="AU94" t="e">
        <f t="shared" si="14"/>
        <v>#DIV/0!</v>
      </c>
      <c r="AV94">
        <f t="shared" si="15"/>
        <v>6.42</v>
      </c>
      <c r="AW94">
        <f t="shared" si="16"/>
        <v>6.59</v>
      </c>
      <c r="AX94">
        <f t="shared" si="17"/>
        <v>6.8</v>
      </c>
      <c r="AY94">
        <f t="shared" si="18"/>
        <v>6.9</v>
      </c>
      <c r="AZ94" t="e">
        <f t="shared" si="19"/>
        <v>#DIV/0!</v>
      </c>
    </row>
    <row r="95" spans="1:52" ht="13" x14ac:dyDescent="0.15">
      <c r="A95" s="4">
        <v>13</v>
      </c>
      <c r="B95" s="3" t="s">
        <v>89</v>
      </c>
      <c r="C95" s="3" t="s">
        <v>85</v>
      </c>
      <c r="D95" s="10" t="s">
        <v>258</v>
      </c>
      <c r="E95" s="10" t="s">
        <v>261</v>
      </c>
      <c r="F95" s="10" t="s">
        <v>147</v>
      </c>
      <c r="G95" s="10" t="s">
        <v>271</v>
      </c>
      <c r="H95" s="4">
        <v>0.61299999999999999</v>
      </c>
      <c r="I95" s="4">
        <v>0.61499999999999999</v>
      </c>
      <c r="J95" s="4">
        <v>0.624</v>
      </c>
      <c r="K95" s="4">
        <v>9.41</v>
      </c>
      <c r="L95" s="4">
        <v>9.41</v>
      </c>
      <c r="M95" s="3"/>
      <c r="O95" s="1">
        <v>0.64800000000000002</v>
      </c>
      <c r="P95" s="1">
        <v>0.66500000000000004</v>
      </c>
      <c r="Q95" s="1">
        <v>0.66700000000000004</v>
      </c>
      <c r="R95" s="5">
        <v>9.68</v>
      </c>
      <c r="S95" s="1">
        <v>9.68</v>
      </c>
      <c r="V95" s="1">
        <v>0.621</v>
      </c>
      <c r="W95" s="1">
        <v>0.63600000000000001</v>
      </c>
      <c r="X95" s="1">
        <v>0.65</v>
      </c>
      <c r="Y95" s="1">
        <v>9.9499999999999993</v>
      </c>
      <c r="Z95" s="1">
        <v>9.9499999999999993</v>
      </c>
      <c r="AC95" s="4">
        <v>0.621</v>
      </c>
      <c r="AD95" s="4">
        <v>0.63500000000000001</v>
      </c>
      <c r="AE95" s="4">
        <v>0.63500000000000001</v>
      </c>
      <c r="AF95" s="4">
        <v>10.09</v>
      </c>
      <c r="AG95" s="4">
        <v>10.09</v>
      </c>
      <c r="AH95" s="3"/>
      <c r="AI95" s="3"/>
      <c r="AQ95" s="12">
        <f t="shared" si="10"/>
        <v>0.61733333333333329</v>
      </c>
      <c r="AR95" s="12">
        <f t="shared" si="11"/>
        <v>0.66</v>
      </c>
      <c r="AS95" s="12">
        <f t="shared" si="12"/>
        <v>0.63566666666666671</v>
      </c>
      <c r="AT95">
        <f t="shared" si="13"/>
        <v>0.6303333333333333</v>
      </c>
      <c r="AU95" t="e">
        <f t="shared" si="14"/>
        <v>#DIV/0!</v>
      </c>
      <c r="AV95">
        <f t="shared" si="15"/>
        <v>9.41</v>
      </c>
      <c r="AW95">
        <f t="shared" si="16"/>
        <v>9.68</v>
      </c>
      <c r="AX95">
        <f t="shared" si="17"/>
        <v>9.9499999999999993</v>
      </c>
      <c r="AY95">
        <f t="shared" si="18"/>
        <v>10.09</v>
      </c>
      <c r="AZ95" t="e">
        <f t="shared" si="19"/>
        <v>#DIV/0!</v>
      </c>
    </row>
    <row r="96" spans="1:52" ht="13" x14ac:dyDescent="0.15">
      <c r="A96" s="4">
        <v>18</v>
      </c>
      <c r="B96" s="3" t="s">
        <v>21</v>
      </c>
      <c r="C96" s="3" t="s">
        <v>22</v>
      </c>
      <c r="D96" s="10" t="s">
        <v>257</v>
      </c>
      <c r="E96" s="10" t="s">
        <v>261</v>
      </c>
      <c r="F96" s="10" t="s">
        <v>133</v>
      </c>
      <c r="G96" s="10" t="s">
        <v>271</v>
      </c>
      <c r="H96" s="4">
        <v>0.59799999999999998</v>
      </c>
      <c r="I96" s="4">
        <v>0.58599999999999997</v>
      </c>
      <c r="J96" s="4">
        <v>0.56499999999999995</v>
      </c>
      <c r="K96" s="4">
        <v>7.77</v>
      </c>
      <c r="L96" s="4">
        <v>7.77</v>
      </c>
      <c r="M96" s="3"/>
      <c r="O96" s="1">
        <v>0.61499999999999999</v>
      </c>
      <c r="P96" s="1">
        <v>0.63300000000000001</v>
      </c>
      <c r="Q96" s="1">
        <v>0.61</v>
      </c>
      <c r="R96" s="5">
        <v>7.93</v>
      </c>
      <c r="S96" s="1">
        <v>7.93</v>
      </c>
      <c r="V96" s="1">
        <v>0.627</v>
      </c>
      <c r="W96" s="1">
        <v>0.65600000000000003</v>
      </c>
      <c r="X96" s="1">
        <v>0.65400000000000003</v>
      </c>
      <c r="Y96" s="1">
        <v>8.3000000000000007</v>
      </c>
      <c r="Z96" s="1">
        <v>8.31</v>
      </c>
      <c r="AA96" s="9">
        <v>8.31</v>
      </c>
      <c r="AC96" s="4">
        <v>0.6</v>
      </c>
      <c r="AD96" s="4">
        <v>0.64300000000000002</v>
      </c>
      <c r="AE96" s="4">
        <v>0.61299999999999999</v>
      </c>
      <c r="AF96" s="4">
        <v>8.1300000000000008</v>
      </c>
      <c r="AG96" s="4">
        <v>8.14</v>
      </c>
      <c r="AH96" s="4">
        <v>8.1300000000000008</v>
      </c>
      <c r="AJ96" s="9">
        <v>0.56100000000000005</v>
      </c>
      <c r="AK96" s="9">
        <v>0.6</v>
      </c>
      <c r="AL96" s="9">
        <v>0.55900000000000005</v>
      </c>
      <c r="AM96" s="9">
        <v>8.32</v>
      </c>
      <c r="AN96" s="9">
        <v>8.32</v>
      </c>
      <c r="AQ96" s="12">
        <f t="shared" si="10"/>
        <v>0.58299999999999996</v>
      </c>
      <c r="AR96" s="12">
        <f t="shared" si="11"/>
        <v>0.6193333333333334</v>
      </c>
      <c r="AS96" s="12">
        <f t="shared" si="12"/>
        <v>0.64566666666666661</v>
      </c>
      <c r="AT96">
        <f t="shared" si="13"/>
        <v>0.61866666666666659</v>
      </c>
      <c r="AU96">
        <f t="shared" si="14"/>
        <v>0.57333333333333336</v>
      </c>
      <c r="AV96">
        <f t="shared" si="15"/>
        <v>7.77</v>
      </c>
      <c r="AW96">
        <f t="shared" si="16"/>
        <v>7.93</v>
      </c>
      <c r="AX96">
        <f t="shared" si="17"/>
        <v>8.3066666666666666</v>
      </c>
      <c r="AY96">
        <f t="shared" si="18"/>
        <v>8.1333333333333346</v>
      </c>
      <c r="AZ96">
        <f t="shared" si="19"/>
        <v>8.32</v>
      </c>
    </row>
    <row r="97" spans="1:52" ht="13" x14ac:dyDescent="0.15">
      <c r="A97" s="4">
        <v>18</v>
      </c>
      <c r="B97" s="3" t="s">
        <v>105</v>
      </c>
      <c r="C97" s="3" t="s">
        <v>106</v>
      </c>
      <c r="D97" s="10" t="s">
        <v>258</v>
      </c>
      <c r="E97" s="10" t="s">
        <v>261</v>
      </c>
      <c r="F97" s="10" t="s">
        <v>133</v>
      </c>
      <c r="G97" s="10" t="s">
        <v>271</v>
      </c>
      <c r="H97" s="4">
        <v>0.60399999999999998</v>
      </c>
      <c r="I97" s="4">
        <v>0.61099999999999999</v>
      </c>
      <c r="J97" s="4">
        <v>0.59</v>
      </c>
      <c r="K97" s="4">
        <v>7.9</v>
      </c>
      <c r="L97" s="4">
        <v>7.9</v>
      </c>
      <c r="M97" s="9"/>
      <c r="O97" s="1">
        <v>0.64700000000000002</v>
      </c>
      <c r="P97" s="1">
        <v>0.64800000000000002</v>
      </c>
      <c r="Q97" s="1">
        <v>0.626</v>
      </c>
      <c r="R97" s="5">
        <v>7.97</v>
      </c>
      <c r="S97" s="1">
        <v>7.95</v>
      </c>
      <c r="T97" s="9">
        <v>7.95</v>
      </c>
      <c r="V97" s="1">
        <v>0.62</v>
      </c>
      <c r="W97" s="1">
        <v>0.64100000000000001</v>
      </c>
      <c r="X97" s="1">
        <v>0.64300000000000002</v>
      </c>
      <c r="Y97" s="1">
        <v>8.1300000000000008</v>
      </c>
      <c r="Z97" s="1">
        <v>8.1300000000000008</v>
      </c>
      <c r="AC97" s="4">
        <v>0.61399999999999999</v>
      </c>
      <c r="AD97" s="4">
        <v>0.61399999999999999</v>
      </c>
      <c r="AE97" s="4">
        <v>0.59399999999999997</v>
      </c>
      <c r="AF97" s="4">
        <v>8.6300000000000008</v>
      </c>
      <c r="AG97" s="4">
        <v>8.6300000000000008</v>
      </c>
      <c r="AH97" s="3"/>
      <c r="AI97" s="3"/>
      <c r="AJ97" s="1">
        <v>0.57599999999999996</v>
      </c>
      <c r="AK97" s="1">
        <v>0.57999999999999996</v>
      </c>
      <c r="AL97" s="1">
        <v>0.57299999999999995</v>
      </c>
      <c r="AM97" s="1">
        <v>8.32</v>
      </c>
      <c r="AN97" s="1">
        <v>8.32</v>
      </c>
      <c r="AQ97" s="12">
        <f t="shared" si="10"/>
        <v>0.60166666666666657</v>
      </c>
      <c r="AR97" s="12">
        <f t="shared" si="11"/>
        <v>0.64033333333333331</v>
      </c>
      <c r="AS97" s="12">
        <f t="shared" si="12"/>
        <v>0.63466666666666671</v>
      </c>
      <c r="AT97">
        <f t="shared" si="13"/>
        <v>0.60733333333333339</v>
      </c>
      <c r="AU97">
        <f t="shared" si="14"/>
        <v>0.57633333333333325</v>
      </c>
      <c r="AV97">
        <f t="shared" si="15"/>
        <v>7.9</v>
      </c>
      <c r="AW97">
        <f t="shared" si="16"/>
        <v>7.956666666666667</v>
      </c>
      <c r="AX97">
        <f t="shared" si="17"/>
        <v>8.1300000000000008</v>
      </c>
      <c r="AY97">
        <f t="shared" si="18"/>
        <v>8.6300000000000008</v>
      </c>
      <c r="AZ97">
        <f t="shared" si="19"/>
        <v>8.32</v>
      </c>
    </row>
    <row r="98" spans="1:52" ht="13" x14ac:dyDescent="0.15">
      <c r="A98" s="4">
        <v>19</v>
      </c>
      <c r="B98" s="3" t="s">
        <v>23</v>
      </c>
      <c r="C98" s="3" t="s">
        <v>22</v>
      </c>
      <c r="D98" s="10" t="s">
        <v>257</v>
      </c>
      <c r="E98" s="10" t="s">
        <v>261</v>
      </c>
      <c r="F98" s="10" t="s">
        <v>134</v>
      </c>
      <c r="G98" s="10" t="s">
        <v>272</v>
      </c>
      <c r="H98" s="4">
        <v>0.59299999999999997</v>
      </c>
      <c r="I98" s="4">
        <v>0.57999999999999996</v>
      </c>
      <c r="J98" s="4">
        <v>0.58899999999999997</v>
      </c>
      <c r="K98" s="4">
        <v>9.64</v>
      </c>
      <c r="L98" s="4">
        <v>9.65</v>
      </c>
      <c r="M98" s="4">
        <v>9.65</v>
      </c>
      <c r="O98" s="1">
        <v>0.60599999999999998</v>
      </c>
      <c r="P98" s="1">
        <v>0.60499999999999998</v>
      </c>
      <c r="Q98" s="1">
        <v>0.60199999999999998</v>
      </c>
      <c r="R98" s="1">
        <v>10.06</v>
      </c>
      <c r="S98" s="1">
        <v>10.06</v>
      </c>
      <c r="U98" s="9" t="s">
        <v>235</v>
      </c>
      <c r="V98" s="1">
        <v>0.59499999999999997</v>
      </c>
      <c r="W98" s="1">
        <v>0.58499999999999996</v>
      </c>
      <c r="X98" s="1">
        <v>0.57699999999999996</v>
      </c>
      <c r="Y98" s="1">
        <v>10.3</v>
      </c>
      <c r="Z98" s="1">
        <v>10.3</v>
      </c>
      <c r="AC98" s="4">
        <v>0.56799999999999995</v>
      </c>
      <c r="AD98" s="4">
        <v>0.57399999999999995</v>
      </c>
      <c r="AE98" s="4">
        <v>0.54200000000000004</v>
      </c>
      <c r="AF98" s="4">
        <v>10.42</v>
      </c>
      <c r="AG98" s="4">
        <v>10.42</v>
      </c>
      <c r="AH98" s="9"/>
      <c r="AJ98" s="9">
        <v>0.52300000000000002</v>
      </c>
      <c r="AK98" s="9">
        <v>0.54700000000000004</v>
      </c>
      <c r="AL98" s="9">
        <v>0.53600000000000003</v>
      </c>
      <c r="AM98" s="9">
        <v>10.47</v>
      </c>
      <c r="AN98" s="9">
        <v>10.47</v>
      </c>
      <c r="AQ98" s="12">
        <f t="shared" si="10"/>
        <v>0.58733333333333337</v>
      </c>
      <c r="AR98" s="12">
        <f t="shared" si="11"/>
        <v>0.60433333333333328</v>
      </c>
      <c r="AS98" s="12">
        <f t="shared" si="12"/>
        <v>0.58566666666666667</v>
      </c>
      <c r="AT98">
        <f t="shared" si="13"/>
        <v>0.56133333333333335</v>
      </c>
      <c r="AU98">
        <f t="shared" si="14"/>
        <v>0.53533333333333333</v>
      </c>
      <c r="AV98">
        <f t="shared" si="15"/>
        <v>9.6466666666666665</v>
      </c>
      <c r="AW98">
        <f t="shared" si="16"/>
        <v>10.06</v>
      </c>
      <c r="AX98">
        <f t="shared" si="17"/>
        <v>10.3</v>
      </c>
      <c r="AY98">
        <f t="shared" si="18"/>
        <v>10.42</v>
      </c>
      <c r="AZ98">
        <f t="shared" si="19"/>
        <v>10.47</v>
      </c>
    </row>
    <row r="99" spans="1:52" ht="13" x14ac:dyDescent="0.15">
      <c r="A99" s="4">
        <v>19</v>
      </c>
      <c r="B99" s="3" t="s">
        <v>107</v>
      </c>
      <c r="C99" s="3" t="s">
        <v>106</v>
      </c>
      <c r="D99" s="10" t="s">
        <v>258</v>
      </c>
      <c r="E99" s="10" t="s">
        <v>261</v>
      </c>
      <c r="F99" s="10" t="s">
        <v>134</v>
      </c>
      <c r="G99" s="10" t="s">
        <v>272</v>
      </c>
      <c r="H99" s="4">
        <v>0.60199999999999998</v>
      </c>
      <c r="I99" s="4">
        <v>0.61899999999999999</v>
      </c>
      <c r="J99" s="4">
        <v>0.60199999999999998</v>
      </c>
      <c r="K99" s="4">
        <v>10.9</v>
      </c>
      <c r="L99" s="4">
        <v>10.9</v>
      </c>
      <c r="M99" s="3"/>
      <c r="O99" s="1">
        <v>0.63300000000000001</v>
      </c>
      <c r="P99" s="1">
        <v>0.64400000000000002</v>
      </c>
      <c r="Q99" s="1">
        <v>0.621</v>
      </c>
      <c r="R99" s="5">
        <v>11.29</v>
      </c>
      <c r="S99" s="1">
        <v>11.29</v>
      </c>
      <c r="V99" s="1">
        <v>0.60499999999999998</v>
      </c>
      <c r="W99" s="1">
        <v>0.60299999999999998</v>
      </c>
      <c r="X99" s="1">
        <v>0.60799999999999998</v>
      </c>
      <c r="Y99" s="1">
        <v>11.52</v>
      </c>
      <c r="Z99" s="1">
        <v>11.53</v>
      </c>
      <c r="AA99" s="9">
        <v>11.53</v>
      </c>
      <c r="AC99" s="4">
        <v>0.58199999999999996</v>
      </c>
      <c r="AD99" s="4">
        <v>0.59299999999999997</v>
      </c>
      <c r="AE99" s="4">
        <v>0.58599999999999997</v>
      </c>
      <c r="AF99" s="4">
        <v>11.63</v>
      </c>
      <c r="AG99" s="4">
        <v>11.63</v>
      </c>
      <c r="AH99" s="3"/>
      <c r="AI99" s="3"/>
      <c r="AJ99" s="1">
        <v>0.53600000000000003</v>
      </c>
      <c r="AK99" s="1">
        <v>0.54700000000000004</v>
      </c>
      <c r="AL99" s="9">
        <v>0.54900000000000004</v>
      </c>
      <c r="AM99" s="1">
        <v>11.64</v>
      </c>
      <c r="AN99" s="1">
        <v>11.64</v>
      </c>
      <c r="AQ99" s="12">
        <f t="shared" si="10"/>
        <v>0.60766666666666669</v>
      </c>
      <c r="AR99" s="12">
        <f t="shared" si="11"/>
        <v>0.63266666666666671</v>
      </c>
      <c r="AS99" s="12">
        <f t="shared" si="12"/>
        <v>0.60533333333333328</v>
      </c>
      <c r="AT99">
        <f t="shared" si="13"/>
        <v>0.58699999999999986</v>
      </c>
      <c r="AU99">
        <f t="shared" si="14"/>
        <v>0.54400000000000004</v>
      </c>
      <c r="AV99">
        <f t="shared" si="15"/>
        <v>10.9</v>
      </c>
      <c r="AW99">
        <f t="shared" si="16"/>
        <v>11.29</v>
      </c>
      <c r="AX99">
        <f t="shared" si="17"/>
        <v>11.526666666666666</v>
      </c>
      <c r="AY99">
        <f t="shared" si="18"/>
        <v>11.63</v>
      </c>
      <c r="AZ99">
        <f t="shared" si="19"/>
        <v>11.64</v>
      </c>
    </row>
    <row r="100" spans="1:52" ht="13" x14ac:dyDescent="0.15">
      <c r="A100" s="4">
        <v>14</v>
      </c>
      <c r="B100" s="3" t="s">
        <v>29</v>
      </c>
      <c r="C100" s="3" t="s">
        <v>22</v>
      </c>
      <c r="D100" s="10" t="s">
        <v>257</v>
      </c>
      <c r="E100" s="10" t="s">
        <v>261</v>
      </c>
      <c r="F100" s="10" t="s">
        <v>150</v>
      </c>
      <c r="G100" s="10" t="s">
        <v>272</v>
      </c>
      <c r="H100" s="4">
        <v>0.56899999999999995</v>
      </c>
      <c r="I100" s="4">
        <v>0.60299999999999998</v>
      </c>
      <c r="J100" s="4">
        <v>0.58399999999999996</v>
      </c>
      <c r="K100" s="4">
        <v>9.8000000000000007</v>
      </c>
      <c r="L100" s="4">
        <v>9.81</v>
      </c>
      <c r="M100" s="4">
        <v>9.81</v>
      </c>
      <c r="O100" s="1">
        <v>0.57599999999999996</v>
      </c>
      <c r="P100" s="1">
        <v>0.59699999999999998</v>
      </c>
      <c r="Q100" s="1">
        <v>0.628</v>
      </c>
      <c r="R100" s="5">
        <v>10.34</v>
      </c>
      <c r="S100" s="1">
        <v>10.35</v>
      </c>
      <c r="T100" s="9">
        <v>10.35</v>
      </c>
      <c r="V100" s="1">
        <v>0.60199999999999998</v>
      </c>
      <c r="W100" s="1">
        <v>0.59399999999999997</v>
      </c>
      <c r="X100" s="1">
        <v>0.61799999999999999</v>
      </c>
      <c r="Y100" s="1">
        <v>10.74</v>
      </c>
      <c r="Z100" s="1">
        <v>10.74</v>
      </c>
      <c r="AC100" s="4">
        <v>0.56799999999999995</v>
      </c>
      <c r="AD100" s="4">
        <v>0.55800000000000005</v>
      </c>
      <c r="AE100" s="4">
        <v>0.56399999999999995</v>
      </c>
      <c r="AF100" s="4">
        <v>10.92</v>
      </c>
      <c r="AG100" s="4">
        <v>10.92</v>
      </c>
      <c r="AH100" s="3"/>
      <c r="AQ100" s="12">
        <f t="shared" si="10"/>
        <v>0.58533333333333326</v>
      </c>
      <c r="AR100" s="12">
        <f t="shared" si="11"/>
        <v>0.60033333333333339</v>
      </c>
      <c r="AS100" s="12">
        <f t="shared" si="12"/>
        <v>0.60466666666666669</v>
      </c>
      <c r="AT100">
        <f t="shared" si="13"/>
        <v>0.56333333333333335</v>
      </c>
      <c r="AU100" t="e">
        <f t="shared" si="14"/>
        <v>#DIV/0!</v>
      </c>
      <c r="AV100">
        <f t="shared" si="15"/>
        <v>9.8066666666666666</v>
      </c>
      <c r="AW100">
        <f t="shared" si="16"/>
        <v>10.346666666666666</v>
      </c>
      <c r="AX100">
        <f t="shared" si="17"/>
        <v>10.74</v>
      </c>
      <c r="AY100">
        <f t="shared" si="18"/>
        <v>10.92</v>
      </c>
      <c r="AZ100" t="e">
        <f t="shared" si="19"/>
        <v>#DIV/0!</v>
      </c>
    </row>
    <row r="101" spans="1:52" ht="13" x14ac:dyDescent="0.15">
      <c r="A101" s="4">
        <v>14</v>
      </c>
      <c r="B101" s="3" t="s">
        <v>69</v>
      </c>
      <c r="C101" s="3" t="s">
        <v>64</v>
      </c>
      <c r="D101" s="10" t="s">
        <v>258</v>
      </c>
      <c r="E101" s="10" t="s">
        <v>261</v>
      </c>
      <c r="F101" s="10" t="s">
        <v>150</v>
      </c>
      <c r="G101" s="10" t="s">
        <v>272</v>
      </c>
      <c r="H101" s="4">
        <v>0.59799999999999998</v>
      </c>
      <c r="I101" s="4">
        <v>0.60499999999999998</v>
      </c>
      <c r="J101" s="4">
        <v>0.59899999999999998</v>
      </c>
      <c r="K101" s="4">
        <v>10.83</v>
      </c>
      <c r="L101" s="4">
        <v>10.83</v>
      </c>
      <c r="M101" s="9"/>
      <c r="O101" s="1">
        <v>0.61599999999999999</v>
      </c>
      <c r="P101" s="1">
        <v>0.64500000000000002</v>
      </c>
      <c r="Q101" s="1">
        <v>0.63800000000000001</v>
      </c>
      <c r="R101" s="5">
        <v>11.34</v>
      </c>
      <c r="S101" s="1">
        <v>11.34</v>
      </c>
      <c r="V101" s="1">
        <v>0.61799999999999999</v>
      </c>
      <c r="W101" s="1">
        <v>0.61899999999999999</v>
      </c>
      <c r="X101" s="1">
        <v>0.58699999999999997</v>
      </c>
      <c r="Y101" s="1">
        <v>11.63</v>
      </c>
      <c r="Z101" s="1">
        <v>11.63</v>
      </c>
      <c r="AC101" s="4">
        <v>0.58599999999999997</v>
      </c>
      <c r="AD101" s="4">
        <v>0.57999999999999996</v>
      </c>
      <c r="AE101" s="4">
        <v>0.56799999999999995</v>
      </c>
      <c r="AF101" s="4">
        <v>11.76</v>
      </c>
      <c r="AG101" s="4">
        <v>11.77</v>
      </c>
      <c r="AH101" s="4">
        <v>11.77</v>
      </c>
      <c r="AI101" s="3"/>
      <c r="AQ101" s="12">
        <f t="shared" si="10"/>
        <v>0.60066666666666657</v>
      </c>
      <c r="AR101" s="12">
        <f t="shared" si="11"/>
        <v>0.63300000000000001</v>
      </c>
      <c r="AS101" s="12">
        <f t="shared" si="12"/>
        <v>0.60799999999999998</v>
      </c>
      <c r="AT101">
        <f t="shared" si="13"/>
        <v>0.57799999999999996</v>
      </c>
      <c r="AU101" t="e">
        <f t="shared" si="14"/>
        <v>#DIV/0!</v>
      </c>
      <c r="AV101">
        <f t="shared" si="15"/>
        <v>10.83</v>
      </c>
      <c r="AW101">
        <f t="shared" si="16"/>
        <v>11.34</v>
      </c>
      <c r="AX101">
        <f t="shared" si="17"/>
        <v>11.63</v>
      </c>
      <c r="AY101">
        <f t="shared" si="18"/>
        <v>11.766666666666666</v>
      </c>
      <c r="AZ101" t="e">
        <f t="shared" si="19"/>
        <v>#DIV/0!</v>
      </c>
    </row>
    <row r="102" spans="1:52" ht="13" x14ac:dyDescent="0.15">
      <c r="A102" s="4">
        <v>19</v>
      </c>
      <c r="B102" s="3" t="s">
        <v>3</v>
      </c>
      <c r="C102" s="3" t="s">
        <v>1</v>
      </c>
      <c r="D102" s="10" t="s">
        <v>257</v>
      </c>
      <c r="E102" s="10" t="s">
        <v>261</v>
      </c>
      <c r="F102" s="10" t="s">
        <v>129</v>
      </c>
      <c r="G102" s="10" t="s">
        <v>272</v>
      </c>
      <c r="H102" s="4">
        <v>0.56699999999999995</v>
      </c>
      <c r="I102" s="4">
        <v>0.55300000000000005</v>
      </c>
      <c r="J102" s="4">
        <v>0.61899999999999999</v>
      </c>
      <c r="K102" s="4">
        <v>8.69</v>
      </c>
      <c r="L102" s="4">
        <v>8.69</v>
      </c>
      <c r="M102" s="9"/>
      <c r="O102" s="1">
        <v>0.58699999999999997</v>
      </c>
      <c r="P102" s="1">
        <v>0.57399999999999995</v>
      </c>
      <c r="Q102" s="1">
        <v>0.58099999999999996</v>
      </c>
      <c r="R102" s="5">
        <v>9.09</v>
      </c>
      <c r="S102" s="1">
        <v>9.09</v>
      </c>
      <c r="V102" s="1">
        <v>0.58399999999999996</v>
      </c>
      <c r="W102" s="1">
        <v>0.58399999999999996</v>
      </c>
      <c r="X102" s="1">
        <v>0.58499999999999996</v>
      </c>
      <c r="Y102" s="1">
        <v>9.33</v>
      </c>
      <c r="Z102" s="1">
        <v>9.32</v>
      </c>
      <c r="AA102" s="9">
        <v>9.33</v>
      </c>
      <c r="AC102" s="4">
        <v>0.56000000000000005</v>
      </c>
      <c r="AD102" s="4">
        <v>0.55500000000000005</v>
      </c>
      <c r="AE102" s="4">
        <v>0.55800000000000005</v>
      </c>
      <c r="AF102" s="4">
        <v>9.4600000000000009</v>
      </c>
      <c r="AG102" s="4">
        <v>9.4700000000000006</v>
      </c>
      <c r="AH102" s="4">
        <v>9.4700000000000006</v>
      </c>
      <c r="AI102" s="3"/>
      <c r="AQ102" s="12">
        <f t="shared" si="10"/>
        <v>0.57966666666666666</v>
      </c>
      <c r="AR102" s="12">
        <f t="shared" si="11"/>
        <v>0.58066666666666666</v>
      </c>
      <c r="AS102" s="12">
        <f t="shared" si="12"/>
        <v>0.58433333333333326</v>
      </c>
      <c r="AT102">
        <f t="shared" si="13"/>
        <v>0.55766666666666675</v>
      </c>
      <c r="AU102" t="e">
        <f t="shared" si="14"/>
        <v>#DIV/0!</v>
      </c>
      <c r="AV102">
        <f t="shared" si="15"/>
        <v>8.69</v>
      </c>
      <c r="AW102">
        <f t="shared" si="16"/>
        <v>9.09</v>
      </c>
      <c r="AX102">
        <f t="shared" si="17"/>
        <v>9.3266666666666662</v>
      </c>
      <c r="AY102">
        <f t="shared" si="18"/>
        <v>9.4666666666666668</v>
      </c>
      <c r="AZ102" t="e">
        <f t="shared" si="19"/>
        <v>#DIV/0!</v>
      </c>
    </row>
    <row r="103" spans="1:52" ht="13" x14ac:dyDescent="0.15">
      <c r="A103" s="4">
        <v>19</v>
      </c>
      <c r="B103" s="3" t="s">
        <v>65</v>
      </c>
      <c r="C103" s="3" t="s">
        <v>64</v>
      </c>
      <c r="D103" s="10" t="s">
        <v>258</v>
      </c>
      <c r="E103" s="10" t="s">
        <v>261</v>
      </c>
      <c r="F103" s="10" t="s">
        <v>129</v>
      </c>
      <c r="G103" s="10" t="s">
        <v>272</v>
      </c>
      <c r="H103" s="4">
        <v>0.58899999999999997</v>
      </c>
      <c r="I103" s="4">
        <v>0.56799999999999995</v>
      </c>
      <c r="J103" s="4">
        <v>0.58399999999999996</v>
      </c>
      <c r="K103" s="4">
        <v>8.7200000000000006</v>
      </c>
      <c r="L103" s="4">
        <v>8.7200000000000006</v>
      </c>
      <c r="M103" s="9"/>
      <c r="O103" s="1">
        <v>0.61</v>
      </c>
      <c r="P103" s="1">
        <v>0.59799999999999998</v>
      </c>
      <c r="Q103" s="1">
        <v>0.65800000000000003</v>
      </c>
      <c r="R103" s="5">
        <v>9.0399999999999991</v>
      </c>
      <c r="S103" s="1">
        <v>9.0399999999999991</v>
      </c>
      <c r="V103" s="1">
        <v>0.60599999999999998</v>
      </c>
      <c r="W103" s="1">
        <v>0.59799999999999998</v>
      </c>
      <c r="X103" s="1">
        <v>0.60099999999999998</v>
      </c>
      <c r="Y103" s="1">
        <v>9.3000000000000007</v>
      </c>
      <c r="Z103" s="1">
        <v>9.31</v>
      </c>
      <c r="AA103" s="9">
        <v>9.31</v>
      </c>
      <c r="AC103" s="4">
        <v>0.56799999999999995</v>
      </c>
      <c r="AD103" s="4">
        <v>0.58799999999999997</v>
      </c>
      <c r="AE103" s="4">
        <v>0.59199999999999997</v>
      </c>
      <c r="AF103" s="4">
        <v>9.4499999999999993</v>
      </c>
      <c r="AG103" s="4">
        <v>9.4600000000000009</v>
      </c>
      <c r="AH103" s="4">
        <v>9.4600000000000009</v>
      </c>
      <c r="AI103" s="3"/>
      <c r="AQ103" s="12">
        <f t="shared" si="10"/>
        <v>0.58033333333333337</v>
      </c>
      <c r="AR103" s="12">
        <f t="shared" si="11"/>
        <v>0.622</v>
      </c>
      <c r="AS103" s="12">
        <f t="shared" si="12"/>
        <v>0.60166666666666668</v>
      </c>
      <c r="AT103">
        <f t="shared" si="13"/>
        <v>0.58266666666666656</v>
      </c>
      <c r="AU103" t="e">
        <f t="shared" si="14"/>
        <v>#DIV/0!</v>
      </c>
      <c r="AV103">
        <f t="shared" si="15"/>
        <v>8.7200000000000006</v>
      </c>
      <c r="AW103">
        <f t="shared" si="16"/>
        <v>9.0399999999999991</v>
      </c>
      <c r="AX103">
        <f t="shared" si="17"/>
        <v>9.3066666666666666</v>
      </c>
      <c r="AY103">
        <f t="shared" si="18"/>
        <v>9.456666666666667</v>
      </c>
      <c r="AZ103" t="e">
        <f t="shared" si="19"/>
        <v>#DIV/0!</v>
      </c>
    </row>
    <row r="104" spans="1:52" ht="13" x14ac:dyDescent="0.15">
      <c r="A104" s="4">
        <v>14</v>
      </c>
      <c r="B104" s="3" t="s">
        <v>2</v>
      </c>
      <c r="C104" s="3" t="s">
        <v>1</v>
      </c>
      <c r="D104" s="10" t="s">
        <v>257</v>
      </c>
      <c r="E104" s="10" t="s">
        <v>261</v>
      </c>
      <c r="F104" s="10" t="s">
        <v>148</v>
      </c>
      <c r="G104" s="10" t="s">
        <v>272</v>
      </c>
      <c r="H104" s="4">
        <v>0.57899999999999996</v>
      </c>
      <c r="I104" s="4">
        <v>0.57099999999999995</v>
      </c>
      <c r="J104" s="4">
        <v>0.56299999999999994</v>
      </c>
      <c r="K104" s="4">
        <v>9.42</v>
      </c>
      <c r="L104" s="4">
        <v>9.42</v>
      </c>
      <c r="M104" s="3"/>
      <c r="O104" s="1">
        <v>0.58799999999999997</v>
      </c>
      <c r="P104" s="1">
        <v>0.60899999999999999</v>
      </c>
      <c r="Q104" s="1">
        <v>0.62</v>
      </c>
      <c r="R104" s="5">
        <v>9.89</v>
      </c>
      <c r="S104" s="1">
        <v>9.89</v>
      </c>
      <c r="V104" s="1">
        <v>0.61099999999999999</v>
      </c>
      <c r="W104" s="1">
        <v>0.58599999999999997</v>
      </c>
      <c r="X104" s="1">
        <v>0.58599999999999997</v>
      </c>
      <c r="Y104" s="1">
        <v>10.17</v>
      </c>
      <c r="Z104" s="1">
        <v>10.17</v>
      </c>
      <c r="AC104" s="4">
        <v>0.55800000000000005</v>
      </c>
      <c r="AD104" s="4">
        <v>0.59599999999999997</v>
      </c>
      <c r="AE104" s="4">
        <v>0.6</v>
      </c>
      <c r="AF104" s="4">
        <v>10.32</v>
      </c>
      <c r="AG104" s="4">
        <v>10.32</v>
      </c>
      <c r="AH104" s="9"/>
      <c r="AI104" s="3"/>
      <c r="AQ104" s="12">
        <f t="shared" si="10"/>
        <v>0.57099999999999995</v>
      </c>
      <c r="AR104" s="12">
        <f t="shared" si="11"/>
        <v>0.60566666666666669</v>
      </c>
      <c r="AS104" s="12">
        <f t="shared" si="12"/>
        <v>0.59433333333333327</v>
      </c>
      <c r="AT104">
        <f t="shared" si="13"/>
        <v>0.58466666666666667</v>
      </c>
      <c r="AU104" t="e">
        <f t="shared" si="14"/>
        <v>#DIV/0!</v>
      </c>
      <c r="AV104">
        <f t="shared" si="15"/>
        <v>9.42</v>
      </c>
      <c r="AW104">
        <f t="shared" si="16"/>
        <v>9.89</v>
      </c>
      <c r="AX104">
        <f t="shared" si="17"/>
        <v>10.17</v>
      </c>
      <c r="AY104">
        <f t="shared" si="18"/>
        <v>10.32</v>
      </c>
      <c r="AZ104" t="e">
        <f t="shared" si="19"/>
        <v>#DIV/0!</v>
      </c>
    </row>
    <row r="105" spans="1:52" ht="13" x14ac:dyDescent="0.15">
      <c r="A105" s="4">
        <v>14</v>
      </c>
      <c r="B105" s="3" t="s">
        <v>86</v>
      </c>
      <c r="C105" s="3" t="s">
        <v>85</v>
      </c>
      <c r="D105" s="10" t="s">
        <v>258</v>
      </c>
      <c r="E105" s="10" t="s">
        <v>261</v>
      </c>
      <c r="F105" s="10" t="s">
        <v>148</v>
      </c>
      <c r="G105" s="10" t="s">
        <v>272</v>
      </c>
      <c r="H105" s="4">
        <v>0.57499999999999996</v>
      </c>
      <c r="I105" s="4">
        <v>0.59299999999999997</v>
      </c>
      <c r="J105" s="4">
        <v>0.58299999999999996</v>
      </c>
      <c r="K105" s="4">
        <v>9.75</v>
      </c>
      <c r="L105" s="4">
        <v>9.75</v>
      </c>
      <c r="M105" s="3"/>
      <c r="O105" s="1">
        <v>0.624</v>
      </c>
      <c r="P105" s="1">
        <v>0.63</v>
      </c>
      <c r="Q105" s="1">
        <v>0.61099999999999999</v>
      </c>
      <c r="R105" s="5">
        <v>10.3</v>
      </c>
      <c r="S105" s="1">
        <v>10.32</v>
      </c>
      <c r="T105" s="1">
        <v>10.32</v>
      </c>
      <c r="V105" s="1">
        <v>0.61599999999999999</v>
      </c>
      <c r="W105" s="1">
        <v>0.61099999999999999</v>
      </c>
      <c r="X105" s="1">
        <v>0.60299999999999998</v>
      </c>
      <c r="Y105" s="1">
        <v>10.65</v>
      </c>
      <c r="Z105" s="1">
        <v>10.65</v>
      </c>
      <c r="AB105" s="9">
        <v>0.51400000000000001</v>
      </c>
      <c r="AC105" s="8">
        <v>0.58099999999999996</v>
      </c>
      <c r="AD105" s="4">
        <v>0.58399999999999996</v>
      </c>
      <c r="AE105" s="4">
        <v>0.58799999999999997</v>
      </c>
      <c r="AF105" s="4">
        <v>10.83</v>
      </c>
      <c r="AG105" s="4">
        <v>10.83</v>
      </c>
      <c r="AH105" s="3"/>
      <c r="AI105" s="3"/>
      <c r="AQ105" s="12">
        <f t="shared" si="10"/>
        <v>0.58366666666666667</v>
      </c>
      <c r="AR105" s="12">
        <f t="shared" si="11"/>
        <v>0.6216666666666667</v>
      </c>
      <c r="AS105" s="12">
        <f t="shared" si="12"/>
        <v>0.61</v>
      </c>
      <c r="AT105">
        <f t="shared" si="13"/>
        <v>0.58433333333333337</v>
      </c>
      <c r="AU105" t="e">
        <f t="shared" si="14"/>
        <v>#DIV/0!</v>
      </c>
      <c r="AV105">
        <f t="shared" si="15"/>
        <v>9.75</v>
      </c>
      <c r="AW105">
        <f t="shared" si="16"/>
        <v>10.313333333333334</v>
      </c>
      <c r="AX105">
        <f t="shared" si="17"/>
        <v>10.65</v>
      </c>
      <c r="AY105">
        <f t="shared" si="18"/>
        <v>10.83</v>
      </c>
      <c r="AZ105" t="e">
        <f t="shared" si="19"/>
        <v>#DIV/0!</v>
      </c>
    </row>
    <row r="106" spans="1:52" ht="13" x14ac:dyDescent="0.15">
      <c r="A106" s="4">
        <v>19</v>
      </c>
      <c r="B106" s="3" t="s">
        <v>42</v>
      </c>
      <c r="C106" s="3" t="s">
        <v>43</v>
      </c>
      <c r="D106" s="10" t="s">
        <v>257</v>
      </c>
      <c r="E106" s="10" t="s">
        <v>261</v>
      </c>
      <c r="F106" s="10" t="s">
        <v>139</v>
      </c>
      <c r="G106" s="10" t="s">
        <v>272</v>
      </c>
      <c r="H106" s="4">
        <v>0.59099999999999997</v>
      </c>
      <c r="I106" s="4">
        <v>0.59299999999999997</v>
      </c>
      <c r="J106" s="4">
        <v>0.623</v>
      </c>
      <c r="K106" s="4">
        <v>8.15</v>
      </c>
      <c r="L106" s="4">
        <v>8.15</v>
      </c>
      <c r="M106" s="9"/>
      <c r="O106" s="1">
        <v>0.60599999999999998</v>
      </c>
      <c r="P106" s="1">
        <v>0.58799999999999997</v>
      </c>
      <c r="Q106" s="1">
        <v>0.61699999999999999</v>
      </c>
      <c r="R106" s="5">
        <v>8.5</v>
      </c>
      <c r="S106" s="1">
        <v>8.5</v>
      </c>
      <c r="V106" s="1">
        <v>0.57399999999999995</v>
      </c>
      <c r="W106" s="1">
        <v>0.6</v>
      </c>
      <c r="X106" s="1">
        <v>0.59899999999999998</v>
      </c>
      <c r="Y106" s="1">
        <v>8.8000000000000007</v>
      </c>
      <c r="Z106" s="1">
        <v>8.8000000000000007</v>
      </c>
      <c r="AC106" s="4">
        <v>0.56699999999999995</v>
      </c>
      <c r="AD106" s="4">
        <v>0.56200000000000006</v>
      </c>
      <c r="AE106" s="4">
        <v>0.56200000000000006</v>
      </c>
      <c r="AF106" s="4">
        <v>8.84</v>
      </c>
      <c r="AG106" s="4">
        <v>8.84</v>
      </c>
      <c r="AH106" s="3"/>
      <c r="AI106" s="3" t="s">
        <v>225</v>
      </c>
      <c r="AJ106" s="6">
        <v>0.53300000000000003</v>
      </c>
      <c r="AK106" s="6">
        <v>0.53600000000000003</v>
      </c>
      <c r="AL106" s="6">
        <v>0.55800000000000005</v>
      </c>
      <c r="AM106" s="6">
        <v>9.01</v>
      </c>
      <c r="AN106" s="6">
        <v>9.01</v>
      </c>
      <c r="AQ106" s="12">
        <f t="shared" si="10"/>
        <v>0.60233333333333328</v>
      </c>
      <c r="AR106" s="12">
        <f t="shared" si="11"/>
        <v>0.60366666666666668</v>
      </c>
      <c r="AS106" s="12">
        <f t="shared" si="12"/>
        <v>0.59099999999999997</v>
      </c>
      <c r="AT106">
        <f t="shared" si="13"/>
        <v>0.56366666666666665</v>
      </c>
      <c r="AU106">
        <f t="shared" si="14"/>
        <v>0.54233333333333333</v>
      </c>
      <c r="AV106">
        <f t="shared" si="15"/>
        <v>8.15</v>
      </c>
      <c r="AW106">
        <f t="shared" si="16"/>
        <v>8.5</v>
      </c>
      <c r="AX106">
        <f t="shared" si="17"/>
        <v>8.8000000000000007</v>
      </c>
      <c r="AY106">
        <f t="shared" si="18"/>
        <v>8.84</v>
      </c>
      <c r="AZ106">
        <f t="shared" si="19"/>
        <v>9.01</v>
      </c>
    </row>
    <row r="107" spans="1:52" ht="13" x14ac:dyDescent="0.15">
      <c r="A107" s="4">
        <v>19</v>
      </c>
      <c r="B107" s="3" t="s">
        <v>87</v>
      </c>
      <c r="C107" s="3" t="s">
        <v>85</v>
      </c>
      <c r="D107" s="10" t="s">
        <v>258</v>
      </c>
      <c r="E107" s="10" t="s">
        <v>261</v>
      </c>
      <c r="F107" s="10" t="s">
        <v>139</v>
      </c>
      <c r="G107" s="10" t="s">
        <v>272</v>
      </c>
      <c r="H107" s="4">
        <v>0.6</v>
      </c>
      <c r="I107" s="4">
        <v>0.58499999999999996</v>
      </c>
      <c r="J107" s="4">
        <v>0.60299999999999998</v>
      </c>
      <c r="K107" s="4">
        <v>10.14</v>
      </c>
      <c r="L107" s="4">
        <v>10.14</v>
      </c>
      <c r="M107" s="9"/>
      <c r="O107" s="1">
        <v>0.626</v>
      </c>
      <c r="P107" s="1">
        <v>0.623</v>
      </c>
      <c r="Q107" s="1">
        <v>0.64600000000000002</v>
      </c>
      <c r="R107" s="5">
        <v>10.62</v>
      </c>
      <c r="S107" s="1">
        <v>10.62</v>
      </c>
      <c r="V107" s="1">
        <v>0.59599999999999997</v>
      </c>
      <c r="W107" s="1">
        <v>0.60599999999999998</v>
      </c>
      <c r="X107" s="1">
        <v>0.60099999999999998</v>
      </c>
      <c r="Y107" s="1">
        <v>10.91</v>
      </c>
      <c r="Z107" s="1">
        <v>10.92</v>
      </c>
      <c r="AA107" s="9">
        <v>10.91</v>
      </c>
      <c r="AC107" s="4">
        <v>0.60499999999999998</v>
      </c>
      <c r="AD107" s="4">
        <v>0.56200000000000006</v>
      </c>
      <c r="AE107" s="4">
        <v>0.58299999999999996</v>
      </c>
      <c r="AF107" s="4">
        <v>11.04</v>
      </c>
      <c r="AG107" s="4">
        <v>11.04</v>
      </c>
      <c r="AH107" s="3"/>
      <c r="AI107" s="3"/>
      <c r="AJ107" s="9">
        <v>0.54100000000000004</v>
      </c>
      <c r="AK107" s="9">
        <v>0.53900000000000003</v>
      </c>
      <c r="AL107" s="9">
        <v>0.58699999999999997</v>
      </c>
      <c r="AM107" s="9">
        <v>11.14</v>
      </c>
      <c r="AN107" s="9">
        <v>11.14</v>
      </c>
      <c r="AP107" s="9" t="s">
        <v>247</v>
      </c>
      <c r="AQ107" s="12">
        <f t="shared" si="10"/>
        <v>0.59599999999999997</v>
      </c>
      <c r="AR107" s="12">
        <f t="shared" si="11"/>
        <v>0.63166666666666671</v>
      </c>
      <c r="AS107" s="12">
        <f t="shared" si="12"/>
        <v>0.60099999999999998</v>
      </c>
      <c r="AT107">
        <f t="shared" si="13"/>
        <v>0.58333333333333337</v>
      </c>
      <c r="AU107">
        <f t="shared" si="14"/>
        <v>0.55566666666666664</v>
      </c>
      <c r="AV107">
        <f t="shared" si="15"/>
        <v>10.14</v>
      </c>
      <c r="AW107">
        <f t="shared" si="16"/>
        <v>10.62</v>
      </c>
      <c r="AX107">
        <f t="shared" si="17"/>
        <v>10.913333333333332</v>
      </c>
      <c r="AY107">
        <f t="shared" si="18"/>
        <v>11.04</v>
      </c>
      <c r="AZ107">
        <f t="shared" si="19"/>
        <v>11.14</v>
      </c>
    </row>
    <row r="108" spans="1:52" ht="13" x14ac:dyDescent="0.15">
      <c r="A108" s="4">
        <v>14</v>
      </c>
      <c r="B108" s="3" t="s">
        <v>45</v>
      </c>
      <c r="C108" s="3" t="s">
        <v>43</v>
      </c>
      <c r="D108" s="10" t="s">
        <v>257</v>
      </c>
      <c r="E108" s="10" t="s">
        <v>261</v>
      </c>
      <c r="F108" s="10" t="s">
        <v>154</v>
      </c>
      <c r="G108" s="10" t="s">
        <v>272</v>
      </c>
      <c r="H108" s="4">
        <v>0.58299999999999996</v>
      </c>
      <c r="I108" s="4">
        <v>0.53800000000000003</v>
      </c>
      <c r="J108" s="4">
        <v>0.58799999999999997</v>
      </c>
      <c r="K108" s="4">
        <v>7.72</v>
      </c>
      <c r="L108" s="4">
        <v>7.72</v>
      </c>
      <c r="M108" s="3"/>
      <c r="O108" s="1">
        <v>0.60899999999999999</v>
      </c>
      <c r="P108" s="1">
        <v>0.62</v>
      </c>
      <c r="Q108" s="1">
        <v>0.623</v>
      </c>
      <c r="R108" s="5">
        <v>8.08</v>
      </c>
      <c r="S108" s="5">
        <v>8.08</v>
      </c>
      <c r="V108" s="1">
        <v>0.56699999999999995</v>
      </c>
      <c r="W108" s="1">
        <v>0.57899999999999996</v>
      </c>
      <c r="X108" s="1">
        <v>0.58299999999999996</v>
      </c>
      <c r="Y108" s="1">
        <v>8.33</v>
      </c>
      <c r="Z108" s="1">
        <v>8.33</v>
      </c>
      <c r="AC108" s="4">
        <v>0.57099999999999995</v>
      </c>
      <c r="AD108" s="4">
        <v>0.54800000000000004</v>
      </c>
      <c r="AE108" s="4">
        <v>0.56499999999999995</v>
      </c>
      <c r="AF108" s="4">
        <v>8.43</v>
      </c>
      <c r="AG108" s="4">
        <v>8.43</v>
      </c>
      <c r="AH108" s="9"/>
      <c r="AI108" s="3"/>
      <c r="AJ108" s="1">
        <v>0.51200000000000001</v>
      </c>
      <c r="AK108" s="1">
        <v>0.54600000000000004</v>
      </c>
      <c r="AL108" s="1">
        <v>0.50900000000000001</v>
      </c>
      <c r="AM108" s="1">
        <v>8.5299999999999994</v>
      </c>
      <c r="AN108" s="1">
        <v>8.5299999999999994</v>
      </c>
      <c r="AQ108" s="12">
        <f t="shared" si="10"/>
        <v>0.56966666666666665</v>
      </c>
      <c r="AR108" s="12">
        <f t="shared" si="11"/>
        <v>0.6173333333333334</v>
      </c>
      <c r="AS108" s="12">
        <f t="shared" si="12"/>
        <v>0.57633333333333325</v>
      </c>
      <c r="AT108">
        <f t="shared" si="13"/>
        <v>0.56133333333333335</v>
      </c>
      <c r="AU108">
        <f t="shared" si="14"/>
        <v>0.52233333333333343</v>
      </c>
      <c r="AV108">
        <f t="shared" si="15"/>
        <v>7.72</v>
      </c>
      <c r="AW108">
        <f t="shared" si="16"/>
        <v>8.08</v>
      </c>
      <c r="AX108">
        <f t="shared" si="17"/>
        <v>8.33</v>
      </c>
      <c r="AY108">
        <f t="shared" si="18"/>
        <v>8.43</v>
      </c>
      <c r="AZ108">
        <f t="shared" si="19"/>
        <v>8.5299999999999994</v>
      </c>
    </row>
    <row r="109" spans="1:52" ht="13" x14ac:dyDescent="0.15">
      <c r="A109" s="4">
        <v>14</v>
      </c>
      <c r="B109" s="3" t="s">
        <v>108</v>
      </c>
      <c r="C109" s="3" t="s">
        <v>106</v>
      </c>
      <c r="D109" s="10" t="s">
        <v>258</v>
      </c>
      <c r="E109" s="10" t="s">
        <v>261</v>
      </c>
      <c r="F109" s="10" t="s">
        <v>154</v>
      </c>
      <c r="G109" s="10" t="s">
        <v>272</v>
      </c>
      <c r="H109" s="4">
        <v>0.61199999999999999</v>
      </c>
      <c r="I109" s="4">
        <v>0.622</v>
      </c>
      <c r="J109" s="4">
        <v>0.58199999999999996</v>
      </c>
      <c r="K109" s="4">
        <v>9.94</v>
      </c>
      <c r="L109" s="4">
        <v>9.94</v>
      </c>
      <c r="M109" s="3"/>
      <c r="O109" s="1">
        <v>0.61499999999999999</v>
      </c>
      <c r="P109" s="1">
        <v>0.62</v>
      </c>
      <c r="Q109" s="1">
        <v>0.64600000000000002</v>
      </c>
      <c r="R109" s="5">
        <v>10.39</v>
      </c>
      <c r="S109" s="1">
        <v>10.39</v>
      </c>
      <c r="V109" s="1">
        <v>0.61299999999999999</v>
      </c>
      <c r="W109" s="1">
        <v>0.61</v>
      </c>
      <c r="X109" s="1">
        <v>0.622</v>
      </c>
      <c r="Y109" s="1">
        <v>10.64</v>
      </c>
      <c r="Z109" s="1">
        <v>10.63</v>
      </c>
      <c r="AA109" s="1">
        <v>10.63</v>
      </c>
      <c r="AB109" s="9" t="s">
        <v>254</v>
      </c>
      <c r="AC109" s="4">
        <v>0.59099999999999997</v>
      </c>
      <c r="AD109" s="4">
        <v>0.56599999999999995</v>
      </c>
      <c r="AE109" s="4">
        <v>0.57399999999999995</v>
      </c>
      <c r="AF109" s="4">
        <v>10.85</v>
      </c>
      <c r="AG109" s="4">
        <v>10.85</v>
      </c>
      <c r="AH109" s="9"/>
      <c r="AI109" s="3"/>
      <c r="AJ109" s="1">
        <v>0.52800000000000002</v>
      </c>
      <c r="AK109" s="1">
        <v>0.54100000000000004</v>
      </c>
      <c r="AL109" s="1">
        <v>0.54200000000000004</v>
      </c>
      <c r="AM109" s="1">
        <v>10.92</v>
      </c>
      <c r="AN109" s="1">
        <v>10.92</v>
      </c>
      <c r="AQ109" s="12">
        <f t="shared" si="10"/>
        <v>0.60533333333333328</v>
      </c>
      <c r="AR109" s="12">
        <f t="shared" si="11"/>
        <v>0.62699999999999989</v>
      </c>
      <c r="AS109" s="12">
        <f t="shared" si="12"/>
        <v>0.61499999999999988</v>
      </c>
      <c r="AT109">
        <f t="shared" si="13"/>
        <v>0.57699999999999996</v>
      </c>
      <c r="AU109">
        <f t="shared" si="14"/>
        <v>0.53700000000000003</v>
      </c>
      <c r="AV109">
        <f t="shared" si="15"/>
        <v>9.94</v>
      </c>
      <c r="AW109">
        <f t="shared" si="16"/>
        <v>10.39</v>
      </c>
      <c r="AX109">
        <f t="shared" si="17"/>
        <v>10.633333333333335</v>
      </c>
      <c r="AY109">
        <f t="shared" si="18"/>
        <v>10.85</v>
      </c>
      <c r="AZ109">
        <f t="shared" si="19"/>
        <v>10.92</v>
      </c>
    </row>
    <row r="110" spans="1:52" ht="13" x14ac:dyDescent="0.15">
      <c r="A110" s="4">
        <v>15</v>
      </c>
      <c r="B110" s="3" t="s">
        <v>49</v>
      </c>
      <c r="C110" s="3" t="s">
        <v>43</v>
      </c>
      <c r="D110" s="10" t="s">
        <v>257</v>
      </c>
      <c r="E110" s="10" t="s">
        <v>261</v>
      </c>
      <c r="F110" s="10" t="s">
        <v>155</v>
      </c>
      <c r="G110" s="10" t="s">
        <v>273</v>
      </c>
      <c r="H110" s="4">
        <v>0.54300000000000004</v>
      </c>
      <c r="I110" s="4">
        <v>0.51500000000000001</v>
      </c>
      <c r="J110" s="4">
        <v>0.53500000000000003</v>
      </c>
      <c r="K110" s="4">
        <v>10.79</v>
      </c>
      <c r="L110" s="4">
        <v>10.79</v>
      </c>
      <c r="M110" s="3"/>
      <c r="O110" s="1">
        <v>0.59299999999999997</v>
      </c>
      <c r="P110" s="1">
        <v>0.54900000000000004</v>
      </c>
      <c r="Q110" s="1">
        <v>0.56100000000000005</v>
      </c>
      <c r="R110" s="5">
        <v>11.01</v>
      </c>
      <c r="S110" s="1">
        <v>11.02</v>
      </c>
      <c r="T110" s="1">
        <v>11.01</v>
      </c>
      <c r="V110" s="1">
        <v>0.54</v>
      </c>
      <c r="W110" s="1">
        <v>0.56200000000000006</v>
      </c>
      <c r="X110" s="1">
        <v>0.54</v>
      </c>
      <c r="Y110" s="1">
        <v>11.13</v>
      </c>
      <c r="Z110" s="1">
        <v>11.13</v>
      </c>
      <c r="AC110" s="4">
        <v>0.56399999999999995</v>
      </c>
      <c r="AD110" s="4">
        <v>0.55900000000000005</v>
      </c>
      <c r="AE110" s="4">
        <v>0.55200000000000005</v>
      </c>
      <c r="AF110" s="4">
        <v>10.99</v>
      </c>
      <c r="AG110" s="4">
        <v>11</v>
      </c>
      <c r="AH110" s="4">
        <v>10.99</v>
      </c>
      <c r="AI110" s="3"/>
      <c r="AJ110" s="1">
        <v>0.502</v>
      </c>
      <c r="AK110" s="1">
        <v>0.53400000000000003</v>
      </c>
      <c r="AL110" s="1">
        <v>0.53800000000000003</v>
      </c>
      <c r="AM110" s="1">
        <v>10.9</v>
      </c>
      <c r="AN110" s="1">
        <v>10.9</v>
      </c>
      <c r="AP110" s="9" t="s">
        <v>240</v>
      </c>
      <c r="AQ110" s="12">
        <f t="shared" si="10"/>
        <v>0.53100000000000003</v>
      </c>
      <c r="AR110" s="12">
        <f t="shared" si="11"/>
        <v>0.56766666666666665</v>
      </c>
      <c r="AS110" s="12">
        <f t="shared" si="12"/>
        <v>0.54733333333333334</v>
      </c>
      <c r="AT110">
        <f t="shared" si="13"/>
        <v>0.55833333333333335</v>
      </c>
      <c r="AU110">
        <f t="shared" si="14"/>
        <v>0.52466666666666673</v>
      </c>
      <c r="AV110">
        <f t="shared" si="15"/>
        <v>10.79</v>
      </c>
      <c r="AW110">
        <f t="shared" si="16"/>
        <v>11.013333333333334</v>
      </c>
      <c r="AX110">
        <f t="shared" si="17"/>
        <v>11.13</v>
      </c>
      <c r="AY110">
        <f t="shared" si="18"/>
        <v>10.993333333333334</v>
      </c>
      <c r="AZ110">
        <f t="shared" si="19"/>
        <v>10.9</v>
      </c>
    </row>
    <row r="111" spans="1:52" ht="13" x14ac:dyDescent="0.15">
      <c r="A111" s="4">
        <v>15</v>
      </c>
      <c r="B111" s="3" t="s">
        <v>114</v>
      </c>
      <c r="C111" s="3" t="s">
        <v>106</v>
      </c>
      <c r="D111" s="10" t="s">
        <v>258</v>
      </c>
      <c r="E111" s="10" t="s">
        <v>261</v>
      </c>
      <c r="F111" s="10" t="s">
        <v>155</v>
      </c>
      <c r="G111" s="10" t="s">
        <v>273</v>
      </c>
      <c r="H111" s="4">
        <v>0.58099999999999996</v>
      </c>
      <c r="I111" s="4">
        <v>0.54900000000000004</v>
      </c>
      <c r="J111" s="4">
        <v>0.53800000000000003</v>
      </c>
      <c r="K111" s="4">
        <v>8.07</v>
      </c>
      <c r="L111" s="4">
        <v>8.07</v>
      </c>
      <c r="M111" s="3"/>
      <c r="O111" s="1">
        <v>0.60099999999999998</v>
      </c>
      <c r="P111" s="1">
        <v>0.60799999999999998</v>
      </c>
      <c r="Q111" s="1">
        <v>0.59599999999999997</v>
      </c>
      <c r="R111" s="5">
        <v>8.23</v>
      </c>
      <c r="S111" s="1">
        <v>8.23</v>
      </c>
      <c r="V111" s="1">
        <v>0.56599999999999995</v>
      </c>
      <c r="W111" s="1">
        <v>0.60099999999999998</v>
      </c>
      <c r="X111" s="1">
        <v>0.59299999999999997</v>
      </c>
      <c r="Y111" s="1">
        <v>8.2899999999999991</v>
      </c>
      <c r="Z111" s="1">
        <v>8.31</v>
      </c>
      <c r="AA111" s="9">
        <v>8.3000000000000007</v>
      </c>
      <c r="AC111" s="4">
        <v>0.54800000000000004</v>
      </c>
      <c r="AD111" s="4">
        <v>0.56599999999999995</v>
      </c>
      <c r="AE111" s="4">
        <v>0.57599999999999996</v>
      </c>
      <c r="AF111" s="4">
        <v>8.32</v>
      </c>
      <c r="AG111" s="4">
        <v>8.35</v>
      </c>
      <c r="AH111" s="4">
        <v>8.35</v>
      </c>
      <c r="AI111" s="3"/>
      <c r="AJ111" s="1">
        <v>0.55000000000000004</v>
      </c>
      <c r="AK111" s="1">
        <v>0.57099999999999995</v>
      </c>
      <c r="AL111" s="1">
        <v>0.54300000000000004</v>
      </c>
      <c r="AM111" s="1">
        <v>8.34</v>
      </c>
      <c r="AN111" s="1">
        <v>8.35</v>
      </c>
      <c r="AO111" s="9">
        <v>8.34</v>
      </c>
      <c r="AQ111" s="12">
        <f t="shared" si="10"/>
        <v>0.55599999999999994</v>
      </c>
      <c r="AR111" s="12">
        <f t="shared" si="11"/>
        <v>0.60166666666666668</v>
      </c>
      <c r="AS111" s="12">
        <f t="shared" si="12"/>
        <v>0.58666666666666656</v>
      </c>
      <c r="AT111">
        <f t="shared" si="13"/>
        <v>0.56333333333333335</v>
      </c>
      <c r="AU111">
        <f t="shared" si="14"/>
        <v>0.55466666666666675</v>
      </c>
      <c r="AV111">
        <f t="shared" si="15"/>
        <v>8.07</v>
      </c>
      <c r="AW111">
        <f t="shared" si="16"/>
        <v>8.23</v>
      </c>
      <c r="AX111">
        <f t="shared" si="17"/>
        <v>8.3000000000000007</v>
      </c>
      <c r="AY111">
        <f t="shared" si="18"/>
        <v>8.3400000000000016</v>
      </c>
      <c r="AZ111">
        <f t="shared" si="19"/>
        <v>8.3433333333333319</v>
      </c>
    </row>
    <row r="112" spans="1:52" ht="13" x14ac:dyDescent="0.15">
      <c r="A112" s="4">
        <v>20</v>
      </c>
      <c r="B112" s="3" t="s">
        <v>50</v>
      </c>
      <c r="C112" s="3" t="s">
        <v>43</v>
      </c>
      <c r="D112" s="10" t="s">
        <v>257</v>
      </c>
      <c r="E112" s="10" t="s">
        <v>261</v>
      </c>
      <c r="F112" s="10" t="s">
        <v>140</v>
      </c>
      <c r="G112" s="10" t="s">
        <v>273</v>
      </c>
      <c r="H112" s="4">
        <v>0.57199999999999995</v>
      </c>
      <c r="I112" s="4">
        <v>0.55700000000000005</v>
      </c>
      <c r="J112" s="4">
        <v>0.58599999999999997</v>
      </c>
      <c r="K112" s="4">
        <v>8.1199999999999992</v>
      </c>
      <c r="L112" s="4">
        <v>8.1199999999999992</v>
      </c>
      <c r="M112" s="3"/>
      <c r="O112" s="1">
        <v>0.56699999999999995</v>
      </c>
      <c r="P112" s="1">
        <v>0.57699999999999996</v>
      </c>
      <c r="Q112" s="1">
        <v>0.57399999999999995</v>
      </c>
      <c r="R112" s="5">
        <v>8.25</v>
      </c>
      <c r="S112" s="1">
        <v>8.24</v>
      </c>
      <c r="T112" s="9">
        <v>8.25</v>
      </c>
      <c r="V112" s="1">
        <v>0.56299999999999994</v>
      </c>
      <c r="W112" s="1">
        <v>0.56999999999999995</v>
      </c>
      <c r="X112" s="1">
        <v>0.54800000000000004</v>
      </c>
      <c r="Y112" s="1">
        <v>8.34</v>
      </c>
      <c r="Z112" s="1">
        <v>8.34</v>
      </c>
      <c r="AC112" s="4">
        <v>0.55100000000000005</v>
      </c>
      <c r="AD112" s="4">
        <v>0.55800000000000005</v>
      </c>
      <c r="AE112" s="4">
        <v>0.56000000000000005</v>
      </c>
      <c r="AF112" s="4">
        <v>8.4</v>
      </c>
      <c r="AG112" s="4">
        <v>8.41</v>
      </c>
      <c r="AH112" s="4">
        <v>8.41</v>
      </c>
      <c r="AI112" s="3"/>
      <c r="AJ112" s="1">
        <v>0.52500000000000002</v>
      </c>
      <c r="AK112" s="1">
        <v>0.52400000000000002</v>
      </c>
      <c r="AL112" s="1">
        <v>0.56000000000000005</v>
      </c>
      <c r="AM112" s="1">
        <v>8.43</v>
      </c>
      <c r="AN112" s="1">
        <v>8.44</v>
      </c>
      <c r="AO112" s="9">
        <v>8.43</v>
      </c>
      <c r="AQ112" s="12">
        <f t="shared" si="10"/>
        <v>0.57166666666666666</v>
      </c>
      <c r="AR112" s="12">
        <f t="shared" si="11"/>
        <v>0.57266666666666666</v>
      </c>
      <c r="AS112" s="12">
        <f t="shared" si="12"/>
        <v>0.56033333333333335</v>
      </c>
      <c r="AT112">
        <f t="shared" si="13"/>
        <v>0.55633333333333335</v>
      </c>
      <c r="AU112">
        <f t="shared" si="14"/>
        <v>0.53633333333333333</v>
      </c>
      <c r="AV112">
        <f t="shared" si="15"/>
        <v>8.1199999999999992</v>
      </c>
      <c r="AW112">
        <f t="shared" si="16"/>
        <v>8.2466666666666679</v>
      </c>
      <c r="AX112">
        <f t="shared" si="17"/>
        <v>8.34</v>
      </c>
      <c r="AY112">
        <f t="shared" si="18"/>
        <v>8.4066666666666681</v>
      </c>
      <c r="AZ112">
        <f t="shared" si="19"/>
        <v>8.4333333333333318</v>
      </c>
    </row>
    <row r="113" spans="1:52" ht="13" x14ac:dyDescent="0.15">
      <c r="A113" s="4">
        <v>20</v>
      </c>
      <c r="B113" s="3" t="s">
        <v>94</v>
      </c>
      <c r="C113" s="3" t="s">
        <v>85</v>
      </c>
      <c r="D113" s="10" t="s">
        <v>258</v>
      </c>
      <c r="E113" s="10" t="s">
        <v>261</v>
      </c>
      <c r="F113" s="10" t="s">
        <v>140</v>
      </c>
      <c r="G113" s="10" t="s">
        <v>273</v>
      </c>
      <c r="H113" s="4">
        <v>0.56200000000000006</v>
      </c>
      <c r="I113" s="4">
        <v>0.57199999999999995</v>
      </c>
      <c r="J113" s="4">
        <v>0.58499999999999996</v>
      </c>
      <c r="K113" s="4">
        <v>9.0299999999999994</v>
      </c>
      <c r="L113" s="4">
        <v>9.0399999999999991</v>
      </c>
      <c r="M113" s="4">
        <v>9.0399999999999991</v>
      </c>
      <c r="O113" s="1">
        <v>0.60699999999999998</v>
      </c>
      <c r="P113" s="1">
        <v>0.621</v>
      </c>
      <c r="Q113" s="1">
        <v>0.61399999999999999</v>
      </c>
      <c r="R113" s="5">
        <v>9.1999999999999993</v>
      </c>
      <c r="S113" s="1">
        <v>9.1999999999999993</v>
      </c>
      <c r="V113" s="1">
        <v>0.59</v>
      </c>
      <c r="W113" s="1">
        <v>0.58099999999999996</v>
      </c>
      <c r="X113" s="1">
        <v>0.58299999999999996</v>
      </c>
      <c r="Y113" s="1">
        <v>9.31</v>
      </c>
      <c r="Z113" s="1">
        <v>9.31</v>
      </c>
      <c r="AC113" s="4">
        <v>0.56200000000000006</v>
      </c>
      <c r="AD113" s="4">
        <v>0.54500000000000004</v>
      </c>
      <c r="AE113" s="4">
        <v>0.56899999999999995</v>
      </c>
      <c r="AF113" s="4">
        <v>9.4</v>
      </c>
      <c r="AG113" s="4">
        <v>9.4</v>
      </c>
      <c r="AH113" s="9"/>
      <c r="AI113" s="3"/>
      <c r="AQ113" s="12">
        <f t="shared" si="10"/>
        <v>0.57299999999999995</v>
      </c>
      <c r="AR113" s="12">
        <f t="shared" si="11"/>
        <v>0.61399999999999999</v>
      </c>
      <c r="AS113" s="12">
        <f t="shared" si="12"/>
        <v>0.58466666666666656</v>
      </c>
      <c r="AT113">
        <f t="shared" si="13"/>
        <v>0.55866666666666676</v>
      </c>
      <c r="AU113" t="e">
        <f t="shared" si="14"/>
        <v>#DIV/0!</v>
      </c>
      <c r="AV113">
        <f t="shared" si="15"/>
        <v>9.0366666666666671</v>
      </c>
      <c r="AW113">
        <f t="shared" si="16"/>
        <v>9.1999999999999993</v>
      </c>
      <c r="AX113">
        <f t="shared" si="17"/>
        <v>9.31</v>
      </c>
      <c r="AY113">
        <f t="shared" si="18"/>
        <v>9.4</v>
      </c>
      <c r="AZ113" t="e">
        <f t="shared" si="19"/>
        <v>#DIV/0!</v>
      </c>
    </row>
    <row r="114" spans="1:52" ht="13" x14ac:dyDescent="0.15">
      <c r="A114" s="4">
        <v>15</v>
      </c>
      <c r="B114" s="3" t="s">
        <v>30</v>
      </c>
      <c r="C114" s="3" t="s">
        <v>22</v>
      </c>
      <c r="D114" s="10" t="s">
        <v>257</v>
      </c>
      <c r="E114" s="10" t="s">
        <v>261</v>
      </c>
      <c r="F114" s="10" t="s">
        <v>151</v>
      </c>
      <c r="G114" s="10" t="s">
        <v>273</v>
      </c>
      <c r="H114" s="4">
        <v>0.52600000000000002</v>
      </c>
      <c r="I114" s="4">
        <v>0.53600000000000003</v>
      </c>
      <c r="J114" s="4">
        <v>0.54200000000000004</v>
      </c>
      <c r="K114" s="4">
        <v>7.59</v>
      </c>
      <c r="L114" s="4">
        <v>7.59</v>
      </c>
      <c r="M114" s="3"/>
      <c r="O114" s="1">
        <v>0.56699999999999995</v>
      </c>
      <c r="P114" s="1">
        <v>0.54900000000000004</v>
      </c>
      <c r="Q114" s="1">
        <v>0.55900000000000005</v>
      </c>
      <c r="R114" s="1">
        <v>7.74</v>
      </c>
      <c r="S114" s="1">
        <v>7.74</v>
      </c>
      <c r="V114" s="1">
        <v>0.55900000000000005</v>
      </c>
      <c r="W114" s="1">
        <v>0.55500000000000005</v>
      </c>
      <c r="X114" s="1">
        <v>0.54600000000000004</v>
      </c>
      <c r="Y114" s="1">
        <v>7.84</v>
      </c>
      <c r="Z114" s="1">
        <v>7.85</v>
      </c>
      <c r="AA114" s="1">
        <v>7.83</v>
      </c>
      <c r="AC114" s="4">
        <v>0.55500000000000005</v>
      </c>
      <c r="AD114" s="4">
        <v>0.54500000000000004</v>
      </c>
      <c r="AE114" s="4">
        <v>0.55600000000000005</v>
      </c>
      <c r="AF114" s="4">
        <v>7.9</v>
      </c>
      <c r="AG114" s="4">
        <v>7.9</v>
      </c>
      <c r="AH114" s="9"/>
      <c r="AQ114" s="12">
        <f t="shared" si="10"/>
        <v>0.53466666666666673</v>
      </c>
      <c r="AR114" s="12">
        <f t="shared" si="11"/>
        <v>0.55833333333333346</v>
      </c>
      <c r="AS114" s="12">
        <f t="shared" si="12"/>
        <v>0.55333333333333334</v>
      </c>
      <c r="AT114">
        <f t="shared" si="13"/>
        <v>0.55200000000000005</v>
      </c>
      <c r="AU114" t="e">
        <f t="shared" si="14"/>
        <v>#DIV/0!</v>
      </c>
      <c r="AV114">
        <f t="shared" si="15"/>
        <v>7.59</v>
      </c>
      <c r="AW114">
        <f t="shared" si="16"/>
        <v>7.74</v>
      </c>
      <c r="AX114">
        <f t="shared" si="17"/>
        <v>7.84</v>
      </c>
      <c r="AY114">
        <f t="shared" si="18"/>
        <v>7.9</v>
      </c>
      <c r="AZ114" t="e">
        <f t="shared" si="19"/>
        <v>#DIV/0!</v>
      </c>
    </row>
    <row r="115" spans="1:52" ht="13" x14ac:dyDescent="0.15">
      <c r="A115" s="4">
        <v>15</v>
      </c>
      <c r="B115" s="3" t="s">
        <v>92</v>
      </c>
      <c r="C115" s="3" t="s">
        <v>85</v>
      </c>
      <c r="D115" s="10" t="s">
        <v>258</v>
      </c>
      <c r="E115" s="10" t="s">
        <v>261</v>
      </c>
      <c r="F115" s="10" t="s">
        <v>151</v>
      </c>
      <c r="G115" s="10" t="s">
        <v>273</v>
      </c>
      <c r="H115" s="4">
        <v>0.58199999999999996</v>
      </c>
      <c r="I115" s="4">
        <v>0.52900000000000003</v>
      </c>
      <c r="J115" s="4">
        <v>0.56000000000000005</v>
      </c>
      <c r="K115" s="4">
        <v>8.4600000000000009</v>
      </c>
      <c r="L115" s="4">
        <v>8.4600000000000009</v>
      </c>
      <c r="M115" s="3"/>
      <c r="O115" s="1">
        <v>0.59299999999999997</v>
      </c>
      <c r="P115" s="1">
        <v>0.58699999999999997</v>
      </c>
      <c r="Q115" s="1">
        <v>0.61499999999999999</v>
      </c>
      <c r="R115" s="5">
        <v>8.67</v>
      </c>
      <c r="S115" s="1">
        <v>8.67</v>
      </c>
      <c r="U115" s="9" t="s">
        <v>245</v>
      </c>
      <c r="V115" s="1">
        <v>0.57799999999999996</v>
      </c>
      <c r="W115" s="1">
        <v>0.57999999999999996</v>
      </c>
      <c r="X115" s="1">
        <v>0.57699999999999996</v>
      </c>
      <c r="Y115" s="1">
        <v>8.7799999999999994</v>
      </c>
      <c r="Z115" s="1">
        <v>8.7799999999999994</v>
      </c>
      <c r="AC115" s="4">
        <v>0.56399999999999995</v>
      </c>
      <c r="AD115" s="4">
        <v>0.54700000000000004</v>
      </c>
      <c r="AE115" s="4">
        <v>0.53100000000000003</v>
      </c>
      <c r="AF115" s="4">
        <v>8.85</v>
      </c>
      <c r="AG115" s="4">
        <v>8.86</v>
      </c>
      <c r="AH115" s="4">
        <v>8.86</v>
      </c>
      <c r="AI115" s="3"/>
      <c r="AQ115" s="12">
        <f t="shared" si="10"/>
        <v>0.55700000000000005</v>
      </c>
      <c r="AR115" s="12">
        <f t="shared" si="11"/>
        <v>0.59833333333333327</v>
      </c>
      <c r="AS115" s="12">
        <f t="shared" si="12"/>
        <v>0.57833333333333325</v>
      </c>
      <c r="AT115">
        <f t="shared" si="13"/>
        <v>0.54733333333333334</v>
      </c>
      <c r="AU115" t="e">
        <f t="shared" si="14"/>
        <v>#DIV/0!</v>
      </c>
      <c r="AV115">
        <f t="shared" si="15"/>
        <v>8.4600000000000009</v>
      </c>
      <c r="AW115">
        <f t="shared" si="16"/>
        <v>8.67</v>
      </c>
      <c r="AX115">
        <f t="shared" si="17"/>
        <v>8.7799999999999994</v>
      </c>
      <c r="AY115">
        <f t="shared" si="18"/>
        <v>8.8566666666666674</v>
      </c>
      <c r="AZ115" t="e">
        <f t="shared" si="19"/>
        <v>#DIV/0!</v>
      </c>
    </row>
    <row r="116" spans="1:52" ht="13" x14ac:dyDescent="0.15">
      <c r="A116" s="4">
        <v>15</v>
      </c>
      <c r="B116" s="3" t="s">
        <v>12</v>
      </c>
      <c r="C116" s="3" t="s">
        <v>1</v>
      </c>
      <c r="D116" s="10" t="s">
        <v>257</v>
      </c>
      <c r="E116" s="10" t="s">
        <v>261</v>
      </c>
      <c r="F116" s="10" t="s">
        <v>143</v>
      </c>
      <c r="G116" s="10" t="s">
        <v>273</v>
      </c>
      <c r="H116" s="4">
        <v>0.51100000000000001</v>
      </c>
      <c r="I116" s="4">
        <v>0.501</v>
      </c>
      <c r="J116" s="4">
        <v>0.54100000000000004</v>
      </c>
      <c r="K116" s="4">
        <v>8.56</v>
      </c>
      <c r="L116" s="4">
        <v>8.56</v>
      </c>
      <c r="M116" s="3"/>
      <c r="O116" s="1">
        <v>0.497</v>
      </c>
      <c r="P116" s="1">
        <v>0.52200000000000002</v>
      </c>
      <c r="Q116" s="1">
        <v>0.52700000000000002</v>
      </c>
      <c r="R116" s="5">
        <v>8.6999999999999993</v>
      </c>
      <c r="S116" s="1">
        <v>8.6999999999999993</v>
      </c>
      <c r="V116" s="1">
        <v>0.53800000000000003</v>
      </c>
      <c r="W116" s="1">
        <v>0.54700000000000004</v>
      </c>
      <c r="X116" s="1">
        <v>0.52900000000000003</v>
      </c>
      <c r="Y116" s="1">
        <v>8.8000000000000007</v>
      </c>
      <c r="Z116" s="1">
        <v>8.8000000000000007</v>
      </c>
      <c r="AC116" s="4">
        <v>0.53500000000000003</v>
      </c>
      <c r="AD116" s="4">
        <v>0.53800000000000003</v>
      </c>
      <c r="AE116" s="4">
        <v>0.54100000000000004</v>
      </c>
      <c r="AF116" s="4">
        <v>8.84</v>
      </c>
      <c r="AG116" s="4">
        <v>8.83</v>
      </c>
      <c r="AH116" s="4">
        <v>8.84</v>
      </c>
      <c r="AI116" s="3"/>
      <c r="AQ116" s="12">
        <f t="shared" si="10"/>
        <v>0.51766666666666661</v>
      </c>
      <c r="AR116" s="12">
        <f t="shared" si="11"/>
        <v>0.51533333333333342</v>
      </c>
      <c r="AS116" s="12">
        <f t="shared" si="12"/>
        <v>0.53799999999999992</v>
      </c>
      <c r="AT116">
        <f t="shared" si="13"/>
        <v>0.53799999999999992</v>
      </c>
      <c r="AU116" t="e">
        <f t="shared" si="14"/>
        <v>#DIV/0!</v>
      </c>
      <c r="AV116">
        <f t="shared" si="15"/>
        <v>8.56</v>
      </c>
      <c r="AW116">
        <f t="shared" si="16"/>
        <v>8.6999999999999993</v>
      </c>
      <c r="AX116">
        <f t="shared" si="17"/>
        <v>8.8000000000000007</v>
      </c>
      <c r="AY116">
        <f t="shared" si="18"/>
        <v>8.8366666666666678</v>
      </c>
      <c r="AZ116" t="e">
        <f t="shared" si="19"/>
        <v>#DIV/0!</v>
      </c>
    </row>
    <row r="117" spans="1:52" ht="13" x14ac:dyDescent="0.15">
      <c r="A117" s="4">
        <v>20</v>
      </c>
      <c r="B117" s="3" t="s">
        <v>73</v>
      </c>
      <c r="C117" s="3" t="s">
        <v>64</v>
      </c>
      <c r="D117" s="10" t="s">
        <v>258</v>
      </c>
      <c r="E117" s="10" t="s">
        <v>261</v>
      </c>
      <c r="F117" s="10" t="s">
        <v>143</v>
      </c>
      <c r="G117" s="10" t="s">
        <v>273</v>
      </c>
      <c r="H117" s="4">
        <v>0.56699999999999995</v>
      </c>
      <c r="I117" s="4">
        <v>0.58399999999999996</v>
      </c>
      <c r="J117" s="4">
        <v>0.58699999999999997</v>
      </c>
      <c r="K117" s="4">
        <v>8.2799999999999994</v>
      </c>
      <c r="L117" s="4">
        <v>8.2799999999999994</v>
      </c>
      <c r="M117" s="3"/>
      <c r="O117" s="1">
        <v>0.58699999999999997</v>
      </c>
      <c r="P117" s="1">
        <v>0.623</v>
      </c>
      <c r="Q117" s="1">
        <v>0.61499999999999999</v>
      </c>
      <c r="R117" s="5">
        <v>8.4</v>
      </c>
      <c r="S117" s="1">
        <v>8.4</v>
      </c>
      <c r="U117" s="9" t="s">
        <v>244</v>
      </c>
      <c r="V117" s="1">
        <v>0.57099999999999995</v>
      </c>
      <c r="W117" s="1">
        <v>0.58899999999999997</v>
      </c>
      <c r="X117" s="1">
        <v>0.60499999999999998</v>
      </c>
      <c r="Y117" s="1">
        <v>8.48</v>
      </c>
      <c r="Z117" s="1">
        <v>8.49</v>
      </c>
      <c r="AA117" s="1">
        <v>8.48</v>
      </c>
      <c r="AC117" s="4">
        <v>0.56100000000000005</v>
      </c>
      <c r="AD117" s="4">
        <v>0.56299999999999994</v>
      </c>
      <c r="AE117" s="4">
        <v>0.58099999999999996</v>
      </c>
      <c r="AF117" s="4">
        <v>8.52</v>
      </c>
      <c r="AG117" s="4">
        <v>8.52</v>
      </c>
      <c r="AH117" s="3"/>
      <c r="AI117" s="3"/>
      <c r="AJ117" s="1">
        <v>0.54100000000000004</v>
      </c>
      <c r="AK117" s="1">
        <v>0.51100000000000001</v>
      </c>
      <c r="AL117" s="1">
        <v>0.53</v>
      </c>
      <c r="AM117" s="1">
        <v>8.52</v>
      </c>
      <c r="AN117" s="1">
        <v>8.52</v>
      </c>
      <c r="AQ117" s="12">
        <f t="shared" si="10"/>
        <v>0.57933333333333326</v>
      </c>
      <c r="AR117" s="12">
        <f t="shared" si="11"/>
        <v>0.60833333333333328</v>
      </c>
      <c r="AS117" s="12">
        <f t="shared" si="12"/>
        <v>0.58833333333333326</v>
      </c>
      <c r="AT117">
        <f t="shared" si="13"/>
        <v>0.56833333333333336</v>
      </c>
      <c r="AU117">
        <f t="shared" si="14"/>
        <v>0.52733333333333332</v>
      </c>
      <c r="AV117">
        <f t="shared" si="15"/>
        <v>8.2799999999999994</v>
      </c>
      <c r="AW117">
        <f t="shared" si="16"/>
        <v>8.4</v>
      </c>
      <c r="AX117">
        <f t="shared" si="17"/>
        <v>8.4833333333333325</v>
      </c>
      <c r="AY117">
        <f t="shared" si="18"/>
        <v>8.52</v>
      </c>
      <c r="AZ117">
        <f t="shared" si="19"/>
        <v>8.52</v>
      </c>
    </row>
    <row r="118" spans="1:52" ht="13" x14ac:dyDescent="0.15">
      <c r="A118" s="4">
        <v>20</v>
      </c>
      <c r="B118" s="3" t="s">
        <v>32</v>
      </c>
      <c r="C118" s="3" t="s">
        <v>22</v>
      </c>
      <c r="D118" s="10" t="s">
        <v>257</v>
      </c>
      <c r="E118" s="10" t="s">
        <v>261</v>
      </c>
      <c r="F118" s="10" t="s">
        <v>135</v>
      </c>
      <c r="G118" s="10" t="s">
        <v>273</v>
      </c>
      <c r="H118" s="4">
        <v>0.48699999999999999</v>
      </c>
      <c r="I118" s="4">
        <v>0.496</v>
      </c>
      <c r="J118" s="4">
        <v>0.5</v>
      </c>
      <c r="K118" s="4">
        <v>8.75</v>
      </c>
      <c r="L118" s="4">
        <v>8.75</v>
      </c>
      <c r="M118" s="3"/>
      <c r="O118" s="1">
        <v>0.49199999999999999</v>
      </c>
      <c r="P118" s="1">
        <v>0.48299999999999998</v>
      </c>
      <c r="Q118" s="1">
        <v>0.51300000000000001</v>
      </c>
      <c r="R118" s="5">
        <v>8.83</v>
      </c>
      <c r="S118" s="1">
        <v>8.83</v>
      </c>
      <c r="V118" s="1">
        <v>0.505</v>
      </c>
      <c r="W118" s="1">
        <v>0.50700000000000001</v>
      </c>
      <c r="X118" s="1">
        <v>0.53200000000000003</v>
      </c>
      <c r="Y118" s="1">
        <v>8.8800000000000008</v>
      </c>
      <c r="Z118" s="1">
        <v>8.9</v>
      </c>
      <c r="AA118" s="9">
        <v>8.9</v>
      </c>
      <c r="AC118" s="4">
        <v>0.51200000000000001</v>
      </c>
      <c r="AD118" s="4">
        <v>0.51</v>
      </c>
      <c r="AE118" s="4">
        <v>0.52</v>
      </c>
      <c r="AF118" s="4">
        <v>8.93</v>
      </c>
      <c r="AG118" s="4">
        <v>8.93</v>
      </c>
      <c r="AH118" s="3"/>
      <c r="AQ118" s="12">
        <f t="shared" si="10"/>
        <v>0.49433333333333335</v>
      </c>
      <c r="AR118" s="12">
        <f t="shared" si="11"/>
        <v>0.496</v>
      </c>
      <c r="AS118" s="12">
        <f t="shared" si="12"/>
        <v>0.51466666666666672</v>
      </c>
      <c r="AT118">
        <f t="shared" si="13"/>
        <v>0.51400000000000001</v>
      </c>
      <c r="AU118" t="e">
        <f t="shared" si="14"/>
        <v>#DIV/0!</v>
      </c>
      <c r="AV118">
        <f t="shared" si="15"/>
        <v>8.75</v>
      </c>
      <c r="AW118">
        <f t="shared" si="16"/>
        <v>8.83</v>
      </c>
      <c r="AX118">
        <f t="shared" si="17"/>
        <v>8.8933333333333326</v>
      </c>
      <c r="AY118">
        <f t="shared" si="18"/>
        <v>8.93</v>
      </c>
      <c r="AZ118" t="e">
        <f t="shared" si="19"/>
        <v>#DIV/0!</v>
      </c>
    </row>
    <row r="119" spans="1:52" ht="13" x14ac:dyDescent="0.15">
      <c r="A119" s="4">
        <v>20</v>
      </c>
      <c r="B119" s="3" t="s">
        <v>115</v>
      </c>
      <c r="C119" s="3" t="s">
        <v>106</v>
      </c>
      <c r="D119" s="10" t="s">
        <v>258</v>
      </c>
      <c r="E119" s="10" t="s">
        <v>261</v>
      </c>
      <c r="F119" s="10" t="s">
        <v>135</v>
      </c>
      <c r="G119" s="10" t="s">
        <v>273</v>
      </c>
      <c r="H119" s="4">
        <v>0.54100000000000004</v>
      </c>
      <c r="I119" s="4">
        <v>0.52700000000000002</v>
      </c>
      <c r="J119" s="4">
        <v>0.51500000000000001</v>
      </c>
      <c r="K119" s="4">
        <v>8.7200000000000006</v>
      </c>
      <c r="L119" s="4">
        <v>8.7100000000000009</v>
      </c>
      <c r="M119" s="4">
        <v>8.7200000000000006</v>
      </c>
      <c r="O119" s="1">
        <v>0.56399999999999995</v>
      </c>
      <c r="P119" s="1">
        <v>0.57299999999999995</v>
      </c>
      <c r="Q119" s="1">
        <v>0.56100000000000005</v>
      </c>
      <c r="R119" s="5">
        <v>8.8000000000000007</v>
      </c>
      <c r="S119" s="1">
        <v>8.8000000000000007</v>
      </c>
      <c r="V119" s="1">
        <v>0.54700000000000004</v>
      </c>
      <c r="W119" s="1">
        <v>0.53600000000000003</v>
      </c>
      <c r="X119" s="1">
        <v>0.53500000000000003</v>
      </c>
      <c r="Y119" s="1">
        <v>8.8699999999999992</v>
      </c>
      <c r="Z119" s="1">
        <v>8.8699999999999992</v>
      </c>
      <c r="AC119" s="4">
        <v>0.53700000000000003</v>
      </c>
      <c r="AD119" s="4">
        <v>0.52300000000000002</v>
      </c>
      <c r="AE119" s="4">
        <v>0.56100000000000005</v>
      </c>
      <c r="AF119" s="4">
        <v>8.9</v>
      </c>
      <c r="AG119" s="4">
        <v>8.9</v>
      </c>
      <c r="AH119" s="3"/>
      <c r="AI119" s="3"/>
      <c r="AJ119" s="1">
        <v>0.53800000000000003</v>
      </c>
      <c r="AK119" s="1">
        <v>0.55400000000000005</v>
      </c>
      <c r="AL119" s="1">
        <v>0.52300000000000002</v>
      </c>
      <c r="AM119" s="1">
        <v>8.92</v>
      </c>
      <c r="AN119" s="1">
        <v>8.92</v>
      </c>
      <c r="AQ119" s="12">
        <f t="shared" si="10"/>
        <v>0.52766666666666673</v>
      </c>
      <c r="AR119" s="12">
        <f t="shared" si="11"/>
        <v>0.56599999999999995</v>
      </c>
      <c r="AS119" s="12">
        <f t="shared" si="12"/>
        <v>0.53933333333333344</v>
      </c>
      <c r="AT119">
        <f t="shared" si="13"/>
        <v>0.54033333333333333</v>
      </c>
      <c r="AU119">
        <f t="shared" si="14"/>
        <v>0.53833333333333344</v>
      </c>
      <c r="AV119">
        <f t="shared" si="15"/>
        <v>8.7166666666666668</v>
      </c>
      <c r="AW119">
        <f t="shared" si="16"/>
        <v>8.8000000000000007</v>
      </c>
      <c r="AX119">
        <f t="shared" si="17"/>
        <v>8.8699999999999992</v>
      </c>
      <c r="AY119">
        <f t="shared" si="18"/>
        <v>8.9</v>
      </c>
      <c r="AZ119">
        <f t="shared" si="19"/>
        <v>8.92</v>
      </c>
    </row>
    <row r="120" spans="1:52" ht="13" x14ac:dyDescent="0.15">
      <c r="A120" s="4">
        <v>20</v>
      </c>
      <c r="B120" s="3" t="s">
        <v>9</v>
      </c>
      <c r="C120" s="3" t="s">
        <v>1</v>
      </c>
      <c r="D120" s="10" t="s">
        <v>257</v>
      </c>
      <c r="E120" s="10" t="s">
        <v>261</v>
      </c>
      <c r="F120" s="10" t="s">
        <v>130</v>
      </c>
      <c r="G120" s="10" t="s">
        <v>273</v>
      </c>
      <c r="H120" s="4">
        <v>0.48099999999999998</v>
      </c>
      <c r="I120" s="4">
        <v>0.50700000000000001</v>
      </c>
      <c r="J120" s="4">
        <v>0.47699999999999998</v>
      </c>
      <c r="K120" s="4">
        <v>8.6199999999999992</v>
      </c>
      <c r="L120" s="4">
        <v>8.6199999999999992</v>
      </c>
      <c r="M120" s="3"/>
      <c r="O120" s="1">
        <v>0.48099999999999998</v>
      </c>
      <c r="P120" s="1">
        <v>0.49099999999999999</v>
      </c>
      <c r="Q120" s="1">
        <v>0.51200000000000001</v>
      </c>
      <c r="R120" s="5">
        <v>8.7899999999999991</v>
      </c>
      <c r="S120" s="5">
        <v>8.8000000000000007</v>
      </c>
      <c r="T120" s="9">
        <v>8.7899999999999991</v>
      </c>
      <c r="V120" s="1">
        <v>0.53200000000000003</v>
      </c>
      <c r="W120" s="1">
        <v>0.52500000000000002</v>
      </c>
      <c r="X120" s="1">
        <v>0.53400000000000003</v>
      </c>
      <c r="Y120" s="1">
        <v>8.86</v>
      </c>
      <c r="Z120" s="1">
        <v>8.86</v>
      </c>
      <c r="AC120" s="4">
        <v>0.52800000000000002</v>
      </c>
      <c r="AD120" s="4">
        <v>0.54400000000000004</v>
      </c>
      <c r="AE120" s="4">
        <v>0.53700000000000003</v>
      </c>
      <c r="AF120" s="4">
        <v>8.92</v>
      </c>
      <c r="AG120" s="4">
        <v>8.92</v>
      </c>
      <c r="AH120" s="3"/>
      <c r="AI120" s="3"/>
      <c r="AJ120" s="6">
        <v>0.52100000000000002</v>
      </c>
      <c r="AK120" s="6">
        <v>0.504</v>
      </c>
      <c r="AL120" s="6">
        <v>0.51200000000000001</v>
      </c>
      <c r="AM120" s="6">
        <v>8.89</v>
      </c>
      <c r="AN120" s="6">
        <v>8.9</v>
      </c>
      <c r="AO120" s="6">
        <v>8.9</v>
      </c>
      <c r="AP120" s="9" t="s">
        <v>226</v>
      </c>
      <c r="AQ120" s="12">
        <f t="shared" si="10"/>
        <v>0.48833333333333329</v>
      </c>
      <c r="AR120" s="12">
        <f t="shared" si="11"/>
        <v>0.49466666666666664</v>
      </c>
      <c r="AS120" s="12">
        <f t="shared" si="12"/>
        <v>0.53033333333333332</v>
      </c>
      <c r="AT120">
        <f t="shared" si="13"/>
        <v>0.53633333333333333</v>
      </c>
      <c r="AU120">
        <f t="shared" si="14"/>
        <v>0.51233333333333331</v>
      </c>
      <c r="AV120">
        <f t="shared" si="15"/>
        <v>8.6199999999999992</v>
      </c>
      <c r="AW120">
        <f t="shared" si="16"/>
        <v>8.793333333333333</v>
      </c>
      <c r="AX120">
        <f t="shared" si="17"/>
        <v>8.86</v>
      </c>
      <c r="AY120">
        <f t="shared" si="18"/>
        <v>8.92</v>
      </c>
      <c r="AZ120">
        <f t="shared" si="19"/>
        <v>8.8966666666666665</v>
      </c>
    </row>
    <row r="121" spans="1:52" ht="13" x14ac:dyDescent="0.15">
      <c r="A121" s="4">
        <v>15</v>
      </c>
      <c r="B121" s="3" t="s">
        <v>71</v>
      </c>
      <c r="C121" s="3" t="s">
        <v>64</v>
      </c>
      <c r="D121" s="10" t="s">
        <v>258</v>
      </c>
      <c r="E121" s="10" t="s">
        <v>261</v>
      </c>
      <c r="F121" s="10" t="s">
        <v>130</v>
      </c>
      <c r="G121" s="10" t="s">
        <v>273</v>
      </c>
      <c r="H121" s="4">
        <v>0.53600000000000003</v>
      </c>
      <c r="I121" s="4">
        <v>0.55100000000000005</v>
      </c>
      <c r="J121" s="4">
        <v>0.53900000000000003</v>
      </c>
      <c r="K121" s="4">
        <v>9.23</v>
      </c>
      <c r="L121" s="4">
        <v>9.23</v>
      </c>
      <c r="M121" s="9"/>
      <c r="O121" s="1">
        <v>0.58899999999999997</v>
      </c>
      <c r="P121" s="1">
        <v>0.56599999999999995</v>
      </c>
      <c r="Q121" s="1">
        <v>0.56299999999999994</v>
      </c>
      <c r="R121" s="5">
        <v>9.2899999999999991</v>
      </c>
      <c r="S121" s="1">
        <v>9.2899999999999991</v>
      </c>
      <c r="V121" s="1">
        <v>0.57699999999999996</v>
      </c>
      <c r="W121" s="1">
        <v>0.56499999999999995</v>
      </c>
      <c r="X121" s="1">
        <v>0.57199999999999995</v>
      </c>
      <c r="Y121" s="1">
        <v>9.35</v>
      </c>
      <c r="Z121" s="1">
        <v>9.34</v>
      </c>
      <c r="AA121" s="9">
        <v>9.35</v>
      </c>
      <c r="AC121" s="4">
        <v>0.56699999999999995</v>
      </c>
      <c r="AD121" s="4">
        <v>0.57099999999999995</v>
      </c>
      <c r="AE121" s="4">
        <v>0.58099999999999996</v>
      </c>
      <c r="AF121" s="4">
        <v>9.3800000000000008</v>
      </c>
      <c r="AG121" s="4">
        <v>9.3800000000000008</v>
      </c>
      <c r="AH121" s="3"/>
      <c r="AI121" s="3"/>
      <c r="AQ121" s="12">
        <f t="shared" si="10"/>
        <v>0.54200000000000015</v>
      </c>
      <c r="AR121" s="12">
        <f t="shared" si="11"/>
        <v>0.57266666666666655</v>
      </c>
      <c r="AS121" s="12">
        <f t="shared" si="12"/>
        <v>0.57133333333333336</v>
      </c>
      <c r="AT121">
        <f t="shared" ref="AT121" si="20">AVERAGE(AC121:AE121)</f>
        <v>0.57299999999999995</v>
      </c>
      <c r="AU121" t="e">
        <f t="shared" ref="AU121" si="21">AVERAGE(AJ121:AL121)</f>
        <v>#DIV/0!</v>
      </c>
      <c r="AV121">
        <f t="shared" si="15"/>
        <v>9.23</v>
      </c>
      <c r="AW121">
        <f t="shared" si="16"/>
        <v>9.2899999999999991</v>
      </c>
      <c r="AX121">
        <f t="shared" si="17"/>
        <v>9.3466666666666658</v>
      </c>
      <c r="AY121">
        <f t="shared" ref="AY121" si="22">AVERAGE(AF121:AH121)</f>
        <v>9.3800000000000008</v>
      </c>
      <c r="AZ121" t="e">
        <f t="shared" ref="AZ121" si="23">AVERAGE(AM121:AO121)</f>
        <v>#DIV/0!</v>
      </c>
    </row>
    <row r="122" spans="1:52" ht="13" x14ac:dyDescent="0.15">
      <c r="A122" s="4"/>
      <c r="B122" s="3"/>
      <c r="C122" s="3"/>
      <c r="D122" s="9"/>
      <c r="F122" s="9"/>
      <c r="G122" s="9"/>
    </row>
    <row r="123" spans="1:52" ht="13" x14ac:dyDescent="0.15">
      <c r="A123" s="4"/>
      <c r="B123" s="3"/>
      <c r="C123" s="3"/>
      <c r="D123" s="9"/>
      <c r="E123" s="9"/>
      <c r="F123" s="9"/>
      <c r="G123" s="9"/>
    </row>
    <row r="124" spans="1:52" ht="13" x14ac:dyDescent="0.15">
      <c r="A124" s="4"/>
      <c r="B124" s="3"/>
      <c r="C124" s="3"/>
      <c r="D124" s="9"/>
      <c r="E124" s="9"/>
      <c r="F124" s="9"/>
      <c r="G124" s="9"/>
    </row>
    <row r="125" spans="1:52" ht="13" x14ac:dyDescent="0.15">
      <c r="A125" s="4"/>
      <c r="B125" s="3"/>
      <c r="C125" s="3"/>
      <c r="D125" s="9"/>
      <c r="E125" s="9"/>
      <c r="F125" s="9"/>
      <c r="G125" s="9"/>
    </row>
    <row r="126" spans="1:52" ht="13" x14ac:dyDescent="0.15">
      <c r="A126" s="4"/>
      <c r="B126" s="3"/>
      <c r="C126" s="3"/>
      <c r="D126" s="9"/>
      <c r="E126" s="9"/>
      <c r="F126" s="9"/>
      <c r="G126" s="9"/>
    </row>
    <row r="127" spans="1:52" ht="13" x14ac:dyDescent="0.15">
      <c r="A127" s="4"/>
      <c r="B127" s="3"/>
      <c r="C127" s="3"/>
      <c r="D127" s="9"/>
      <c r="E127" s="9"/>
      <c r="F127" s="9"/>
      <c r="G127" s="9"/>
    </row>
    <row r="128" spans="1:52" ht="13" x14ac:dyDescent="0.15">
      <c r="A128" s="4"/>
      <c r="B128" s="3"/>
      <c r="C128" s="3"/>
      <c r="D128" s="9"/>
      <c r="E128" s="9"/>
      <c r="F128" s="9"/>
      <c r="G128" s="9"/>
    </row>
    <row r="129" spans="1:7" ht="13" x14ac:dyDescent="0.15">
      <c r="A129" s="4"/>
      <c r="B129" s="3"/>
      <c r="C129" s="3"/>
      <c r="D129" s="9"/>
      <c r="E129" s="9"/>
      <c r="F129" s="9"/>
      <c r="G129" s="9"/>
    </row>
    <row r="130" spans="1:7" ht="13" x14ac:dyDescent="0.15">
      <c r="A130" s="4"/>
      <c r="B130" s="3"/>
      <c r="C130" s="3"/>
      <c r="D130" s="9"/>
      <c r="E130" s="9"/>
      <c r="F130" s="9"/>
      <c r="G130" s="9"/>
    </row>
    <row r="131" spans="1:7" ht="13" x14ac:dyDescent="0.15">
      <c r="A131" s="4"/>
      <c r="B131" s="3"/>
      <c r="C131" s="3"/>
      <c r="D131" s="9"/>
      <c r="E131" s="9"/>
      <c r="F131" s="9"/>
      <c r="G131" s="9"/>
    </row>
    <row r="132" spans="1:7" ht="13" x14ac:dyDescent="0.15">
      <c r="A132" s="4"/>
      <c r="B132" s="3"/>
      <c r="C132" s="3"/>
      <c r="D132" s="9"/>
      <c r="E132" s="9"/>
      <c r="F132" s="9"/>
      <c r="G132" s="9"/>
    </row>
    <row r="133" spans="1:7" ht="13" x14ac:dyDescent="0.15">
      <c r="A133" s="4"/>
      <c r="B133" s="3"/>
      <c r="C133" s="3"/>
      <c r="D133" s="9"/>
      <c r="E133" s="9"/>
      <c r="F133" s="9"/>
      <c r="G133" s="9"/>
    </row>
    <row r="134" spans="1:7" ht="13" x14ac:dyDescent="0.15">
      <c r="A134" s="4"/>
      <c r="B134" s="3"/>
      <c r="C134" s="3"/>
      <c r="D134" s="9"/>
      <c r="E134" s="9"/>
      <c r="F134" s="9"/>
      <c r="G134" s="9"/>
    </row>
    <row r="135" spans="1:7" ht="13" x14ac:dyDescent="0.15">
      <c r="A135" s="4"/>
      <c r="B135" s="3"/>
      <c r="C135" s="3"/>
      <c r="D135" s="9"/>
      <c r="E135" s="9"/>
      <c r="F135" s="9"/>
      <c r="G135" s="9"/>
    </row>
    <row r="136" spans="1:7" ht="13" x14ac:dyDescent="0.15">
      <c r="A136" s="4"/>
      <c r="B136" s="3"/>
      <c r="C136" s="3"/>
      <c r="D136" s="9"/>
      <c r="E136" s="9"/>
      <c r="F136" s="9"/>
      <c r="G136" s="9"/>
    </row>
    <row r="137" spans="1:7" ht="13" x14ac:dyDescent="0.15">
      <c r="A137" s="4"/>
      <c r="B137" s="3"/>
      <c r="C137" s="3"/>
      <c r="D137" s="9"/>
      <c r="E137" s="9"/>
      <c r="F137" s="9"/>
      <c r="G137" s="9"/>
    </row>
    <row r="138" spans="1:7" ht="13" x14ac:dyDescent="0.15">
      <c r="A138" s="4"/>
      <c r="B138" s="3"/>
      <c r="C138" s="3"/>
      <c r="D138" s="9"/>
      <c r="E138" s="9"/>
      <c r="F138" s="9"/>
      <c r="G138" s="9"/>
    </row>
    <row r="139" spans="1:7" ht="13" x14ac:dyDescent="0.15">
      <c r="A139" s="4"/>
      <c r="B139" s="3"/>
      <c r="C139" s="3"/>
      <c r="D139" s="9"/>
      <c r="E139" s="9"/>
      <c r="F139" s="9"/>
      <c r="G139" s="9"/>
    </row>
    <row r="140" spans="1:7" ht="13" x14ac:dyDescent="0.15">
      <c r="A140" s="4"/>
      <c r="B140" s="3"/>
      <c r="C140" s="3"/>
      <c r="D140" s="9"/>
      <c r="E140" s="9"/>
      <c r="F140" s="9"/>
      <c r="G140" s="9"/>
    </row>
    <row r="141" spans="1:7" ht="13" x14ac:dyDescent="0.15">
      <c r="A141" s="4"/>
      <c r="B141" s="3"/>
      <c r="C141" s="3"/>
      <c r="D141" s="9"/>
      <c r="E141" s="9"/>
      <c r="F141" s="9"/>
      <c r="G141" s="9"/>
    </row>
    <row r="142" spans="1:7" ht="13" x14ac:dyDescent="0.15">
      <c r="A142" s="4"/>
      <c r="B142" s="3"/>
      <c r="C142" s="3"/>
      <c r="D142" s="9"/>
      <c r="E142" s="9"/>
      <c r="F142" s="9"/>
      <c r="G142" s="9"/>
    </row>
    <row r="143" spans="1:7" ht="13" x14ac:dyDescent="0.15">
      <c r="A143" s="4"/>
      <c r="B143" s="3"/>
      <c r="C143" s="3"/>
      <c r="D143" s="9"/>
      <c r="E143" s="9"/>
      <c r="F143" s="9"/>
      <c r="G143" s="9"/>
    </row>
    <row r="144" spans="1:7" ht="13" x14ac:dyDescent="0.15">
      <c r="A144" s="4"/>
      <c r="B144" s="3"/>
      <c r="C144" s="3"/>
      <c r="D144" s="9"/>
      <c r="E144" s="9"/>
      <c r="F144" s="9"/>
      <c r="G144" s="9"/>
    </row>
    <row r="145" spans="1:9" ht="13" x14ac:dyDescent="0.15">
      <c r="A145" s="4"/>
      <c r="B145" s="3"/>
      <c r="C145" s="3"/>
      <c r="D145" s="9"/>
      <c r="E145" s="9"/>
      <c r="F145" s="9"/>
      <c r="G145" s="9"/>
    </row>
    <row r="146" spans="1:9" ht="13" x14ac:dyDescent="0.15">
      <c r="A146" s="4"/>
      <c r="B146" s="3"/>
      <c r="C146" s="3"/>
      <c r="D146" s="9"/>
      <c r="E146" s="9"/>
      <c r="F146" s="9"/>
      <c r="G146" s="9"/>
    </row>
    <row r="147" spans="1:9" ht="13" x14ac:dyDescent="0.15">
      <c r="A147" s="4"/>
      <c r="B147" s="3"/>
      <c r="C147" s="3"/>
      <c r="D147" s="9"/>
      <c r="E147" s="9"/>
      <c r="F147" s="9"/>
      <c r="G147" s="9"/>
      <c r="I147" s="7"/>
    </row>
    <row r="148" spans="1:9" ht="13" x14ac:dyDescent="0.15">
      <c r="A148" s="4"/>
      <c r="B148" s="3"/>
      <c r="C148" s="3"/>
      <c r="D148" s="9"/>
      <c r="E148" s="9"/>
      <c r="F148" s="9"/>
      <c r="G148" s="9"/>
    </row>
    <row r="149" spans="1:9" ht="13" x14ac:dyDescent="0.15">
      <c r="A149" s="4"/>
      <c r="B149" s="3"/>
      <c r="C149" s="3"/>
      <c r="D149" s="9"/>
      <c r="E149" s="9"/>
      <c r="F149" s="9"/>
      <c r="G149" s="9"/>
    </row>
    <row r="150" spans="1:9" ht="13" x14ac:dyDescent="0.15">
      <c r="A150" s="4"/>
      <c r="B150" s="3"/>
      <c r="C150" s="3"/>
      <c r="D150" s="9"/>
      <c r="E150" s="9"/>
      <c r="F150" s="9"/>
      <c r="G150" s="9"/>
    </row>
    <row r="151" spans="1:9" ht="13" x14ac:dyDescent="0.15">
      <c r="A151" s="4"/>
      <c r="B151" s="3"/>
      <c r="C151" s="3"/>
      <c r="D151" s="9"/>
      <c r="E151" s="9"/>
      <c r="F151" s="9"/>
      <c r="G151" s="9"/>
    </row>
    <row r="152" spans="1:9" ht="13" x14ac:dyDescent="0.15">
      <c r="A152" s="4"/>
      <c r="B152" s="3"/>
      <c r="C152" s="3"/>
      <c r="D152" s="9"/>
      <c r="E152" s="9"/>
      <c r="F152" s="9"/>
      <c r="G152" s="9"/>
    </row>
    <row r="153" spans="1:9" ht="13" x14ac:dyDescent="0.15">
      <c r="A153" s="4"/>
      <c r="B153" s="3"/>
      <c r="C153" s="3"/>
      <c r="D153" s="9"/>
      <c r="E153" s="9"/>
      <c r="F153" s="9"/>
      <c r="G153" s="9"/>
    </row>
    <row r="154" spans="1:9" ht="13" x14ac:dyDescent="0.15">
      <c r="A154" s="4"/>
      <c r="B154" s="3"/>
      <c r="C154" s="3"/>
      <c r="D154" s="9"/>
      <c r="E154" s="9"/>
      <c r="F154" s="9"/>
      <c r="G154" s="9"/>
    </row>
    <row r="155" spans="1:9" ht="13" x14ac:dyDescent="0.15">
      <c r="A155" s="4"/>
      <c r="B155" s="3"/>
      <c r="C155" s="3"/>
      <c r="D155" s="9"/>
      <c r="E155" s="9"/>
      <c r="F155" s="9"/>
      <c r="G155" s="9"/>
    </row>
    <row r="156" spans="1:9" ht="13" x14ac:dyDescent="0.15">
      <c r="A156" s="4"/>
      <c r="B156" s="3"/>
      <c r="C156" s="3"/>
      <c r="D156" s="9"/>
      <c r="E156" s="9"/>
      <c r="F156" s="9"/>
      <c r="G156" s="9"/>
    </row>
    <row r="157" spans="1:9" ht="13" x14ac:dyDescent="0.15">
      <c r="A157" s="4"/>
      <c r="B157" s="3"/>
      <c r="C157" s="3"/>
      <c r="D157" s="9"/>
      <c r="E157" s="9"/>
      <c r="F157" s="9"/>
      <c r="G157" s="9"/>
    </row>
    <row r="158" spans="1:9" ht="13" x14ac:dyDescent="0.15">
      <c r="A158" s="4"/>
      <c r="B158" s="3"/>
      <c r="C158" s="3"/>
      <c r="D158" s="9"/>
      <c r="E158" s="9"/>
      <c r="F158" s="9"/>
      <c r="G158" s="9"/>
    </row>
    <row r="159" spans="1:9" ht="13" x14ac:dyDescent="0.15">
      <c r="A159" s="4"/>
      <c r="B159" s="3"/>
      <c r="C159" s="3"/>
      <c r="D159" s="9"/>
      <c r="E159" s="9"/>
      <c r="F159" s="9"/>
      <c r="G159" s="9"/>
    </row>
    <row r="160" spans="1:9" ht="13" x14ac:dyDescent="0.15">
      <c r="A160" s="4"/>
      <c r="B160" s="3"/>
      <c r="C160" s="3"/>
      <c r="D160" s="9"/>
      <c r="E160" s="9"/>
      <c r="F160" s="9"/>
      <c r="G160" s="9"/>
    </row>
    <row r="161" spans="1:7" ht="13" x14ac:dyDescent="0.15">
      <c r="A161" s="4"/>
      <c r="B161" s="3"/>
      <c r="C161" s="3"/>
      <c r="D161" s="9"/>
      <c r="E161" s="9"/>
      <c r="F161" s="9"/>
      <c r="G161" s="9"/>
    </row>
    <row r="162" spans="1:7" ht="13" x14ac:dyDescent="0.15">
      <c r="A162" s="4"/>
      <c r="B162" s="3"/>
      <c r="C162" s="3"/>
      <c r="D162" s="9"/>
      <c r="E162" s="9"/>
      <c r="F162" s="9"/>
      <c r="G162" s="9"/>
    </row>
    <row r="163" spans="1:7" ht="13" x14ac:dyDescent="0.15">
      <c r="A163" s="4"/>
      <c r="B163" s="3"/>
      <c r="C163" s="3"/>
      <c r="D163" s="9"/>
      <c r="E163" s="9"/>
      <c r="F163" s="9"/>
      <c r="G163" s="9"/>
    </row>
    <row r="164" spans="1:7" ht="13" x14ac:dyDescent="0.15">
      <c r="A164" s="4"/>
      <c r="B164" s="3"/>
      <c r="C164" s="3"/>
      <c r="D164" s="9"/>
      <c r="E164" s="9"/>
      <c r="F164" s="9"/>
      <c r="G164" s="9"/>
    </row>
    <row r="165" spans="1:7" ht="13" x14ac:dyDescent="0.15">
      <c r="A165" s="4"/>
      <c r="B165" s="3"/>
      <c r="C165" s="3"/>
      <c r="D165" s="9"/>
      <c r="E165" s="9"/>
      <c r="F165" s="9"/>
      <c r="G165" s="9"/>
    </row>
    <row r="166" spans="1:7" ht="13" x14ac:dyDescent="0.15">
      <c r="A166" s="4"/>
      <c r="B166" s="3"/>
      <c r="C166" s="3"/>
      <c r="D166" s="9"/>
      <c r="E166" s="9"/>
      <c r="F166" s="9"/>
      <c r="G166" s="9"/>
    </row>
    <row r="167" spans="1:7" ht="13" x14ac:dyDescent="0.15">
      <c r="A167" s="4"/>
      <c r="B167" s="3"/>
      <c r="C167" s="3"/>
      <c r="D167" s="9"/>
      <c r="E167" s="9"/>
      <c r="F167" s="9"/>
      <c r="G167" s="9"/>
    </row>
    <row r="168" spans="1:7" ht="13" x14ac:dyDescent="0.15">
      <c r="A168" s="4"/>
      <c r="B168" s="3"/>
      <c r="C168" s="3"/>
      <c r="D168" s="9"/>
      <c r="E168" s="9"/>
      <c r="F168" s="9"/>
      <c r="G168" s="9"/>
    </row>
    <row r="169" spans="1:7" ht="13" x14ac:dyDescent="0.15">
      <c r="A169" s="4"/>
      <c r="B169" s="3"/>
      <c r="C169" s="3"/>
      <c r="D169" s="9"/>
      <c r="E169" s="9"/>
      <c r="F169" s="9"/>
      <c r="G169" s="9"/>
    </row>
    <row r="170" spans="1:7" ht="13" x14ac:dyDescent="0.15">
      <c r="A170" s="4"/>
      <c r="B170" s="3"/>
      <c r="C170" s="3"/>
      <c r="D170" s="9"/>
      <c r="E170" s="9"/>
      <c r="F170" s="9"/>
      <c r="G170" s="9"/>
    </row>
    <row r="171" spans="1:7" ht="13" x14ac:dyDescent="0.15">
      <c r="A171" s="4"/>
      <c r="B171" s="3"/>
      <c r="C171" s="3"/>
      <c r="D171" s="9"/>
      <c r="E171" s="9"/>
      <c r="F171" s="9"/>
      <c r="G171" s="9"/>
    </row>
    <row r="172" spans="1:7" ht="13" x14ac:dyDescent="0.15">
      <c r="A172" s="4"/>
      <c r="B172" s="3"/>
      <c r="C172" s="3"/>
      <c r="D172" s="9"/>
      <c r="E172" s="9"/>
      <c r="F172" s="9"/>
      <c r="G172" s="9"/>
    </row>
    <row r="173" spans="1:7" ht="13" x14ac:dyDescent="0.15">
      <c r="A173" s="4"/>
      <c r="B173" s="3"/>
      <c r="C173" s="3"/>
      <c r="D173" s="9"/>
      <c r="E173" s="9"/>
      <c r="F173" s="9"/>
      <c r="G173" s="9"/>
    </row>
    <row r="174" spans="1:7" ht="13" x14ac:dyDescent="0.15">
      <c r="A174" s="4"/>
      <c r="B174" s="3"/>
      <c r="C174" s="3"/>
      <c r="D174" s="9"/>
      <c r="E174" s="9"/>
      <c r="F174" s="9"/>
      <c r="G174" s="9"/>
    </row>
    <row r="175" spans="1:7" ht="13" x14ac:dyDescent="0.15">
      <c r="A175" s="4"/>
      <c r="B175" s="3"/>
      <c r="C175" s="3"/>
      <c r="D175" s="9"/>
      <c r="E175" s="9"/>
      <c r="F175" s="9"/>
      <c r="G175" s="9"/>
    </row>
    <row r="176" spans="1:7" ht="13" x14ac:dyDescent="0.15">
      <c r="A176" s="4"/>
      <c r="B176" s="3"/>
      <c r="C176" s="3"/>
      <c r="D176" s="9"/>
      <c r="E176" s="9"/>
      <c r="F176" s="9"/>
      <c r="G176" s="9"/>
    </row>
    <row r="177" spans="1:7" ht="13" x14ac:dyDescent="0.15">
      <c r="A177" s="4"/>
      <c r="B177" s="3"/>
      <c r="C177" s="3"/>
      <c r="D177" s="9"/>
      <c r="E177" s="9"/>
      <c r="F177" s="9"/>
      <c r="G177" s="9"/>
    </row>
    <row r="178" spans="1:7" ht="13" x14ac:dyDescent="0.15">
      <c r="A178" s="4"/>
      <c r="B178" s="3"/>
      <c r="C178" s="3"/>
      <c r="D178" s="9"/>
      <c r="E178" s="9"/>
      <c r="F178" s="9"/>
      <c r="G178" s="9"/>
    </row>
    <row r="179" spans="1:7" ht="13" x14ac:dyDescent="0.15">
      <c r="A179" s="4"/>
      <c r="B179" s="3"/>
      <c r="C179" s="3"/>
      <c r="D179" s="9"/>
      <c r="E179" s="9"/>
      <c r="F179" s="9"/>
      <c r="G179" s="9"/>
    </row>
    <row r="180" spans="1:7" ht="13" x14ac:dyDescent="0.15">
      <c r="A180" s="4"/>
      <c r="B180" s="3"/>
      <c r="C180" s="3"/>
      <c r="D180" s="9"/>
      <c r="E180" s="9"/>
      <c r="F180" s="9"/>
      <c r="G180" s="9"/>
    </row>
    <row r="181" spans="1:7" ht="13" x14ac:dyDescent="0.15">
      <c r="A181" s="4"/>
      <c r="B181" s="3"/>
      <c r="C181" s="3"/>
      <c r="D181" s="9"/>
      <c r="E181" s="9"/>
      <c r="F181" s="9"/>
      <c r="G181" s="9"/>
    </row>
    <row r="182" spans="1:7" ht="13" x14ac:dyDescent="0.15">
      <c r="A182" s="4"/>
      <c r="B182" s="3"/>
      <c r="C182" s="3"/>
      <c r="D182" s="9"/>
      <c r="E182" s="9"/>
      <c r="F182" s="9"/>
      <c r="G182" s="9"/>
    </row>
    <row r="183" spans="1:7" ht="13" x14ac:dyDescent="0.15">
      <c r="A183" s="4"/>
      <c r="B183" s="3"/>
      <c r="C183" s="3"/>
      <c r="D183" s="9"/>
      <c r="E183" s="9"/>
      <c r="F183" s="9"/>
      <c r="G183" s="9"/>
    </row>
    <row r="184" spans="1:7" ht="13" x14ac:dyDescent="0.15">
      <c r="A184" s="4"/>
      <c r="B184" s="3"/>
      <c r="C184" s="3"/>
      <c r="D184" s="9"/>
      <c r="E184" s="9"/>
      <c r="F184" s="9"/>
      <c r="G184" s="9"/>
    </row>
    <row r="185" spans="1:7" ht="13" x14ac:dyDescent="0.15">
      <c r="A185" s="4"/>
      <c r="B185" s="3"/>
      <c r="C185" s="3"/>
      <c r="D185" s="9"/>
      <c r="E185" s="9"/>
      <c r="F185" s="9"/>
      <c r="G185" s="9"/>
    </row>
    <row r="186" spans="1:7" ht="13" x14ac:dyDescent="0.15">
      <c r="A186" s="4"/>
      <c r="B186" s="3"/>
      <c r="C186" s="3"/>
      <c r="D186" s="9"/>
      <c r="E186" s="9"/>
      <c r="F186" s="9"/>
      <c r="G186" s="9"/>
    </row>
    <row r="187" spans="1:7" ht="13" x14ac:dyDescent="0.15">
      <c r="A187" s="4"/>
      <c r="B187" s="3"/>
      <c r="C187" s="3"/>
      <c r="D187" s="9"/>
      <c r="E187" s="9"/>
      <c r="F187" s="9"/>
      <c r="G187" s="9"/>
    </row>
    <row r="188" spans="1:7" ht="13" x14ac:dyDescent="0.15">
      <c r="A188" s="4"/>
      <c r="B188" s="3"/>
      <c r="C188" s="3"/>
      <c r="D188" s="9"/>
      <c r="E188" s="9"/>
      <c r="F188" s="9"/>
      <c r="G188" s="9"/>
    </row>
    <row r="189" spans="1:7" ht="13" x14ac:dyDescent="0.15">
      <c r="A189" s="4"/>
      <c r="B189" s="3"/>
      <c r="C189" s="3"/>
      <c r="D189" s="9"/>
      <c r="E189" s="9"/>
      <c r="F189" s="9"/>
      <c r="G189" s="9"/>
    </row>
    <row r="190" spans="1:7" ht="13" x14ac:dyDescent="0.15">
      <c r="A190" s="4"/>
      <c r="B190" s="3"/>
      <c r="C190" s="3"/>
      <c r="D190" s="9"/>
      <c r="E190" s="9"/>
      <c r="F190" s="9"/>
      <c r="G190" s="9"/>
    </row>
    <row r="191" spans="1:7" ht="13" x14ac:dyDescent="0.15">
      <c r="A191" s="4"/>
      <c r="B191" s="3"/>
      <c r="C191" s="3"/>
      <c r="D191" s="9"/>
      <c r="E191" s="9"/>
      <c r="F191" s="9"/>
      <c r="G191" s="9"/>
    </row>
    <row r="192" spans="1:7" ht="13" x14ac:dyDescent="0.15">
      <c r="A192" s="4"/>
      <c r="B192" s="3"/>
      <c r="C192" s="3"/>
      <c r="D192" s="9"/>
      <c r="E192" s="9"/>
      <c r="F192" s="9"/>
      <c r="G192" s="9"/>
    </row>
    <row r="193" spans="1:7" ht="13" x14ac:dyDescent="0.15">
      <c r="A193" s="4"/>
      <c r="B193" s="3"/>
      <c r="C193" s="3"/>
      <c r="D193" s="9"/>
      <c r="E193" s="9"/>
      <c r="F193" s="9"/>
      <c r="G193" s="9"/>
    </row>
    <row r="194" spans="1:7" ht="13" x14ac:dyDescent="0.15">
      <c r="A194" s="4"/>
      <c r="B194" s="3"/>
      <c r="C194" s="3"/>
      <c r="D194" s="9"/>
      <c r="E194" s="9"/>
      <c r="F194" s="9"/>
      <c r="G194" s="9"/>
    </row>
    <row r="195" spans="1:7" ht="13" x14ac:dyDescent="0.15">
      <c r="A195" s="4"/>
      <c r="B195" s="3"/>
      <c r="C195" s="3"/>
      <c r="D195" s="9"/>
      <c r="E195" s="9"/>
      <c r="F195" s="9"/>
      <c r="G195" s="9"/>
    </row>
    <row r="196" spans="1:7" ht="13" x14ac:dyDescent="0.15">
      <c r="A196" s="4"/>
      <c r="B196" s="3"/>
      <c r="C196" s="3"/>
      <c r="D196" s="9"/>
      <c r="E196" s="9"/>
      <c r="F196" s="9"/>
      <c r="G196" s="9"/>
    </row>
    <row r="197" spans="1:7" ht="13" x14ac:dyDescent="0.15">
      <c r="A197" s="4"/>
      <c r="B197" s="3"/>
      <c r="C197" s="3"/>
      <c r="D197" s="9"/>
      <c r="E197" s="9"/>
      <c r="F197" s="9"/>
      <c r="G197" s="9"/>
    </row>
    <row r="198" spans="1:7" ht="13" x14ac:dyDescent="0.15">
      <c r="A198" s="4"/>
      <c r="B198" s="3"/>
      <c r="C198" s="3"/>
      <c r="D198" s="9"/>
      <c r="E198" s="9"/>
      <c r="F198" s="9"/>
      <c r="G198" s="9"/>
    </row>
    <row r="199" spans="1:7" ht="13" x14ac:dyDescent="0.15">
      <c r="A199" s="4"/>
      <c r="B199" s="3"/>
      <c r="C199" s="3"/>
      <c r="D199" s="9"/>
      <c r="E199" s="9"/>
      <c r="F199" s="9"/>
      <c r="G199" s="9"/>
    </row>
    <row r="200" spans="1:7" ht="13" x14ac:dyDescent="0.15">
      <c r="A200" s="4"/>
      <c r="B200" s="3"/>
      <c r="C200" s="3"/>
      <c r="D200" s="9"/>
      <c r="E200" s="9"/>
      <c r="F200" s="9"/>
      <c r="G200" s="9"/>
    </row>
    <row r="201" spans="1:7" ht="13" x14ac:dyDescent="0.15">
      <c r="A201" s="4"/>
      <c r="B201" s="3"/>
      <c r="C201" s="3"/>
      <c r="D201" s="9"/>
      <c r="E201" s="9"/>
      <c r="F201" s="9"/>
      <c r="G201" s="9"/>
    </row>
    <row r="202" spans="1:7" ht="13" x14ac:dyDescent="0.15">
      <c r="A202" s="4"/>
      <c r="B202" s="3"/>
      <c r="C202" s="3"/>
      <c r="D202" s="9"/>
      <c r="E202" s="9"/>
      <c r="F202" s="9"/>
      <c r="G202" s="9"/>
    </row>
    <row r="203" spans="1:7" ht="13" x14ac:dyDescent="0.15">
      <c r="A203" s="4"/>
      <c r="B203" s="3"/>
      <c r="C203" s="3"/>
      <c r="D203" s="9"/>
      <c r="E203" s="9"/>
      <c r="F203" s="9"/>
      <c r="G203" s="9"/>
    </row>
    <row r="204" spans="1:7" ht="13" x14ac:dyDescent="0.15">
      <c r="A204" s="4"/>
      <c r="B204" s="3"/>
      <c r="C204" s="3"/>
      <c r="D204" s="9"/>
      <c r="E204" s="9"/>
      <c r="F204" s="9"/>
      <c r="G204" s="9"/>
    </row>
    <row r="205" spans="1:7" ht="13" x14ac:dyDescent="0.15">
      <c r="A205" s="4"/>
      <c r="B205" s="3"/>
      <c r="C205" s="3"/>
      <c r="D205" s="9"/>
      <c r="E205" s="9"/>
      <c r="F205" s="9"/>
      <c r="G205" s="9"/>
    </row>
    <row r="206" spans="1:7" ht="13" x14ac:dyDescent="0.15">
      <c r="A206" s="4"/>
      <c r="B206" s="3"/>
      <c r="C206" s="3"/>
      <c r="D206" s="9"/>
      <c r="E206" s="9"/>
      <c r="F206" s="9"/>
      <c r="G206" s="9"/>
    </row>
    <row r="207" spans="1:7" ht="13" x14ac:dyDescent="0.15">
      <c r="A207" s="4"/>
      <c r="B207" s="3"/>
      <c r="C207" s="3"/>
      <c r="D207" s="9"/>
      <c r="E207" s="9"/>
      <c r="F207" s="9"/>
      <c r="G207" s="9"/>
    </row>
    <row r="208" spans="1:7" ht="13" x14ac:dyDescent="0.15">
      <c r="A208" s="4"/>
      <c r="B208" s="3"/>
      <c r="C208" s="3"/>
      <c r="D208" s="9"/>
      <c r="E208" s="9"/>
      <c r="F208" s="9"/>
      <c r="G208" s="9"/>
    </row>
    <row r="209" spans="1:10" ht="13" x14ac:dyDescent="0.15">
      <c r="A209" s="4"/>
      <c r="B209" s="3"/>
      <c r="C209" s="3"/>
      <c r="D209" s="9"/>
      <c r="E209" s="9"/>
      <c r="F209" s="9"/>
      <c r="G209" s="9"/>
    </row>
    <row r="210" spans="1:10" ht="13" x14ac:dyDescent="0.15">
      <c r="A210" s="4"/>
      <c r="B210" s="3"/>
      <c r="C210" s="3"/>
      <c r="D210" s="9"/>
      <c r="E210" s="9"/>
      <c r="F210" s="9"/>
      <c r="G210" s="9"/>
    </row>
    <row r="211" spans="1:10" ht="13" x14ac:dyDescent="0.15">
      <c r="A211" s="4"/>
      <c r="B211" s="3"/>
      <c r="C211" s="3"/>
      <c r="D211" s="9"/>
      <c r="E211" s="9"/>
      <c r="F211" s="9"/>
      <c r="G211" s="9"/>
    </row>
    <row r="212" spans="1:10" ht="13" x14ac:dyDescent="0.15">
      <c r="A212" s="4"/>
      <c r="B212" s="3"/>
      <c r="C212" s="3"/>
      <c r="D212" s="9"/>
      <c r="E212" s="9"/>
      <c r="F212" s="9"/>
      <c r="G212" s="9"/>
    </row>
    <row r="213" spans="1:10" ht="13" x14ac:dyDescent="0.15">
      <c r="A213" s="4"/>
      <c r="B213" s="3"/>
      <c r="C213" s="3"/>
      <c r="D213" s="9"/>
      <c r="E213" s="9"/>
      <c r="F213" s="9"/>
      <c r="G213" s="9"/>
    </row>
    <row r="214" spans="1:10" ht="13" x14ac:dyDescent="0.15">
      <c r="A214" s="4"/>
      <c r="B214" s="3"/>
      <c r="C214" s="3"/>
      <c r="D214" s="9"/>
      <c r="E214" s="9"/>
      <c r="F214" s="9"/>
      <c r="G214" s="9"/>
    </row>
    <row r="215" spans="1:10" ht="13" x14ac:dyDescent="0.15">
      <c r="A215" s="4"/>
      <c r="B215" s="3"/>
      <c r="C215" s="3"/>
      <c r="D215" s="9"/>
      <c r="E215" s="9"/>
      <c r="F215" s="9"/>
      <c r="G215" s="9"/>
      <c r="J215" s="7"/>
    </row>
    <row r="216" spans="1:10" ht="13" x14ac:dyDescent="0.15">
      <c r="A216" s="4"/>
      <c r="B216" s="3"/>
      <c r="C216" s="3"/>
      <c r="D216" s="9"/>
      <c r="E216" s="9"/>
      <c r="F216" s="9"/>
      <c r="G216" s="9"/>
    </row>
    <row r="217" spans="1:10" ht="13" x14ac:dyDescent="0.15">
      <c r="A217" s="4"/>
      <c r="B217" s="3"/>
      <c r="C217" s="3"/>
      <c r="D217" s="9"/>
      <c r="E217" s="9"/>
      <c r="F217" s="9"/>
      <c r="G217" s="9"/>
    </row>
    <row r="218" spans="1:10" ht="13" x14ac:dyDescent="0.15">
      <c r="A218" s="4"/>
      <c r="B218" s="3"/>
      <c r="C218" s="3"/>
      <c r="D218" s="9"/>
      <c r="E218" s="9"/>
      <c r="F218" s="9"/>
      <c r="G218" s="9"/>
    </row>
    <row r="219" spans="1:10" ht="13" x14ac:dyDescent="0.15">
      <c r="A219" s="4"/>
      <c r="B219" s="3"/>
      <c r="C219" s="3"/>
      <c r="D219" s="9"/>
      <c r="E219" s="9"/>
      <c r="F219" s="9"/>
      <c r="G219" s="9"/>
    </row>
    <row r="220" spans="1:10" ht="13" x14ac:dyDescent="0.15">
      <c r="A220" s="4"/>
      <c r="B220" s="3"/>
      <c r="C220" s="3"/>
      <c r="D220" s="9"/>
      <c r="E220" s="9"/>
      <c r="F220" s="9"/>
      <c r="G220" s="9"/>
    </row>
    <row r="221" spans="1:10" ht="13" x14ac:dyDescent="0.15">
      <c r="A221" s="4"/>
      <c r="B221" s="3"/>
      <c r="C221" s="3"/>
      <c r="D221" s="9"/>
      <c r="E221" s="9"/>
      <c r="F221" s="9"/>
      <c r="G221" s="9"/>
    </row>
    <row r="222" spans="1:10" ht="13" x14ac:dyDescent="0.15">
      <c r="A222" s="4"/>
      <c r="B222" s="3"/>
      <c r="C222" s="3"/>
      <c r="D222" s="9"/>
      <c r="E222" s="9"/>
      <c r="F222" s="9"/>
      <c r="G222" s="9"/>
    </row>
    <row r="223" spans="1:10" ht="13" x14ac:dyDescent="0.15">
      <c r="A223" s="4"/>
      <c r="B223" s="3"/>
      <c r="C223" s="3"/>
      <c r="D223" s="9"/>
      <c r="E223" s="9"/>
      <c r="F223" s="9"/>
      <c r="G223" s="9"/>
    </row>
    <row r="224" spans="1:10" ht="13" x14ac:dyDescent="0.15">
      <c r="A224" s="4"/>
      <c r="B224" s="3"/>
      <c r="C224" s="3"/>
      <c r="D224" s="9"/>
      <c r="E224" s="9"/>
      <c r="F224" s="9"/>
      <c r="G224" s="9"/>
    </row>
    <row r="225" spans="1:7" ht="13" x14ac:dyDescent="0.15">
      <c r="A225" s="4"/>
      <c r="B225" s="3"/>
      <c r="C225" s="3"/>
      <c r="D225" s="9"/>
      <c r="E225" s="9"/>
      <c r="F225" s="9"/>
      <c r="G225" s="9"/>
    </row>
    <row r="226" spans="1:7" ht="13" x14ac:dyDescent="0.15">
      <c r="A226" s="4"/>
      <c r="B226" s="3"/>
      <c r="C226" s="3"/>
      <c r="D226" s="9"/>
      <c r="E226" s="9"/>
      <c r="F226" s="9"/>
      <c r="G226" s="9"/>
    </row>
    <row r="227" spans="1:7" ht="13" x14ac:dyDescent="0.15">
      <c r="A227" s="4"/>
      <c r="B227" s="3"/>
      <c r="C227" s="3"/>
      <c r="D227" s="9"/>
      <c r="E227" s="9"/>
      <c r="F227" s="9"/>
      <c r="G227" s="9"/>
    </row>
    <row r="228" spans="1:7" ht="13" x14ac:dyDescent="0.15">
      <c r="A228" s="4"/>
      <c r="B228" s="3"/>
      <c r="C228" s="3"/>
      <c r="D228" s="9"/>
      <c r="E228" s="9"/>
      <c r="F228" s="9"/>
      <c r="G228" s="9"/>
    </row>
    <row r="229" spans="1:7" ht="13" x14ac:dyDescent="0.15">
      <c r="A229" s="4"/>
      <c r="B229" s="3"/>
      <c r="C229" s="3"/>
      <c r="D229" s="9"/>
      <c r="E229" s="9"/>
      <c r="F229" s="9"/>
      <c r="G229" s="9"/>
    </row>
    <row r="230" spans="1:7" ht="13" x14ac:dyDescent="0.15">
      <c r="A230" s="4"/>
      <c r="B230" s="3"/>
      <c r="C230" s="3"/>
      <c r="D230" s="9"/>
      <c r="E230" s="9"/>
      <c r="F230" s="9"/>
      <c r="G230" s="9"/>
    </row>
    <row r="231" spans="1:7" ht="13" x14ac:dyDescent="0.15">
      <c r="A231" s="4"/>
      <c r="B231" s="3"/>
      <c r="C231" s="3"/>
      <c r="D231" s="9"/>
      <c r="E231" s="9"/>
      <c r="F231" s="9"/>
      <c r="G231" s="9"/>
    </row>
    <row r="232" spans="1:7" ht="13" x14ac:dyDescent="0.15">
      <c r="A232" s="4"/>
      <c r="B232" s="3"/>
      <c r="C232" s="3"/>
      <c r="D232" s="9"/>
      <c r="E232" s="9"/>
      <c r="F232" s="9"/>
      <c r="G232" s="9"/>
    </row>
    <row r="233" spans="1:7" ht="13" x14ac:dyDescent="0.15">
      <c r="A233" s="4"/>
      <c r="B233" s="3"/>
      <c r="C233" s="3"/>
      <c r="D233" s="9"/>
      <c r="E233" s="9"/>
      <c r="F233" s="9"/>
      <c r="G233" s="9"/>
    </row>
    <row r="234" spans="1:7" ht="13" x14ac:dyDescent="0.15">
      <c r="A234" s="4"/>
      <c r="B234" s="3"/>
      <c r="C234" s="3"/>
      <c r="D234" s="9"/>
      <c r="E234" s="9"/>
      <c r="F234" s="9"/>
      <c r="G234" s="9"/>
    </row>
    <row r="235" spans="1:7" ht="13" x14ac:dyDescent="0.15">
      <c r="A235" s="4"/>
      <c r="B235" s="3"/>
      <c r="C235" s="3"/>
      <c r="D235" s="9"/>
      <c r="E235" s="9"/>
      <c r="F235" s="9"/>
      <c r="G235" s="9"/>
    </row>
    <row r="236" spans="1:7" ht="13" x14ac:dyDescent="0.15">
      <c r="A236" s="4"/>
      <c r="B236" s="3"/>
      <c r="C236" s="3"/>
      <c r="D236" s="9"/>
      <c r="E236" s="9"/>
      <c r="F236" s="9"/>
      <c r="G236" s="9"/>
    </row>
    <row r="237" spans="1:7" ht="13" x14ac:dyDescent="0.15">
      <c r="A237" s="4"/>
      <c r="B237" s="3"/>
      <c r="C237" s="3"/>
      <c r="D237" s="9"/>
      <c r="E237" s="9"/>
      <c r="F237" s="9"/>
      <c r="G237" s="9"/>
    </row>
    <row r="238" spans="1:7" ht="13" x14ac:dyDescent="0.15">
      <c r="A238" s="4"/>
      <c r="B238" s="3"/>
      <c r="C238" s="3"/>
      <c r="D238" s="9"/>
      <c r="E238" s="9"/>
      <c r="F238" s="9"/>
      <c r="G238" s="9"/>
    </row>
    <row r="239" spans="1:7" ht="13" x14ac:dyDescent="0.15">
      <c r="A239" s="4"/>
      <c r="B239" s="3"/>
      <c r="C239" s="3"/>
      <c r="D239" s="9"/>
      <c r="E239" s="9"/>
      <c r="F239" s="9"/>
      <c r="G239" s="9"/>
    </row>
    <row r="240" spans="1:7" ht="13" x14ac:dyDescent="0.15">
      <c r="A240" s="4"/>
      <c r="B240" s="3"/>
      <c r="C240" s="3"/>
      <c r="D240" s="9"/>
      <c r="E240" s="9"/>
      <c r="F240" s="9"/>
      <c r="G240" s="9"/>
    </row>
    <row r="241" spans="1:7" ht="13" x14ac:dyDescent="0.15">
      <c r="A241" s="4"/>
      <c r="B241" s="3"/>
      <c r="C241" s="3"/>
      <c r="D241" s="9"/>
      <c r="E241" s="9"/>
      <c r="F241" s="9"/>
      <c r="G241" s="9"/>
    </row>
  </sheetData>
  <sortState ref="A2:AP241">
    <sortCondition ref="B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PAM_BW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2021-03-01T23:50:33Z</dcterms:created>
  <dcterms:modified xsi:type="dcterms:W3CDTF">2022-10-09T01:20:00Z</dcterms:modified>
</cp:coreProperties>
</file>