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Owner\Desktop\Portfolio items\"/>
    </mc:Choice>
  </mc:AlternateContent>
  <xr:revisionPtr revIDLastSave="0" documentId="8_{D30347D4-ED39-4508-92F6-A86E603DA3B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recast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" i="1" l="1"/>
  <c r="C15" i="1"/>
  <c r="B25" i="1"/>
  <c r="B24" i="1"/>
</calcChain>
</file>

<file path=xl/sharedStrings.xml><?xml version="1.0" encoding="utf-8"?>
<sst xmlns="http://schemas.openxmlformats.org/spreadsheetml/2006/main" count="21" uniqueCount="18">
  <si>
    <t>Month</t>
  </si>
  <si>
    <t>Boxes</t>
  </si>
  <si>
    <t>February</t>
  </si>
  <si>
    <t>March</t>
  </si>
  <si>
    <t>January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</si>
  <si>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</si>
  <si>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</si>
  <si>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</si>
  <si>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</si>
  <si>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</si>
  <si>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</si>
  <si>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</si>
  <si>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</si>
  <si>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</si>
  <si>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Bolts &amp; Nuts Inc.
Forecasting</t>
  </si>
  <si>
    <t>Trend Line Result</t>
  </si>
  <si>
    <t>Month #</t>
  </si>
  <si>
    <t>Added a Table here to make Calculating easier - Months turned into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</si>
</sst>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name val="Arial"/>
      <family val="2"/>
    </font>
    <font>
      <b/>
      <sz val="8"/>
      <color rgb="FF000000"/>
      <name val="Arial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sz val="12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theme="4" tint="0.59999389629810485"/>
      </patternFill>
    </fill>
    <fill>
      <patternFill patternType="solid">
        <fgColor theme="2" tint="-9.9978637043366805E-2"/>
        <bgColor theme="4" tint="0.79998168889431442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</fills>
  <borders count="10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3" fillId="0" borderId="0" xfId="0" applyFont="1"/>
    <xf numFmtId="4" fontId="2" fillId="0" borderId="0" xfId="0" applyNumberFormat="1" applyFont="1"/>
    <xf numFmtId="44" fontId="2" fillId="0" borderId="0" xfId="1" applyFont="1"/>
    <xf numFmtId="0" fontId="5" fillId="0" borderId="0" xfId="0" applyFont="1" applyAlignment="1">
      <alignment vertical="center"/>
    </xf>
    <xf numFmtId="0" fontId="6" fillId="0" borderId="0" xfId="0" applyFont="1"/>
    <xf numFmtId="0" fontId="4" fillId="4" borderId="0" xfId="0" applyFont="1" applyFill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4" fontId="2" fillId="5" borderId="3" xfId="0" applyNumberFormat="1" applyFont="1" applyFill="1" applyBorder="1"/>
    <xf numFmtId="14" fontId="2" fillId="6" borderId="5" xfId="0" applyNumberFormat="1" applyFont="1" applyFill="1" applyBorder="1"/>
    <xf numFmtId="14" fontId="2" fillId="5" borderId="5" xfId="0" applyNumberFormat="1" applyFont="1" applyFill="1" applyBorder="1"/>
    <xf numFmtId="0" fontId="2" fillId="5" borderId="3" xfId="0" applyFont="1" applyFill="1" applyBorder="1"/>
    <xf numFmtId="0" fontId="2" fillId="6" borderId="5" xfId="0" applyFont="1" applyFill="1" applyBorder="1"/>
    <xf numFmtId="0" fontId="2" fillId="5" borderId="5" xfId="0" applyFont="1" applyFill="1" applyBorder="1"/>
    <xf numFmtId="0" fontId="7" fillId="8" borderId="5" xfId="0" applyFont="1" applyFill="1" applyBorder="1"/>
    <xf numFmtId="1" fontId="7" fillId="8" borderId="1" xfId="0" applyNumberFormat="1" applyFont="1" applyFill="1" applyBorder="1" applyAlignment="1">
      <alignment horizontal="center"/>
    </xf>
    <xf numFmtId="0" fontId="7" fillId="9" borderId="5" xfId="0" applyFont="1" applyFill="1" applyBorder="1"/>
    <xf numFmtId="0" fontId="5" fillId="10" borderId="8" xfId="0" applyFont="1" applyFill="1" applyBorder="1"/>
    <xf numFmtId="0" fontId="5" fillId="10" borderId="9" xfId="0" applyFont="1" applyFill="1" applyBorder="1"/>
    <xf numFmtId="0" fontId="6" fillId="11" borderId="8" xfId="0" applyFont="1" applyFill="1" applyBorder="1"/>
    <xf numFmtId="1" fontId="6" fillId="11" borderId="9" xfId="0" applyNumberFormat="1" applyFont="1" applyFill="1" applyBorder="1"/>
    <xf numFmtId="0" fontId="6" fillId="0" borderId="6" xfId="0" applyFont="1" applyBorder="1"/>
    <xf numFmtId="1" fontId="6" fillId="0" borderId="7" xfId="0" applyNumberFormat="1" applyFont="1" applyBorder="1"/>
    <xf numFmtId="0" fontId="5" fillId="2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6" fillId="7" borderId="0" xfId="0" applyFont="1" applyFill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EF19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Bolts and Nuts INC. Forecasting</a:t>
            </a:r>
          </a:p>
        </c:rich>
      </c:tx>
      <c:layout>
        <c:manualLayout>
          <c:xMode val="edge"/>
          <c:yMode val="edge"/>
          <c:x val="0.10801177490761933"/>
          <c:y val="2.83353045747758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0"/>
            <c:marker>
              <c:symbol val="circle"/>
              <c:size val="5"/>
              <c:spPr>
                <a:solidFill>
                  <a:srgbClr val="FFFF00">
                    <a:alpha val="99000"/>
                  </a:srgbClr>
                </a:solidFill>
                <a:ln w="25400">
                  <a:solidFill>
                    <a:srgbClr val="FFFF00">
                      <a:alpha val="97000"/>
                    </a:srgb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BF3F-477F-BD87-44ACDE1C70AC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FFFF00"/>
                </a:solidFill>
                <a:ln w="25400">
                  <a:solidFill>
                    <a:srgbClr val="FFFF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BF3F-477F-BD87-44ACDE1C70AC}"/>
              </c:ext>
            </c:extLst>
          </c:dPt>
          <c:trendline>
            <c:spPr>
              <a:ln w="19050" cap="rnd">
                <a:solidFill>
                  <a:srgbClr val="EF19B7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0984847795581279E-2"/>
                  <c:y val="-0.703422290948521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Forecasting!$A$4:$A$15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Forecasting!$C$4:$C$15</c:f>
              <c:numCache>
                <c:formatCode>General</c:formatCode>
                <c:ptCount val="12"/>
                <c:pt idx="0">
                  <c:v>125</c:v>
                </c:pt>
                <c:pt idx="1">
                  <c:v>895</c:v>
                </c:pt>
                <c:pt idx="2">
                  <c:v>458</c:v>
                </c:pt>
                <c:pt idx="3">
                  <c:v>4785</c:v>
                </c:pt>
                <c:pt idx="4">
                  <c:v>369</c:v>
                </c:pt>
                <c:pt idx="5">
                  <c:v>4587</c:v>
                </c:pt>
                <c:pt idx="6">
                  <c:v>985</c:v>
                </c:pt>
                <c:pt idx="7">
                  <c:v>125</c:v>
                </c:pt>
                <c:pt idx="8">
                  <c:v>789</c:v>
                </c:pt>
                <c:pt idx="9">
                  <c:v>258</c:v>
                </c:pt>
                <c:pt idx="10" formatCode="0">
                  <c:v>1057.8666666666666</c:v>
                </c:pt>
                <c:pt idx="11" formatCode="0">
                  <c:v>1007.0060606060606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3F-477F-BD87-44ACDE1C7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154255"/>
        <c:axId val="386158831"/>
      </c:scatterChart>
      <c:valAx>
        <c:axId val="386154255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layout>
            <c:manualLayout>
              <c:xMode val="edge"/>
              <c:yMode val="edge"/>
              <c:x val="0.49773582521141457"/>
              <c:y val="0.937601518004995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158831"/>
        <c:crosses val="autoZero"/>
        <c:crossBetween val="midCat"/>
        <c:majorUnit val="1"/>
      </c:valAx>
      <c:valAx>
        <c:axId val="38615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Boxes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154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423861</xdr:colOff>
      <xdr:row>0</xdr:row>
      <xdr:rowOff>876300</xdr:rowOff>
    </xdr:from>
    <xdr:to>
      <xdr:col>15</xdr:col>
      <xdr:colOff>180975</xdr:colOff>
      <xdr:row>33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FB7BAC-6CDC-EE7A-7F8D-07CAB5C9BE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935491</xdr:colOff>
      <xdr:row>16</xdr:row>
      <xdr:rowOff>110558</xdr:rowOff>
    </xdr:from>
    <xdr:to>
      <xdr:col>3</xdr:col>
      <xdr:colOff>748392</xdr:colOff>
      <xdr:row>37</xdr:row>
      <xdr:rowOff>51026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3AD325E-05B9-2F60-F5E9-F2A11669B7A8}"/>
            </a:ext>
          </a:extLst>
        </xdr:cNvPr>
        <xdr:cNvSpPr txBox="1"/>
      </xdr:nvSpPr>
      <xdr:spPr>
        <a:xfrm>
          <a:off x="2840491" y="3350759"/>
          <a:ext cx="1216138" cy="2976562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Used formula here to get theForcasted totals:</a:t>
          </a:r>
        </a:p>
        <a:p>
          <a:pPr algn="ctr"/>
          <a:r>
            <a:rPr lang="en-US" sz="1100"/>
            <a:t>=FORECAST(B14,$C$4:$C$13,$B$4:$B$13)</a:t>
          </a:r>
        </a:p>
        <a:p>
          <a:pPr algn="ctr"/>
          <a:r>
            <a:rPr lang="en-US" sz="1100"/>
            <a:t>And came out with this forecasted</a:t>
          </a:r>
          <a:r>
            <a:rPr lang="en-US" sz="1100" baseline="0"/>
            <a:t> amount of needing this many boxes for these months.</a:t>
          </a:r>
          <a:endParaRPr lang="en-US" sz="1100"/>
        </a:p>
      </xdr:txBody>
    </xdr:sp>
    <xdr:clientData/>
  </xdr:twoCellAnchor>
  <xdr:twoCellAnchor>
    <xdr:from>
      <xdr:col>3</xdr:col>
      <xdr:colOff>34017</xdr:colOff>
      <xdr:row>13</xdr:row>
      <xdr:rowOff>93548</xdr:rowOff>
    </xdr:from>
    <xdr:to>
      <xdr:col>3</xdr:col>
      <xdr:colOff>399709</xdr:colOff>
      <xdr:row>17</xdr:row>
      <xdr:rowOff>17008</xdr:rowOff>
    </xdr:to>
    <xdr:sp macro="" textlink="">
      <xdr:nvSpPr>
        <xdr:cNvPr id="7" name="Arrow: Bent 6">
          <a:extLst>
            <a:ext uri="{FF2B5EF4-FFF2-40B4-BE49-F238E27FC236}">
              <a16:creationId xmlns:a16="http://schemas.microsoft.com/office/drawing/2014/main" id="{784D8C4D-09AE-9C11-D44E-3CC4FBB2C424}"/>
            </a:ext>
          </a:extLst>
        </xdr:cNvPr>
        <xdr:cNvSpPr/>
      </xdr:nvSpPr>
      <xdr:spPr>
        <a:xfrm rot="5400000">
          <a:off x="3231696" y="2925535"/>
          <a:ext cx="586808" cy="365692"/>
        </a:xfrm>
        <a:prstGeom prst="ben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212612</xdr:colOff>
      <xdr:row>35</xdr:row>
      <xdr:rowOff>8503</xdr:rowOff>
    </xdr:from>
    <xdr:to>
      <xdr:col>16</xdr:col>
      <xdr:colOff>408214</xdr:colOff>
      <xdr:row>44</xdr:row>
      <xdr:rowOff>119061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9B9E6BB-4E03-CCD3-582D-9458CF3D4EA9}"/>
            </a:ext>
          </a:extLst>
        </xdr:cNvPr>
        <xdr:cNvSpPr txBox="1"/>
      </xdr:nvSpPr>
      <xdr:spPr>
        <a:xfrm>
          <a:off x="11242902" y="5995646"/>
          <a:ext cx="2126116" cy="1411741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Forecast and Trend Predictions can be checked here. The</a:t>
          </a:r>
          <a:r>
            <a:rPr lang="en-US" sz="1100" baseline="0"/>
            <a:t> Forecast Predictions are there in Yellow and they land right on the trend line. This forecast formula gave us the same result as the Trendline calculation did. </a:t>
          </a:r>
          <a:endParaRPr lang="en-US" sz="1100"/>
        </a:p>
      </xdr:txBody>
    </xdr:sp>
    <xdr:clientData/>
  </xdr:twoCellAnchor>
  <xdr:twoCellAnchor>
    <xdr:from>
      <xdr:col>14</xdr:col>
      <xdr:colOff>102053</xdr:colOff>
      <xdr:row>26</xdr:row>
      <xdr:rowOff>76540</xdr:rowOff>
    </xdr:from>
    <xdr:to>
      <xdr:col>14</xdr:col>
      <xdr:colOff>314665</xdr:colOff>
      <xdr:row>34</xdr:row>
      <xdr:rowOff>102054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C909371-0F92-1611-0D9D-DDD0C0FD36CD}"/>
            </a:ext>
          </a:extLst>
        </xdr:cNvPr>
        <xdr:cNvCxnSpPr/>
      </xdr:nvCxnSpPr>
      <xdr:spPr>
        <a:xfrm>
          <a:off x="11838214" y="4762500"/>
          <a:ext cx="212612" cy="118212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433047</xdr:colOff>
      <xdr:row>26</xdr:row>
      <xdr:rowOff>34018</xdr:rowOff>
    </xdr:from>
    <xdr:to>
      <xdr:col>14</xdr:col>
      <xdr:colOff>578303</xdr:colOff>
      <xdr:row>34</xdr:row>
      <xdr:rowOff>92869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9E64C334-02BC-4D28-B079-3026B2EF2BB4}"/>
            </a:ext>
          </a:extLst>
        </xdr:cNvPr>
        <xdr:cNvCxnSpPr/>
      </xdr:nvCxnSpPr>
      <xdr:spPr>
        <a:xfrm flipH="1">
          <a:off x="12169208" y="4719978"/>
          <a:ext cx="145256" cy="121545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"/>
  <sheetViews>
    <sheetView tabSelected="1" topLeftCell="A10" zoomScale="112" zoomScaleNormal="112" workbookViewId="0">
      <selection activeCell="B17" sqref="B17:B21"/>
    </sheetView>
  </sheetViews>
  <sheetFormatPr defaultRowHeight="11.25" x14ac:dyDescent="0.2"/>
  <cols>
    <col min="1" max="1" width="13.42578125" style="6" customWidth="1"/>
    <col min="2" max="2" width="15.140625" style="6" customWidth="1"/>
    <col min="3" max="3" width="21" style="6" customWidth="1"/>
    <col min="4" max="8" width="11.5703125" style="6" bestFit="1" customWidth="1"/>
    <col min="9" max="9" width="12.5703125" style="6" bestFit="1" customWidth="1"/>
    <col min="10" max="11" width="11" style="6" bestFit="1" customWidth="1"/>
    <col min="12" max="13" width="11.5703125" style="6" bestFit="1" customWidth="1"/>
    <col min="14" max="14" width="10.5703125" style="6" bestFit="1" customWidth="1"/>
    <col min="15" max="16384" width="9.140625" style="6"/>
  </cols>
  <sheetData>
    <row r="1" spans="1:14" ht="77.25" customHeight="1" x14ac:dyDescent="0.2">
      <c r="A1" s="27" t="s">
        <v>14</v>
      </c>
      <c r="B1" s="27"/>
      <c r="C1" s="27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 ht="12" customHeight="1" x14ac:dyDescent="0.2">
      <c r="A2" s="28"/>
      <c r="B2" s="28"/>
      <c r="C2" s="28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x14ac:dyDescent="0.2">
      <c r="A3" s="7" t="s">
        <v>0</v>
      </c>
      <c r="B3" s="7" t="s">
        <v>16</v>
      </c>
      <c r="C3" s="8" t="s">
        <v>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2">
      <c r="A4" s="12" t="s">
        <v>4</v>
      </c>
      <c r="B4" s="15">
        <v>1</v>
      </c>
      <c r="C4" s="9">
        <v>125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4" x14ac:dyDescent="0.2">
      <c r="A5" s="13" t="s">
        <v>2</v>
      </c>
      <c r="B5" s="16">
        <v>2</v>
      </c>
      <c r="C5" s="10">
        <v>895</v>
      </c>
      <c r="E5" s="1"/>
      <c r="F5" s="1"/>
      <c r="G5" s="1"/>
      <c r="H5" s="1"/>
      <c r="I5" s="1"/>
      <c r="J5" s="1"/>
      <c r="K5" s="1"/>
      <c r="L5" s="1"/>
      <c r="M5" s="1"/>
      <c r="N5" s="2"/>
    </row>
    <row r="6" spans="1:14" x14ac:dyDescent="0.2">
      <c r="A6" s="14" t="s">
        <v>3</v>
      </c>
      <c r="B6" s="17">
        <v>3</v>
      </c>
      <c r="C6" s="11">
        <v>458</v>
      </c>
      <c r="E6" s="1"/>
      <c r="F6" s="1"/>
      <c r="G6" s="1"/>
      <c r="H6" s="1"/>
      <c r="I6" s="1"/>
      <c r="J6" s="1"/>
      <c r="K6" s="1"/>
      <c r="L6" s="1"/>
      <c r="M6" s="1"/>
      <c r="N6" s="2"/>
    </row>
    <row r="7" spans="1:14" x14ac:dyDescent="0.2">
      <c r="A7" s="13" t="s">
        <v>5</v>
      </c>
      <c r="B7" s="16">
        <v>4</v>
      </c>
      <c r="C7" s="10">
        <v>4785</v>
      </c>
      <c r="E7" s="1"/>
      <c r="F7" s="1"/>
      <c r="G7" s="1"/>
      <c r="H7" s="1"/>
      <c r="I7" s="1"/>
      <c r="J7" s="1"/>
      <c r="K7" s="1"/>
      <c r="L7" s="1"/>
      <c r="M7" s="1"/>
    </row>
    <row r="8" spans="1:14" x14ac:dyDescent="0.2">
      <c r="A8" s="14" t="s">
        <v>6</v>
      </c>
      <c r="B8" s="17">
        <v>5</v>
      </c>
      <c r="C8" s="11">
        <v>369</v>
      </c>
      <c r="E8" s="1"/>
      <c r="F8" s="1"/>
      <c r="G8" s="1"/>
      <c r="H8" s="1"/>
      <c r="I8" s="1"/>
      <c r="J8" s="1"/>
      <c r="K8" s="1"/>
      <c r="L8" s="1"/>
      <c r="M8" s="1"/>
    </row>
    <row r="9" spans="1:14" x14ac:dyDescent="0.2">
      <c r="A9" s="13" t="s">
        <v>7</v>
      </c>
      <c r="B9" s="16">
        <v>6</v>
      </c>
      <c r="C9" s="10">
        <v>4587</v>
      </c>
      <c r="E9" s="1"/>
      <c r="F9" s="1"/>
      <c r="G9" s="1"/>
      <c r="H9" s="1"/>
      <c r="I9" s="1"/>
      <c r="J9" s="1"/>
      <c r="K9" s="1"/>
      <c r="L9" s="1"/>
      <c r="M9" s="1"/>
    </row>
    <row r="10" spans="1:14" x14ac:dyDescent="0.2">
      <c r="A10" s="14" t="s">
        <v>8</v>
      </c>
      <c r="B10" s="17">
        <v>7</v>
      </c>
      <c r="C10" s="11">
        <v>985</v>
      </c>
      <c r="E10" s="1"/>
      <c r="F10" s="1"/>
      <c r="G10" s="1"/>
      <c r="H10" s="1"/>
      <c r="I10" s="1"/>
      <c r="J10" s="1"/>
      <c r="K10" s="1"/>
      <c r="L10" s="1"/>
      <c r="M10" s="1"/>
      <c r="N10" s="3"/>
    </row>
    <row r="11" spans="1:14" x14ac:dyDescent="0.2">
      <c r="A11" s="13" t="s">
        <v>9</v>
      </c>
      <c r="B11" s="16">
        <v>8</v>
      </c>
      <c r="C11" s="10">
        <v>125</v>
      </c>
      <c r="E11" s="1"/>
      <c r="F11" s="1"/>
      <c r="G11" s="1"/>
      <c r="H11" s="1"/>
      <c r="I11" s="1"/>
      <c r="J11" s="1"/>
      <c r="K11" s="1"/>
      <c r="L11" s="1"/>
      <c r="M11" s="1"/>
    </row>
    <row r="12" spans="1:14" x14ac:dyDescent="0.2">
      <c r="A12" s="14" t="s">
        <v>10</v>
      </c>
      <c r="B12" s="17">
        <v>9</v>
      </c>
      <c r="C12" s="11">
        <v>789</v>
      </c>
      <c r="E12" s="1"/>
      <c r="F12" s="1"/>
      <c r="G12" s="1"/>
      <c r="H12" s="1"/>
      <c r="I12" s="1"/>
      <c r="J12" s="1"/>
      <c r="K12" s="1"/>
      <c r="L12" s="1"/>
      <c r="M12" s="1"/>
    </row>
    <row r="13" spans="1:14" x14ac:dyDescent="0.2">
      <c r="A13" s="13" t="s">
        <v>11</v>
      </c>
      <c r="B13" s="16">
        <v>10</v>
      </c>
      <c r="C13" s="10">
        <v>258</v>
      </c>
      <c r="E13" s="1"/>
      <c r="F13" s="1"/>
      <c r="G13" s="1"/>
      <c r="H13" s="1"/>
      <c r="I13" s="1"/>
      <c r="J13" s="1"/>
      <c r="K13" s="1"/>
      <c r="L13" s="1"/>
      <c r="M13" s="1"/>
    </row>
    <row r="14" spans="1:14" ht="15" x14ac:dyDescent="0.2">
      <c r="A14" s="18" t="s">
        <v>12</v>
      </c>
      <c r="B14" s="18">
        <v>11</v>
      </c>
      <c r="C14" s="19">
        <f>FORECAST(B14,$C$4:$C$13,$B$4:$B$13)</f>
        <v>1057.8666666666666</v>
      </c>
    </row>
    <row r="15" spans="1:14" ht="15" x14ac:dyDescent="0.2">
      <c r="A15" s="20" t="s">
        <v>13</v>
      </c>
      <c r="B15" s="20">
        <v>12</v>
      </c>
      <c r="C15" s="19">
        <f>FORECAST(B15,$C$4:$C$13,$B$4:$B$13)</f>
        <v>1007.0060606060606</v>
      </c>
    </row>
    <row r="17" spans="1:2" x14ac:dyDescent="0.2">
      <c r="B17" s="29" t="s">
        <v>17</v>
      </c>
    </row>
    <row r="18" spans="1:2" x14ac:dyDescent="0.2">
      <c r="B18" s="29"/>
    </row>
    <row r="19" spans="1:2" x14ac:dyDescent="0.2">
      <c r="B19" s="29"/>
    </row>
    <row r="20" spans="1:2" x14ac:dyDescent="0.2">
      <c r="B20" s="29"/>
    </row>
    <row r="21" spans="1:2" x14ac:dyDescent="0.2">
      <c r="B21" s="29"/>
    </row>
    <row r="23" spans="1:2" x14ac:dyDescent="0.2">
      <c r="A23" s="21" t="s">
        <v>0</v>
      </c>
      <c r="B23" s="22" t="s">
        <v>15</v>
      </c>
    </row>
    <row r="24" spans="1:2" x14ac:dyDescent="0.2">
      <c r="A24" s="23" t="s">
        <v>12</v>
      </c>
      <c r="B24" s="24">
        <f>(-50.861*11)+1617.3</f>
        <v>1057.829</v>
      </c>
    </row>
    <row r="25" spans="1:2" x14ac:dyDescent="0.2">
      <c r="A25" s="25" t="s">
        <v>13</v>
      </c>
      <c r="B25" s="26">
        <f>(-50.861*12)+1617.3</f>
        <v>1006.968</v>
      </c>
    </row>
  </sheetData>
  <mergeCells count="3">
    <mergeCell ref="A1:C1"/>
    <mergeCell ref="A2:C2"/>
    <mergeCell ref="B17:B21"/>
  </mergeCells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Forecasting</vt:lpstr>
    </vt:vector>
  </TitlesOfParts>
  <Company>University of Calgary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Cruz</dc:creator>
  <cp:lastModifiedBy>Owner</cp:lastModifiedBy>
  <dcterms:created xsi:type="dcterms:W3CDTF">2019-09-16T18:04:50Z</dcterms:created>
  <dcterms:modified xsi:type="dcterms:W3CDTF">2023-06-14T20:36:51Z</dcterms:modified>
</cp:coreProperties>
</file>