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Owner\Desktop\Portfolio items\"/>
    </mc:Choice>
  </mc:AlternateContent>
  <xr:revisionPtr revIDLastSave="0" documentId="8_{E9721822-852C-4115-BE62-ACB047BFBB86}" xr6:coauthVersionLast="47" xr6:coauthVersionMax="47" xr10:uidLastSave="{00000000-0000-0000-0000-000000000000}"/>
  <bookViews>
    <workbookView xWindow="-120" yWindow="-120" windowWidth="29040" windowHeight="15720" xr2:uid="{00000000-000D-0000-FFFF-FFFF00000000}"/>
  </bookViews>
  <sheets>
    <sheet name="K-Nearest Neighbor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16" i="2" l="1"/>
  <c r="E4" i="2"/>
  <c r="E5" i="2"/>
  <c r="E6" i="2"/>
  <c r="E7" i="2"/>
  <c r="E8" i="2"/>
  <c r="E9" i="2"/>
  <c r="E10" i="2"/>
  <c r="E11" i="2"/>
  <c r="E12" i="2"/>
  <c r="E13" i="2"/>
  <c r="E14" i="2"/>
  <c r="E15" i="2"/>
  <c r="E16" i="2"/>
  <c r="E17" i="2"/>
  <c r="E18" i="2"/>
  <c r="E19" i="2"/>
  <c r="E20" i="2"/>
  <c r="E21" i="2"/>
  <c r="E22" i="2"/>
</calcChain>
</file>

<file path=xl/sharedStrings.xml><?xml version="1.0" encoding="utf-8"?>
<sst xmlns="http://schemas.openxmlformats.org/spreadsheetml/2006/main" count="14" uniqueCount="14">
  <si>
    <t>Price</t>
  </si>
  <si>
    <t>Car</t>
  </si>
  <si>
    <t>Cars
K-Nearest Neighbors</t>
  </si>
  <si>
    <t>Kilometres</t>
  </si>
  <si>
    <t>Km per Litre</t>
  </si>
  <si>
    <t>Distances</t>
  </si>
  <si>
    <t>Equation: =+SQRT((A4-$A$24)^2+(B4-$B$24)^2)</t>
  </si>
  <si>
    <t>Reorganized table to the left to be smallest to largest</t>
  </si>
  <si>
    <t>Unknown</t>
  </si>
  <si>
    <t>Suggested cars, Similar to the Car at the other Dealership</t>
  </si>
  <si>
    <t>Avg of top 4 cars (KM/Liter)</t>
  </si>
  <si>
    <t>Based on the K-NN information here, We can find that the customer should expect about 16.6 KM per Liter for their possible new car.</t>
  </si>
  <si>
    <t>I took the Price (Column A) and Kilometers (Column B) to determine the K-NN and resorted that result from the Equation (Shown to the left) from smallest to largest.</t>
  </si>
  <si>
    <t>This Chart is showing the nearest neighbours - I changed the colours for the cars closest to the customers car seen at another dealership. Each plot also includes the Kilometers for each car as well as the car number. Finally, the customer's car is shown in purple as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</si>
</sst>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43" formatCode="_-* #,##0.00_-;\-* #,##0.00_-;_-* &quot;-&quot;??_-;_-@_-"/>
    <numFmt numFmtId="164" formatCode="_-&quot;$&quot;* #,##0_-;\-&quot;$&quot;* #,##0_-;_-&quot;$&quot;* &quot;-&quot;??_-;_-@_-"/>
    <numFmt numFmtId="165" formatCode="0.0"/>
  </numFmts>
  <fonts count="6" x14ac:knownFonts="1">
    <font>
      <sz val="11"/>
      <color theme="1"/>
      <name val="Calibri"/>
      <family val="2"/>
      <scheme val="minor"/>
    </font>
    <font>
      <sz val="8"/>
      <color rgb="FF000000"/>
      <name val="Arial"/>
      <family val="2"/>
    </font>
    <font>
      <b/>
      <sz val="8"/>
      <color theme="0"/>
      <name val="Arial"/>
      <family val="2"/>
    </font>
    <font>
      <sz val="8"/>
      <color theme="1"/>
      <name val="Arial"/>
      <family val="2"/>
    </font>
    <font>
      <sz val="8"/>
      <color theme="0"/>
      <name val="Arial"/>
      <family val="2"/>
    </font>
    <font>
      <sz val="10"/>
      <color theme="1"/>
      <name val="Arial"/>
      <family val="2"/>
    </font>
  </fonts>
  <fills count="15">
    <fill>
      <patternFill patternType="none"/>
    </fill>
    <fill>
      <patternFill patternType="gray125"/>
    </fill>
    <fill>
      <patternFill patternType="solid">
        <fgColor rgb="FF002060"/>
        <bgColor indexed="64"/>
      </patternFill>
    </fill>
    <fill>
      <patternFill patternType="solid">
        <fgColor theme="5" tint="-0.249977111117893"/>
        <bgColor indexed="64"/>
      </patternFill>
    </fill>
    <fill>
      <patternFill patternType="solid">
        <fgColor rgb="FFFF9999"/>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CC66FF"/>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66FFFF"/>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8">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theme="5" tint="0.39997558519241921"/>
      </left>
      <right style="thin">
        <color theme="5" tint="0.39997558519241921"/>
      </right>
      <top style="thin">
        <color theme="5" tint="0.39997558519241921"/>
      </top>
      <bottom/>
      <diagonal/>
    </border>
    <border>
      <left style="thin">
        <color theme="0"/>
      </left>
      <right/>
      <top style="thin">
        <color theme="0"/>
      </top>
      <bottom/>
      <diagonal/>
    </border>
    <border>
      <left/>
      <right/>
      <top/>
      <bottom style="thin">
        <color theme="5" tint="0.39997558519241921"/>
      </bottom>
      <diagonal/>
    </border>
    <border>
      <left style="thin">
        <color theme="0"/>
      </left>
      <right/>
      <top/>
      <bottom/>
      <diagonal/>
    </border>
    <border>
      <left/>
      <right/>
      <top style="thin">
        <color theme="0"/>
      </top>
      <bottom/>
      <diagonal/>
    </border>
    <border>
      <left/>
      <right/>
      <top style="thick">
        <color theme="0"/>
      </top>
      <bottom style="thin">
        <color theme="0"/>
      </bottom>
      <diagonal/>
    </border>
  </borders>
  <cellStyleXfs count="1">
    <xf numFmtId="0" fontId="0" fillId="0" borderId="0"/>
  </cellStyleXfs>
  <cellXfs count="36">
    <xf numFmtId="0" fontId="0" fillId="0" borderId="0" xfId="0"/>
    <xf numFmtId="0" fontId="1" fillId="0" borderId="0" xfId="0" applyFont="1"/>
    <xf numFmtId="164" fontId="1" fillId="0" borderId="0" xfId="0" applyNumberFormat="1" applyFont="1"/>
    <xf numFmtId="43" fontId="1" fillId="0" borderId="0" xfId="0" applyNumberFormat="1" applyFont="1"/>
    <xf numFmtId="0" fontId="3" fillId="0" borderId="0" xfId="0" applyFont="1"/>
    <xf numFmtId="0" fontId="2" fillId="0" borderId="0" xfId="0" applyFont="1" applyAlignment="1">
      <alignment horizontal="center"/>
    </xf>
    <xf numFmtId="6" fontId="2" fillId="0" borderId="0" xfId="0" applyNumberFormat="1" applyFont="1" applyAlignment="1">
      <alignment horizontal="center"/>
    </xf>
    <xf numFmtId="0" fontId="4" fillId="0" borderId="0" xfId="0" applyFont="1"/>
    <xf numFmtId="165" fontId="1" fillId="0" borderId="0" xfId="0" applyNumberFormat="1" applyFont="1"/>
    <xf numFmtId="44" fontId="3" fillId="0" borderId="0" xfId="0" applyNumberFormat="1" applyFont="1"/>
    <xf numFmtId="0" fontId="3" fillId="7" borderId="0" xfId="0" applyFont="1" applyFill="1"/>
    <xf numFmtId="0" fontId="3" fillId="8" borderId="0" xfId="0" applyFont="1" applyFill="1"/>
    <xf numFmtId="1" fontId="1" fillId="0" borderId="0" xfId="0" applyNumberFormat="1" applyFont="1"/>
    <xf numFmtId="0" fontId="3" fillId="0" borderId="0" xfId="0" applyFont="1" applyAlignment="1">
      <alignment horizontal="center"/>
    </xf>
    <xf numFmtId="0" fontId="3" fillId="8" borderId="2" xfId="0" applyFont="1" applyFill="1" applyBorder="1" applyAlignment="1">
      <alignment horizontal="center"/>
    </xf>
    <xf numFmtId="0" fontId="3" fillId="12" borderId="1" xfId="0" applyFont="1" applyFill="1" applyBorder="1" applyAlignment="1">
      <alignment horizontal="center"/>
    </xf>
    <xf numFmtId="0" fontId="2" fillId="4" borderId="0" xfId="0" applyFont="1" applyFill="1" applyAlignment="1">
      <alignment horizontal="center"/>
    </xf>
    <xf numFmtId="0" fontId="2" fillId="4" borderId="5" xfId="0" applyFont="1" applyFill="1" applyBorder="1" applyAlignment="1">
      <alignment horizontal="center"/>
    </xf>
    <xf numFmtId="44" fontId="3" fillId="13" borderId="6" xfId="0" applyNumberFormat="1" applyFont="1" applyFill="1" applyBorder="1"/>
    <xf numFmtId="0" fontId="3" fillId="13" borderId="3" xfId="0" applyFont="1" applyFill="1" applyBorder="1"/>
    <xf numFmtId="44" fontId="3" fillId="14" borderId="6" xfId="0" applyNumberFormat="1" applyFont="1" applyFill="1" applyBorder="1"/>
    <xf numFmtId="0" fontId="3" fillId="14" borderId="3" xfId="0" applyFont="1" applyFill="1" applyBorder="1"/>
    <xf numFmtId="44" fontId="3" fillId="6" borderId="6" xfId="0" applyNumberFormat="1" applyFont="1" applyFill="1" applyBorder="1"/>
    <xf numFmtId="0" fontId="3" fillId="6" borderId="3" xfId="0" applyFont="1" applyFill="1" applyBorder="1"/>
    <xf numFmtId="1" fontId="3" fillId="6" borderId="3" xfId="0" applyNumberFormat="1" applyFont="1" applyFill="1" applyBorder="1"/>
    <xf numFmtId="1" fontId="3" fillId="13" borderId="3" xfId="0" applyNumberFormat="1" applyFont="1" applyFill="1" applyBorder="1"/>
    <xf numFmtId="1" fontId="3" fillId="14" borderId="3" xfId="0" applyNumberFormat="1" applyFont="1" applyFill="1" applyBorder="1"/>
    <xf numFmtId="0" fontId="2" fillId="11" borderId="0" xfId="0" applyFont="1" applyFill="1" applyAlignment="1">
      <alignment horizontal="center" wrapText="1"/>
    </xf>
    <xf numFmtId="0" fontId="2" fillId="11" borderId="4" xfId="0" applyFont="1" applyFill="1" applyBorder="1" applyAlignment="1">
      <alignment horizontal="center" wrapText="1"/>
    </xf>
    <xf numFmtId="0" fontId="3" fillId="4" borderId="7" xfId="0" applyFont="1" applyFill="1" applyBorder="1" applyAlignment="1">
      <alignment horizontal="center"/>
    </xf>
    <xf numFmtId="0" fontId="3" fillId="10" borderId="0" xfId="0" applyFont="1" applyFill="1" applyAlignment="1">
      <alignment horizontal="center" vertical="center" wrapText="1"/>
    </xf>
    <xf numFmtId="0" fontId="5" fillId="9"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5" borderId="0" xfId="0" applyFont="1" applyFill="1" applyAlignment="1">
      <alignment horizontal="center"/>
    </xf>
    <xf numFmtId="0" fontId="3" fillId="6" borderId="0" xfId="0" applyFont="1" applyFill="1"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8"/>
        <color rgb="FF000000"/>
        <name val="Arial"/>
        <scheme val="none"/>
      </font>
      <numFmt numFmtId="165" formatCode="0.0"/>
    </dxf>
    <dxf>
      <font>
        <b val="0"/>
        <i val="0"/>
        <strike val="0"/>
        <condense val="0"/>
        <extend val="0"/>
        <outline val="0"/>
        <shadow val="0"/>
        <u val="none"/>
        <vertAlign val="baseline"/>
        <sz val="8"/>
        <color rgb="FF000000"/>
        <name val="Arial"/>
        <scheme val="none"/>
      </font>
    </dxf>
    <dxf>
      <font>
        <b val="0"/>
        <i val="0"/>
        <strike val="0"/>
        <condense val="0"/>
        <extend val="0"/>
        <outline val="0"/>
        <shadow val="0"/>
        <u val="none"/>
        <vertAlign val="baseline"/>
        <sz val="8"/>
        <color rgb="FF000000"/>
        <name val="Arial"/>
        <scheme val="none"/>
      </font>
      <numFmt numFmtId="35" formatCode="_-* #,##0.00_-;\-* #,##0.00_-;_-* &quot;-&quot;??_-;_-@_-"/>
    </dxf>
    <dxf>
      <font>
        <b val="0"/>
        <i val="0"/>
        <strike val="0"/>
        <condense val="0"/>
        <extend val="0"/>
        <outline val="0"/>
        <shadow val="0"/>
        <u val="none"/>
        <vertAlign val="baseline"/>
        <sz val="8"/>
        <color rgb="FF000000"/>
        <name val="Arial"/>
        <scheme val="none"/>
      </font>
      <numFmt numFmtId="1" formatCode="0"/>
    </dxf>
    <dxf>
      <font>
        <b val="0"/>
        <i val="0"/>
        <strike val="0"/>
        <condense val="0"/>
        <extend val="0"/>
        <outline val="0"/>
        <shadow val="0"/>
        <u val="none"/>
        <vertAlign val="baseline"/>
        <sz val="8"/>
        <color rgb="FF000000"/>
        <name val="Arial"/>
        <scheme val="none"/>
      </font>
      <numFmt numFmtId="164" formatCode="_-&quot;$&quot;* #,##0_-;\-&quot;$&quot;* #,##0_-;_-&quot;$&quot;* &quot;-&quot;??_-;_-@_-"/>
    </dxf>
    <dxf>
      <font>
        <b val="0"/>
        <i val="0"/>
        <strike val="0"/>
        <condense val="0"/>
        <extend val="0"/>
        <outline val="0"/>
        <shadow val="0"/>
        <u val="none"/>
        <vertAlign val="baseline"/>
        <sz val="8"/>
        <color rgb="FF000000"/>
        <name val="Arial"/>
        <scheme val="none"/>
      </font>
    </dxf>
    <dxf>
      <font>
        <strike val="0"/>
        <outline val="0"/>
        <shadow val="0"/>
        <u val="none"/>
        <vertAlign val="baseline"/>
        <sz val="8"/>
        <color theme="0"/>
        <name val="Arial"/>
        <scheme val="none"/>
      </font>
    </dxf>
  </dxfs>
  <tableStyles count="0" defaultTableStyle="TableStyleMedium2" defaultPivotStyle="PivotStyleLight16"/>
  <colors>
    <mruColors>
      <color rgb="FFCC66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K-NN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51614792786095"/>
          <c:y val="9.5531468729828511E-2"/>
          <c:w val="0.84147125815281654"/>
          <c:h val="0.72088764946048411"/>
        </c:manualLayout>
      </c:layout>
      <c:scatterChart>
        <c:scatterStyle val="lineMarker"/>
        <c:varyColors val="0"/>
        <c:ser>
          <c:idx val="0"/>
          <c:order val="0"/>
          <c:spPr>
            <a:ln w="19050" cap="rnd">
              <a:noFill/>
              <a:round/>
            </a:ln>
            <a:effectLst/>
          </c:spPr>
          <c:marker>
            <c:symbol val="circle"/>
            <c:size val="5"/>
            <c:spPr>
              <a:solidFill>
                <a:schemeClr val="accent1"/>
              </a:solidFill>
              <a:ln w="25400">
                <a:solidFill>
                  <a:schemeClr val="accent1"/>
                </a:solidFill>
              </a:ln>
              <a:effectLst/>
            </c:spPr>
          </c:marker>
          <c:dPt>
            <c:idx val="1"/>
            <c:marker>
              <c:symbol val="circle"/>
              <c:size val="5"/>
              <c:spPr>
                <a:solidFill>
                  <a:srgbClr val="00B050"/>
                </a:solidFill>
                <a:ln w="25400">
                  <a:solidFill>
                    <a:srgbClr val="00B050"/>
                  </a:solidFill>
                </a:ln>
                <a:effectLst/>
              </c:spPr>
            </c:marker>
            <c:bubble3D val="0"/>
            <c:extLst>
              <c:ext xmlns:c16="http://schemas.microsoft.com/office/drawing/2014/chart" uri="{C3380CC4-5D6E-409C-BE32-E72D297353CC}">
                <c16:uniqueId val="{00000004-CEC9-4BD0-9B81-7FD00564B782}"/>
              </c:ext>
            </c:extLst>
          </c:dPt>
          <c:dPt>
            <c:idx val="5"/>
            <c:marker>
              <c:symbol val="circle"/>
              <c:size val="5"/>
              <c:spPr>
                <a:solidFill>
                  <a:srgbClr val="00B050"/>
                </a:solidFill>
                <a:ln w="25400">
                  <a:solidFill>
                    <a:srgbClr val="00B050"/>
                  </a:solidFill>
                </a:ln>
                <a:effectLst/>
              </c:spPr>
            </c:marker>
            <c:bubble3D val="0"/>
            <c:extLst>
              <c:ext xmlns:c16="http://schemas.microsoft.com/office/drawing/2014/chart" uri="{C3380CC4-5D6E-409C-BE32-E72D297353CC}">
                <c16:uniqueId val="{00000008-CEC9-4BD0-9B81-7FD00564B782}"/>
              </c:ext>
            </c:extLst>
          </c:dPt>
          <c:dPt>
            <c:idx val="10"/>
            <c:marker>
              <c:symbol val="circle"/>
              <c:size val="5"/>
              <c:spPr>
                <a:solidFill>
                  <a:srgbClr val="00B050"/>
                </a:solidFill>
                <a:ln w="25400">
                  <a:solidFill>
                    <a:srgbClr val="00B050"/>
                  </a:solidFill>
                </a:ln>
                <a:effectLst/>
              </c:spPr>
            </c:marker>
            <c:bubble3D val="0"/>
            <c:extLst>
              <c:ext xmlns:c16="http://schemas.microsoft.com/office/drawing/2014/chart" uri="{C3380CC4-5D6E-409C-BE32-E72D297353CC}">
                <c16:uniqueId val="{0000000C-CEC9-4BD0-9B81-7FD00564B782}"/>
              </c:ext>
            </c:extLst>
          </c:dPt>
          <c:dPt>
            <c:idx val="13"/>
            <c:marker>
              <c:symbol val="circle"/>
              <c:size val="5"/>
              <c:spPr>
                <a:solidFill>
                  <a:srgbClr val="00B050"/>
                </a:solidFill>
                <a:ln w="25400">
                  <a:solidFill>
                    <a:srgbClr val="00B050"/>
                  </a:solidFill>
                </a:ln>
                <a:effectLst/>
              </c:spPr>
            </c:marker>
            <c:bubble3D val="0"/>
            <c:extLst>
              <c:ext xmlns:c16="http://schemas.microsoft.com/office/drawing/2014/chart" uri="{C3380CC4-5D6E-409C-BE32-E72D297353CC}">
                <c16:uniqueId val="{0000000F-CEC9-4BD0-9B81-7FD00564B782}"/>
              </c:ext>
            </c:extLst>
          </c:dPt>
          <c:dPt>
            <c:idx val="19"/>
            <c:marker>
              <c:symbol val="circle"/>
              <c:size val="5"/>
              <c:spPr>
                <a:solidFill>
                  <a:srgbClr val="CC66FF"/>
                </a:solidFill>
                <a:ln w="25400">
                  <a:solidFill>
                    <a:srgbClr val="CC66FF"/>
                  </a:solidFill>
                </a:ln>
                <a:effectLst/>
              </c:spPr>
            </c:marker>
            <c:bubble3D val="0"/>
            <c:spPr>
              <a:ln w="19050" cap="rnd">
                <a:noFill/>
                <a:round/>
              </a:ln>
              <a:effectLst/>
            </c:spPr>
            <c:extLst>
              <c:ext xmlns:c16="http://schemas.microsoft.com/office/drawing/2014/chart" uri="{C3380CC4-5D6E-409C-BE32-E72D297353CC}">
                <c16:uniqueId val="{00000001-CEC9-4BD0-9B81-7FD00564B782}"/>
              </c:ext>
            </c:extLst>
          </c:dPt>
          <c:dLbls>
            <c:dLbl>
              <c:idx val="0"/>
              <c:tx>
                <c:rich>
                  <a:bodyPr/>
                  <a:lstStyle/>
                  <a:p>
                    <a:fld id="{E937D48B-FCF3-4863-BE07-4FCDB6BD7145}" type="CELLRANGE">
                      <a:rPr lang="en-US"/>
                      <a:pPr/>
                      <a:t>[CELLRANGE]</a:t>
                    </a:fld>
                    <a:r>
                      <a:rPr lang="en-US" baseline="0"/>
                      <a:t>, </a:t>
                    </a:r>
                    <a:fld id="{4486397C-FF5A-497E-B078-087D422F5B40}"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EC9-4BD0-9B81-7FD00564B782}"/>
                </c:ext>
              </c:extLst>
            </c:dLbl>
            <c:dLbl>
              <c:idx val="1"/>
              <c:tx>
                <c:rich>
                  <a:bodyPr/>
                  <a:lstStyle/>
                  <a:p>
                    <a:fld id="{446A62D1-0311-4B5A-A61C-4DFE3659291C}" type="CELLRANGE">
                      <a:rPr lang="en-US"/>
                      <a:pPr/>
                      <a:t>[CELLRANGE]</a:t>
                    </a:fld>
                    <a:r>
                      <a:rPr lang="en-US" baseline="0"/>
                      <a:t>, </a:t>
                    </a:r>
                    <a:fld id="{B412D1FC-4313-4FE0-A489-5D56683D0F94}"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EC9-4BD0-9B81-7FD00564B782}"/>
                </c:ext>
              </c:extLst>
            </c:dLbl>
            <c:dLbl>
              <c:idx val="2"/>
              <c:tx>
                <c:rich>
                  <a:bodyPr/>
                  <a:lstStyle/>
                  <a:p>
                    <a:fld id="{D03D9A7D-04FF-401A-8EA2-79D4D0E856FE}" type="CELLRANGE">
                      <a:rPr lang="en-US"/>
                      <a:pPr/>
                      <a:t>[CELLRANGE]</a:t>
                    </a:fld>
                    <a:r>
                      <a:rPr lang="en-US" baseline="0"/>
                      <a:t>, </a:t>
                    </a:r>
                    <a:fld id="{EF0EBA9E-A6CA-4B41-9216-690739D7E7A8}"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EC9-4BD0-9B81-7FD00564B782}"/>
                </c:ext>
              </c:extLst>
            </c:dLbl>
            <c:dLbl>
              <c:idx val="3"/>
              <c:tx>
                <c:rich>
                  <a:bodyPr/>
                  <a:lstStyle/>
                  <a:p>
                    <a:fld id="{B9B400FB-8717-41C3-99F3-E85167478126}" type="CELLRANGE">
                      <a:rPr lang="en-US"/>
                      <a:pPr/>
                      <a:t>[CELLRANGE]</a:t>
                    </a:fld>
                    <a:r>
                      <a:rPr lang="en-US" baseline="0"/>
                      <a:t>, </a:t>
                    </a:r>
                    <a:fld id="{CA6C8E8E-EFFF-4893-9C82-8EACF8520330}"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EC9-4BD0-9B81-7FD00564B782}"/>
                </c:ext>
              </c:extLst>
            </c:dLbl>
            <c:dLbl>
              <c:idx val="4"/>
              <c:tx>
                <c:rich>
                  <a:bodyPr/>
                  <a:lstStyle/>
                  <a:p>
                    <a:fld id="{CF55912A-92C5-4BA2-B1DC-F9C97B418480}" type="CELLRANGE">
                      <a:rPr lang="en-US"/>
                      <a:pPr/>
                      <a:t>[CELLRANGE]</a:t>
                    </a:fld>
                    <a:r>
                      <a:rPr lang="en-US" baseline="0"/>
                      <a:t>, </a:t>
                    </a:r>
                    <a:fld id="{A94E9C0B-4494-44A4-859E-07CA6C5504B5}"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EC9-4BD0-9B81-7FD00564B782}"/>
                </c:ext>
              </c:extLst>
            </c:dLbl>
            <c:dLbl>
              <c:idx val="5"/>
              <c:tx>
                <c:rich>
                  <a:bodyPr/>
                  <a:lstStyle/>
                  <a:p>
                    <a:fld id="{A85CD110-3A7F-4E23-A92A-96FF94BBEFBE}" type="CELLRANGE">
                      <a:rPr lang="en-US"/>
                      <a:pPr/>
                      <a:t>[CELLRANGE]</a:t>
                    </a:fld>
                    <a:r>
                      <a:rPr lang="en-US" baseline="0"/>
                      <a:t>, </a:t>
                    </a:r>
                    <a:fld id="{435975C5-CF4A-400A-9C12-F39D58D1CF9E}"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EC9-4BD0-9B81-7FD00564B782}"/>
                </c:ext>
              </c:extLst>
            </c:dLbl>
            <c:dLbl>
              <c:idx val="6"/>
              <c:tx>
                <c:rich>
                  <a:bodyPr/>
                  <a:lstStyle/>
                  <a:p>
                    <a:fld id="{584BBCDE-E28D-477D-AF3B-B753333695F5}" type="CELLRANGE">
                      <a:rPr lang="en-US"/>
                      <a:pPr/>
                      <a:t>[CELLRANGE]</a:t>
                    </a:fld>
                    <a:r>
                      <a:rPr lang="en-US" baseline="0"/>
                      <a:t>, </a:t>
                    </a:r>
                    <a:fld id="{9C0C4EA0-C0E9-4143-BAC9-E61D28CAF57D}"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EC9-4BD0-9B81-7FD00564B782}"/>
                </c:ext>
              </c:extLst>
            </c:dLbl>
            <c:dLbl>
              <c:idx val="7"/>
              <c:tx>
                <c:rich>
                  <a:bodyPr/>
                  <a:lstStyle/>
                  <a:p>
                    <a:fld id="{9F2A566E-8020-4921-8A0B-BDAB936F9FDE}" type="CELLRANGE">
                      <a:rPr lang="en-US"/>
                      <a:pPr/>
                      <a:t>[CELLRANGE]</a:t>
                    </a:fld>
                    <a:r>
                      <a:rPr lang="en-US" baseline="0"/>
                      <a:t>, </a:t>
                    </a:r>
                    <a:fld id="{2F135AFB-DE0B-4910-A5B8-A0A0BF4E6B87}"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EC9-4BD0-9B81-7FD00564B782}"/>
                </c:ext>
              </c:extLst>
            </c:dLbl>
            <c:dLbl>
              <c:idx val="8"/>
              <c:tx>
                <c:rich>
                  <a:bodyPr/>
                  <a:lstStyle/>
                  <a:p>
                    <a:fld id="{2F0A7CB4-E8DD-4BF1-A27B-E879ACA677F9}" type="CELLRANGE">
                      <a:rPr lang="en-US"/>
                      <a:pPr/>
                      <a:t>[CELLRANGE]</a:t>
                    </a:fld>
                    <a:r>
                      <a:rPr lang="en-US" baseline="0"/>
                      <a:t>, </a:t>
                    </a:r>
                    <a:fld id="{775C2C87-327F-4201-821F-6A65347CB684}"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EC9-4BD0-9B81-7FD00564B782}"/>
                </c:ext>
              </c:extLst>
            </c:dLbl>
            <c:dLbl>
              <c:idx val="9"/>
              <c:tx>
                <c:rich>
                  <a:bodyPr/>
                  <a:lstStyle/>
                  <a:p>
                    <a:fld id="{D5F09ADA-DE3D-4778-9CBB-09A8134C88AF}" type="CELLRANGE">
                      <a:rPr lang="en-US"/>
                      <a:pPr/>
                      <a:t>[CELLRANGE]</a:t>
                    </a:fld>
                    <a:r>
                      <a:rPr lang="en-US" baseline="0"/>
                      <a:t>, </a:t>
                    </a:r>
                    <a:fld id="{3A8B32E1-64F6-4476-9FB8-A31C18862B17}"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EC9-4BD0-9B81-7FD00564B782}"/>
                </c:ext>
              </c:extLst>
            </c:dLbl>
            <c:dLbl>
              <c:idx val="10"/>
              <c:tx>
                <c:rich>
                  <a:bodyPr/>
                  <a:lstStyle/>
                  <a:p>
                    <a:fld id="{1EC7A85B-A654-47D4-813F-A34BCB7D0400}" type="CELLRANGE">
                      <a:rPr lang="en-US"/>
                      <a:pPr/>
                      <a:t>[CELLRANGE]</a:t>
                    </a:fld>
                    <a:r>
                      <a:rPr lang="en-US" baseline="0"/>
                      <a:t>, </a:t>
                    </a:r>
                    <a:fld id="{D0EB4891-2A29-4977-9BE6-E4EDF9580051}"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EC9-4BD0-9B81-7FD00564B782}"/>
                </c:ext>
              </c:extLst>
            </c:dLbl>
            <c:dLbl>
              <c:idx val="11"/>
              <c:tx>
                <c:rich>
                  <a:bodyPr/>
                  <a:lstStyle/>
                  <a:p>
                    <a:fld id="{9C8B75C2-2AE0-4A01-B74F-0621A55A018F}" type="CELLRANGE">
                      <a:rPr lang="en-US"/>
                      <a:pPr/>
                      <a:t>[CELLRANGE]</a:t>
                    </a:fld>
                    <a:r>
                      <a:rPr lang="en-US" baseline="0"/>
                      <a:t>, </a:t>
                    </a:r>
                    <a:fld id="{3FB0DB41-1D24-46BC-A2BF-1DF7CECAD9F1}"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EC9-4BD0-9B81-7FD00564B782}"/>
                </c:ext>
              </c:extLst>
            </c:dLbl>
            <c:dLbl>
              <c:idx val="12"/>
              <c:tx>
                <c:rich>
                  <a:bodyPr/>
                  <a:lstStyle/>
                  <a:p>
                    <a:fld id="{F0E64971-142D-4F4A-B165-7176E98AFA57}" type="CELLRANGE">
                      <a:rPr lang="en-US"/>
                      <a:pPr/>
                      <a:t>[CELLRANGE]</a:t>
                    </a:fld>
                    <a:r>
                      <a:rPr lang="en-US" baseline="0"/>
                      <a:t>, </a:t>
                    </a:r>
                    <a:fld id="{E4F21394-2218-45E4-8BDB-1F6CFD98A5FA}"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EC9-4BD0-9B81-7FD00564B782}"/>
                </c:ext>
              </c:extLst>
            </c:dLbl>
            <c:dLbl>
              <c:idx val="13"/>
              <c:tx>
                <c:rich>
                  <a:bodyPr/>
                  <a:lstStyle/>
                  <a:p>
                    <a:fld id="{EC0CD4A5-8FBE-4988-8BDB-3B818B6A40C9}" type="CELLRANGE">
                      <a:rPr lang="en-US"/>
                      <a:pPr/>
                      <a:t>[CELLRANGE]</a:t>
                    </a:fld>
                    <a:r>
                      <a:rPr lang="en-US" baseline="0"/>
                      <a:t>, </a:t>
                    </a:r>
                    <a:fld id="{36693587-FF83-43F6-AB9A-BA3EDEA0CF92}"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EC9-4BD0-9B81-7FD00564B782}"/>
                </c:ext>
              </c:extLst>
            </c:dLbl>
            <c:dLbl>
              <c:idx val="14"/>
              <c:tx>
                <c:rich>
                  <a:bodyPr/>
                  <a:lstStyle/>
                  <a:p>
                    <a:fld id="{99C67260-7C2D-4194-ADAE-1854484E8B78}" type="CELLRANGE">
                      <a:rPr lang="en-US"/>
                      <a:pPr/>
                      <a:t>[CELLRANGE]</a:t>
                    </a:fld>
                    <a:r>
                      <a:rPr lang="en-US" baseline="0"/>
                      <a:t>, </a:t>
                    </a:r>
                    <a:fld id="{F594BBC5-09DD-4C56-AA03-14DB65234123}"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EC9-4BD0-9B81-7FD00564B782}"/>
                </c:ext>
              </c:extLst>
            </c:dLbl>
            <c:dLbl>
              <c:idx val="15"/>
              <c:tx>
                <c:rich>
                  <a:bodyPr/>
                  <a:lstStyle/>
                  <a:p>
                    <a:fld id="{E2031E66-6A53-43C5-AABC-5FBB9E11CC20}" type="CELLRANGE">
                      <a:rPr lang="en-US"/>
                      <a:pPr/>
                      <a:t>[CELLRANGE]</a:t>
                    </a:fld>
                    <a:r>
                      <a:rPr lang="en-US" baseline="0"/>
                      <a:t>, </a:t>
                    </a:r>
                    <a:fld id="{0BAE0CBE-7378-4837-8E07-F469CC057A65}"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EC9-4BD0-9B81-7FD00564B782}"/>
                </c:ext>
              </c:extLst>
            </c:dLbl>
            <c:dLbl>
              <c:idx val="16"/>
              <c:tx>
                <c:rich>
                  <a:bodyPr/>
                  <a:lstStyle/>
                  <a:p>
                    <a:fld id="{E51CB107-661D-47B9-B4CD-35EA2E2F140A}" type="CELLRANGE">
                      <a:rPr lang="en-US"/>
                      <a:pPr/>
                      <a:t>[CELLRANGE]</a:t>
                    </a:fld>
                    <a:r>
                      <a:rPr lang="en-US" baseline="0"/>
                      <a:t>, </a:t>
                    </a:r>
                    <a:fld id="{1B0C74B1-38D1-47D8-8D9B-02FB281A9579}"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EC9-4BD0-9B81-7FD00564B782}"/>
                </c:ext>
              </c:extLst>
            </c:dLbl>
            <c:dLbl>
              <c:idx val="17"/>
              <c:layout>
                <c:manualLayout>
                  <c:x val="-5.7453505007153079E-2"/>
                  <c:y val="2.6359138768758322E-2"/>
                </c:manualLayout>
              </c:layout>
              <c:tx>
                <c:rich>
                  <a:bodyPr/>
                  <a:lstStyle/>
                  <a:p>
                    <a:fld id="{B54655C5-6C58-4E80-87EA-674FA9D651AD}" type="CELLRANGE">
                      <a:rPr lang="en-US" baseline="0"/>
                      <a:pPr/>
                      <a:t>[CELLRANGE]</a:t>
                    </a:fld>
                    <a:r>
                      <a:rPr lang="en-US" baseline="0"/>
                      <a:t>, </a:t>
                    </a:r>
                    <a:fld id="{8FD8AE01-1355-405E-AA0D-B9F8843218B6}"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CEC9-4BD0-9B81-7FD00564B782}"/>
                </c:ext>
              </c:extLst>
            </c:dLbl>
            <c:dLbl>
              <c:idx val="18"/>
              <c:tx>
                <c:rich>
                  <a:bodyPr/>
                  <a:lstStyle/>
                  <a:p>
                    <a:fld id="{E031F355-419C-4E6A-8131-B315753365A0}" type="CELLRANGE">
                      <a:rPr lang="en-US"/>
                      <a:pPr/>
                      <a:t>[CELLRANGE]</a:t>
                    </a:fld>
                    <a:r>
                      <a:rPr lang="en-US" baseline="0"/>
                      <a:t>, </a:t>
                    </a:r>
                    <a:fld id="{B7704EA3-C609-4B44-86E8-115E2859F77E}" type="YVALUE">
                      <a:rPr lang="en-US" baseline="0"/>
                      <a:pPr/>
                      <a:t>[Y VALUE]</a:t>
                    </a:fld>
                    <a:endParaRPr lang="en-US" baseline="0"/>
                  </a:p>
                </c:rich>
              </c:tx>
              <c:dLblPos val="l"/>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EC9-4BD0-9B81-7FD00564B782}"/>
                </c:ext>
              </c:extLst>
            </c:dLbl>
            <c:dLbl>
              <c:idx val="19"/>
              <c:layout>
                <c:manualLayout>
                  <c:x val="-2.6715630660680287E-3"/>
                  <c:y val="8.6038476256872706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461E7DB-E0C6-4A2A-9D6C-0B5AD4997FB9}" type="YVALUE">
                      <a:rPr lang="en-US"/>
                      <a:pPr>
                        <a:defRPr/>
                      </a:pPr>
                      <a:t>[Y VALUE]</a:t>
                    </a:fld>
                    <a:r>
                      <a:rPr lang="en-US"/>
                      <a:t>, Customer</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8.4128757554697328E-2"/>
                      <c:h val="4.8292211100980705E-2"/>
                    </c:manualLayout>
                  </c15:layout>
                  <c15:dlblFieldTable/>
                  <c15:showDataLabelsRange val="1"/>
                </c:ext>
                <c:ext xmlns:c16="http://schemas.microsoft.com/office/drawing/2014/chart" uri="{C3380CC4-5D6E-409C-BE32-E72D297353CC}">
                  <c16:uniqueId val="{00000001-CEC9-4BD0-9B81-7FD00564B7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'K-Nearest Neighbors'!$A$4:$A$23</c:f>
              <c:numCache>
                <c:formatCode>_-"$"* #,##0_-;\-"$"* #,##0_-;_-"$"* "-"??_-;_-@_-</c:formatCode>
                <c:ptCount val="20"/>
                <c:pt idx="0">
                  <c:v>314392</c:v>
                </c:pt>
                <c:pt idx="1">
                  <c:v>287034</c:v>
                </c:pt>
                <c:pt idx="2">
                  <c:v>139187</c:v>
                </c:pt>
                <c:pt idx="3">
                  <c:v>279363</c:v>
                </c:pt>
                <c:pt idx="4">
                  <c:v>245481</c:v>
                </c:pt>
                <c:pt idx="5">
                  <c:v>287240</c:v>
                </c:pt>
                <c:pt idx="6">
                  <c:v>96320</c:v>
                </c:pt>
                <c:pt idx="7">
                  <c:v>84337</c:v>
                </c:pt>
                <c:pt idx="8">
                  <c:v>146368</c:v>
                </c:pt>
                <c:pt idx="9">
                  <c:v>232062</c:v>
                </c:pt>
                <c:pt idx="10">
                  <c:v>313700</c:v>
                </c:pt>
                <c:pt idx="11">
                  <c:v>190646</c:v>
                </c:pt>
                <c:pt idx="12">
                  <c:v>334523</c:v>
                </c:pt>
                <c:pt idx="13">
                  <c:v>285978</c:v>
                </c:pt>
                <c:pt idx="14">
                  <c:v>194946</c:v>
                </c:pt>
                <c:pt idx="15">
                  <c:v>319447</c:v>
                </c:pt>
                <c:pt idx="16">
                  <c:v>176965</c:v>
                </c:pt>
                <c:pt idx="17">
                  <c:v>105088</c:v>
                </c:pt>
                <c:pt idx="18">
                  <c:v>247091</c:v>
                </c:pt>
                <c:pt idx="19" formatCode="General">
                  <c:v>291209</c:v>
                </c:pt>
              </c:numCache>
            </c:numRef>
          </c:xVal>
          <c:yVal>
            <c:numRef>
              <c:f>'K-Nearest Neighbors'!$B$4:$B$23</c:f>
              <c:numCache>
                <c:formatCode>0</c:formatCode>
                <c:ptCount val="20"/>
                <c:pt idx="0">
                  <c:v>44282</c:v>
                </c:pt>
                <c:pt idx="1">
                  <c:v>120985</c:v>
                </c:pt>
                <c:pt idx="2">
                  <c:v>42203</c:v>
                </c:pt>
                <c:pt idx="3">
                  <c:v>59693</c:v>
                </c:pt>
                <c:pt idx="4">
                  <c:v>134486</c:v>
                </c:pt>
                <c:pt idx="5">
                  <c:v>85632</c:v>
                </c:pt>
                <c:pt idx="6">
                  <c:v>43413</c:v>
                </c:pt>
                <c:pt idx="7">
                  <c:v>119704</c:v>
                </c:pt>
                <c:pt idx="8">
                  <c:v>84028</c:v>
                </c:pt>
                <c:pt idx="9">
                  <c:v>121162</c:v>
                </c:pt>
                <c:pt idx="10">
                  <c:v>103960</c:v>
                </c:pt>
                <c:pt idx="11">
                  <c:v>117443</c:v>
                </c:pt>
                <c:pt idx="12">
                  <c:v>112732</c:v>
                </c:pt>
                <c:pt idx="13">
                  <c:v>96979</c:v>
                </c:pt>
                <c:pt idx="14">
                  <c:v>73084</c:v>
                </c:pt>
                <c:pt idx="15">
                  <c:v>38223</c:v>
                </c:pt>
                <c:pt idx="16">
                  <c:v>98001</c:v>
                </c:pt>
                <c:pt idx="17">
                  <c:v>40387</c:v>
                </c:pt>
                <c:pt idx="18">
                  <c:v>65925</c:v>
                </c:pt>
                <c:pt idx="19" formatCode="General">
                  <c:v>95000</c:v>
                </c:pt>
              </c:numCache>
            </c:numRef>
          </c:yVal>
          <c:smooth val="0"/>
          <c:extLst>
            <c:ext xmlns:c15="http://schemas.microsoft.com/office/drawing/2012/chart" uri="{02D57815-91ED-43cb-92C2-25804820EDAC}">
              <c15:datalabelsRange>
                <c15:f>'K-Nearest Neighbors'!$D$4:$D$22</c15:f>
                <c15:dlblRangeCach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15:dlblRangeCache>
              </c15:datalabelsRange>
            </c:ext>
            <c:ext xmlns:c16="http://schemas.microsoft.com/office/drawing/2014/chart" uri="{C3380CC4-5D6E-409C-BE32-E72D297353CC}">
              <c16:uniqueId val="{00000000-CEC9-4BD0-9B81-7FD00564B782}"/>
            </c:ext>
          </c:extLst>
        </c:ser>
        <c:dLbls>
          <c:showLegendKey val="0"/>
          <c:showVal val="0"/>
          <c:showCatName val="0"/>
          <c:showSerName val="0"/>
          <c:showPercent val="0"/>
          <c:showBubbleSize val="0"/>
        </c:dLbls>
        <c:axId val="1111610656"/>
        <c:axId val="1111601920"/>
      </c:scatterChart>
      <c:valAx>
        <c:axId val="11116106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Price</a:t>
                </a:r>
              </a:p>
            </c:rich>
          </c:tx>
          <c:layout>
            <c:manualLayout>
              <c:xMode val="edge"/>
              <c:yMode val="edge"/>
              <c:x val="0.48482795444560844"/>
              <c:y val="0.889342294518060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01920"/>
        <c:crosses val="autoZero"/>
        <c:crossBetween val="midCat"/>
      </c:valAx>
      <c:valAx>
        <c:axId val="1111601920"/>
        <c:scaling>
          <c:orientation val="minMax"/>
          <c:min val="2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Kilometers</a:t>
                </a:r>
              </a:p>
            </c:rich>
          </c:tx>
          <c:layout>
            <c:manualLayout>
              <c:xMode val="edge"/>
              <c:yMode val="edge"/>
              <c:x val="2.4429139490610888E-2"/>
              <c:y val="0.2991549509173465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10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171450</xdr:colOff>
      <xdr:row>2</xdr:row>
      <xdr:rowOff>104775</xdr:rowOff>
    </xdr:from>
    <xdr:to>
      <xdr:col>6</xdr:col>
      <xdr:colOff>390525</xdr:colOff>
      <xdr:row>7</xdr:row>
      <xdr:rowOff>95250</xdr:rowOff>
    </xdr:to>
    <xdr:cxnSp macro="">
      <xdr:nvCxnSpPr>
        <xdr:cNvPr id="3" name="Straight Arrow Connector 2">
          <a:extLst>
            <a:ext uri="{FF2B5EF4-FFF2-40B4-BE49-F238E27FC236}">
              <a16:creationId xmlns:a16="http://schemas.microsoft.com/office/drawing/2014/main" id="{89644B2A-49C9-F776-E3EC-716A0E2F1A11}"/>
            </a:ext>
          </a:extLst>
        </xdr:cNvPr>
        <xdr:cNvCxnSpPr/>
      </xdr:nvCxnSpPr>
      <xdr:spPr>
        <a:xfrm flipV="1">
          <a:off x="4267200" y="942975"/>
          <a:ext cx="828675" cy="704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219075</xdr:colOff>
      <xdr:row>1</xdr:row>
      <xdr:rowOff>104775</xdr:rowOff>
    </xdr:from>
    <xdr:to>
      <xdr:col>16</xdr:col>
      <xdr:colOff>304800</xdr:colOff>
      <xdr:row>1</xdr:row>
      <xdr:rowOff>114300</xdr:rowOff>
    </xdr:to>
    <xdr:cxnSp macro="">
      <xdr:nvCxnSpPr>
        <xdr:cNvPr id="5" name="Straight Arrow Connector 4">
          <a:extLst>
            <a:ext uri="{FF2B5EF4-FFF2-40B4-BE49-F238E27FC236}">
              <a16:creationId xmlns:a16="http://schemas.microsoft.com/office/drawing/2014/main" id="{2083EB8B-70EC-4683-1367-F1D6A3102AF5}"/>
            </a:ext>
          </a:extLst>
        </xdr:cNvPr>
        <xdr:cNvCxnSpPr/>
      </xdr:nvCxnSpPr>
      <xdr:spPr>
        <a:xfrm>
          <a:off x="7467600" y="752475"/>
          <a:ext cx="374332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76200</xdr:colOff>
      <xdr:row>7</xdr:row>
      <xdr:rowOff>133350</xdr:rowOff>
    </xdr:from>
    <xdr:to>
      <xdr:col>15</xdr:col>
      <xdr:colOff>219075</xdr:colOff>
      <xdr:row>12</xdr:row>
      <xdr:rowOff>66675</xdr:rowOff>
    </xdr:to>
    <xdr:cxnSp macro="">
      <xdr:nvCxnSpPr>
        <xdr:cNvPr id="7" name="Straight Arrow Connector 6">
          <a:extLst>
            <a:ext uri="{FF2B5EF4-FFF2-40B4-BE49-F238E27FC236}">
              <a16:creationId xmlns:a16="http://schemas.microsoft.com/office/drawing/2014/main" id="{1AFD6FB4-BFF4-F25D-70D4-BA667AA35A00}"/>
            </a:ext>
          </a:extLst>
        </xdr:cNvPr>
        <xdr:cNvCxnSpPr/>
      </xdr:nvCxnSpPr>
      <xdr:spPr>
        <a:xfrm>
          <a:off x="9153525" y="1752600"/>
          <a:ext cx="1362075" cy="6953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571499</xdr:colOff>
      <xdr:row>26</xdr:row>
      <xdr:rowOff>9525</xdr:rowOff>
    </xdr:from>
    <xdr:to>
      <xdr:col>18</xdr:col>
      <xdr:colOff>523875</xdr:colOff>
      <xdr:row>68</xdr:row>
      <xdr:rowOff>85725</xdr:rowOff>
    </xdr:to>
    <xdr:graphicFrame macro="">
      <xdr:nvGraphicFramePr>
        <xdr:cNvPr id="8" name="Chart 7">
          <a:extLst>
            <a:ext uri="{FF2B5EF4-FFF2-40B4-BE49-F238E27FC236}">
              <a16:creationId xmlns:a16="http://schemas.microsoft.com/office/drawing/2014/main" id="{A5CEEE31-4218-A8B9-537A-E7A1EC0C2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457200</xdr:colOff>
      <xdr:row>14</xdr:row>
      <xdr:rowOff>95250</xdr:rowOff>
    </xdr:from>
    <xdr:to>
      <xdr:col>20</xdr:col>
      <xdr:colOff>485775</xdr:colOff>
      <xdr:row>16</xdr:row>
      <xdr:rowOff>85725</xdr:rowOff>
    </xdr:to>
    <xdr:cxnSp macro="">
      <xdr:nvCxnSpPr>
        <xdr:cNvPr id="10" name="Straight Arrow Connector 9">
          <a:extLst>
            <a:ext uri="{FF2B5EF4-FFF2-40B4-BE49-F238E27FC236}">
              <a16:creationId xmlns:a16="http://schemas.microsoft.com/office/drawing/2014/main" id="{DFB8C5D1-52F0-6ABD-C99E-55B292AF2ECE}"/>
            </a:ext>
          </a:extLst>
        </xdr:cNvPr>
        <xdr:cNvCxnSpPr/>
      </xdr:nvCxnSpPr>
      <xdr:spPr>
        <a:xfrm flipH="1">
          <a:off x="13192125" y="2647950"/>
          <a:ext cx="638175" cy="2762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22" totalsRowShown="0" headerRowDxfId="6" dataDxfId="5">
  <autoFilter ref="A3:E22" xr:uid="{00000000-0009-0000-0100-000001000000}"/>
  <tableColumns count="5">
    <tableColumn id="1" xr3:uid="{00000000-0010-0000-0000-000001000000}" name="Price" dataDxfId="4"/>
    <tableColumn id="2" xr3:uid="{00000000-0010-0000-0000-000002000000}" name="Kilometres" dataDxfId="3"/>
    <tableColumn id="3" xr3:uid="{00000000-0010-0000-0000-000003000000}" name="Km per Litre" dataDxfId="2"/>
    <tableColumn id="4" xr3:uid="{00000000-0010-0000-0000-000004000000}" name="Car" dataDxfId="1"/>
    <tableColumn id="5" xr3:uid="{82113C44-9501-4430-A922-BCBF1FF0D30A}" name="Distances" dataDxfId="0">
      <calculatedColumnFormula>+SQRT((A4-$A$23)^2+(B4-$B$23)^2)</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
  <sheetViews>
    <sheetView tabSelected="1" topLeftCell="B1" zoomScaleNormal="100" workbookViewId="0">
      <selection activeCell="T50" sqref="T50"/>
    </sheetView>
  </sheetViews>
  <sheetFormatPr defaultRowHeight="11.25" x14ac:dyDescent="0.2"/>
  <cols>
    <col min="1" max="1" width="9.5703125" style="4" bestFit="1" customWidth="1"/>
    <col min="2" max="2" width="14.28515625" style="4" bestFit="1" customWidth="1"/>
    <col min="3" max="3" width="15.42578125" style="4" bestFit="1" customWidth="1"/>
    <col min="4" max="4" width="8.28515625" style="4" bestFit="1" customWidth="1"/>
    <col min="5" max="5" width="13.85546875" style="4" bestFit="1" customWidth="1"/>
    <col min="6" max="8" width="9.140625" style="4"/>
    <col min="9" max="9" width="10.7109375" style="9" bestFit="1" customWidth="1"/>
    <col min="10" max="21" width="9.140625" style="4"/>
    <col min="22" max="22" width="15.28515625" style="4" customWidth="1"/>
    <col min="23" max="16384" width="9.140625" style="4"/>
  </cols>
  <sheetData>
    <row r="1" spans="1:23" ht="51" customHeight="1" x14ac:dyDescent="0.2">
      <c r="A1" s="32" t="s">
        <v>2</v>
      </c>
      <c r="B1" s="32"/>
      <c r="C1" s="32"/>
      <c r="D1" s="32"/>
    </row>
    <row r="2" spans="1:23" ht="15" customHeight="1" x14ac:dyDescent="0.2">
      <c r="A2" s="33"/>
      <c r="B2" s="33"/>
      <c r="C2" s="33"/>
      <c r="D2" s="33"/>
      <c r="G2" s="34" t="s">
        <v>6</v>
      </c>
      <c r="H2" s="34"/>
      <c r="I2" s="34"/>
      <c r="J2" s="34"/>
      <c r="R2" s="35" t="s">
        <v>12</v>
      </c>
      <c r="S2" s="35"/>
      <c r="T2" s="35"/>
      <c r="U2" s="35"/>
    </row>
    <row r="3" spans="1:23" x14ac:dyDescent="0.2">
      <c r="A3" s="5" t="s">
        <v>0</v>
      </c>
      <c r="B3" s="6" t="s">
        <v>3</v>
      </c>
      <c r="C3" s="6" t="s">
        <v>4</v>
      </c>
      <c r="D3" s="5" t="s">
        <v>1</v>
      </c>
      <c r="E3" s="7" t="s">
        <v>5</v>
      </c>
      <c r="R3" s="35"/>
      <c r="S3" s="35"/>
      <c r="T3" s="35"/>
      <c r="U3" s="35"/>
    </row>
    <row r="4" spans="1:23" ht="12" thickBot="1" x14ac:dyDescent="0.25">
      <c r="A4" s="2">
        <v>314392</v>
      </c>
      <c r="B4" s="12">
        <v>44282</v>
      </c>
      <c r="C4" s="3">
        <v>15</v>
      </c>
      <c r="D4" s="1">
        <v>1</v>
      </c>
      <c r="E4" s="8">
        <f t="shared" ref="E4:E22" si="0">+SQRT((A4-$A$23)^2+(B4-$B$23)^2)</f>
        <v>55765.285016755719</v>
      </c>
      <c r="I4" s="16"/>
      <c r="J4" s="17"/>
      <c r="K4" s="17"/>
      <c r="L4" s="17"/>
      <c r="M4" s="17"/>
      <c r="R4" s="35"/>
      <c r="S4" s="35"/>
      <c r="T4" s="35"/>
      <c r="U4" s="35"/>
    </row>
    <row r="5" spans="1:23" ht="15.75" customHeight="1" thickTop="1" x14ac:dyDescent="0.2">
      <c r="A5" s="2">
        <v>287034</v>
      </c>
      <c r="B5" s="12">
        <v>120985</v>
      </c>
      <c r="C5" s="3">
        <v>16</v>
      </c>
      <c r="D5" s="1">
        <v>2</v>
      </c>
      <c r="E5" s="8">
        <f t="shared" si="0"/>
        <v>26318.260770803226</v>
      </c>
      <c r="I5" s="29" t="s">
        <v>7</v>
      </c>
      <c r="J5" s="29"/>
      <c r="K5" s="29"/>
      <c r="L5" s="29"/>
      <c r="M5" s="29"/>
      <c r="R5" s="35"/>
      <c r="S5" s="35"/>
      <c r="T5" s="35"/>
      <c r="U5" s="35"/>
    </row>
    <row r="6" spans="1:23" x14ac:dyDescent="0.2">
      <c r="A6" s="2">
        <v>139187</v>
      </c>
      <c r="B6" s="12">
        <v>42203</v>
      </c>
      <c r="C6" s="3">
        <v>16.7</v>
      </c>
      <c r="D6" s="1">
        <v>3</v>
      </c>
      <c r="E6" s="8">
        <f t="shared" si="0"/>
        <v>160929.21329889115</v>
      </c>
      <c r="I6" s="22">
        <v>285978</v>
      </c>
      <c r="J6" s="23">
        <v>96979</v>
      </c>
      <c r="K6" s="23">
        <v>19.3</v>
      </c>
      <c r="L6" s="23">
        <v>14</v>
      </c>
      <c r="M6" s="24">
        <v>5592.8348804519519</v>
      </c>
      <c r="R6" s="35"/>
      <c r="S6" s="35"/>
      <c r="T6" s="35"/>
      <c r="U6" s="35"/>
    </row>
    <row r="7" spans="1:23" x14ac:dyDescent="0.2">
      <c r="A7" s="2">
        <v>279363</v>
      </c>
      <c r="B7" s="12">
        <v>59693</v>
      </c>
      <c r="C7" s="3">
        <v>17.2</v>
      </c>
      <c r="D7" s="1">
        <v>4</v>
      </c>
      <c r="E7" s="8">
        <f t="shared" si="0"/>
        <v>37241.26696287332</v>
      </c>
      <c r="I7" s="22">
        <v>287240</v>
      </c>
      <c r="J7" s="23">
        <v>85632</v>
      </c>
      <c r="K7" s="23">
        <v>13.7</v>
      </c>
      <c r="L7" s="23">
        <v>6</v>
      </c>
      <c r="M7" s="24">
        <v>10174.103646022091</v>
      </c>
      <c r="R7" s="35"/>
      <c r="S7" s="35"/>
      <c r="T7" s="35"/>
      <c r="U7" s="35"/>
    </row>
    <row r="8" spans="1:23" x14ac:dyDescent="0.2">
      <c r="A8" s="2">
        <v>245481</v>
      </c>
      <c r="B8" s="12">
        <v>134486</v>
      </c>
      <c r="C8" s="3">
        <v>17.5</v>
      </c>
      <c r="D8" s="1">
        <v>5</v>
      </c>
      <c r="E8" s="8">
        <f t="shared" si="0"/>
        <v>60416.836891714214</v>
      </c>
      <c r="I8" s="22">
        <v>313700</v>
      </c>
      <c r="J8" s="23">
        <v>103960</v>
      </c>
      <c r="K8" s="23">
        <v>17.5</v>
      </c>
      <c r="L8" s="23">
        <v>11</v>
      </c>
      <c r="M8" s="24">
        <v>24210.053304360979</v>
      </c>
      <c r="R8" s="35"/>
      <c r="S8" s="35"/>
      <c r="T8" s="35"/>
      <c r="U8" s="35"/>
    </row>
    <row r="9" spans="1:23" x14ac:dyDescent="0.2">
      <c r="A9" s="2">
        <v>287240</v>
      </c>
      <c r="B9" s="12">
        <v>85632</v>
      </c>
      <c r="C9" s="3">
        <v>13.7</v>
      </c>
      <c r="D9" s="1">
        <v>6</v>
      </c>
      <c r="E9" s="8">
        <f t="shared" si="0"/>
        <v>10174.103646022091</v>
      </c>
      <c r="I9" s="22">
        <v>287034</v>
      </c>
      <c r="J9" s="23">
        <v>120985</v>
      </c>
      <c r="K9" s="23">
        <v>16</v>
      </c>
      <c r="L9" s="23">
        <v>2</v>
      </c>
      <c r="M9" s="24">
        <v>26318.260770803226</v>
      </c>
      <c r="R9" s="35"/>
      <c r="S9" s="35"/>
      <c r="T9" s="35"/>
      <c r="U9" s="35"/>
    </row>
    <row r="10" spans="1:23" ht="15" customHeight="1" x14ac:dyDescent="0.2">
      <c r="A10" s="2">
        <v>96320</v>
      </c>
      <c r="B10" s="12">
        <v>43413</v>
      </c>
      <c r="C10" s="3">
        <v>16.5</v>
      </c>
      <c r="D10" s="1">
        <v>7</v>
      </c>
      <c r="E10" s="8">
        <f t="shared" si="0"/>
        <v>201600.94466544545</v>
      </c>
      <c r="I10" s="18">
        <v>279363</v>
      </c>
      <c r="J10" s="19">
        <v>59693</v>
      </c>
      <c r="K10" s="19">
        <v>17.2</v>
      </c>
      <c r="L10" s="19">
        <v>4</v>
      </c>
      <c r="M10" s="25">
        <v>37241.26696287332</v>
      </c>
      <c r="R10" s="35"/>
      <c r="S10" s="35"/>
      <c r="T10" s="35"/>
      <c r="U10" s="35"/>
      <c r="V10" s="27" t="s">
        <v>10</v>
      </c>
    </row>
    <row r="11" spans="1:23" x14ac:dyDescent="0.2">
      <c r="A11" s="2">
        <v>84337</v>
      </c>
      <c r="B11" s="12">
        <v>119704</v>
      </c>
      <c r="C11" s="3">
        <v>19.3</v>
      </c>
      <c r="D11" s="1">
        <v>8</v>
      </c>
      <c r="E11" s="8">
        <f t="shared" si="0"/>
        <v>208341.81529400189</v>
      </c>
      <c r="I11" s="20">
        <v>334523</v>
      </c>
      <c r="J11" s="21">
        <v>112732</v>
      </c>
      <c r="K11" s="21">
        <v>16.5</v>
      </c>
      <c r="L11" s="21">
        <v>13</v>
      </c>
      <c r="M11" s="26">
        <v>46803.059942700325</v>
      </c>
      <c r="V11" s="28"/>
      <c r="W11" s="13"/>
    </row>
    <row r="12" spans="1:23" x14ac:dyDescent="0.2">
      <c r="A12" s="2">
        <v>146368</v>
      </c>
      <c r="B12" s="12">
        <v>84028</v>
      </c>
      <c r="C12" s="3">
        <v>17.600000000000001</v>
      </c>
      <c r="D12" s="1">
        <v>9</v>
      </c>
      <c r="E12" s="8">
        <f t="shared" si="0"/>
        <v>145255.98116773024</v>
      </c>
      <c r="I12" s="18">
        <v>247091</v>
      </c>
      <c r="J12" s="19">
        <v>65925</v>
      </c>
      <c r="K12" s="19">
        <v>13.7</v>
      </c>
      <c r="L12" s="19">
        <v>19</v>
      </c>
      <c r="M12" s="25">
        <v>52837.047126045945</v>
      </c>
      <c r="V12" s="14">
        <v>19.3</v>
      </c>
      <c r="W12" s="13"/>
    </row>
    <row r="13" spans="1:23" x14ac:dyDescent="0.2">
      <c r="A13" s="2">
        <v>232062</v>
      </c>
      <c r="B13" s="12">
        <v>121162</v>
      </c>
      <c r="C13" s="3">
        <v>18.5</v>
      </c>
      <c r="D13" s="1">
        <v>10</v>
      </c>
      <c r="E13" s="8">
        <f t="shared" si="0"/>
        <v>64674.707985425026</v>
      </c>
      <c r="I13" s="20">
        <v>314392</v>
      </c>
      <c r="J13" s="21">
        <v>44282</v>
      </c>
      <c r="K13" s="21">
        <v>15</v>
      </c>
      <c r="L13" s="21">
        <v>1</v>
      </c>
      <c r="M13" s="26">
        <v>55765.285016755719</v>
      </c>
      <c r="V13" s="14">
        <v>13.7</v>
      </c>
      <c r="W13" s="13"/>
    </row>
    <row r="14" spans="1:23" x14ac:dyDescent="0.2">
      <c r="A14" s="2">
        <v>313700</v>
      </c>
      <c r="B14" s="12">
        <v>103960</v>
      </c>
      <c r="C14" s="3">
        <v>17.5</v>
      </c>
      <c r="D14" s="1">
        <v>11</v>
      </c>
      <c r="E14" s="8">
        <f t="shared" si="0"/>
        <v>24210.053304360979</v>
      </c>
      <c r="I14" s="18">
        <v>245481</v>
      </c>
      <c r="J14" s="19">
        <v>134486</v>
      </c>
      <c r="K14" s="19">
        <v>17.5</v>
      </c>
      <c r="L14" s="19">
        <v>5</v>
      </c>
      <c r="M14" s="25">
        <v>60416.836891714214</v>
      </c>
      <c r="P14" s="11" t="s">
        <v>9</v>
      </c>
      <c r="Q14" s="11"/>
      <c r="R14" s="11"/>
      <c r="S14" s="11"/>
      <c r="T14" s="11"/>
      <c r="V14" s="14">
        <v>17.5</v>
      </c>
      <c r="W14" s="13"/>
    </row>
    <row r="15" spans="1:23" x14ac:dyDescent="0.2">
      <c r="A15" s="2">
        <v>190646</v>
      </c>
      <c r="B15" s="12">
        <v>117443</v>
      </c>
      <c r="C15" s="3">
        <v>13.7</v>
      </c>
      <c r="D15" s="1">
        <v>12</v>
      </c>
      <c r="E15" s="8">
        <f t="shared" si="0"/>
        <v>103036.91191995225</v>
      </c>
      <c r="I15" s="20">
        <v>319447</v>
      </c>
      <c r="J15" s="21">
        <v>38223</v>
      </c>
      <c r="K15" s="21">
        <v>16.7</v>
      </c>
      <c r="L15" s="21">
        <v>16</v>
      </c>
      <c r="M15" s="26">
        <v>63411.453011266036</v>
      </c>
      <c r="V15" s="14">
        <v>16</v>
      </c>
      <c r="W15" s="13"/>
    </row>
    <row r="16" spans="1:23" x14ac:dyDescent="0.2">
      <c r="A16" s="2">
        <v>334523</v>
      </c>
      <c r="B16" s="12">
        <v>112732</v>
      </c>
      <c r="C16" s="3">
        <v>16.5</v>
      </c>
      <c r="D16" s="1">
        <v>13</v>
      </c>
      <c r="E16" s="8">
        <f t="shared" si="0"/>
        <v>46803.059942700325</v>
      </c>
      <c r="I16" s="18">
        <v>232062</v>
      </c>
      <c r="J16" s="19">
        <v>121162</v>
      </c>
      <c r="K16" s="19">
        <v>18.5</v>
      </c>
      <c r="L16" s="19">
        <v>10</v>
      </c>
      <c r="M16" s="25">
        <v>64674.707985425026</v>
      </c>
      <c r="V16" s="15">
        <f>AVERAGE(V12:V15)</f>
        <v>16.625</v>
      </c>
      <c r="W16" s="13"/>
    </row>
    <row r="17" spans="1:21" x14ac:dyDescent="0.2">
      <c r="A17" s="2">
        <v>285978</v>
      </c>
      <c r="B17" s="12">
        <v>96979</v>
      </c>
      <c r="C17" s="3">
        <v>19.3</v>
      </c>
      <c r="D17" s="1">
        <v>14</v>
      </c>
      <c r="E17" s="8">
        <f t="shared" si="0"/>
        <v>5592.8348804519519</v>
      </c>
      <c r="I17" s="20">
        <v>194946</v>
      </c>
      <c r="J17" s="21">
        <v>73084</v>
      </c>
      <c r="K17" s="21">
        <v>16</v>
      </c>
      <c r="L17" s="21">
        <v>15</v>
      </c>
      <c r="M17" s="26">
        <v>98726.269173913388</v>
      </c>
    </row>
    <row r="18" spans="1:21" x14ac:dyDescent="0.2">
      <c r="A18" s="2">
        <v>194946</v>
      </c>
      <c r="B18" s="12">
        <v>73084</v>
      </c>
      <c r="C18" s="3">
        <v>16</v>
      </c>
      <c r="D18" s="1">
        <v>15</v>
      </c>
      <c r="E18" s="8">
        <f t="shared" si="0"/>
        <v>98726.269173913388</v>
      </c>
      <c r="I18" s="18">
        <v>190646</v>
      </c>
      <c r="J18" s="19">
        <v>117443</v>
      </c>
      <c r="K18" s="19">
        <v>13.7</v>
      </c>
      <c r="L18" s="19">
        <v>12</v>
      </c>
      <c r="M18" s="25">
        <v>103036.91191995225</v>
      </c>
      <c r="O18" s="30" t="s">
        <v>11</v>
      </c>
      <c r="P18" s="30"/>
      <c r="Q18" s="30"/>
      <c r="R18" s="30"/>
      <c r="S18" s="30"/>
      <c r="T18" s="30"/>
      <c r="U18" s="30"/>
    </row>
    <row r="19" spans="1:21" x14ac:dyDescent="0.2">
      <c r="A19" s="2">
        <v>319447</v>
      </c>
      <c r="B19" s="12">
        <v>38223</v>
      </c>
      <c r="C19" s="3">
        <v>16.7</v>
      </c>
      <c r="D19" s="1">
        <v>16</v>
      </c>
      <c r="E19" s="8">
        <f t="shared" si="0"/>
        <v>63411.453011266036</v>
      </c>
      <c r="I19" s="20">
        <v>176965</v>
      </c>
      <c r="J19" s="21">
        <v>98001</v>
      </c>
      <c r="K19" s="21">
        <v>17.2</v>
      </c>
      <c r="L19" s="21">
        <v>17</v>
      </c>
      <c r="M19" s="26">
        <v>114283.40884397874</v>
      </c>
      <c r="O19" s="30"/>
      <c r="P19" s="30"/>
      <c r="Q19" s="30"/>
      <c r="R19" s="30"/>
      <c r="S19" s="30"/>
      <c r="T19" s="30"/>
      <c r="U19" s="30"/>
    </row>
    <row r="20" spans="1:21" x14ac:dyDescent="0.2">
      <c r="A20" s="2">
        <v>176965</v>
      </c>
      <c r="B20" s="12">
        <v>98001</v>
      </c>
      <c r="C20" s="3">
        <v>17.2</v>
      </c>
      <c r="D20" s="1">
        <v>17</v>
      </c>
      <c r="E20" s="8">
        <f t="shared" si="0"/>
        <v>114283.40884397874</v>
      </c>
      <c r="I20" s="18">
        <v>146368</v>
      </c>
      <c r="J20" s="19">
        <v>84028</v>
      </c>
      <c r="K20" s="19">
        <v>17.600000000000001</v>
      </c>
      <c r="L20" s="19">
        <v>9</v>
      </c>
      <c r="M20" s="25">
        <v>145255.98116773024</v>
      </c>
      <c r="O20" s="30"/>
      <c r="P20" s="30"/>
      <c r="Q20" s="30"/>
      <c r="R20" s="30"/>
      <c r="S20" s="30"/>
      <c r="T20" s="30"/>
      <c r="U20" s="30"/>
    </row>
    <row r="21" spans="1:21" x14ac:dyDescent="0.2">
      <c r="A21" s="2">
        <v>105088</v>
      </c>
      <c r="B21" s="12">
        <v>40387</v>
      </c>
      <c r="C21" s="3">
        <v>17.5</v>
      </c>
      <c r="D21" s="1">
        <v>18</v>
      </c>
      <c r="E21" s="8">
        <f t="shared" si="0"/>
        <v>193968.05512764209</v>
      </c>
      <c r="I21" s="20">
        <v>139187</v>
      </c>
      <c r="J21" s="21">
        <v>42203</v>
      </c>
      <c r="K21" s="21">
        <v>16.7</v>
      </c>
      <c r="L21" s="21">
        <v>3</v>
      </c>
      <c r="M21" s="26">
        <v>160929.21329889115</v>
      </c>
      <c r="O21" s="30"/>
      <c r="P21" s="30"/>
      <c r="Q21" s="30"/>
      <c r="R21" s="30"/>
      <c r="S21" s="30"/>
      <c r="T21" s="30"/>
      <c r="U21" s="30"/>
    </row>
    <row r="22" spans="1:21" x14ac:dyDescent="0.2">
      <c r="A22" s="2">
        <v>247091</v>
      </c>
      <c r="B22" s="12">
        <v>65925</v>
      </c>
      <c r="C22" s="3">
        <v>13.7</v>
      </c>
      <c r="D22" s="1">
        <v>19</v>
      </c>
      <c r="E22" s="8">
        <f t="shared" si="0"/>
        <v>52837.047126045945</v>
      </c>
      <c r="I22" s="18">
        <v>105088</v>
      </c>
      <c r="J22" s="19">
        <v>40387</v>
      </c>
      <c r="K22" s="19">
        <v>17.5</v>
      </c>
      <c r="L22" s="19">
        <v>18</v>
      </c>
      <c r="M22" s="25">
        <v>193968.05512764209</v>
      </c>
    </row>
    <row r="23" spans="1:21" x14ac:dyDescent="0.2">
      <c r="A23" s="10">
        <v>291209</v>
      </c>
      <c r="B23" s="10">
        <v>95000</v>
      </c>
      <c r="C23" s="10"/>
      <c r="D23" s="10" t="s">
        <v>8</v>
      </c>
      <c r="E23" s="10"/>
      <c r="I23" s="20">
        <v>96320</v>
      </c>
      <c r="J23" s="21">
        <v>43413</v>
      </c>
      <c r="K23" s="21">
        <v>16.5</v>
      </c>
      <c r="L23" s="21">
        <v>7</v>
      </c>
      <c r="M23" s="26">
        <v>201600.94466544545</v>
      </c>
    </row>
    <row r="24" spans="1:21" x14ac:dyDescent="0.2">
      <c r="I24" s="18">
        <v>84337</v>
      </c>
      <c r="J24" s="19">
        <v>119704</v>
      </c>
      <c r="K24" s="19">
        <v>19.3</v>
      </c>
      <c r="L24" s="19">
        <v>8</v>
      </c>
      <c r="M24" s="25">
        <v>208341.81529400189</v>
      </c>
    </row>
    <row r="32" spans="1:21" ht="15" customHeight="1" x14ac:dyDescent="0.2">
      <c r="T32" s="31" t="s">
        <v>13</v>
      </c>
      <c r="U32" s="31"/>
    </row>
    <row r="33" spans="20:21" x14ac:dyDescent="0.2">
      <c r="T33" s="31"/>
      <c r="U33" s="31"/>
    </row>
    <row r="34" spans="20:21" ht="11.25" customHeight="1" x14ac:dyDescent="0.2">
      <c r="T34" s="31"/>
      <c r="U34" s="31"/>
    </row>
    <row r="35" spans="20:21" ht="11.25" customHeight="1" x14ac:dyDescent="0.2">
      <c r="T35" s="31"/>
      <c r="U35" s="31"/>
    </row>
    <row r="36" spans="20:21" ht="11.25" customHeight="1" x14ac:dyDescent="0.2">
      <c r="T36" s="31"/>
      <c r="U36" s="31"/>
    </row>
    <row r="37" spans="20:21" ht="11.25" customHeight="1" x14ac:dyDescent="0.2">
      <c r="T37" s="31"/>
      <c r="U37" s="31"/>
    </row>
    <row r="38" spans="20:21" ht="11.25" customHeight="1" x14ac:dyDescent="0.2">
      <c r="T38" s="31"/>
      <c r="U38" s="31"/>
    </row>
    <row r="39" spans="20:21" ht="11.25" customHeight="1" x14ac:dyDescent="0.2">
      <c r="T39" s="31"/>
      <c r="U39" s="31"/>
    </row>
    <row r="40" spans="20:21" ht="11.25" customHeight="1" x14ac:dyDescent="0.2">
      <c r="T40" s="31"/>
      <c r="U40" s="31"/>
    </row>
    <row r="41" spans="20:21" ht="11.25" customHeight="1" x14ac:dyDescent="0.2">
      <c r="T41" s="31"/>
      <c r="U41" s="31"/>
    </row>
    <row r="42" spans="20:21" ht="11.25" customHeight="1" x14ac:dyDescent="0.2">
      <c r="T42" s="31"/>
      <c r="U42" s="31"/>
    </row>
    <row r="43" spans="20:21" ht="11.25" customHeight="1" x14ac:dyDescent="0.2">
      <c r="T43" s="31"/>
      <c r="U43" s="31"/>
    </row>
    <row r="44" spans="20:21" ht="11.25" customHeight="1" x14ac:dyDescent="0.2">
      <c r="T44" s="31"/>
      <c r="U44" s="31"/>
    </row>
    <row r="45" spans="20:21" ht="11.25" customHeight="1" x14ac:dyDescent="0.2">
      <c r="T45" s="31"/>
      <c r="U45" s="31"/>
    </row>
    <row r="46" spans="20:21" ht="11.25" customHeight="1" x14ac:dyDescent="0.2">
      <c r="T46" s="31"/>
      <c r="U46" s="31"/>
    </row>
    <row r="47" spans="20:21" x14ac:dyDescent="0.2">
      <c r="T47" s="31"/>
      <c r="U47" s="31"/>
    </row>
    <row r="48" spans="20:21" x14ac:dyDescent="0.2">
      <c r="T48" s="31"/>
      <c r="U48" s="31"/>
    </row>
    <row r="49" spans="20:21" x14ac:dyDescent="0.2">
      <c r="T49" s="31"/>
      <c r="U49" s="31"/>
    </row>
  </sheetData>
  <sortState xmlns:xlrd2="http://schemas.microsoft.com/office/spreadsheetml/2017/richdata2" ref="I6:M24">
    <sortCondition ref="M6:M24"/>
  </sortState>
  <mergeCells count="8">
    <mergeCell ref="V10:V11"/>
    <mergeCell ref="I5:M5"/>
    <mergeCell ref="O18:U21"/>
    <mergeCell ref="T32:U49"/>
    <mergeCell ref="A1:D1"/>
    <mergeCell ref="A2:D2"/>
    <mergeCell ref="G2:J2"/>
    <mergeCell ref="R2:U10"/>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K-Nearest Neighbors</vt:lpstr>
    </vt:vector>
  </TitlesOfParts>
  <Company>University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Cruz</dc:creator>
  <cp:lastModifiedBy>Owner</cp:lastModifiedBy>
  <dcterms:created xsi:type="dcterms:W3CDTF">2019-09-16T18:04:50Z</dcterms:created>
  <dcterms:modified xsi:type="dcterms:W3CDTF">2023-06-14T21:26:20Z</dcterms:modified>
</cp:coreProperties>
</file>