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Owner\Desktop\Portfolio items\"/>
    </mc:Choice>
  </mc:AlternateContent>
  <xr:revisionPtr revIDLastSave="0" documentId="8_{544788EA-9D93-4F04-B391-853913C6B3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ice Optimization" sheetId="1" r:id="rId1"/>
  </sheets>
  <definedNames>
    <definedName name="solver_adj" localSheetId="0" hidden="1">'Price Optimization'!$B$14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'Price Optimization'!$B$16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1" l="1"/>
  <c r="B16" i="1" s="1"/>
</calcChain>
</file>

<file path=xl/sharedStrings.xml><?xml version="1.0" encoding="utf-8"?>
<sst xmlns="http://schemas.openxmlformats.org/spreadsheetml/2006/main" count="32" uniqueCount="20">
  <si>
    <t>Unit Cost</t>
  </si>
  <si>
    <t>Sales</t>
  </si>
  <si>
    <t>Total Costs</t>
  </si>
  <si>
    <t>Revenue</t>
  </si>
  <si>
    <t>Flying Nimbus
Price Optimization</t>
  </si>
  <si>
    <t>Notes</t>
  </si>
  <si>
    <t>Description</t>
  </si>
  <si>
    <t>Amount</t>
  </si>
  <si>
    <t>Monthly</t>
  </si>
  <si>
    <t>1TB Cloud Storage</t>
  </si>
  <si>
    <t>Amount of Subscriptions</t>
  </si>
  <si>
    <t>New Services a Month</t>
  </si>
  <si>
    <t>Situation 1</t>
  </si>
  <si>
    <t>Situation 2</t>
  </si>
  <si>
    <t>Price (Best price)</t>
  </si>
  <si>
    <t>Demand</t>
  </si>
  <si>
    <t>Profit</t>
  </si>
  <si>
    <t>Price optimizatioon</t>
  </si>
  <si>
    <t># of Licences Sold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</si>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</sst>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44" formatCode="_-&quot;$&quot;* #,##0.00_-;\-&quot;$&quot;* #,##0.00_-;_-&quot;$&quot;* &quot;-&quot;??_-;_-@_-"/>
    <numFmt numFmtId="164" formatCode="#,##0_ ;\-#,##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name val="Arial"/>
      <family val="2"/>
    </font>
    <font>
      <b/>
      <sz val="9"/>
      <color theme="0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4" fontId="2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6" fontId="0" fillId="0" borderId="0" xfId="0" applyNumberFormat="1"/>
    <xf numFmtId="0" fontId="4" fillId="3" borderId="0" xfId="0" applyFont="1" applyFill="1" applyAlignment="1">
      <alignment horizontal="center" vertical="center" wrapText="1"/>
    </xf>
    <xf numFmtId="6" fontId="2" fillId="6" borderId="1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2" fillId="5" borderId="3" xfId="0" applyFont="1" applyFill="1" applyBorder="1"/>
    <xf numFmtId="6" fontId="2" fillId="5" borderId="4" xfId="0" applyNumberFormat="1" applyFont="1" applyFill="1" applyBorder="1" applyAlignment="1">
      <alignment horizontal="center"/>
    </xf>
    <xf numFmtId="6" fontId="2" fillId="5" borderId="4" xfId="0" applyNumberFormat="1" applyFont="1" applyFill="1" applyBorder="1" applyAlignment="1">
      <alignment horizontal="left"/>
    </xf>
    <xf numFmtId="0" fontId="2" fillId="6" borderId="5" xfId="0" applyFont="1" applyFill="1" applyBorder="1"/>
    <xf numFmtId="164" fontId="2" fillId="6" borderId="1" xfId="1" applyNumberFormat="1" applyFont="1" applyFill="1" applyBorder="1" applyAlignment="1">
      <alignment horizontal="center"/>
    </xf>
    <xf numFmtId="164" fontId="2" fillId="6" borderId="1" xfId="1" applyNumberFormat="1" applyFont="1" applyFill="1" applyBorder="1" applyAlignment="1">
      <alignment horizontal="left"/>
    </xf>
    <xf numFmtId="0" fontId="2" fillId="5" borderId="5" xfId="0" applyFont="1" applyFill="1" applyBorder="1"/>
    <xf numFmtId="6" fontId="2" fillId="5" borderId="1" xfId="0" applyNumberFormat="1" applyFont="1" applyFill="1" applyBorder="1" applyAlignment="1">
      <alignment horizontal="center"/>
    </xf>
    <xf numFmtId="6" fontId="2" fillId="8" borderId="1" xfId="0" applyNumberFormat="1" applyFont="1" applyFill="1" applyBorder="1"/>
    <xf numFmtId="0" fontId="4" fillId="3" borderId="2" xfId="0" applyFont="1" applyFill="1" applyBorder="1" applyAlignment="1">
      <alignment vertical="center"/>
    </xf>
    <xf numFmtId="0" fontId="2" fillId="7" borderId="3" xfId="0" applyFont="1" applyFill="1" applyBorder="1"/>
    <xf numFmtId="6" fontId="2" fillId="7" borderId="4" xfId="0" applyNumberFormat="1" applyFont="1" applyFill="1" applyBorder="1" applyAlignment="1">
      <alignment horizontal="center"/>
    </xf>
    <xf numFmtId="6" fontId="2" fillId="7" borderId="4" xfId="0" applyNumberFormat="1" applyFont="1" applyFill="1" applyBorder="1" applyAlignment="1">
      <alignment horizontal="left"/>
    </xf>
    <xf numFmtId="0" fontId="2" fillId="8" borderId="5" xfId="0" applyFont="1" applyFill="1" applyBorder="1"/>
    <xf numFmtId="164" fontId="2" fillId="8" borderId="1" xfId="1" applyNumberFormat="1" applyFont="1" applyFill="1" applyBorder="1" applyAlignment="1">
      <alignment horizontal="center"/>
    </xf>
    <xf numFmtId="164" fontId="2" fillId="8" borderId="1" xfId="1" applyNumberFormat="1" applyFont="1" applyFill="1" applyBorder="1" applyAlignment="1">
      <alignment horizontal="left"/>
    </xf>
    <xf numFmtId="0" fontId="2" fillId="7" borderId="5" xfId="0" applyFont="1" applyFill="1" applyBorder="1"/>
    <xf numFmtId="6" fontId="2" fillId="7" borderId="1" xfId="0" applyNumberFormat="1" applyFont="1" applyFill="1" applyBorder="1" applyAlignment="1">
      <alignment horizontal="center"/>
    </xf>
    <xf numFmtId="0" fontId="2" fillId="7" borderId="1" xfId="0" applyFont="1" applyFill="1" applyBorder="1"/>
    <xf numFmtId="6" fontId="2" fillId="8" borderId="1" xfId="0" applyNumberFormat="1" applyFont="1" applyFill="1" applyBorder="1" applyAlignment="1">
      <alignment horizontal="center"/>
    </xf>
    <xf numFmtId="6" fontId="2" fillId="7" borderId="1" xfId="0" applyNumberFormat="1" applyFont="1" applyFill="1" applyBorder="1"/>
    <xf numFmtId="0" fontId="4" fillId="4" borderId="0" xfId="0" applyFont="1" applyFill="1" applyAlignment="1">
      <alignment vertical="center" wrapText="1"/>
    </xf>
    <xf numFmtId="0" fontId="5" fillId="0" borderId="0" xfId="0" applyFont="1"/>
    <xf numFmtId="44" fontId="5" fillId="0" borderId="0" xfId="1" applyFont="1"/>
    <xf numFmtId="44" fontId="6" fillId="0" borderId="0" xfId="1" applyFont="1"/>
    <xf numFmtId="0" fontId="6" fillId="0" borderId="0" xfId="0" applyFont="1"/>
    <xf numFmtId="1" fontId="6" fillId="0" borderId="0" xfId="0" applyNumberFormat="1" applyFont="1"/>
    <xf numFmtId="0" fontId="4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explosion val="25"/>
          <c:cat>
            <c:strRef>
              <c:f>'Price Optimization'!$A$4:$A$9</c:f>
              <c:strCache>
                <c:ptCount val="6"/>
                <c:pt idx="0">
                  <c:v>1TB Cloud Storage</c:v>
                </c:pt>
                <c:pt idx="1">
                  <c:v>Amount of Subscriptions</c:v>
                </c:pt>
                <c:pt idx="2">
                  <c:v>Unit Cost</c:v>
                </c:pt>
                <c:pt idx="3">
                  <c:v>Sales</c:v>
                </c:pt>
                <c:pt idx="4">
                  <c:v>Total Costs</c:v>
                </c:pt>
                <c:pt idx="5">
                  <c:v>Revenue</c:v>
                </c:pt>
              </c:strCache>
            </c:strRef>
          </c:cat>
          <c:val>
            <c:numRef>
              <c:f>'Price Optimization'!$B$4:$B$9</c:f>
              <c:numCache>
                <c:formatCode>#,##0_ ;\-#,##0\ </c:formatCode>
                <c:ptCount val="6"/>
                <c:pt idx="0" formatCode="&quot;$&quot;#,##0_);[Red]\(&quot;$&quot;#,##0\)">
                  <c:v>15</c:v>
                </c:pt>
                <c:pt idx="1">
                  <c:v>1500</c:v>
                </c:pt>
                <c:pt idx="2" formatCode="&quot;$&quot;#,##0_);[Red]\(&quot;$&quot;#,##0\)">
                  <c:v>9</c:v>
                </c:pt>
                <c:pt idx="3" formatCode="&quot;$&quot;#,##0_);[Red]\(&quot;$&quot;#,##0\)">
                  <c:v>22500</c:v>
                </c:pt>
                <c:pt idx="4" formatCode="&quot;$&quot;#,##0_);[Red]\(&quot;$&quot;#,##0\)">
                  <c:v>13500</c:v>
                </c:pt>
                <c:pt idx="5" formatCode="&quot;$&quot;#,##0_);[Red]\(&quot;$&quot;#,##0\)">
                  <c:v>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51-4F57-BB6C-8F2F4EEE2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explosion val="25"/>
          <c:cat>
            <c:strRef>
              <c:f>'Price Optimization'!$E$4:$E$9</c:f>
              <c:strCache>
                <c:ptCount val="6"/>
                <c:pt idx="0">
                  <c:v>1TB Cloud Storage</c:v>
                </c:pt>
                <c:pt idx="1">
                  <c:v>Amount of Subscriptions</c:v>
                </c:pt>
                <c:pt idx="2">
                  <c:v>Unit Cost</c:v>
                </c:pt>
                <c:pt idx="3">
                  <c:v>Sales</c:v>
                </c:pt>
                <c:pt idx="4">
                  <c:v>Total Costs</c:v>
                </c:pt>
                <c:pt idx="5">
                  <c:v>Revenue</c:v>
                </c:pt>
              </c:strCache>
            </c:strRef>
          </c:cat>
          <c:val>
            <c:numRef>
              <c:f>'Price Optimization'!$F$4:$F$9</c:f>
              <c:numCache>
                <c:formatCode>#,##0_ ;\-#,##0\ </c:formatCode>
                <c:ptCount val="6"/>
                <c:pt idx="0" formatCode="&quot;$&quot;#,##0_);[Red]\(&quot;$&quot;#,##0\)">
                  <c:v>20</c:v>
                </c:pt>
                <c:pt idx="1">
                  <c:v>1000</c:v>
                </c:pt>
                <c:pt idx="2" formatCode="&quot;$&quot;#,##0_);[Red]\(&quot;$&quot;#,##0\)">
                  <c:v>9</c:v>
                </c:pt>
                <c:pt idx="3" formatCode="&quot;$&quot;#,##0_);[Red]\(&quot;$&quot;#,##0\)">
                  <c:v>20000</c:v>
                </c:pt>
                <c:pt idx="4" formatCode="&quot;$&quot;#,##0_);[Red]\(&quot;$&quot;#,##0\)">
                  <c:v>9000</c:v>
                </c:pt>
                <c:pt idx="5" formatCode="&quot;$&quot;#,##0_);[Red]\(&quot;$&quot;#,##0\)">
                  <c:v>11000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56-4263-91B2-8E74D2DC4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Flying Nimbus Price Optimization (Demand Curve)</a:t>
            </a:r>
          </a:p>
        </c:rich>
      </c:tx>
      <c:layout>
        <c:manualLayout>
          <c:xMode val="edge"/>
          <c:yMode val="edge"/>
          <c:x val="7.6702702702702699E-2"/>
          <c:y val="2.7718847943567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'Price Optimization'!$E$5</c:f>
              <c:strCache>
                <c:ptCount val="1"/>
                <c:pt idx="0">
                  <c:v>Amount of Subscriptions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6409306944740015E-2"/>
                  <c:y val="-0.335284019975031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('Price Optimization'!$B$4,'Price Optimization'!$F$4)</c:f>
              <c:numCache>
                <c:formatCode>"$"#,##0_);[Red]\("$"#,##0\)</c:formatCode>
                <c:ptCount val="2"/>
                <c:pt idx="0">
                  <c:v>15</c:v>
                </c:pt>
                <c:pt idx="1">
                  <c:v>20</c:v>
                </c:pt>
              </c:numCache>
            </c:numRef>
          </c:xVal>
          <c:yVal>
            <c:numRef>
              <c:f>('Price Optimization'!$B$5,'Price Optimization'!$F$5)</c:f>
              <c:numCache>
                <c:formatCode>#,##0_ ;\-#,##0\ </c:formatCode>
                <c:ptCount val="2"/>
                <c:pt idx="0">
                  <c:v>1500</c:v>
                </c:pt>
                <c:pt idx="1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EF-498E-B59C-2D760BBE0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539200"/>
        <c:axId val="1450539616"/>
      </c:scatterChart>
      <c:valAx>
        <c:axId val="145053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for Subscription (Monthly)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539616"/>
        <c:crosses val="autoZero"/>
        <c:crossBetween val="midCat"/>
      </c:valAx>
      <c:valAx>
        <c:axId val="145053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 of Subscriptions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 ;\-#,##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53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291581</xdr:colOff>
      <xdr:row>10</xdr:row>
      <xdr:rowOff>136072</xdr:rowOff>
    </xdr:from>
    <xdr:to>
      <xdr:col>7</xdr:col>
      <xdr:colOff>19438</xdr:colOff>
      <xdr:row>15</xdr:row>
      <xdr:rowOff>184669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4B0403C-0510-DB6E-D6C3-C55F7AA93C7D}"/>
            </a:ext>
          </a:extLst>
        </xdr:cNvPr>
        <xdr:cNvSpPr/>
      </xdr:nvSpPr>
      <xdr:spPr>
        <a:xfrm>
          <a:off x="3537857" y="3081046"/>
          <a:ext cx="3314311" cy="10205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482203</xdr:colOff>
      <xdr:row>14</xdr:row>
      <xdr:rowOff>45244</xdr:rowOff>
    </xdr:from>
    <xdr:to>
      <xdr:col>28</xdr:col>
      <xdr:colOff>196453</xdr:colOff>
      <xdr:row>28</xdr:row>
      <xdr:rowOff>121444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553640</xdr:colOff>
      <xdr:row>0</xdr:row>
      <xdr:rowOff>628649</xdr:rowOff>
    </xdr:from>
    <xdr:to>
      <xdr:col>28</xdr:col>
      <xdr:colOff>267890</xdr:colOff>
      <xdr:row>12</xdr:row>
      <xdr:rowOff>73818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71437</xdr:colOff>
      <xdr:row>0</xdr:row>
      <xdr:rowOff>1095375</xdr:rowOff>
    </xdr:from>
    <xdr:to>
      <xdr:col>11</xdr:col>
      <xdr:colOff>690562</xdr:colOff>
      <xdr:row>2</xdr:row>
      <xdr:rowOff>130969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2DC39B4-D923-4400-1C50-9B326A55A336}"/>
            </a:ext>
          </a:extLst>
        </xdr:cNvPr>
        <xdr:cNvSpPr txBox="1"/>
      </xdr:nvSpPr>
      <xdr:spPr>
        <a:xfrm>
          <a:off x="6917531" y="1095375"/>
          <a:ext cx="3702844" cy="404813"/>
        </a:xfrm>
        <a:prstGeom prst="rect">
          <a:avLst/>
        </a:prstGeom>
        <a:solidFill>
          <a:schemeClr val="accent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Labelled each option as Situations for easier reading later.</a:t>
          </a:r>
        </a:p>
      </xdr:txBody>
    </xdr:sp>
    <xdr:clientData/>
  </xdr:twoCellAnchor>
  <xdr:twoCellAnchor>
    <xdr:from>
      <xdr:col>8</xdr:col>
      <xdr:colOff>95250</xdr:colOff>
      <xdr:row>3</xdr:row>
      <xdr:rowOff>164063</xdr:rowOff>
    </xdr:from>
    <xdr:to>
      <xdr:col>18</xdr:col>
      <xdr:colOff>155510</xdr:colOff>
      <xdr:row>22</xdr:row>
      <xdr:rowOff>126352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E578C8-3F17-9570-631D-AABC32576F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262424</xdr:colOff>
      <xdr:row>24</xdr:row>
      <xdr:rowOff>87475</xdr:rowOff>
    </xdr:from>
    <xdr:to>
      <xdr:col>17</xdr:col>
      <xdr:colOff>534566</xdr:colOff>
      <xdr:row>33</xdr:row>
      <xdr:rowOff>136071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52EC493-6170-6F61-6F88-2C136F796D03}"/>
            </a:ext>
          </a:extLst>
        </xdr:cNvPr>
        <xdr:cNvSpPr txBox="1"/>
      </xdr:nvSpPr>
      <xdr:spPr>
        <a:xfrm>
          <a:off x="10924592" y="5753878"/>
          <a:ext cx="3586454" cy="1798086"/>
        </a:xfrm>
        <a:prstGeom prst="rect">
          <a:avLst/>
        </a:prstGeom>
        <a:solidFill>
          <a:schemeClr val="accent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I input the values into the Scatter Chart, Changed the Axis</a:t>
          </a:r>
          <a:r>
            <a:rPr lang="en-US" sz="1100" baseline="0"/>
            <a:t> Titles and Renamed the Chart.</a:t>
          </a:r>
        </a:p>
        <a:p>
          <a:pPr algn="ctr"/>
          <a:r>
            <a:rPr lang="en-US" sz="1100" baseline="0"/>
            <a:t>I added a trendline into the charge and select "Display Trend Line equation on Chart (Reformatted for easier reading.) We can use the Equation for finding the price optimization.</a:t>
          </a:r>
        </a:p>
        <a:p>
          <a:r>
            <a:rPr lang="en-US" sz="1100" baseline="0"/>
            <a:t>Trendline shows a negative slops meaning that The more expensive the Monthly fee is, the lower the number of subscriptions will be sold.</a:t>
          </a:r>
        </a:p>
      </xdr:txBody>
    </xdr:sp>
    <xdr:clientData/>
  </xdr:twoCellAnchor>
  <xdr:twoCellAnchor>
    <xdr:from>
      <xdr:col>6</xdr:col>
      <xdr:colOff>408214</xdr:colOff>
      <xdr:row>18</xdr:row>
      <xdr:rowOff>58316</xdr:rowOff>
    </xdr:from>
    <xdr:to>
      <xdr:col>7</xdr:col>
      <xdr:colOff>349897</xdr:colOff>
      <xdr:row>26</xdr:row>
      <xdr:rowOff>116632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B2A01F1-9E27-9FB9-AA7C-75CB52FB13E1}"/>
            </a:ext>
          </a:extLst>
        </xdr:cNvPr>
        <xdr:cNvSpPr txBox="1"/>
      </xdr:nvSpPr>
      <xdr:spPr>
        <a:xfrm>
          <a:off x="6045459" y="4558393"/>
          <a:ext cx="1137168" cy="1613418"/>
        </a:xfrm>
        <a:prstGeom prst="rect">
          <a:avLst/>
        </a:prstGeom>
        <a:solidFill>
          <a:schemeClr val="accent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This is the first input I placed in the chart to ensure everything works fine before I use the Solver Application.</a:t>
          </a:r>
        </a:p>
      </xdr:txBody>
    </xdr:sp>
    <xdr:clientData/>
  </xdr:twoCellAnchor>
  <xdr:twoCellAnchor>
    <xdr:from>
      <xdr:col>6</xdr:col>
      <xdr:colOff>680357</xdr:colOff>
      <xdr:row>16</xdr:row>
      <xdr:rowOff>9719</xdr:rowOff>
    </xdr:from>
    <xdr:to>
      <xdr:col>6</xdr:col>
      <xdr:colOff>865025</xdr:colOff>
      <xdr:row>17</xdr:row>
      <xdr:rowOff>145791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F46ECF3-9EA0-200D-6150-38AE2EBAC540}"/>
            </a:ext>
          </a:extLst>
        </xdr:cNvPr>
        <xdr:cNvCxnSpPr/>
      </xdr:nvCxnSpPr>
      <xdr:spPr>
        <a:xfrm flipH="1" flipV="1">
          <a:off x="6317602" y="4121020"/>
          <a:ext cx="184668" cy="330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184668</xdr:colOff>
      <xdr:row>16</xdr:row>
      <xdr:rowOff>145790</xdr:rowOff>
    </xdr:from>
    <xdr:to>
      <xdr:col>6</xdr:col>
      <xdr:colOff>272143</xdr:colOff>
      <xdr:row>26</xdr:row>
      <xdr:rowOff>58315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6AEE89AD-FFDA-4269-5A55-394E8C9217D5}"/>
            </a:ext>
          </a:extLst>
        </xdr:cNvPr>
        <xdr:cNvSpPr txBox="1"/>
      </xdr:nvSpPr>
      <xdr:spPr>
        <a:xfrm>
          <a:off x="4461199" y="4257091"/>
          <a:ext cx="2478444" cy="1856403"/>
        </a:xfrm>
        <a:prstGeom prst="rect">
          <a:avLst/>
        </a:prstGeom>
        <a:solidFill>
          <a:schemeClr val="accent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Equation used in B15 (Linear Regression Equation found from the Scatter plot:</a:t>
          </a:r>
        </a:p>
        <a:p>
          <a:r>
            <a:rPr lang="en-US" sz="1100"/>
            <a:t>=(-100*B13)+3000</a:t>
          </a:r>
        </a:p>
        <a:p>
          <a:pPr algn="ctr"/>
          <a:r>
            <a:rPr lang="en-US" sz="1100"/>
            <a:t>Also Changed the decimal points</a:t>
          </a:r>
          <a:r>
            <a:rPr lang="en-US" sz="1100" baseline="0"/>
            <a:t> to round to the nearest whole number since you have to have a whole number of products sold, you can sell a portion of a product for this topic.</a:t>
          </a:r>
          <a:endParaRPr lang="en-US" sz="1100"/>
        </a:p>
      </xdr:txBody>
    </xdr:sp>
    <xdr:clientData/>
  </xdr:twoCellAnchor>
  <xdr:twoCellAnchor>
    <xdr:from>
      <xdr:col>2</xdr:col>
      <xdr:colOff>48597</xdr:colOff>
      <xdr:row>15</xdr:row>
      <xdr:rowOff>29158</xdr:rowOff>
    </xdr:from>
    <xdr:to>
      <xdr:col>3</xdr:col>
      <xdr:colOff>155510</xdr:colOff>
      <xdr:row>17</xdr:row>
      <xdr:rowOff>38877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C738505-9C53-67FC-AB5D-73B3DACB97A7}"/>
            </a:ext>
          </a:extLst>
        </xdr:cNvPr>
        <xdr:cNvCxnSpPr/>
      </xdr:nvCxnSpPr>
      <xdr:spPr>
        <a:xfrm>
          <a:off x="3129643" y="3946071"/>
          <a:ext cx="1302398" cy="3984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68036</xdr:colOff>
      <xdr:row>11</xdr:row>
      <xdr:rowOff>1</xdr:rowOff>
    </xdr:from>
    <xdr:to>
      <xdr:col>6</xdr:col>
      <xdr:colOff>1056144</xdr:colOff>
      <xdr:row>15</xdr:row>
      <xdr:rowOff>136978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2389904-A1CE-F9DE-B3DB-97A8C554D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84745" y="3139363"/>
          <a:ext cx="3038899" cy="9145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87475</xdr:rowOff>
    </xdr:from>
    <xdr:to>
      <xdr:col>6</xdr:col>
      <xdr:colOff>27379</xdr:colOff>
      <xdr:row>57</xdr:row>
      <xdr:rowOff>127922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1D9BF55-9742-8ACF-1FED-75C2C1A15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31556" y="6531429"/>
          <a:ext cx="5363323" cy="5677692"/>
        </a:xfrm>
        <a:prstGeom prst="rect">
          <a:avLst/>
        </a:prstGeom>
      </xdr:spPr>
    </xdr:pic>
    <xdr:clientData/>
  </xdr:twoCellAnchor>
  <xdr:twoCellAnchor>
    <xdr:from>
      <xdr:col>0</xdr:col>
      <xdr:colOff>1176046</xdr:colOff>
      <xdr:row>23</xdr:row>
      <xdr:rowOff>87475</xdr:rowOff>
    </xdr:from>
    <xdr:to>
      <xdr:col>2</xdr:col>
      <xdr:colOff>1108011</xdr:colOff>
      <xdr:row>28</xdr:row>
      <xdr:rowOff>68036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57CC077-C651-6CE7-6A3B-CFD2DC90D375}"/>
            </a:ext>
          </a:extLst>
        </xdr:cNvPr>
        <xdr:cNvSpPr txBox="1"/>
      </xdr:nvSpPr>
      <xdr:spPr>
        <a:xfrm>
          <a:off x="1176046" y="5559490"/>
          <a:ext cx="3013011" cy="952500"/>
        </a:xfrm>
        <a:prstGeom prst="rect">
          <a:avLst/>
        </a:prstGeom>
        <a:solidFill>
          <a:schemeClr val="accent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Used the solver parameters below to create an</a:t>
          </a:r>
          <a:r>
            <a:rPr lang="en-US" sz="1100" baseline="0"/>
            <a:t> optimized price for the monthly subscription service.</a:t>
          </a:r>
          <a:endParaRPr lang="en-US" sz="1100"/>
        </a:p>
      </xdr:txBody>
    </xdr:sp>
    <xdr:clientData/>
  </xdr:twoCellAnchor>
  <xdr:twoCellAnchor>
    <xdr:from>
      <xdr:col>0</xdr:col>
      <xdr:colOff>291582</xdr:colOff>
      <xdr:row>16</xdr:row>
      <xdr:rowOff>165230</xdr:rowOff>
    </xdr:from>
    <xdr:to>
      <xdr:col>2</xdr:col>
      <xdr:colOff>359617</xdr:colOff>
      <xdr:row>21</xdr:row>
      <xdr:rowOff>97194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8AC0773-9F3F-675F-9C1C-2018AF3B5AE0}"/>
            </a:ext>
          </a:extLst>
        </xdr:cNvPr>
        <xdr:cNvSpPr txBox="1"/>
      </xdr:nvSpPr>
      <xdr:spPr>
        <a:xfrm>
          <a:off x="291582" y="4276531"/>
          <a:ext cx="3149081" cy="903903"/>
        </a:xfrm>
        <a:prstGeom prst="rect">
          <a:avLst/>
        </a:prstGeom>
        <a:solidFill>
          <a:srgbClr val="CC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Here we can see that the best price, based on Excels Solver Program,</a:t>
          </a:r>
          <a:r>
            <a:rPr lang="en-US" sz="1100" baseline="0"/>
            <a:t> is $19.50 per month to maximize profits.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98" zoomScaleNormal="98" workbookViewId="0">
      <selection activeCell="I26" sqref="I26"/>
    </sheetView>
  </sheetViews>
  <sheetFormatPr defaultRowHeight="15" x14ac:dyDescent="0.25"/>
  <cols>
    <col min="1" max="1" width="20" bestFit="1" customWidth="1"/>
    <col min="2" max="2" width="26.28515625" customWidth="1"/>
    <col min="3" max="3" width="17.85546875" bestFit="1" customWidth="1"/>
    <col min="4" max="4" width="5.140625" customWidth="1"/>
    <col min="5" max="5" width="20" bestFit="1" customWidth="1"/>
    <col min="6" max="6" width="10.85546875" customWidth="1"/>
    <col min="7" max="7" width="17.85546875" bestFit="1" customWidth="1"/>
    <col min="8" max="8" width="11.5703125" bestFit="1" customWidth="1"/>
    <col min="9" max="9" width="12.5703125" bestFit="1" customWidth="1"/>
    <col min="10" max="11" width="11" bestFit="1" customWidth="1"/>
    <col min="12" max="13" width="11.5703125" bestFit="1" customWidth="1"/>
    <col min="14" max="14" width="10.5703125" bestFit="1" customWidth="1"/>
  </cols>
  <sheetData>
    <row r="1" spans="1:14" ht="90.75" customHeight="1" x14ac:dyDescent="0.25">
      <c r="A1" s="37" t="s">
        <v>4</v>
      </c>
      <c r="B1" s="37"/>
      <c r="C1" s="37"/>
      <c r="D1" s="37"/>
      <c r="E1" s="37"/>
      <c r="F1" s="37"/>
      <c r="G1" s="37"/>
      <c r="H1" s="4"/>
      <c r="I1" s="4"/>
      <c r="J1" s="4"/>
      <c r="K1" s="4"/>
      <c r="L1" s="4"/>
      <c r="M1" s="4"/>
      <c r="N1" s="4"/>
    </row>
    <row r="2" spans="1:14" ht="16.5" customHeight="1" x14ac:dyDescent="0.25">
      <c r="A2" s="38" t="s">
        <v>12</v>
      </c>
      <c r="B2" s="38"/>
      <c r="C2" s="38"/>
      <c r="D2" s="31"/>
      <c r="E2" s="38" t="s">
        <v>13</v>
      </c>
      <c r="F2" s="38"/>
      <c r="G2" s="38"/>
      <c r="H2" s="4"/>
      <c r="I2" s="4"/>
      <c r="J2" s="4"/>
      <c r="K2" s="4"/>
      <c r="L2" s="4"/>
      <c r="M2" s="4"/>
      <c r="N2" s="4"/>
    </row>
    <row r="3" spans="1:14" ht="15.75" thickBot="1" x14ac:dyDescent="0.3">
      <c r="A3" s="7" t="s">
        <v>6</v>
      </c>
      <c r="B3" s="9" t="s">
        <v>7</v>
      </c>
      <c r="C3" s="9" t="s">
        <v>5</v>
      </c>
      <c r="D3" s="7"/>
      <c r="E3" s="7" t="s">
        <v>6</v>
      </c>
      <c r="F3" s="9" t="s">
        <v>7</v>
      </c>
      <c r="G3" s="19" t="s">
        <v>5</v>
      </c>
      <c r="H3" s="4"/>
      <c r="I3" s="4"/>
      <c r="J3" s="4"/>
      <c r="K3" s="4"/>
      <c r="L3" s="4"/>
      <c r="M3" s="4"/>
      <c r="N3" s="4"/>
    </row>
    <row r="4" spans="1:14" ht="15.75" thickTop="1" x14ac:dyDescent="0.25">
      <c r="A4" s="10" t="s">
        <v>9</v>
      </c>
      <c r="B4" s="11">
        <v>15</v>
      </c>
      <c r="C4" s="12" t="s">
        <v>8</v>
      </c>
      <c r="E4" s="20" t="s">
        <v>9</v>
      </c>
      <c r="F4" s="21">
        <v>20</v>
      </c>
      <c r="G4" s="22" t="s">
        <v>8</v>
      </c>
      <c r="H4" s="1"/>
      <c r="I4" s="1"/>
      <c r="J4" s="1"/>
      <c r="K4" s="1"/>
      <c r="L4" s="1"/>
      <c r="M4" s="1"/>
      <c r="N4" s="2"/>
    </row>
    <row r="5" spans="1:14" x14ac:dyDescent="0.25">
      <c r="A5" s="13" t="s">
        <v>10</v>
      </c>
      <c r="B5" s="14">
        <v>1500</v>
      </c>
      <c r="C5" s="15" t="s">
        <v>11</v>
      </c>
      <c r="E5" s="23" t="s">
        <v>10</v>
      </c>
      <c r="F5" s="24">
        <v>1000</v>
      </c>
      <c r="G5" s="25" t="s">
        <v>11</v>
      </c>
      <c r="H5" s="1"/>
      <c r="I5" s="1"/>
      <c r="J5" s="1"/>
      <c r="K5" s="1"/>
      <c r="L5" s="1"/>
      <c r="M5" s="1"/>
      <c r="N5" s="2"/>
    </row>
    <row r="6" spans="1:14" x14ac:dyDescent="0.25">
      <c r="A6" s="16" t="s">
        <v>0</v>
      </c>
      <c r="B6" s="17">
        <v>9</v>
      </c>
      <c r="C6" s="17"/>
      <c r="E6" s="26" t="s">
        <v>0</v>
      </c>
      <c r="F6" s="27">
        <v>9</v>
      </c>
      <c r="G6" s="28"/>
      <c r="H6" s="1"/>
      <c r="I6" s="1"/>
      <c r="J6" s="1"/>
      <c r="K6" s="1"/>
      <c r="L6" s="1"/>
      <c r="M6" s="1"/>
    </row>
    <row r="7" spans="1:14" x14ac:dyDescent="0.25">
      <c r="A7" s="13" t="s">
        <v>1</v>
      </c>
      <c r="B7" s="8">
        <v>22500</v>
      </c>
      <c r="C7" s="8"/>
      <c r="D7" s="6"/>
      <c r="E7" s="23" t="s">
        <v>1</v>
      </c>
      <c r="F7" s="29">
        <v>20000</v>
      </c>
      <c r="G7" s="18"/>
      <c r="H7" s="1"/>
      <c r="I7" s="1"/>
      <c r="J7" s="1"/>
      <c r="K7" s="1"/>
      <c r="L7" s="1"/>
      <c r="M7" s="1"/>
    </row>
    <row r="8" spans="1:14" x14ac:dyDescent="0.25">
      <c r="A8" s="16" t="s">
        <v>2</v>
      </c>
      <c r="B8" s="17">
        <v>13500</v>
      </c>
      <c r="C8" s="17"/>
      <c r="D8" s="6"/>
      <c r="E8" s="26" t="s">
        <v>2</v>
      </c>
      <c r="F8" s="27">
        <v>9000</v>
      </c>
      <c r="G8" s="30"/>
      <c r="H8" s="1"/>
      <c r="I8" s="1"/>
      <c r="J8" s="1"/>
      <c r="K8" s="1"/>
      <c r="L8" s="1"/>
      <c r="M8" s="1"/>
    </row>
    <row r="9" spans="1:14" x14ac:dyDescent="0.25">
      <c r="A9" s="13" t="s">
        <v>3</v>
      </c>
      <c r="B9" s="8">
        <v>9000</v>
      </c>
      <c r="C9" s="8"/>
      <c r="D9" s="6"/>
      <c r="E9" s="23" t="s">
        <v>3</v>
      </c>
      <c r="F9" s="29">
        <v>11000</v>
      </c>
      <c r="G9" s="18"/>
      <c r="H9" s="1"/>
      <c r="I9" s="1"/>
      <c r="J9" s="1"/>
      <c r="K9" s="1"/>
      <c r="L9" s="1"/>
      <c r="M9" s="1"/>
      <c r="N9" s="3"/>
    </row>
    <row r="10" spans="1:14" x14ac:dyDescent="0.25">
      <c r="A10" s="1"/>
      <c r="B10" s="5"/>
      <c r="C10" s="5"/>
      <c r="E10" s="1"/>
      <c r="F10" s="1"/>
      <c r="G10" s="1"/>
      <c r="H10" s="1"/>
      <c r="I10" s="1"/>
      <c r="J10" s="1"/>
      <c r="K10" s="1"/>
      <c r="L10" s="1"/>
      <c r="M10" s="1"/>
    </row>
    <row r="11" spans="1:14" x14ac:dyDescent="0.25">
      <c r="A11" s="1"/>
      <c r="B11" s="5"/>
      <c r="C11" s="5"/>
      <c r="E11" s="1"/>
      <c r="F11" s="1"/>
      <c r="G11" s="1"/>
      <c r="H11" s="1"/>
      <c r="I11" s="1"/>
      <c r="J11" s="1"/>
      <c r="K11" s="1"/>
      <c r="L11" s="1"/>
      <c r="M11" s="1"/>
    </row>
    <row r="12" spans="1:14" x14ac:dyDescent="0.25">
      <c r="A12" s="1"/>
      <c r="B12" s="5"/>
      <c r="C12" s="5"/>
      <c r="E12" s="1"/>
      <c r="F12" s="1"/>
      <c r="G12" s="1"/>
      <c r="H12" s="1"/>
      <c r="I12" s="1"/>
      <c r="J12" s="1"/>
      <c r="K12" s="1"/>
      <c r="L12" s="1"/>
      <c r="M12" s="1"/>
    </row>
    <row r="13" spans="1:14" x14ac:dyDescent="0.25">
      <c r="A13" s="32" t="s">
        <v>0</v>
      </c>
      <c r="B13" s="33">
        <v>9</v>
      </c>
      <c r="C13" s="32"/>
    </row>
    <row r="14" spans="1:14" x14ac:dyDescent="0.25">
      <c r="A14" s="32" t="s">
        <v>14</v>
      </c>
      <c r="B14" s="34">
        <v>19.500000015625002</v>
      </c>
      <c r="C14" s="35" t="s">
        <v>17</v>
      </c>
    </row>
    <row r="15" spans="1:14" x14ac:dyDescent="0.25">
      <c r="A15" s="35" t="s">
        <v>15</v>
      </c>
      <c r="B15" s="36">
        <f>(-100*B14)+3000</f>
        <v>1049.9999984374999</v>
      </c>
      <c r="C15" s="35" t="s">
        <v>18</v>
      </c>
    </row>
    <row r="16" spans="1:14" x14ac:dyDescent="0.25">
      <c r="A16" s="32" t="s">
        <v>16</v>
      </c>
      <c r="B16" s="34">
        <f>B15*(B14-B13)</f>
        <v>11025.000000000002</v>
      </c>
      <c r="C16" s="35"/>
    </row>
    <row r="26" spans="9:9" x14ac:dyDescent="0.25">
      <c r="I26" t="s">
        <v>19</v>
      </c>
    </row>
  </sheetData>
  <mergeCells count="3">
    <mergeCell ref="A1:G1"/>
    <mergeCell ref="A2:C2"/>
    <mergeCell ref="E2:G2"/>
  </mergeCells>
  <pageMargins left="0.7" right="0.7" top="0.75" bottom="0.75" header="0.3" footer="0.3"/>
  <pageSetup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Optimization</vt:lpstr>
    </vt:vector>
  </TitlesOfParts>
  <Company>University of Calgary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Cruz</dc:creator>
  <cp:lastModifiedBy>Owner</cp:lastModifiedBy>
  <dcterms:created xsi:type="dcterms:W3CDTF">2019-09-16T18:04:50Z</dcterms:created>
  <dcterms:modified xsi:type="dcterms:W3CDTF">2023-06-13T21:40:21Z</dcterms:modified>
</cp:coreProperties>
</file>