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Owner\Desktop\Portfolio items\"/>
    </mc:Choice>
  </mc:AlternateContent>
  <xr:revisionPtr revIDLastSave="0" documentId="8_{2A5557F2-7FC7-4314-B892-F798E7C30F30}" xr6:coauthVersionLast="47" xr6:coauthVersionMax="47" xr10:uidLastSave="{00000000-0000-0000-0000-000000000000}"/>
  <bookViews>
    <workbookView xWindow="-120" yWindow="-120" windowWidth="29040" windowHeight="15720" tabRatio="851" xr2:uid="{00000000-000D-0000-FFFF-FFFF00000000}"/>
  </bookViews>
  <sheets>
    <sheet name="Simplex LP" sheetId="37" r:id="rId1"/>
  </sheets>
  <definedNames>
    <definedName name="Alpha">#REF!</definedName>
    <definedName name="nalpha">#REF!</definedName>
    <definedName name="OneMinusAlpha">#REF!</definedName>
    <definedName name="solver_adj" localSheetId="0" hidden="1">'Simplex LP'!$B$3:$E$3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'Simplex LP'!$B$3:$E$3</definedName>
    <definedName name="solver_lhs2" localSheetId="0" hidden="1">'Simplex LP'!$F$10</definedName>
    <definedName name="solver_lhs3" localSheetId="0" hidden="1">'Simplex LP'!$F$11</definedName>
    <definedName name="solver_lhs4" localSheetId="0" hidden="1">'Simplex LP'!$F$12</definedName>
    <definedName name="solver_lhs5" localSheetId="0" hidden="1">'Simplex LP'!$F$7</definedName>
    <definedName name="solver_lhs6" localSheetId="0" hidden="1">'Simplex LP'!$F$8</definedName>
    <definedName name="solver_lhs7" localSheetId="0" hidden="1">'Simplex LP'!$F$9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7</definedName>
    <definedName name="solver_nwt" localSheetId="0" hidden="1">1</definedName>
    <definedName name="solver_opt" localSheetId="0" hidden="1">'Simplex LP'!$B$14</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el3" localSheetId="0" hidden="1">1</definedName>
    <definedName name="solver_rel4" localSheetId="0" hidden="1">1</definedName>
    <definedName name="solver_rel5" localSheetId="0" hidden="1">1</definedName>
    <definedName name="solver_rel6" localSheetId="0" hidden="1">1</definedName>
    <definedName name="solver_rel7" localSheetId="0" hidden="1">1</definedName>
    <definedName name="solver_rhs1" localSheetId="0" hidden="1">"integer"</definedName>
    <definedName name="solver_rhs2" localSheetId="0" hidden="1">'Simplex LP'!$G$10</definedName>
    <definedName name="solver_rhs3" localSheetId="0" hidden="1">'Simplex LP'!$G$11</definedName>
    <definedName name="solver_rhs4" localSheetId="0" hidden="1">'Simplex LP'!$G$12</definedName>
    <definedName name="solver_rhs5" localSheetId="0" hidden="1">'Simplex LP'!$G$7</definedName>
    <definedName name="solver_rhs6" localSheetId="0" hidden="1">'Simplex LP'!$G$8</definedName>
    <definedName name="solver_rhs7" localSheetId="0" hidden="1">'Simplex LP'!$G$9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 i="37" l="1"/>
  <c r="B14" i="37"/>
  <c r="F8" i="37"/>
  <c r="F9" i="37"/>
  <c r="F10" i="37"/>
  <c r="F11" i="37"/>
  <c r="F12" i="37"/>
</calcChain>
</file>

<file path=xl/sharedStrings.xml><?xml version="1.0" encoding="utf-8"?>
<sst xmlns="http://schemas.openxmlformats.org/spreadsheetml/2006/main" count="24" uniqueCount="20">
  <si>
    <t>.</t>
  </si>
  <si>
    <t>Vanilla</t>
  </si>
  <si>
    <t>Production Plan</t>
  </si>
  <si>
    <t>Unit Profit</t>
  </si>
  <si>
    <t>Ice Cream</t>
  </si>
  <si>
    <t>Strawberry</t>
  </si>
  <si>
    <t>Mango</t>
  </si>
  <si>
    <t>Banana</t>
  </si>
  <si>
    <t>Cake Yummy LTD</t>
  </si>
  <si>
    <t>Chocolate Cinnamon Vanilla</t>
  </si>
  <si>
    <t>Strawberry Mango</t>
  </si>
  <si>
    <t>Chocolate</t>
  </si>
  <si>
    <t>Cakes</t>
  </si>
  <si>
    <t>Cinnamon</t>
  </si>
  <si>
    <t>Pure Mango Banana</t>
  </si>
  <si>
    <t>Strawberry Twist</t>
  </si>
  <si>
    <t>Each flavour is produced by a combination of flavours</t>
  </si>
  <si>
    <t>Used Inventory</t>
  </si>
  <si>
    <t>Available Inventory</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</si>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</sst>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9" x14ac:knownFonts="1">
    <font>
      <sz val="10"/>
      <name val="Arial"/>
    </font>
    <font>
      <sz val="11"/>
      <color theme="1"/>
      <name val="Calibri"/>
      <family val="2"/>
      <scheme val="minor"/>
    </font>
    <font>
      <sz val="10"/>
      <name val="Arial"/>
      <family val="2"/>
    </font>
    <font>
      <sz val="8"/>
      <color theme="0"/>
      <name val="Arial"/>
      <family val="2"/>
    </font>
    <font>
      <sz val="8"/>
      <color theme="1"/>
      <name val="Arial"/>
      <family val="2"/>
    </font>
    <font>
      <b/>
      <sz val="8"/>
      <color theme="0"/>
      <name val="Arial"/>
      <family val="2"/>
    </font>
    <font>
      <b/>
      <sz val="10"/>
      <color theme="0"/>
      <name val="Arial"/>
      <family val="2"/>
    </font>
    <font>
      <b/>
      <sz val="8"/>
      <color theme="8" tint="-0.249977111117893"/>
      <name val="Arial"/>
      <family val="2"/>
    </font>
    <font>
      <b/>
      <sz val="12"/>
      <color theme="1"/>
      <name val="Arial"/>
      <family val="2"/>
    </font>
  </fonts>
  <fills count="13">
    <fill>
      <patternFill patternType="none"/>
    </fill>
    <fill>
      <patternFill patternType="gray125"/>
    </fill>
    <fill>
      <patternFill patternType="solid">
        <fgColor rgb="FF00206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249977111117893"/>
        <bgColor indexed="64"/>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59999389629810485"/>
        <bgColor indexed="64"/>
      </patternFill>
    </fill>
  </fills>
  <borders count="6">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6">
    <xf numFmtId="0" fontId="0" fillId="0" borderId="0"/>
    <xf numFmtId="44" fontId="2" fillId="0" borderId="0" applyFont="0" applyFill="0" applyBorder="0" applyAlignment="0" applyProtection="0"/>
    <xf numFmtId="0" fontId="2" fillId="0" borderId="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4" fillId="0" borderId="0" xfId="0" applyFont="1"/>
    <xf numFmtId="0" fontId="5" fillId="3" borderId="0" xfId="0" applyFont="1" applyFill="1"/>
    <xf numFmtId="0" fontId="5" fillId="3" borderId="2" xfId="0" applyFont="1" applyFill="1" applyBorder="1"/>
    <xf numFmtId="0" fontId="4" fillId="4" borderId="3" xfId="0" applyFont="1" applyFill="1" applyBorder="1"/>
    <xf numFmtId="0" fontId="4" fillId="5" borderId="5" xfId="0" applyFont="1" applyFill="1" applyBorder="1"/>
    <xf numFmtId="44" fontId="4" fillId="9" borderId="1" xfId="1" applyFont="1" applyFill="1" applyBorder="1"/>
    <xf numFmtId="0" fontId="4" fillId="8" borderId="3" xfId="0" applyFont="1" applyFill="1" applyBorder="1"/>
    <xf numFmtId="0" fontId="4" fillId="9" borderId="5" xfId="0" applyFont="1" applyFill="1" applyBorder="1"/>
    <xf numFmtId="0" fontId="4" fillId="5" borderId="1" xfId="0" applyFont="1" applyFill="1" applyBorder="1"/>
    <xf numFmtId="0" fontId="4" fillId="4" borderId="4" xfId="0" applyFont="1" applyFill="1" applyBorder="1"/>
    <xf numFmtId="0" fontId="4" fillId="4" borderId="5" xfId="0" applyFont="1" applyFill="1" applyBorder="1"/>
    <xf numFmtId="0" fontId="4" fillId="4" borderId="1" xfId="0" applyFont="1" applyFill="1" applyBorder="1"/>
    <xf numFmtId="0" fontId="5" fillId="7" borderId="2" xfId="0" applyFont="1" applyFill="1" applyBorder="1"/>
    <xf numFmtId="0" fontId="3" fillId="6" borderId="0" xfId="0" applyFont="1" applyFill="1"/>
    <xf numFmtId="0" fontId="4" fillId="11" borderId="3" xfId="0" applyFont="1" applyFill="1" applyBorder="1"/>
    <xf numFmtId="0" fontId="5" fillId="10" borderId="0" xfId="0" applyFont="1" applyFill="1" applyAlignment="1">
      <alignment horizontal="center"/>
    </xf>
    <xf numFmtId="0" fontId="7" fillId="7" borderId="0" xfId="0" applyFont="1" applyFill="1"/>
    <xf numFmtId="0" fontId="8" fillId="8" borderId="4" xfId="0" applyFont="1" applyFill="1" applyBorder="1"/>
    <xf numFmtId="44" fontId="8" fillId="12" borderId="0" xfId="1" applyFont="1" applyFill="1"/>
    <xf numFmtId="0" fontId="6" fillId="2" borderId="0" xfId="0" applyFont="1" applyFill="1" applyAlignment="1">
      <alignment horizontal="center" vertical="center"/>
    </xf>
  </cellXfs>
  <cellStyles count="6">
    <cellStyle name="Currency" xfId="1" builtinId="4"/>
    <cellStyle name="Currency 2" xfId="4" xr:uid="{00000000-0005-0000-0000-000002000000}"/>
    <cellStyle name="Normal" xfId="0" builtinId="0"/>
    <cellStyle name="Normal 2" xfId="2" xr:uid="{00000000-0005-0000-0000-000004000000}"/>
    <cellStyle name="Normal 2 2" xfId="3" xr:uid="{00000000-0005-0000-0000-000005000000}"/>
    <cellStyle name="Percent 2" xfId="5"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'Simplex LP'!$A$3</c:f>
              <c:strCache>
                <c:ptCount val="1"/>
                <c:pt idx="0">
                  <c:v>Production Plan</c:v>
                </c:pt>
              </c:strCache>
            </c:strRef>
          </c:tx>
          <c:spPr>
            <a:ln w="28575" cap="rnd">
              <a:solidFill>
                <a:schemeClr val="accent1"/>
              </a:solidFill>
              <a:round/>
            </a:ln>
            <a:effectLst/>
          </c:spPr>
          <c:marker>
            <c:symbol val="none"/>
          </c:marker>
          <c:cat>
            <c:strRef>
              <c:f>'Simplex LP'!$B$2:$E$2</c:f>
              <c:strCache>
                <c:ptCount val="4"/>
                <c:pt idx="0">
                  <c:v>Strawberry Mango</c:v>
                </c:pt>
                <c:pt idx="1">
                  <c:v>Chocolate Cinnamon Vanilla</c:v>
                </c:pt>
                <c:pt idx="2">
                  <c:v>Pure Mango Banana</c:v>
                </c:pt>
                <c:pt idx="3">
                  <c:v>Strawberry Twist</c:v>
                </c:pt>
              </c:strCache>
            </c:strRef>
          </c:cat>
          <c:val>
            <c:numRef>
              <c:f>'Simplex LP'!$B$3:$E$3</c:f>
              <c:numCache>
                <c:formatCode>General</c:formatCode>
                <c:ptCount val="4"/>
                <c:pt idx="0">
                  <c:v>0</c:v>
                </c:pt>
                <c:pt idx="1">
                  <c:v>15</c:v>
                </c:pt>
                <c:pt idx="2">
                  <c:v>13</c:v>
                </c:pt>
                <c:pt idx="3">
                  <c:v>10</c:v>
                </c:pt>
              </c:numCache>
            </c:numRef>
          </c:val>
          <c:smooth val="0"/>
          <c:extLst>
            <c:ext xmlns:c16="http://schemas.microsoft.com/office/drawing/2014/chart" uri="{C3380CC4-5D6E-409C-BE32-E72D297353CC}">
              <c16:uniqueId val="{00000000-9D13-47B7-8AFA-824D93C3E5BC}"/>
            </c:ext>
          </c:extLst>
        </c:ser>
        <c:ser>
          <c:idx val="1"/>
          <c:order val="1"/>
          <c:tx>
            <c:strRef>
              <c:f>'Simplex LP'!$A$4</c:f>
              <c:strCache>
                <c:ptCount val="1"/>
                <c:pt idx="0">
                  <c:v>Unit Profit</c:v>
                </c:pt>
              </c:strCache>
            </c:strRef>
          </c:tx>
          <c:spPr>
            <a:ln w="28575" cap="rnd">
              <a:solidFill>
                <a:schemeClr val="accent2"/>
              </a:solidFill>
              <a:round/>
            </a:ln>
            <a:effectLst/>
          </c:spPr>
          <c:marker>
            <c:symbol val="none"/>
          </c:marker>
          <c:cat>
            <c:strRef>
              <c:f>'Simplex LP'!$B$2:$E$2</c:f>
              <c:strCache>
                <c:ptCount val="4"/>
                <c:pt idx="0">
                  <c:v>Strawberry Mango</c:v>
                </c:pt>
                <c:pt idx="1">
                  <c:v>Chocolate Cinnamon Vanilla</c:v>
                </c:pt>
                <c:pt idx="2">
                  <c:v>Pure Mango Banana</c:v>
                </c:pt>
                <c:pt idx="3">
                  <c:v>Strawberry Twist</c:v>
                </c:pt>
              </c:strCache>
            </c:strRef>
          </c:cat>
          <c:val>
            <c:numRef>
              <c:f>'Simplex LP'!$B$4:$E$4</c:f>
              <c:numCache>
                <c:formatCode>_("$"* #,##0.00_);_("$"* \(#,##0.00\);_("$"* "-"??_);_(@_)</c:formatCode>
                <c:ptCount val="4"/>
                <c:pt idx="0">
                  <c:v>10</c:v>
                </c:pt>
                <c:pt idx="1">
                  <c:v>12</c:v>
                </c:pt>
                <c:pt idx="2">
                  <c:v>11.5</c:v>
                </c:pt>
                <c:pt idx="3">
                  <c:v>14</c:v>
                </c:pt>
              </c:numCache>
            </c:numRef>
          </c:val>
          <c:smooth val="0"/>
          <c:extLst>
            <c:ext xmlns:c16="http://schemas.microsoft.com/office/drawing/2014/chart" uri="{C3380CC4-5D6E-409C-BE32-E72D297353CC}">
              <c16:uniqueId val="{00000001-9D13-47B7-8AFA-824D93C3E5BC}"/>
            </c:ext>
          </c:extLst>
        </c:ser>
        <c:dLbls>
          <c:showLegendKey val="0"/>
          <c:showVal val="0"/>
          <c:showCatName val="0"/>
          <c:showSerName val="0"/>
          <c:showPercent val="0"/>
          <c:showBubbleSize val="0"/>
        </c:dLbls>
        <c:smooth val="0"/>
        <c:axId val="147963632"/>
        <c:axId val="147964112"/>
      </c:lineChart>
      <c:catAx>
        <c:axId val="14796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4112"/>
        <c:crosses val="autoZero"/>
        <c:auto val="1"/>
        <c:lblAlgn val="ctr"/>
        <c:lblOffset val="100"/>
        <c:noMultiLvlLbl val="0"/>
      </c:catAx>
      <c:valAx>
        <c:axId val="14796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3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361950</xdr:colOff>
      <xdr:row>5</xdr:row>
      <xdr:rowOff>85725</xdr:rowOff>
    </xdr:from>
    <xdr:to>
      <xdr:col>9</xdr:col>
      <xdr:colOff>1571625</xdr:colOff>
      <xdr:row>8</xdr:row>
      <xdr:rowOff>123825</xdr:rowOff>
    </xdr:to>
    <xdr:sp macro="" textlink="">
      <xdr:nvSpPr>
        <xdr:cNvPr id="2" name="TextBox 1">
          <a:extLst>
            <a:ext uri="{FF2B5EF4-FFF2-40B4-BE49-F238E27FC236}">
              <a16:creationId xmlns:a16="http://schemas.microsoft.com/office/drawing/2014/main" id="{5629A869-8F46-12BA-8FBF-29A1FC18AE95}"/>
            </a:ext>
          </a:extLst>
        </xdr:cNvPr>
        <xdr:cNvSpPr txBox="1"/>
      </xdr:nvSpPr>
      <xdr:spPr>
        <a:xfrm>
          <a:off x="8429625" y="1295400"/>
          <a:ext cx="2428875" cy="54292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Told quantity by "Customer"</a:t>
          </a:r>
        </a:p>
      </xdr:txBody>
    </xdr:sp>
    <xdr:clientData/>
  </xdr:twoCellAnchor>
  <xdr:twoCellAnchor>
    <xdr:from>
      <xdr:col>5</xdr:col>
      <xdr:colOff>428625</xdr:colOff>
      <xdr:row>1</xdr:row>
      <xdr:rowOff>38100</xdr:rowOff>
    </xdr:from>
    <xdr:to>
      <xdr:col>7</xdr:col>
      <xdr:colOff>133350</xdr:colOff>
      <xdr:row>4</xdr:row>
      <xdr:rowOff>28575</xdr:rowOff>
    </xdr:to>
    <xdr:sp macro="" textlink="">
      <xdr:nvSpPr>
        <xdr:cNvPr id="3" name="TextBox 2">
          <a:extLst>
            <a:ext uri="{FF2B5EF4-FFF2-40B4-BE49-F238E27FC236}">
              <a16:creationId xmlns:a16="http://schemas.microsoft.com/office/drawing/2014/main" id="{9657E189-206F-6791-C44C-D312DDE3B3D8}"/>
            </a:ext>
          </a:extLst>
        </xdr:cNvPr>
        <xdr:cNvSpPr txBox="1"/>
      </xdr:nvSpPr>
      <xdr:spPr>
        <a:xfrm>
          <a:off x="6572250" y="581025"/>
          <a:ext cx="1628775" cy="49530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Made sure Production Plan</a:t>
          </a:r>
          <a:r>
            <a:rPr lang="en-US" sz="1100" baseline="0"/>
            <a:t> were integers</a:t>
          </a:r>
        </a:p>
      </xdr:txBody>
    </xdr:sp>
    <xdr:clientData/>
  </xdr:twoCellAnchor>
  <xdr:twoCellAnchor>
    <xdr:from>
      <xdr:col>5</xdr:col>
      <xdr:colOff>133350</xdr:colOff>
      <xdr:row>2</xdr:row>
      <xdr:rowOff>95250</xdr:rowOff>
    </xdr:from>
    <xdr:to>
      <xdr:col>5</xdr:col>
      <xdr:colOff>428625</xdr:colOff>
      <xdr:row>2</xdr:row>
      <xdr:rowOff>114300</xdr:rowOff>
    </xdr:to>
    <xdr:cxnSp macro="">
      <xdr:nvCxnSpPr>
        <xdr:cNvPr id="6" name="Straight Arrow Connector 5">
          <a:extLst>
            <a:ext uri="{FF2B5EF4-FFF2-40B4-BE49-F238E27FC236}">
              <a16:creationId xmlns:a16="http://schemas.microsoft.com/office/drawing/2014/main" id="{1E1BEF81-9F45-DCCB-07C0-9EA315A486A9}"/>
            </a:ext>
          </a:extLst>
        </xdr:cNvPr>
        <xdr:cNvCxnSpPr>
          <a:endCxn id="3" idx="1"/>
        </xdr:cNvCxnSpPr>
      </xdr:nvCxnSpPr>
      <xdr:spPr bwMode="auto">
        <a:xfrm>
          <a:off x="6276975" y="809625"/>
          <a:ext cx="295275" cy="19050"/>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114300</xdr:colOff>
      <xdr:row>6</xdr:row>
      <xdr:rowOff>66675</xdr:rowOff>
    </xdr:from>
    <xdr:to>
      <xdr:col>7</xdr:col>
      <xdr:colOff>361950</xdr:colOff>
      <xdr:row>6</xdr:row>
      <xdr:rowOff>104775</xdr:rowOff>
    </xdr:to>
    <xdr:cxnSp macro="">
      <xdr:nvCxnSpPr>
        <xdr:cNvPr id="8" name="Straight Arrow Connector 7">
          <a:extLst>
            <a:ext uri="{FF2B5EF4-FFF2-40B4-BE49-F238E27FC236}">
              <a16:creationId xmlns:a16="http://schemas.microsoft.com/office/drawing/2014/main" id="{3890ECF8-6D35-A7D4-0CC6-84EB8CA8D747}"/>
            </a:ext>
          </a:extLst>
        </xdr:cNvPr>
        <xdr:cNvCxnSpPr/>
      </xdr:nvCxnSpPr>
      <xdr:spPr bwMode="auto">
        <a:xfrm flipV="1">
          <a:off x="8181975" y="1447800"/>
          <a:ext cx="247650" cy="38100"/>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266700</xdr:colOff>
      <xdr:row>9</xdr:row>
      <xdr:rowOff>142876</xdr:rowOff>
    </xdr:from>
    <xdr:to>
      <xdr:col>14</xdr:col>
      <xdr:colOff>57150</xdr:colOff>
      <xdr:row>29</xdr:row>
      <xdr:rowOff>9525</xdr:rowOff>
    </xdr:to>
    <xdr:sp macro="" textlink="">
      <xdr:nvSpPr>
        <xdr:cNvPr id="9" name="TextBox 8">
          <a:extLst>
            <a:ext uri="{FF2B5EF4-FFF2-40B4-BE49-F238E27FC236}">
              <a16:creationId xmlns:a16="http://schemas.microsoft.com/office/drawing/2014/main" id="{97D7B4F7-F22E-A067-B2FF-15F0C117AF0C}"/>
            </a:ext>
          </a:extLst>
        </xdr:cNvPr>
        <xdr:cNvSpPr txBox="1"/>
      </xdr:nvSpPr>
      <xdr:spPr>
        <a:xfrm>
          <a:off x="8943975" y="2105026"/>
          <a:ext cx="5457825" cy="319087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Conclusion: Cake Yummy can make 15 Chocolate Cinnamon Vanilla, 13 Pure Mango Banada and</a:t>
          </a:r>
          <a:r>
            <a:rPr lang="en-US" sz="1100" b="1" baseline="0"/>
            <a:t> 1</a:t>
          </a:r>
          <a:r>
            <a:rPr lang="en-US" sz="1100" b="1"/>
            <a:t>0 Strawberry Twist cakes in order to maximize profits</a:t>
          </a:r>
          <a:r>
            <a:rPr lang="en-US" sz="1100" b="1" baseline="0"/>
            <a:t> while not exceeding inventory levels.</a:t>
          </a:r>
        </a:p>
        <a:p>
          <a:r>
            <a:rPr lang="en-US" sz="1100" b="1"/>
            <a:t>One Recommendation to maximize profits would be to decrease inventory on some items and increase on others. For example, the most profit rich Cake</a:t>
          </a:r>
          <a:r>
            <a:rPr lang="en-US" sz="1100" b="1" baseline="0"/>
            <a:t> is the Strawberry Twist but there isn't enough space to hold more strawberrys in inventory. You could decrease the Banana inventory or increase storage so there is more space to hold more strawberries.</a:t>
          </a:r>
        </a:p>
        <a:p>
          <a:endParaRPr lang="en-US" sz="1100" b="1" baseline="0"/>
        </a:p>
        <a:p>
          <a:r>
            <a:rPr lang="en-US" sz="1100" b="1" baseline="0"/>
            <a:t>Used inventory is the inventory that is being used to produce or sell to consumers. If combinations of items need to be used to create something, chances are, you will be left with remaining inventory, for example, in this scenario, there are 2 Mangos not used from inventory, 5 chocolate, 26 cinnamon, 54 vanilla and 61 Bananas. In this case, there is too much "Availabile Inventory" (eventually turned into Used Inventory when products are created) in certain categories. To maximize profits, you'd want available inventory quantities closer in number, leaving very little unused and therefore, limit waste.</a:t>
          </a:r>
          <a:endParaRPr lang="en-US" sz="1100" b="1"/>
        </a:p>
      </xdr:txBody>
    </xdr:sp>
    <xdr:clientData/>
  </xdr:twoCellAnchor>
  <xdr:twoCellAnchor>
    <xdr:from>
      <xdr:col>0</xdr:col>
      <xdr:colOff>333374</xdr:colOff>
      <xdr:row>14</xdr:row>
      <xdr:rowOff>142875</xdr:rowOff>
    </xdr:from>
    <xdr:to>
      <xdr:col>2</xdr:col>
      <xdr:colOff>1066799</xdr:colOff>
      <xdr:row>20</xdr:row>
      <xdr:rowOff>76200</xdr:rowOff>
    </xdr:to>
    <xdr:sp macro="" textlink="">
      <xdr:nvSpPr>
        <xdr:cNvPr id="10" name="TextBox 9">
          <a:extLst>
            <a:ext uri="{FF2B5EF4-FFF2-40B4-BE49-F238E27FC236}">
              <a16:creationId xmlns:a16="http://schemas.microsoft.com/office/drawing/2014/main" id="{0B49D227-F5CE-8406-2862-D5A67971FE81}"/>
            </a:ext>
          </a:extLst>
        </xdr:cNvPr>
        <xdr:cNvSpPr txBox="1"/>
      </xdr:nvSpPr>
      <xdr:spPr>
        <a:xfrm>
          <a:off x="333374" y="3000375"/>
          <a:ext cx="2714625" cy="904875"/>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Used Equation for Sum Product for Used inventory and Total Profit.</a:t>
          </a:r>
        </a:p>
        <a:p>
          <a:r>
            <a:rPr lang="en-US" sz="1100"/>
            <a:t>=SUMPRODUCT(B3:E3,B4:E4)</a:t>
          </a:r>
        </a:p>
        <a:p>
          <a:r>
            <a:rPr lang="en-US" sz="1100"/>
            <a:t>=SUMPRODUCT($B$3:$E$3,B7:E7)</a:t>
          </a:r>
        </a:p>
      </xdr:txBody>
    </xdr:sp>
    <xdr:clientData/>
  </xdr:twoCellAnchor>
  <xdr:twoCellAnchor editAs="oneCell">
    <xdr:from>
      <xdr:col>2</xdr:col>
      <xdr:colOff>1314450</xdr:colOff>
      <xdr:row>13</xdr:row>
      <xdr:rowOff>0</xdr:rowOff>
    </xdr:from>
    <xdr:to>
      <xdr:col>7</xdr:col>
      <xdr:colOff>543667</xdr:colOff>
      <xdr:row>47</xdr:row>
      <xdr:rowOff>124616</xdr:rowOff>
    </xdr:to>
    <xdr:pic>
      <xdr:nvPicPr>
        <xdr:cNvPr id="5" name="Picture 4">
          <a:extLst>
            <a:ext uri="{FF2B5EF4-FFF2-40B4-BE49-F238E27FC236}">
              <a16:creationId xmlns:a16="http://schemas.microsoft.com/office/drawing/2014/main" id="{0192A340-1474-E018-56EC-E622E4A78584}"/>
            </a:ext>
          </a:extLst>
        </xdr:cNvPr>
        <xdr:cNvPicPr>
          <a:picLocks noChangeAspect="1"/>
        </xdr:cNvPicPr>
      </xdr:nvPicPr>
      <xdr:blipFill>
        <a:blip xmlns:r="http://schemas.openxmlformats.org/officeDocument/2006/relationships" r:embed="rId1"/>
        <a:stretch>
          <a:fillRect/>
        </a:stretch>
      </xdr:blipFill>
      <xdr:spPr>
        <a:xfrm>
          <a:off x="3295650" y="2657475"/>
          <a:ext cx="5315692" cy="5668166"/>
        </a:xfrm>
        <a:prstGeom prst="rect">
          <a:avLst/>
        </a:prstGeom>
      </xdr:spPr>
    </xdr:pic>
    <xdr:clientData/>
  </xdr:twoCellAnchor>
  <xdr:twoCellAnchor>
    <xdr:from>
      <xdr:col>2</xdr:col>
      <xdr:colOff>28575</xdr:colOff>
      <xdr:row>13</xdr:row>
      <xdr:rowOff>142875</xdr:rowOff>
    </xdr:from>
    <xdr:to>
      <xdr:col>2</xdr:col>
      <xdr:colOff>1323975</xdr:colOff>
      <xdr:row>14</xdr:row>
      <xdr:rowOff>142875</xdr:rowOff>
    </xdr:to>
    <xdr:cxnSp macro="">
      <xdr:nvCxnSpPr>
        <xdr:cNvPr id="11" name="Straight Arrow Connector 10">
          <a:extLst>
            <a:ext uri="{FF2B5EF4-FFF2-40B4-BE49-F238E27FC236}">
              <a16:creationId xmlns:a16="http://schemas.microsoft.com/office/drawing/2014/main" id="{49E53C9F-BF5C-E00E-D468-44CE1F9BDDC3}"/>
            </a:ext>
          </a:extLst>
        </xdr:cNvPr>
        <xdr:cNvCxnSpPr/>
      </xdr:nvCxnSpPr>
      <xdr:spPr bwMode="auto">
        <a:xfrm>
          <a:off x="2009775" y="2800350"/>
          <a:ext cx="1295400" cy="200025"/>
        </a:xfrm>
        <a:prstGeom prst="straightConnector1">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561975</xdr:colOff>
      <xdr:row>29</xdr:row>
      <xdr:rowOff>66675</xdr:rowOff>
    </xdr:from>
    <xdr:to>
      <xdr:col>14</xdr:col>
      <xdr:colOff>19050</xdr:colOff>
      <xdr:row>49</xdr:row>
      <xdr:rowOff>66675</xdr:rowOff>
    </xdr:to>
    <xdr:graphicFrame macro="">
      <xdr:nvGraphicFramePr>
        <xdr:cNvPr id="12" name="Chart 11">
          <a:extLst>
            <a:ext uri="{FF2B5EF4-FFF2-40B4-BE49-F238E27FC236}">
              <a16:creationId xmlns:a16="http://schemas.microsoft.com/office/drawing/2014/main" id="{399520F2-FFA3-8485-F971-A70DA100C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485775</xdr:colOff>
      <xdr:row>25</xdr:row>
      <xdr:rowOff>85725</xdr:rowOff>
    </xdr:from>
    <xdr:to>
      <xdr:col>18</xdr:col>
      <xdr:colOff>352425</xdr:colOff>
      <xdr:row>32</xdr:row>
      <xdr:rowOff>152400</xdr:rowOff>
    </xdr:to>
    <xdr:sp macro="" textlink="">
      <xdr:nvSpPr>
        <xdr:cNvPr id="13" name="Rectangle: Rounded Corners 12">
          <a:extLst>
            <a:ext uri="{FF2B5EF4-FFF2-40B4-BE49-F238E27FC236}">
              <a16:creationId xmlns:a16="http://schemas.microsoft.com/office/drawing/2014/main" id="{FA095F4D-4651-DA4D-E1E5-7B432E847EF5}"/>
            </a:ext>
          </a:extLst>
        </xdr:cNvPr>
        <xdr:cNvSpPr/>
      </xdr:nvSpPr>
      <xdr:spPr bwMode="auto">
        <a:xfrm>
          <a:off x="13611225" y="4724400"/>
          <a:ext cx="3771900" cy="1200150"/>
        </a:xfrm>
        <a:prstGeom prst="round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pPr algn="l"/>
          <a:r>
            <a:rPr lang="en-US" sz="1100"/>
            <a:t>To Further Explain,</a:t>
          </a:r>
          <a:r>
            <a:rPr lang="en-US" sz="1100" baseline="0"/>
            <a:t> we can use visuals to breakdown maximizing profit based on the parameters given to us by the customer (Available Inventory). The max the company can profit is $469.50. With more of some ingredients and less of others, we can maximize further.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87"/>
  <sheetViews>
    <sheetView tabSelected="1" topLeftCell="A7" zoomScaleNormal="100" workbookViewId="0">
      <selection activeCell="O20" sqref="O20"/>
    </sheetView>
  </sheetViews>
  <sheetFormatPr defaultRowHeight="12.75" x14ac:dyDescent="0.2"/>
  <cols>
    <col min="1" max="1" width="11.5703125" bestFit="1" customWidth="1"/>
    <col min="2" max="2" width="18.140625" bestFit="1" customWidth="1"/>
    <col min="3" max="3" width="24.28515625" bestFit="1" customWidth="1"/>
    <col min="4" max="4" width="20" customWidth="1"/>
    <col min="5" max="5" width="18.140625" customWidth="1"/>
    <col min="6" max="6" width="12.85546875" bestFit="1" customWidth="1"/>
    <col min="7" max="7" width="16" bestFit="1" customWidth="1"/>
    <col min="10" max="10" width="39.28515625" bestFit="1" customWidth="1"/>
    <col min="15" max="15" width="12.85546875" bestFit="1" customWidth="1"/>
  </cols>
  <sheetData>
    <row r="1" spans="1:25" ht="42.75" customHeight="1" x14ac:dyDescent="0.2">
      <c r="A1" s="20" t="s">
        <v>8</v>
      </c>
      <c r="B1" s="20"/>
      <c r="C1" s="20"/>
      <c r="D1" s="20"/>
      <c r="E1" s="20"/>
      <c r="F1" s="20"/>
      <c r="G1" s="20"/>
      <c r="H1" s="20"/>
      <c r="I1" s="20"/>
      <c r="J1" s="20"/>
      <c r="K1" s="20"/>
      <c r="L1" s="20"/>
      <c r="M1" s="20"/>
      <c r="N1" s="20"/>
      <c r="O1" s="1"/>
      <c r="P1" s="1"/>
      <c r="Q1" s="1"/>
      <c r="R1" s="1"/>
      <c r="S1" s="1"/>
      <c r="T1" s="1"/>
      <c r="U1" s="1"/>
      <c r="V1" s="1"/>
      <c r="W1" s="1"/>
      <c r="X1" s="1"/>
      <c r="Y1" s="1"/>
    </row>
    <row r="2" spans="1:25" ht="13.5" thickBot="1" x14ac:dyDescent="0.25">
      <c r="A2" s="17" t="s">
        <v>0</v>
      </c>
      <c r="B2" s="13" t="s">
        <v>10</v>
      </c>
      <c r="C2" s="13" t="s">
        <v>9</v>
      </c>
      <c r="D2" s="13" t="s">
        <v>14</v>
      </c>
      <c r="E2" s="13" t="s">
        <v>15</v>
      </c>
      <c r="F2" s="1"/>
      <c r="G2" s="1"/>
      <c r="H2" s="1"/>
      <c r="I2" s="1"/>
      <c r="J2" s="16" t="s">
        <v>12</v>
      </c>
      <c r="K2" s="1"/>
      <c r="L2" s="1"/>
      <c r="M2" s="1"/>
      <c r="N2" s="1"/>
      <c r="O2" s="1"/>
      <c r="P2" s="1"/>
      <c r="Q2" s="1"/>
      <c r="R2" s="1"/>
      <c r="S2" s="1"/>
      <c r="T2" s="1"/>
      <c r="U2" s="1"/>
      <c r="V2" s="1"/>
      <c r="W2" s="1"/>
      <c r="X2" s="1"/>
      <c r="Y2" s="1"/>
    </row>
    <row r="3" spans="1:25" ht="16.5" thickTop="1" x14ac:dyDescent="0.25">
      <c r="A3" s="7" t="s">
        <v>2</v>
      </c>
      <c r="B3" s="18">
        <v>0</v>
      </c>
      <c r="C3" s="18">
        <v>15</v>
      </c>
      <c r="D3" s="18">
        <v>13</v>
      </c>
      <c r="E3" s="18">
        <v>10</v>
      </c>
      <c r="F3" s="1"/>
      <c r="G3" s="1"/>
      <c r="H3" s="1"/>
      <c r="I3" s="1"/>
      <c r="J3" s="15" t="s">
        <v>16</v>
      </c>
      <c r="K3" s="1"/>
      <c r="L3" s="1"/>
      <c r="M3" s="1"/>
      <c r="N3" s="1"/>
      <c r="O3" s="1"/>
      <c r="P3" s="1"/>
      <c r="Q3" s="1"/>
      <c r="R3" s="1"/>
      <c r="S3" s="1"/>
      <c r="T3" s="1"/>
      <c r="U3" s="1"/>
      <c r="V3" s="1"/>
      <c r="W3" s="1"/>
      <c r="X3" s="1"/>
      <c r="Y3" s="1"/>
    </row>
    <row r="4" spans="1:25" x14ac:dyDescent="0.2">
      <c r="A4" s="8" t="s">
        <v>3</v>
      </c>
      <c r="B4" s="6">
        <v>10</v>
      </c>
      <c r="C4" s="6">
        <v>12</v>
      </c>
      <c r="D4" s="6">
        <v>11.5</v>
      </c>
      <c r="E4" s="6">
        <v>14</v>
      </c>
      <c r="F4" s="1"/>
      <c r="G4" s="1"/>
      <c r="H4" s="1"/>
      <c r="I4" s="1"/>
      <c r="J4" s="1"/>
      <c r="K4" s="1"/>
      <c r="L4" s="1"/>
      <c r="M4" s="1"/>
      <c r="N4" s="1"/>
      <c r="O4" s="1"/>
      <c r="P4" s="1"/>
      <c r="Q4" s="1"/>
      <c r="R4" s="1"/>
      <c r="S4" s="1"/>
      <c r="T4" s="1"/>
      <c r="U4" s="1"/>
      <c r="V4" s="1"/>
      <c r="W4" s="1"/>
      <c r="X4" s="1"/>
      <c r="Y4" s="1"/>
    </row>
    <row r="5" spans="1:25" x14ac:dyDescent="0.2">
      <c r="A5" s="1"/>
      <c r="B5" s="1"/>
      <c r="C5" s="1"/>
      <c r="D5" s="1"/>
      <c r="E5" s="1"/>
      <c r="F5" s="1"/>
      <c r="G5" s="1"/>
      <c r="H5" s="1"/>
      <c r="I5" s="1"/>
      <c r="J5" s="1"/>
      <c r="K5" s="1"/>
      <c r="L5" s="1"/>
      <c r="M5" s="1"/>
      <c r="N5" s="1"/>
      <c r="O5" s="1"/>
      <c r="P5" s="1"/>
      <c r="Q5" s="1"/>
      <c r="R5" s="1"/>
      <c r="S5" s="1"/>
      <c r="T5" s="1"/>
      <c r="U5" s="1"/>
      <c r="V5" s="1"/>
      <c r="W5" s="1"/>
      <c r="X5" s="1"/>
      <c r="Y5" s="1"/>
    </row>
    <row r="6" spans="1:25" ht="13.5" thickBot="1" x14ac:dyDescent="0.25">
      <c r="A6" s="2" t="s">
        <v>4</v>
      </c>
      <c r="B6" s="3" t="s">
        <v>10</v>
      </c>
      <c r="C6" s="3" t="s">
        <v>9</v>
      </c>
      <c r="D6" s="3" t="s">
        <v>14</v>
      </c>
      <c r="E6" s="3" t="s">
        <v>15</v>
      </c>
      <c r="F6" s="3" t="s">
        <v>17</v>
      </c>
      <c r="G6" s="3" t="s">
        <v>18</v>
      </c>
      <c r="H6" s="1"/>
      <c r="I6" s="1"/>
      <c r="J6" s="1"/>
      <c r="K6" s="1"/>
      <c r="L6" s="1"/>
      <c r="M6" s="1"/>
      <c r="N6" s="1"/>
      <c r="O6" s="1"/>
      <c r="P6" s="1"/>
      <c r="Q6" s="1"/>
      <c r="R6" s="1"/>
      <c r="S6" s="1"/>
      <c r="T6" s="1"/>
      <c r="U6" s="1"/>
      <c r="V6" s="1"/>
      <c r="W6" s="1"/>
      <c r="X6" s="1"/>
      <c r="Y6" s="1"/>
    </row>
    <row r="7" spans="1:25" ht="14.25" thickTop="1" thickBot="1" x14ac:dyDescent="0.25">
      <c r="A7" s="4" t="s">
        <v>5</v>
      </c>
      <c r="B7" s="10">
        <v>5</v>
      </c>
      <c r="C7" s="10">
        <v>0</v>
      </c>
      <c r="D7" s="10">
        <v>0</v>
      </c>
      <c r="E7" s="10">
        <v>6</v>
      </c>
      <c r="F7" s="10">
        <f>SUMPRODUCT($B$3:$E$3,B7:E7)</f>
        <v>60</v>
      </c>
      <c r="G7" s="10">
        <v>60</v>
      </c>
      <c r="H7" s="1"/>
      <c r="I7" s="1"/>
      <c r="J7" s="1"/>
      <c r="K7" s="1"/>
      <c r="L7" s="1"/>
      <c r="M7" s="1"/>
      <c r="N7" s="1"/>
      <c r="O7" s="1"/>
      <c r="P7" s="1"/>
      <c r="Q7" s="1"/>
      <c r="R7" s="1"/>
      <c r="S7" s="1"/>
      <c r="T7" s="1"/>
      <c r="U7" s="1"/>
      <c r="V7" s="1"/>
      <c r="W7" s="1"/>
      <c r="X7" s="1"/>
      <c r="Y7" s="1"/>
    </row>
    <row r="8" spans="1:25" ht="14.25" thickTop="1" thickBot="1" x14ac:dyDescent="0.25">
      <c r="A8" s="5" t="s">
        <v>6</v>
      </c>
      <c r="B8" s="9">
        <v>2</v>
      </c>
      <c r="C8" s="9">
        <v>0</v>
      </c>
      <c r="D8" s="9">
        <v>6</v>
      </c>
      <c r="E8" s="9">
        <v>0</v>
      </c>
      <c r="F8" s="10">
        <f t="shared" ref="F8:F12" si="0">SUMPRODUCT($B$3:$E$3,B8:E8)</f>
        <v>78</v>
      </c>
      <c r="G8" s="9">
        <v>80</v>
      </c>
      <c r="H8" s="1"/>
      <c r="I8" s="1"/>
      <c r="J8" s="1"/>
      <c r="K8" s="1"/>
      <c r="L8" s="1"/>
      <c r="M8" s="1"/>
      <c r="N8" s="1"/>
      <c r="O8" s="1"/>
      <c r="P8" s="1"/>
      <c r="Q8" s="1"/>
      <c r="R8" s="1"/>
      <c r="S8" s="1"/>
      <c r="T8" s="1"/>
      <c r="U8" s="1"/>
      <c r="V8" s="1"/>
      <c r="W8" s="1"/>
      <c r="X8" s="1"/>
      <c r="Y8" s="1"/>
    </row>
    <row r="9" spans="1:25" ht="14.25" thickTop="1" thickBot="1" x14ac:dyDescent="0.25">
      <c r="A9" s="11" t="s">
        <v>11</v>
      </c>
      <c r="B9" s="12">
        <v>0</v>
      </c>
      <c r="C9" s="12">
        <v>6</v>
      </c>
      <c r="D9" s="12">
        <v>0</v>
      </c>
      <c r="E9" s="12">
        <v>0</v>
      </c>
      <c r="F9" s="10">
        <f t="shared" si="0"/>
        <v>90</v>
      </c>
      <c r="G9" s="12">
        <v>95</v>
      </c>
      <c r="H9" s="1"/>
      <c r="I9" s="1"/>
      <c r="J9" s="1"/>
      <c r="K9" s="1"/>
      <c r="L9" s="1"/>
      <c r="M9" s="1"/>
      <c r="N9" s="1"/>
      <c r="O9" s="1"/>
      <c r="P9" s="1"/>
      <c r="Q9" s="1"/>
      <c r="R9" s="1"/>
      <c r="S9" s="1"/>
      <c r="T9" s="1"/>
      <c r="U9" s="1"/>
      <c r="V9" s="1"/>
      <c r="W9" s="1"/>
      <c r="X9" s="1"/>
      <c r="Y9" s="1"/>
    </row>
    <row r="10" spans="1:25" ht="14.25" thickTop="1" thickBot="1" x14ac:dyDescent="0.25">
      <c r="A10" s="5" t="s">
        <v>13</v>
      </c>
      <c r="B10" s="9">
        <v>0</v>
      </c>
      <c r="C10" s="9">
        <v>2</v>
      </c>
      <c r="D10" s="9">
        <v>0</v>
      </c>
      <c r="E10" s="9">
        <v>0</v>
      </c>
      <c r="F10" s="10">
        <f t="shared" si="0"/>
        <v>30</v>
      </c>
      <c r="G10" s="9">
        <v>56</v>
      </c>
      <c r="H10" s="1"/>
      <c r="I10" s="1"/>
      <c r="J10" s="1"/>
      <c r="K10" s="1"/>
      <c r="L10" s="1"/>
      <c r="M10" s="1"/>
      <c r="N10" s="1"/>
      <c r="O10" s="1"/>
      <c r="P10" s="1"/>
      <c r="Q10" s="1"/>
      <c r="R10" s="1"/>
      <c r="S10" s="1"/>
      <c r="T10" s="1"/>
      <c r="U10" s="1"/>
      <c r="V10" s="1"/>
      <c r="W10" s="1"/>
      <c r="X10" s="1"/>
      <c r="Y10" s="1"/>
    </row>
    <row r="11" spans="1:25" ht="14.25" thickTop="1" thickBot="1" x14ac:dyDescent="0.25">
      <c r="A11" s="11" t="s">
        <v>1</v>
      </c>
      <c r="B11" s="12">
        <v>0</v>
      </c>
      <c r="C11" s="12">
        <v>3</v>
      </c>
      <c r="D11" s="12">
        <v>0</v>
      </c>
      <c r="E11" s="12">
        <v>0</v>
      </c>
      <c r="F11" s="10">
        <f t="shared" si="0"/>
        <v>45</v>
      </c>
      <c r="G11" s="12">
        <v>96</v>
      </c>
      <c r="H11" s="1"/>
      <c r="I11" s="1"/>
      <c r="J11" s="1"/>
      <c r="K11" s="1"/>
      <c r="L11" s="1"/>
      <c r="M11" s="1"/>
      <c r="N11" s="1"/>
      <c r="O11" s="1"/>
      <c r="P11" s="1"/>
      <c r="Q11" s="1"/>
      <c r="R11" s="1"/>
      <c r="S11" s="1"/>
      <c r="T11" s="1"/>
      <c r="U11" s="1"/>
      <c r="V11" s="1"/>
      <c r="W11" s="1"/>
      <c r="X11" s="1"/>
      <c r="Y11" s="1"/>
    </row>
    <row r="12" spans="1:25" ht="13.5" thickTop="1" x14ac:dyDescent="0.2">
      <c r="A12" s="5" t="s">
        <v>7</v>
      </c>
      <c r="B12" s="9">
        <v>0</v>
      </c>
      <c r="C12" s="9">
        <v>0</v>
      </c>
      <c r="D12" s="9">
        <v>3</v>
      </c>
      <c r="E12" s="9">
        <v>0</v>
      </c>
      <c r="F12" s="10">
        <f t="shared" si="0"/>
        <v>39</v>
      </c>
      <c r="G12" s="9">
        <v>100</v>
      </c>
      <c r="H12" s="1"/>
      <c r="I12" s="1"/>
      <c r="J12" s="1"/>
      <c r="K12" s="1"/>
      <c r="L12" s="1"/>
      <c r="M12" s="1"/>
      <c r="N12" s="1"/>
      <c r="O12" s="1"/>
      <c r="P12" s="1"/>
      <c r="Q12" s="1"/>
      <c r="R12" s="1"/>
      <c r="S12" s="1"/>
      <c r="T12" s="1"/>
      <c r="U12" s="1"/>
      <c r="V12" s="1"/>
      <c r="W12" s="1"/>
      <c r="X12" s="1"/>
      <c r="Y12" s="1"/>
    </row>
    <row r="13" spans="1:25"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ht="15.75" x14ac:dyDescent="0.25">
      <c r="A14" s="14" t="s">
        <v>19</v>
      </c>
      <c r="B14" s="19">
        <f>SUMPRODUCT(B3:E3,B4:E4)</f>
        <v>469.5</v>
      </c>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sheetData>
  <mergeCells count="1">
    <mergeCell ref="A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Simplex LP</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C^2</dc:creator>
  <cp:lastModifiedBy>Owner</cp:lastModifiedBy>
  <dcterms:created xsi:type="dcterms:W3CDTF">2011-09-25T23:03:07Z</dcterms:created>
  <dcterms:modified xsi:type="dcterms:W3CDTF">2023-06-13T22:07:08Z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stMapLocation">
    <vt:lpwstr>IbAjPaSbk3ePRHtS6hz5DWtEIsxudnHPtMNhDhxK/Zs79O84/d8/EiESmCX3O4x+iGBozFVQ86iLJKWIiqy1KTolDvSi8Vf8OjM1i1ZxWJ7MAGn8olQ11OJy4VLUlVZ0Z6pgzsrdXPmjjZOZTCI/60HwxqUaMIFhOJ4P7vT/u+ZioL1SuhHsL7f0GlbGbnCH4AskcBE27qcvInPsX4CsXdnyGPJJwpXkYbNZEPf+lE/Jz3lsCvpWvKMfevzMUjJ</vt:lpwstr>
  </property>
  <property fmtid="{D5CDD505-2E9C-101B-9397-08002B2CF9AE}" pid="3" name="PriorMapLocation">
    <vt:lpwstr>1Set2jh5Jw4elU2PPoGKHvcvzumfxFPbHIuhbuJMhLjnfLTfON8J/Ye95xpJpw92aaWAk2/ZLWGEpKYsye/kp3Ju4yUsLU5KCZY2t+t2kDTU=</vt:lpwstr>
  </property>
  <property fmtid="{D5CDD505-2E9C-101B-9397-08002B2CF9AE}" pid="4" name="MAPCITE Version">
    <vt:lpwstr>Version 1.5.7.0</vt:lpwstr>
  </property>
</Properties>
</file>