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leighharton/Documents/MSDS/DSI-Religion-2017/modelOutputSingleDocs/logs/"/>
    </mc:Choice>
  </mc:AlternateContent>
  <bookViews>
    <workbookView xWindow="340" yWindow="800" windowWidth="28160" windowHeight="15580" tabRatio="500"/>
  </bookViews>
  <sheets>
    <sheet name="Sheet1" sheetId="2" r:id="rId1"/>
    <sheet name="Single Runs" sheetId="1" r:id="rId2"/>
  </sheets>
  <definedNames>
    <definedName name="_xlnm._FilterDatabase" localSheetId="1" hidden="1">'Single Runs'!$A$1:$I$355</definedName>
  </definedNames>
  <calcPr calcId="0" concurrentCalc="0"/>
  <pivotCaches>
    <pivotCache cacheId="1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K5" i="2"/>
  <c r="K6" i="2"/>
  <c r="E58" i="2"/>
  <c r="E57" i="2"/>
  <c r="E59" i="2"/>
  <c r="E53" i="2"/>
  <c r="E52" i="2"/>
  <c r="E54" i="2"/>
  <c r="E44" i="2"/>
  <c r="E43" i="2"/>
  <c r="E45" i="2"/>
  <c r="E35" i="2"/>
  <c r="E36" i="2"/>
  <c r="E37" i="2"/>
  <c r="E25" i="2"/>
  <c r="E24" i="2"/>
  <c r="E26" i="2"/>
  <c r="E13" i="2"/>
  <c r="E14" i="2"/>
  <c r="E15" i="2"/>
  <c r="E4" i="2"/>
  <c r="E5" i="2"/>
  <c r="E6" i="2"/>
</calcChain>
</file>

<file path=xl/sharedStrings.xml><?xml version="1.0" encoding="utf-8"?>
<sst xmlns="http://schemas.openxmlformats.org/spreadsheetml/2006/main" count="826" uniqueCount="199">
  <si>
    <t>groupName</t>
  </si>
  <si>
    <t>rank</t>
  </si>
  <si>
    <t>UniqueWordCount</t>
  </si>
  <si>
    <t>rfPred</t>
  </si>
  <si>
    <t>rfClassPred</t>
  </si>
  <si>
    <t>svmPred</t>
  </si>
  <si>
    <t>svmClassPred</t>
  </si>
  <si>
    <t>ISIS006</t>
  </si>
  <si>
    <t>Bahai02</t>
  </si>
  <si>
    <t>ACLU03</t>
  </si>
  <si>
    <t>Shepherd459</t>
  </si>
  <si>
    <t>AEU011</t>
  </si>
  <si>
    <t>ISIS005</t>
  </si>
  <si>
    <t>MehrBaba228</t>
  </si>
  <si>
    <t>MalcolmX013</t>
  </si>
  <si>
    <t>Shepherd005</t>
  </si>
  <si>
    <t>JohnPiper038</t>
  </si>
  <si>
    <t>MalcolmX010</t>
  </si>
  <si>
    <t>YV01</t>
  </si>
  <si>
    <t>Unitarian145</t>
  </si>
  <si>
    <t>Shepherd260</t>
  </si>
  <si>
    <t>MalcolmX004</t>
  </si>
  <si>
    <t>PastorAnderson018</t>
  </si>
  <si>
    <t>ACLU10</t>
  </si>
  <si>
    <t>JohnPiper358</t>
  </si>
  <si>
    <t>YV09</t>
  </si>
  <si>
    <t>PastorAnderson144</t>
  </si>
  <si>
    <t>YV27</t>
  </si>
  <si>
    <t>YV39</t>
  </si>
  <si>
    <t>ISIS011</t>
  </si>
  <si>
    <t>MehrBaba097</t>
  </si>
  <si>
    <t>YV10</t>
  </si>
  <si>
    <t>Bahai10</t>
  </si>
  <si>
    <t>PastorAnderson227</t>
  </si>
  <si>
    <t>YV04</t>
  </si>
  <si>
    <t>ISIS007</t>
  </si>
  <si>
    <t>PastorAnderson155</t>
  </si>
  <si>
    <t>SeaShepherds400</t>
  </si>
  <si>
    <t>DorothyDay556</t>
  </si>
  <si>
    <t>MalcolmX009</t>
  </si>
  <si>
    <t>DorothyDay399</t>
  </si>
  <si>
    <t>MehrBaba081</t>
  </si>
  <si>
    <t>YV05</t>
  </si>
  <si>
    <t>Bahai03</t>
  </si>
  <si>
    <t>AEU005</t>
  </si>
  <si>
    <t>Shepherd224</t>
  </si>
  <si>
    <t>Unitarian260</t>
  </si>
  <si>
    <t>YV08</t>
  </si>
  <si>
    <t>DorothyDay056</t>
  </si>
  <si>
    <t>DorothyDay565</t>
  </si>
  <si>
    <t>Bahai05</t>
  </si>
  <si>
    <t>LiberalJudaism109</t>
  </si>
  <si>
    <t>MalcolmX006</t>
  </si>
  <si>
    <t>Bahai06</t>
  </si>
  <si>
    <t>DorothyDay142</t>
  </si>
  <si>
    <t>WBC422</t>
  </si>
  <si>
    <t>ISIS004</t>
  </si>
  <si>
    <t>JohnPiper018</t>
  </si>
  <si>
    <t>JohnPiper032</t>
  </si>
  <si>
    <t>PastorAnderson089</t>
  </si>
  <si>
    <t>LiberalJudaism117</t>
  </si>
  <si>
    <t>AEU014</t>
  </si>
  <si>
    <t>ISIS003</t>
  </si>
  <si>
    <t>ACLU07</t>
  </si>
  <si>
    <t>YV03</t>
  </si>
  <si>
    <t>ISIS009</t>
  </si>
  <si>
    <t>Unitarian270</t>
  </si>
  <si>
    <t>WBC228</t>
  </si>
  <si>
    <t>LiberalJudaism140</t>
  </si>
  <si>
    <t>Shepherd404</t>
  </si>
  <si>
    <t>ACLU12</t>
  </si>
  <si>
    <t>Bahai01</t>
  </si>
  <si>
    <t>MehrBaba161</t>
  </si>
  <si>
    <t>YV02</t>
  </si>
  <si>
    <t>DorothyDay406</t>
  </si>
  <si>
    <t>DorothyDay258</t>
  </si>
  <si>
    <t>AEU008</t>
  </si>
  <si>
    <t>AEU013</t>
  </si>
  <si>
    <t>Shepherd358</t>
  </si>
  <si>
    <t>ACLU04</t>
  </si>
  <si>
    <t>YV56</t>
  </si>
  <si>
    <t>MehrBaba125</t>
  </si>
  <si>
    <t>Bahai04</t>
  </si>
  <si>
    <t>JohnPiper031</t>
  </si>
  <si>
    <t>Shepherd726</t>
  </si>
  <si>
    <t>AEU006</t>
  </si>
  <si>
    <t>DorothyDay001</t>
  </si>
  <si>
    <t>SeaShepherds399</t>
  </si>
  <si>
    <t>PastorAnderson044</t>
  </si>
  <si>
    <t>ISIS002</t>
  </si>
  <si>
    <t>DorothyDay383</t>
  </si>
  <si>
    <t>AEU003</t>
  </si>
  <si>
    <t>JohnPiper104</t>
  </si>
  <si>
    <t>PastorAnderson160</t>
  </si>
  <si>
    <t>YV12</t>
  </si>
  <si>
    <t>Shepherd175</t>
  </si>
  <si>
    <t>YV43</t>
  </si>
  <si>
    <t>LiberalJudaism066</t>
  </si>
  <si>
    <t>Unitarian118</t>
  </si>
  <si>
    <t>DorothyDay497</t>
  </si>
  <si>
    <t>ACLU09</t>
  </si>
  <si>
    <t>JohnPiper250</t>
  </si>
  <si>
    <t>SeaShepherds398</t>
  </si>
  <si>
    <t>DorothyDay611</t>
  </si>
  <si>
    <t>LiberalJudaism064</t>
  </si>
  <si>
    <t>PastorAnderson119</t>
  </si>
  <si>
    <t>DorothyDay412</t>
  </si>
  <si>
    <t>MalcolmX002</t>
  </si>
  <si>
    <t>JohnPiper265</t>
  </si>
  <si>
    <t>Unitarian219</t>
  </si>
  <si>
    <t>MalcolmX003</t>
  </si>
  <si>
    <t>WBC039</t>
  </si>
  <si>
    <t>YV11</t>
  </si>
  <si>
    <t>PastorAnderson072</t>
  </si>
  <si>
    <t>Bahai09</t>
  </si>
  <si>
    <t>MehrBaba058</t>
  </si>
  <si>
    <t>DorothyDay070</t>
  </si>
  <si>
    <t>MalcolmX008</t>
  </si>
  <si>
    <t>JohnPiper459</t>
  </si>
  <si>
    <t>ISIS010</t>
  </si>
  <si>
    <t>PastorAnderson093</t>
  </si>
  <si>
    <t>YV59</t>
  </si>
  <si>
    <t>LiberalJudaism138</t>
  </si>
  <si>
    <t>Unitarian068</t>
  </si>
  <si>
    <t>YV49</t>
  </si>
  <si>
    <t>WBC418</t>
  </si>
  <si>
    <t>WBC347</t>
  </si>
  <si>
    <t>WBC294</t>
  </si>
  <si>
    <t>MalcolmX012</t>
  </si>
  <si>
    <t>LiberalJudaism129</t>
  </si>
  <si>
    <t>SeaShepherds402</t>
  </si>
  <si>
    <t>AEU009</t>
  </si>
  <si>
    <t>SeaShepherds403</t>
  </si>
  <si>
    <t>Unitarian042</t>
  </si>
  <si>
    <t>JohnPiper077</t>
  </si>
  <si>
    <t>YV34</t>
  </si>
  <si>
    <t>JohnPiper564</t>
  </si>
  <si>
    <t>MehrBaba005</t>
  </si>
  <si>
    <t>DorothyDay666</t>
  </si>
  <si>
    <t>MehrBaba263</t>
  </si>
  <si>
    <t>SeaShepherds405</t>
  </si>
  <si>
    <t>YV06</t>
  </si>
  <si>
    <t>YV13</t>
  </si>
  <si>
    <t>Unitarian276</t>
  </si>
  <si>
    <t>SeaShepherds409</t>
  </si>
  <si>
    <t>DorothyDay081</t>
  </si>
  <si>
    <t>JohnPiper256</t>
  </si>
  <si>
    <t>MalcolmX007</t>
  </si>
  <si>
    <t>Unitarian006</t>
  </si>
  <si>
    <t>MehrBaba074</t>
  </si>
  <si>
    <t>JohnPiper413</t>
  </si>
  <si>
    <t>LiberalJudaism059</t>
  </si>
  <si>
    <t>YV19</t>
  </si>
  <si>
    <t>SeaShepherds408</t>
  </si>
  <si>
    <t>WBC421</t>
  </si>
  <si>
    <t>ISIS001</t>
  </si>
  <si>
    <t>MalcolmX011</t>
  </si>
  <si>
    <t>ACLU08</t>
  </si>
  <si>
    <t>SeaShepherds406</t>
  </si>
  <si>
    <t>JohnPiper503</t>
  </si>
  <si>
    <t>LiberalJudaism152</t>
  </si>
  <si>
    <t>WBC201</t>
  </si>
  <si>
    <t>ISIS012</t>
  </si>
  <si>
    <t>JohnPiper008</t>
  </si>
  <si>
    <t>YV07</t>
  </si>
  <si>
    <t>ACLU05</t>
  </si>
  <si>
    <t>JohnPiper020</t>
  </si>
  <si>
    <t>SeaShepherds407</t>
  </si>
  <si>
    <t>Unitarian174</t>
  </si>
  <si>
    <t>Group</t>
  </si>
  <si>
    <t>ACLU</t>
  </si>
  <si>
    <t>AEU</t>
  </si>
  <si>
    <t>Bahai</t>
  </si>
  <si>
    <t>DorothyDay</t>
  </si>
  <si>
    <t>ISIS</t>
  </si>
  <si>
    <t>JohnPiper</t>
  </si>
  <si>
    <t>LiberalJudaism</t>
  </si>
  <si>
    <t>MalcolmX</t>
  </si>
  <si>
    <t>MehrBaba</t>
  </si>
  <si>
    <t>PastorAnderson</t>
  </si>
  <si>
    <t>SeaShepherds</t>
  </si>
  <si>
    <t>Shepherd</t>
  </si>
  <si>
    <t>Unitarian</t>
  </si>
  <si>
    <t>WBC</t>
  </si>
  <si>
    <t>YV</t>
  </si>
  <si>
    <t>Grand Total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</si>
  <si>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</si>
  <si>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</si>
  <si>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</si>
  <si>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</si>
  <si>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</si>
  <si>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</si>
  <si>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</si>
  <si>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</si>
  <si>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</si>
  <si>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Average of UniqueWordCount</t>
  </si>
  <si>
    <t>max</t>
  </si>
  <si>
    <t>min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</si>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</sst>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334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74.477510648147" createdVersion="4" refreshedVersion="4" minRefreshableVersion="3" recordCount="354">
  <cacheSource type="worksheet">
    <worksheetSource ref="B1:I355" sheet="Single Runs"/>
  </cacheSource>
  <cacheFields count="8">
    <cacheField name="groupName" numFmtId="0">
      <sharedItems/>
    </cacheField>
    <cacheField name="Group" numFmtId="0">
      <sharedItems count="15">
        <s v="ACLU"/>
        <s v="AEU"/>
        <s v="Bahai"/>
        <s v="DorothyDay"/>
        <s v="ISIS"/>
        <s v="JohnPiper"/>
        <s v="LiberalJudaism"/>
        <s v="MalcolmX"/>
        <s v="MehrBaba"/>
        <s v="PastorAnderson"/>
        <s v="SeaShepherds"/>
        <s v="Shepherd"/>
        <s v="Unitarian"/>
        <s v="WBC"/>
        <s v="YV"/>
      </sharedItems>
    </cacheField>
    <cacheField name="rank" numFmtId="0">
      <sharedItems containsSemiMixedTypes="0" containsString="0" containsNumber="1" containsInteger="1" minValue="1" maxValue="9" count="9">
        <n v="3"/>
        <n v="8"/>
        <n v="6"/>
        <n v="7"/>
        <n v="5"/>
        <n v="4"/>
        <n v="2"/>
        <n v="1"/>
        <n v="9"/>
      </sharedItems>
    </cacheField>
    <cacheField name="UniqueWordCount" numFmtId="0">
      <sharedItems containsSemiMixedTypes="0" containsString="0" containsNumber="1" minValue="7.9770824151600001E-2" maxValue="0.66300366300399904"/>
    </cacheField>
    <cacheField name="rfPred" numFmtId="0">
      <sharedItems containsSemiMixedTypes="0" containsString="0" containsNumber="1" minValue="1.28" maxValue="5.5066666666699904"/>
    </cacheField>
    <cacheField name="rfClassPred" numFmtId="0">
      <sharedItems containsSemiMixedTypes="0" containsString="0" containsNumber="1" containsInteger="1" minValue="1" maxValue="8"/>
    </cacheField>
    <cacheField name="svmPred" numFmtId="0">
      <sharedItems containsSemiMixedTypes="0" containsString="0" containsNumber="1" minValue="0.66920449052099995" maxValue="6.7828304143100002"/>
    </cacheField>
    <cacheField name="svmClassPred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s v="ACLU03"/>
    <x v="0"/>
    <x v="0"/>
    <n v="0.399134199134"/>
    <n v="4.3433333333300004"/>
    <n v="5"/>
    <n v="3.9022351795399999"/>
    <n v="3"/>
  </r>
  <r>
    <s v="ACLU03"/>
    <x v="0"/>
    <x v="0"/>
    <n v="0.399134199134"/>
    <n v="4.1766666666700001"/>
    <n v="5"/>
    <n v="3.58393362756"/>
    <n v="5"/>
  </r>
  <r>
    <s v="ACLU03"/>
    <x v="0"/>
    <x v="0"/>
    <n v="0.399134199134"/>
    <n v="4.78"/>
    <n v="5"/>
    <n v="3.1388568988399999"/>
    <n v="3"/>
  </r>
  <r>
    <s v="ACLU03"/>
    <x v="0"/>
    <x v="0"/>
    <n v="0.399134199134"/>
    <n v="4.9233333333299996"/>
    <n v="6"/>
    <n v="3.8431592018099998"/>
    <n v="3"/>
  </r>
  <r>
    <s v="ACLU03"/>
    <x v="0"/>
    <x v="0"/>
    <n v="0.399134199134"/>
    <n v="4.07"/>
    <n v="3"/>
    <n v="3.54664170695"/>
    <n v="3"/>
  </r>
  <r>
    <s v="ACLU04"/>
    <x v="0"/>
    <x v="0"/>
    <n v="0.38173076923100002"/>
    <n v="2.42"/>
    <n v="1"/>
    <n v="2.4986332093999999"/>
    <n v="3"/>
  </r>
  <r>
    <s v="ACLU04"/>
    <x v="0"/>
    <x v="0"/>
    <n v="0.38173076923100002"/>
    <n v="2.4666666666700001"/>
    <n v="1"/>
    <n v="2.74165874447"/>
    <n v="3"/>
  </r>
  <r>
    <s v="ACLU04"/>
    <x v="0"/>
    <x v="0"/>
    <n v="0.38173076923100002"/>
    <n v="2.69333333333"/>
    <n v="3"/>
    <n v="2.76037866859"/>
    <n v="3"/>
  </r>
  <r>
    <s v="ACLU04"/>
    <x v="0"/>
    <x v="0"/>
    <n v="0.38173076923100002"/>
    <n v="2.8733333333300002"/>
    <n v="1"/>
    <n v="3.0995533671599902"/>
    <n v="3"/>
  </r>
  <r>
    <s v="ACLU05"/>
    <x v="0"/>
    <x v="0"/>
    <n v="0.44285714285700001"/>
    <n v="3.48"/>
    <n v="3"/>
    <n v="3.6242454067900001"/>
    <n v="3"/>
  </r>
  <r>
    <s v="ACLU07"/>
    <x v="0"/>
    <x v="0"/>
    <n v="0.278918918919"/>
    <n v="3.59"/>
    <n v="3"/>
    <n v="2.86997521759"/>
    <n v="3"/>
  </r>
  <r>
    <s v="ACLU07"/>
    <x v="0"/>
    <x v="0"/>
    <n v="0.278918918919"/>
    <n v="3.04"/>
    <n v="1"/>
    <n v="2.3644004818300002"/>
    <n v="1"/>
  </r>
  <r>
    <s v="ACLU08"/>
    <x v="0"/>
    <x v="0"/>
    <n v="0.41623843782100001"/>
    <n v="3.29666666666999"/>
    <n v="1"/>
    <n v="3.1408801709900001"/>
    <n v="3"/>
  </r>
  <r>
    <s v="ACLU09"/>
    <x v="0"/>
    <x v="0"/>
    <n v="0.40108695652199999"/>
    <n v="4.0366666666699897"/>
    <n v="3"/>
    <n v="3.93910739251"/>
    <n v="5"/>
  </r>
  <r>
    <s v="ACLU09"/>
    <x v="0"/>
    <x v="0"/>
    <n v="0.40108695652199999"/>
    <n v="3.5"/>
    <n v="3"/>
    <n v="3.7583719655199999"/>
    <n v="3"/>
  </r>
  <r>
    <s v="ACLU10"/>
    <x v="0"/>
    <x v="0"/>
    <n v="0.38993174061399999"/>
    <n v="4.13"/>
    <n v="3"/>
    <n v="3.7006543126799998"/>
    <n v="3"/>
  </r>
  <r>
    <s v="ACLU10"/>
    <x v="0"/>
    <x v="0"/>
    <n v="0.38993174061399999"/>
    <n v="4.0599999999999996"/>
    <n v="3"/>
    <n v="3.3977618084899999"/>
    <n v="3"/>
  </r>
  <r>
    <s v="ACLU10"/>
    <x v="0"/>
    <x v="0"/>
    <n v="0.38993174061399999"/>
    <n v="3.78"/>
    <n v="3"/>
    <n v="3.3660147598000001"/>
    <n v="1"/>
  </r>
  <r>
    <s v="ACLU12"/>
    <x v="0"/>
    <x v="0"/>
    <n v="0.54129793510299995"/>
    <n v="4.1233333333299997"/>
    <n v="3"/>
    <n v="4.2402393726799996"/>
    <n v="3"/>
  </r>
  <r>
    <s v="ACLU12"/>
    <x v="0"/>
    <x v="0"/>
    <n v="0.54129793510299995"/>
    <n v="4.8333333333299997"/>
    <n v="3"/>
    <n v="4.59756820514"/>
    <n v="3"/>
  </r>
  <r>
    <s v="AEU003"/>
    <x v="1"/>
    <x v="1"/>
    <n v="0.51445086705200005"/>
    <n v="3.46333333333"/>
    <n v="5"/>
    <n v="2.7780275236500001"/>
    <n v="2"/>
  </r>
  <r>
    <s v="AEU003"/>
    <x v="1"/>
    <x v="1"/>
    <n v="0.51445086705200005"/>
    <n v="3.35"/>
    <n v="3"/>
    <n v="2.9713439375199999"/>
    <n v="2"/>
  </r>
  <r>
    <s v="AEU005"/>
    <x v="1"/>
    <x v="1"/>
    <n v="0.52542372881400001"/>
    <n v="3.21333333333"/>
    <n v="3"/>
    <n v="2.82882686584"/>
    <n v="3"/>
  </r>
  <r>
    <s v="AEU005"/>
    <x v="1"/>
    <x v="1"/>
    <n v="0.52542372881400001"/>
    <n v="3.56666666666999"/>
    <n v="1"/>
    <n v="2.2449070353499998"/>
    <n v="3"/>
  </r>
  <r>
    <s v="AEU005"/>
    <x v="1"/>
    <x v="1"/>
    <n v="0.52542372881400001"/>
    <n v="2.80666666667"/>
    <n v="3"/>
    <n v="1.6122154526800001"/>
    <n v="3"/>
  </r>
  <r>
    <s v="AEU005"/>
    <x v="1"/>
    <x v="1"/>
    <n v="0.52542372881400001"/>
    <n v="3.86333333333"/>
    <n v="3"/>
    <n v="3.2125678392299899"/>
    <n v="3"/>
  </r>
  <r>
    <s v="AEU006"/>
    <x v="1"/>
    <x v="2"/>
    <n v="0.28708454160199998"/>
    <n v="3.9066666666700001"/>
    <n v="4"/>
    <n v="3.4447553470699899"/>
    <n v="4"/>
  </r>
  <r>
    <s v="AEU006"/>
    <x v="1"/>
    <x v="2"/>
    <n v="0.28708454160199998"/>
    <n v="5.1333333333300004"/>
    <n v="4"/>
    <n v="4.3918633842699997"/>
    <n v="4"/>
  </r>
  <r>
    <s v="AEU008"/>
    <x v="1"/>
    <x v="1"/>
    <n v="0.401812688822"/>
    <n v="4.5333333333299999"/>
    <n v="2"/>
    <n v="4.2041923706000004"/>
    <n v="8"/>
  </r>
  <r>
    <s v="AEU008"/>
    <x v="1"/>
    <x v="1"/>
    <n v="0.401812688822"/>
    <n v="4.3933333333300002"/>
    <n v="2"/>
    <n v="4.0155682007599998"/>
    <n v="2"/>
  </r>
  <r>
    <s v="AEU009"/>
    <x v="1"/>
    <x v="1"/>
    <n v="0.62436548223400001"/>
    <n v="3.80666666667"/>
    <n v="3"/>
    <n v="3.5085326451999999"/>
    <n v="2"/>
  </r>
  <r>
    <s v="AEU009"/>
    <x v="1"/>
    <x v="1"/>
    <n v="0.62436548223400001"/>
    <n v="3.06666666666999"/>
    <n v="3"/>
    <n v="3.3435030713699998"/>
    <n v="3"/>
  </r>
  <r>
    <s v="AEU011"/>
    <x v="1"/>
    <x v="1"/>
    <n v="0.21758349705300001"/>
    <n v="3.05"/>
    <n v="4"/>
    <n v="2.3801449689999998"/>
    <n v="2"/>
  </r>
  <r>
    <s v="AEU013"/>
    <x v="1"/>
    <x v="1"/>
    <n v="0.48484848484800003"/>
    <n v="3.6466666666699998"/>
    <n v="3"/>
    <n v="3.82074445203"/>
    <n v="5"/>
  </r>
  <r>
    <s v="AEU013"/>
    <x v="1"/>
    <x v="1"/>
    <n v="0.48484848484800003"/>
    <n v="3.84666666667"/>
    <n v="3"/>
    <n v="3.64036813415"/>
    <n v="3"/>
  </r>
  <r>
    <s v="AEU014"/>
    <x v="1"/>
    <x v="3"/>
    <n v="0.48275862068999997"/>
    <n v="3.2166666666700001"/>
    <n v="2"/>
    <n v="2.1221615033900001"/>
    <n v="2"/>
  </r>
  <r>
    <s v="AEU014"/>
    <x v="1"/>
    <x v="3"/>
    <n v="0.48275862068999997"/>
    <n v="3.27"/>
    <n v="2"/>
    <n v="2.4016939694099899"/>
    <n v="2"/>
  </r>
  <r>
    <s v="AEU014"/>
    <x v="1"/>
    <x v="3"/>
    <n v="0.48275862068999997"/>
    <n v="4.34666666667"/>
    <n v="8"/>
    <n v="3.79811324046999"/>
    <n v="1"/>
  </r>
  <r>
    <s v="Bahai01"/>
    <x v="2"/>
    <x v="2"/>
    <n v="0.474025974026"/>
    <n v="3.96"/>
    <n v="3"/>
    <n v="5.5970833891299998"/>
    <n v="6"/>
  </r>
  <r>
    <s v="Bahai01"/>
    <x v="2"/>
    <x v="2"/>
    <n v="0.474025974026"/>
    <n v="3.7333333333300001"/>
    <n v="3"/>
    <n v="4.37665078724"/>
    <n v="3"/>
  </r>
  <r>
    <s v="Bahai01"/>
    <x v="2"/>
    <x v="2"/>
    <n v="0.474025974026"/>
    <n v="3.11"/>
    <n v="1"/>
    <n v="4.4791986752099904"/>
    <n v="1"/>
  </r>
  <r>
    <s v="Bahai02"/>
    <x v="2"/>
    <x v="4"/>
    <n v="0.45081967213099999"/>
    <n v="3.31666666666999"/>
    <n v="3"/>
    <n v="3.62052509422"/>
    <n v="3"/>
  </r>
  <r>
    <s v="Bahai02"/>
    <x v="2"/>
    <x v="4"/>
    <n v="0.45081967213099999"/>
    <n v="3.4166666666699999"/>
    <n v="3"/>
    <n v="3.9907100476099999"/>
    <n v="5"/>
  </r>
  <r>
    <s v="Bahai02"/>
    <x v="2"/>
    <x v="4"/>
    <n v="0.45081967213099999"/>
    <n v="2.98"/>
    <n v="3"/>
    <n v="3.46183427026999"/>
    <n v="3"/>
  </r>
  <r>
    <s v="Bahai03"/>
    <x v="2"/>
    <x v="4"/>
    <n v="0.39817232376"/>
    <n v="3.77"/>
    <n v="3"/>
    <n v="3.3402719623400001"/>
    <n v="2"/>
  </r>
  <r>
    <s v="Bahai03"/>
    <x v="2"/>
    <x v="4"/>
    <n v="0.39817232376"/>
    <n v="3.94"/>
    <n v="3"/>
    <n v="3.3170206074399999"/>
    <n v="4"/>
  </r>
  <r>
    <s v="Bahai03"/>
    <x v="2"/>
    <x v="4"/>
    <n v="0.39817232376"/>
    <n v="3.63666666667"/>
    <n v="3"/>
    <n v="3.4411089375099899"/>
    <n v="3"/>
  </r>
  <r>
    <s v="Bahai04"/>
    <x v="2"/>
    <x v="2"/>
    <n v="0.38481338481299998"/>
    <n v="3.7033333333299998"/>
    <n v="1"/>
    <n v="3.8404962247299999"/>
    <n v="5"/>
  </r>
  <r>
    <s v="Bahai04"/>
    <x v="2"/>
    <x v="2"/>
    <n v="0.38481338481299998"/>
    <n v="4.4066666666699996"/>
    <n v="3"/>
    <n v="3.66509453596999"/>
    <n v="3"/>
  </r>
  <r>
    <s v="Bahai04"/>
    <x v="2"/>
    <x v="2"/>
    <n v="0.38481338481299998"/>
    <n v="3.3366666666699998"/>
    <n v="3"/>
    <n v="3.6603062201099998"/>
    <n v="3"/>
  </r>
  <r>
    <s v="Bahai04"/>
    <x v="2"/>
    <x v="2"/>
    <n v="0.38481338481299998"/>
    <n v="3.4833333333300001"/>
    <n v="1"/>
    <n v="3.3363023213999998"/>
    <n v="1"/>
  </r>
  <r>
    <s v="Bahai05"/>
    <x v="2"/>
    <x v="2"/>
    <n v="0.42420212765999998"/>
    <n v="5.0466666666700002"/>
    <n v="4"/>
    <n v="5.7459847675999898"/>
    <n v="4"/>
  </r>
  <r>
    <s v="Bahai05"/>
    <x v="2"/>
    <x v="2"/>
    <n v="0.42420212765999998"/>
    <n v="4.2300000000000004"/>
    <n v="5"/>
    <n v="4.9547833062699898"/>
    <n v="5"/>
  </r>
  <r>
    <s v="Bahai05"/>
    <x v="2"/>
    <x v="2"/>
    <n v="0.42420212765999998"/>
    <n v="4.84"/>
    <n v="5"/>
    <n v="4.2033193923400001"/>
    <n v="3"/>
  </r>
  <r>
    <s v="Bahai05"/>
    <x v="2"/>
    <x v="2"/>
    <n v="0.42420212765999998"/>
    <n v="4.2699999999999996"/>
    <n v="5"/>
    <n v="4.6336764125299998"/>
    <n v="5"/>
  </r>
  <r>
    <s v="Bahai06"/>
    <x v="2"/>
    <x v="4"/>
    <n v="0.42514970059899998"/>
    <n v="5.05"/>
    <n v="6"/>
    <n v="5.5820935026000003"/>
    <n v="6"/>
  </r>
  <r>
    <s v="Bahai06"/>
    <x v="2"/>
    <x v="4"/>
    <n v="0.42514970059899998"/>
    <n v="4.6233333333299997"/>
    <n v="6"/>
    <n v="5.1254544518499996"/>
    <n v="6"/>
  </r>
  <r>
    <s v="Bahai09"/>
    <x v="2"/>
    <x v="2"/>
    <n v="0.39750000000000002"/>
    <n v="4.1233333333299997"/>
    <n v="5"/>
    <n v="4.8658652365199897"/>
    <n v="6"/>
  </r>
  <r>
    <s v="Bahai09"/>
    <x v="2"/>
    <x v="2"/>
    <n v="0.39750000000000002"/>
    <n v="3.5933333333299999"/>
    <n v="1"/>
    <n v="4.3760370593999998"/>
    <n v="1"/>
  </r>
  <r>
    <s v="Bahai10"/>
    <x v="2"/>
    <x v="2"/>
    <n v="0.39498018494099901"/>
    <n v="5.5066666666699904"/>
    <n v="5"/>
    <n v="5.6659289282299996"/>
    <n v="6"/>
  </r>
  <r>
    <s v="Bahai10"/>
    <x v="2"/>
    <x v="2"/>
    <n v="0.39498018494099901"/>
    <n v="4.7833333333299999"/>
    <n v="3"/>
    <n v="4.4908608536500001"/>
    <n v="3"/>
  </r>
  <r>
    <s v="DorothyDay001"/>
    <x v="3"/>
    <x v="0"/>
    <n v="0.46603773584899999"/>
    <n v="4.2933333333299997"/>
    <n v="1"/>
    <n v="5.0085885611199998"/>
    <n v="5"/>
  </r>
  <r>
    <s v="DorothyDay001"/>
    <x v="3"/>
    <x v="0"/>
    <n v="0.46603773584899999"/>
    <n v="3.77"/>
    <n v="1"/>
    <n v="3.8919114105600001"/>
    <n v="3"/>
  </r>
  <r>
    <s v="DorothyDay056"/>
    <x v="3"/>
    <x v="0"/>
    <n v="0.47792207792199998"/>
    <n v="5.0166666666699999"/>
    <n v="5"/>
    <n v="4.0273675399100002"/>
    <n v="3"/>
  </r>
  <r>
    <s v="DorothyDay070"/>
    <x v="3"/>
    <x v="4"/>
    <n v="0.38303130148300002"/>
    <n v="4.2733333333300001"/>
    <n v="5"/>
    <n v="4.1052775873799998"/>
    <n v="5"/>
  </r>
  <r>
    <s v="DorothyDay070"/>
    <x v="3"/>
    <x v="4"/>
    <n v="0.38303130148300002"/>
    <n v="4.32"/>
    <n v="5"/>
    <n v="4.0260401362699998"/>
    <n v="5"/>
  </r>
  <r>
    <s v="DorothyDay081"/>
    <x v="3"/>
    <x v="0"/>
    <n v="0.28502248356999998"/>
    <n v="3.63333333333"/>
    <n v="3"/>
    <n v="2.63357368536"/>
    <n v="1"/>
  </r>
  <r>
    <s v="DorothyDay081"/>
    <x v="3"/>
    <x v="0"/>
    <n v="0.28502248356999998"/>
    <n v="3.11666666667"/>
    <n v="3"/>
    <n v="2.5222463825500001"/>
    <n v="2"/>
  </r>
  <r>
    <s v="DorothyDay081"/>
    <x v="3"/>
    <x v="0"/>
    <n v="0.28502248356999998"/>
    <n v="3.7066666666699999"/>
    <n v="3"/>
    <n v="2.58883588252999"/>
    <n v="2"/>
  </r>
  <r>
    <s v="DorothyDay142"/>
    <x v="3"/>
    <x v="5"/>
    <n v="0.43091095189400003"/>
    <n v="3.4866666666700001"/>
    <n v="2"/>
    <n v="3.9991711615300001"/>
    <n v="3"/>
  </r>
  <r>
    <s v="DorothyDay258"/>
    <x v="3"/>
    <x v="5"/>
    <n v="0.44142614601000002"/>
    <n v="4.33"/>
    <n v="5"/>
    <n v="4.9236988405400002"/>
    <n v="5"/>
  </r>
  <r>
    <s v="DorothyDay258"/>
    <x v="3"/>
    <x v="5"/>
    <n v="0.44142614601000002"/>
    <n v="4.9766666666699999"/>
    <n v="3"/>
    <n v="4.5786419880800002"/>
    <n v="3"/>
  </r>
  <r>
    <s v="DorothyDay258"/>
    <x v="3"/>
    <x v="5"/>
    <n v="0.44142614601000002"/>
    <n v="3.75"/>
    <n v="3"/>
    <n v="3.9452704898199999"/>
    <n v="3"/>
  </r>
  <r>
    <s v="DorothyDay383"/>
    <x v="3"/>
    <x v="4"/>
    <n v="0.415868673051"/>
    <n v="4.5199999999999996"/>
    <n v="3"/>
    <n v="5.1198034108400003"/>
    <n v="8"/>
  </r>
  <r>
    <s v="DorothyDay383"/>
    <x v="3"/>
    <x v="4"/>
    <n v="0.415868673051"/>
    <n v="4.2266666666699999"/>
    <n v="3"/>
    <n v="4.6078418545599904"/>
    <n v="8"/>
  </r>
  <r>
    <s v="DorothyDay399"/>
    <x v="3"/>
    <x v="0"/>
    <n v="0.42760487144800002"/>
    <n v="3.98"/>
    <n v="3"/>
    <n v="4.6734135102299996"/>
    <n v="2"/>
  </r>
  <r>
    <s v="DorothyDay399"/>
    <x v="3"/>
    <x v="0"/>
    <n v="0.42760487144800002"/>
    <n v="3.1966666666700001"/>
    <n v="4"/>
    <n v="3.6854686189299999"/>
    <n v="3"/>
  </r>
  <r>
    <s v="DorothyDay399"/>
    <x v="3"/>
    <x v="0"/>
    <n v="0.42760487144800002"/>
    <n v="4.01"/>
    <n v="3"/>
    <n v="4.3183721901699998"/>
    <n v="3"/>
  </r>
  <r>
    <s v="DorothyDay399"/>
    <x v="3"/>
    <x v="0"/>
    <n v="0.42760487144800002"/>
    <n v="5.2833333333299999"/>
    <n v="4"/>
    <n v="4.6984043209899999"/>
    <n v="4"/>
  </r>
  <r>
    <s v="DorothyDay399"/>
    <x v="3"/>
    <x v="0"/>
    <n v="0.42760487144800002"/>
    <n v="3.0633333333300001"/>
    <n v="3"/>
    <n v="3.9350248978699902"/>
    <n v="4"/>
  </r>
  <r>
    <s v="DorothyDay399"/>
    <x v="3"/>
    <x v="0"/>
    <n v="0.42760487144800002"/>
    <n v="3.4966666666699999"/>
    <n v="3"/>
    <n v="4.1025428501499999"/>
    <n v="3"/>
  </r>
  <r>
    <s v="DorothyDay406"/>
    <x v="3"/>
    <x v="5"/>
    <n v="0.52278820375299995"/>
    <n v="3.94333333333"/>
    <n v="3"/>
    <n v="5.0101073639199996"/>
    <n v="5"/>
  </r>
  <r>
    <s v="DorothyDay412"/>
    <x v="3"/>
    <x v="0"/>
    <n v="0.44704264099000002"/>
    <n v="4.4666666666700001"/>
    <n v="5"/>
    <n v="4.3013478997599996"/>
    <n v="3"/>
  </r>
  <r>
    <s v="DorothyDay412"/>
    <x v="3"/>
    <x v="0"/>
    <n v="0.44704264099000002"/>
    <n v="4.92"/>
    <n v="4"/>
    <n v="4.7186050218100002"/>
    <n v="4"/>
  </r>
  <r>
    <s v="DorothyDay412"/>
    <x v="3"/>
    <x v="0"/>
    <n v="0.44704264099000002"/>
    <n v="3.93"/>
    <n v="3"/>
    <n v="3.6106187762099999"/>
    <n v="3"/>
  </r>
  <r>
    <s v="DorothyDay497"/>
    <x v="3"/>
    <x v="5"/>
    <n v="0.42763157894699999"/>
    <n v="2.7366666666700001"/>
    <n v="3"/>
    <n v="3.2164011984699998"/>
    <n v="3"/>
  </r>
  <r>
    <s v="DorothyDay497"/>
    <x v="3"/>
    <x v="5"/>
    <n v="0.42763157894699999"/>
    <n v="3.4533333333299998"/>
    <n v="3"/>
    <n v="4.1099843371300002"/>
    <n v="2"/>
  </r>
  <r>
    <s v="DorothyDay556"/>
    <x v="3"/>
    <x v="4"/>
    <n v="0.42975206611599998"/>
    <n v="3.14"/>
    <n v="2"/>
    <n v="3.87253900589999"/>
    <n v="3"/>
  </r>
  <r>
    <s v="DorothyDay556"/>
    <x v="3"/>
    <x v="4"/>
    <n v="0.42975206611599998"/>
    <n v="3.0066666666700002"/>
    <n v="4"/>
    <n v="3.73933760174"/>
    <n v="3"/>
  </r>
  <r>
    <s v="DorothyDay565"/>
    <x v="3"/>
    <x v="5"/>
    <n v="0.401564537158"/>
    <n v="3.6833333333299998"/>
    <n v="4"/>
    <n v="3.0755823205000001"/>
    <n v="2"/>
  </r>
  <r>
    <s v="DorothyDay565"/>
    <x v="3"/>
    <x v="5"/>
    <n v="0.401564537158"/>
    <n v="3.86"/>
    <n v="4"/>
    <n v="3.69288474297"/>
    <n v="3"/>
  </r>
  <r>
    <s v="DorothyDay611"/>
    <x v="3"/>
    <x v="6"/>
    <n v="0.40699523052499997"/>
    <n v="4.51"/>
    <n v="5"/>
    <n v="2.6724117057799899"/>
    <n v="3"/>
  </r>
  <r>
    <s v="DorothyDay611"/>
    <x v="3"/>
    <x v="6"/>
    <n v="0.40699523052499997"/>
    <n v="4.9966666666700004"/>
    <n v="8"/>
    <n v="3.58232695929"/>
    <n v="3"/>
  </r>
  <r>
    <s v="DorothyDay611"/>
    <x v="3"/>
    <x v="6"/>
    <n v="0.40699523052499997"/>
    <n v="4.8733333333299997"/>
    <n v="5"/>
    <n v="3.1260623612599998"/>
    <n v="3"/>
  </r>
  <r>
    <s v="DorothyDay666"/>
    <x v="3"/>
    <x v="6"/>
    <n v="0.42119944211999999"/>
    <n v="4.11333333333"/>
    <n v="3"/>
    <n v="3.6413688617400002"/>
    <n v="5"/>
  </r>
  <r>
    <s v="ISIS001"/>
    <x v="4"/>
    <x v="7"/>
    <n v="0.32460283383400002"/>
    <n v="2.5033333333300001"/>
    <n v="3"/>
    <n v="1.52675941873999"/>
    <n v="1"/>
  </r>
  <r>
    <s v="ISIS002"/>
    <x v="4"/>
    <x v="6"/>
    <n v="0.40196078431400001"/>
    <n v="2.98"/>
    <n v="1"/>
    <n v="2.1598453477800001"/>
    <n v="1"/>
  </r>
  <r>
    <s v="ISIS002"/>
    <x v="4"/>
    <x v="6"/>
    <n v="0.40196078431400001"/>
    <n v="5.4233333333299996"/>
    <n v="3"/>
    <n v="2.9678571014699999"/>
    <n v="1"/>
  </r>
  <r>
    <s v="ISIS003"/>
    <x v="4"/>
    <x v="7"/>
    <n v="0.40909090909099999"/>
    <n v="4.1266666666700003"/>
    <n v="6"/>
    <n v="5.44662865999"/>
    <n v="6"/>
  </r>
  <r>
    <s v="ISIS003"/>
    <x v="4"/>
    <x v="7"/>
    <n v="0.40909090909099999"/>
    <n v="4.8833333333300004"/>
    <n v="6"/>
    <n v="5.5500448053999998"/>
    <n v="6"/>
  </r>
  <r>
    <s v="ISIS003"/>
    <x v="4"/>
    <x v="7"/>
    <n v="0.40909090909099999"/>
    <n v="3.57666666667"/>
    <n v="6"/>
    <n v="5.4819842047699998"/>
    <n v="6"/>
  </r>
  <r>
    <s v="ISIS004"/>
    <x v="4"/>
    <x v="6"/>
    <n v="0.23706777316700001"/>
    <n v="2.8233333333299999"/>
    <n v="3"/>
    <n v="2.0371603859"/>
    <n v="1"/>
  </r>
  <r>
    <s v="ISIS004"/>
    <x v="4"/>
    <x v="6"/>
    <n v="0.23706777316700001"/>
    <n v="3.6266666666699998"/>
    <n v="1"/>
    <n v="2.14376962731999"/>
    <n v="1"/>
  </r>
  <r>
    <s v="ISIS005"/>
    <x v="4"/>
    <x v="7"/>
    <n v="0.55593220338999905"/>
    <n v="5.27"/>
    <n v="3"/>
    <n v="5.1582645744800004"/>
    <n v="8"/>
  </r>
  <r>
    <s v="ISIS005"/>
    <x v="4"/>
    <x v="7"/>
    <n v="0.55593220338999905"/>
    <n v="4.09"/>
    <n v="3"/>
    <n v="4.2138688309500001"/>
    <n v="3"/>
  </r>
  <r>
    <s v="ISIS005"/>
    <x v="4"/>
    <x v="7"/>
    <n v="0.55593220338999905"/>
    <n v="4.0233333333300001"/>
    <n v="3"/>
    <n v="3.46695700734"/>
    <n v="3"/>
  </r>
  <r>
    <s v="ISIS006"/>
    <x v="4"/>
    <x v="7"/>
    <n v="0.40823327615799998"/>
    <n v="2.6966666666700001"/>
    <n v="1"/>
    <n v="1.85076199401"/>
    <n v="1"/>
  </r>
  <r>
    <s v="ISIS007"/>
    <x v="4"/>
    <x v="7"/>
    <n v="0.46948356807499902"/>
    <n v="3.4833333333300001"/>
    <n v="2"/>
    <n v="4.05530934064"/>
    <n v="3"/>
  </r>
  <r>
    <s v="ISIS007"/>
    <x v="4"/>
    <x v="7"/>
    <n v="0.46948356807499902"/>
    <n v="4.2433333333299998"/>
    <n v="5"/>
    <n v="3.8283301027999999"/>
    <n v="3"/>
  </r>
  <r>
    <s v="ISIS007"/>
    <x v="4"/>
    <x v="7"/>
    <n v="0.46948356807499902"/>
    <n v="3.7533333333300001"/>
    <n v="1"/>
    <n v="4.0946041067600003"/>
    <n v="3"/>
  </r>
  <r>
    <s v="ISIS009"/>
    <x v="4"/>
    <x v="7"/>
    <n v="0.61355932203399999"/>
    <n v="2.86666666667"/>
    <n v="1"/>
    <n v="3.7000128561099999"/>
    <n v="3"/>
  </r>
  <r>
    <s v="ISIS009"/>
    <x v="4"/>
    <x v="7"/>
    <n v="0.61355932203399999"/>
    <n v="2.65333333333"/>
    <n v="2"/>
    <n v="2.3781681775400001"/>
    <n v="3"/>
  </r>
  <r>
    <s v="ISIS009"/>
    <x v="4"/>
    <x v="7"/>
    <n v="0.61355932203399999"/>
    <n v="3.4333333333299998"/>
    <n v="3"/>
    <n v="2.1634972654400002"/>
    <n v="3"/>
  </r>
  <r>
    <s v="ISIS009"/>
    <x v="4"/>
    <x v="7"/>
    <n v="0.61355932203399999"/>
    <n v="2.9533333333299998"/>
    <n v="1"/>
    <n v="2.5682512772499999"/>
    <n v="3"/>
  </r>
  <r>
    <s v="ISIS010"/>
    <x v="4"/>
    <x v="7"/>
    <n v="0.43867243867200001"/>
    <n v="3.36333333333"/>
    <n v="3"/>
    <n v="2.7959791980499999"/>
    <n v="1"/>
  </r>
  <r>
    <s v="ISIS010"/>
    <x v="4"/>
    <x v="7"/>
    <n v="0.43867243867200001"/>
    <n v="3.04666666666999"/>
    <n v="3"/>
    <n v="2.74260684389"/>
    <n v="3"/>
  </r>
  <r>
    <s v="ISIS011"/>
    <x v="4"/>
    <x v="7"/>
    <n v="0.23541418608600001"/>
    <n v="1.7466666666699999"/>
    <n v="1"/>
    <n v="1.19736936343"/>
    <n v="1"/>
  </r>
  <r>
    <s v="ISIS011"/>
    <x v="4"/>
    <x v="7"/>
    <n v="0.23541418608600001"/>
    <n v="1.68333333333"/>
    <n v="1"/>
    <n v="1.07151248225"/>
    <n v="2"/>
  </r>
  <r>
    <s v="ISIS012"/>
    <x v="4"/>
    <x v="7"/>
    <n v="0.35389610389600001"/>
    <n v="2.3199999999999998"/>
    <n v="3"/>
    <n v="1.8821535609"/>
    <n v="2"/>
  </r>
  <r>
    <s v="JohnPiper008"/>
    <x v="5"/>
    <x v="4"/>
    <n v="0.259958071279"/>
    <n v="3.13666666667"/>
    <n v="3"/>
    <n v="2.62151565429"/>
    <n v="1"/>
  </r>
  <r>
    <s v="JohnPiper018"/>
    <x v="5"/>
    <x v="0"/>
    <n v="0.19973603167599999"/>
    <n v="3.19"/>
    <n v="4"/>
    <n v="3.6956064417099999"/>
    <n v="2"/>
  </r>
  <r>
    <s v="JohnPiper018"/>
    <x v="5"/>
    <x v="0"/>
    <n v="0.19973603167599999"/>
    <n v="3.6033333333300002"/>
    <n v="1"/>
    <n v="3.3256969616199998"/>
    <n v="1"/>
  </r>
  <r>
    <s v="JohnPiper020"/>
    <x v="5"/>
    <x v="5"/>
    <n v="0.384615384614999"/>
    <n v="4.7133333333299996"/>
    <n v="3"/>
    <n v="3.87865164863"/>
    <n v="3"/>
  </r>
  <r>
    <s v="JohnPiper031"/>
    <x v="5"/>
    <x v="0"/>
    <n v="0.29528535980099901"/>
    <n v="3.40333333333"/>
    <n v="3"/>
    <n v="2.59058930036"/>
    <n v="3"/>
  </r>
  <r>
    <s v="JohnPiper031"/>
    <x v="5"/>
    <x v="0"/>
    <n v="0.29528535980099901"/>
    <n v="3.44"/>
    <n v="3"/>
    <n v="2.5998166618099998"/>
    <n v="3"/>
  </r>
  <r>
    <s v="JohnPiper031"/>
    <x v="5"/>
    <x v="0"/>
    <n v="0.29528535980099901"/>
    <n v="3.61"/>
    <n v="3"/>
    <n v="2.44197213125"/>
    <n v="1"/>
  </r>
  <r>
    <s v="JohnPiper031"/>
    <x v="5"/>
    <x v="0"/>
    <n v="0.29528535980099901"/>
    <n v="3.5066666666700002"/>
    <n v="3"/>
    <n v="2.71419872875"/>
    <n v="3"/>
  </r>
  <r>
    <s v="JohnPiper032"/>
    <x v="5"/>
    <x v="0"/>
    <n v="0.27018299246499999"/>
    <n v="2.4500000000000002"/>
    <n v="3"/>
    <n v="2.4678145806399998"/>
    <n v="3"/>
  </r>
  <r>
    <s v="JohnPiper032"/>
    <x v="5"/>
    <x v="0"/>
    <n v="0.27018299246499999"/>
    <n v="3.3566666666699998"/>
    <n v="5"/>
    <n v="2.1822482109400001"/>
    <n v="1"/>
  </r>
  <r>
    <s v="JohnPiper038"/>
    <x v="5"/>
    <x v="4"/>
    <n v="0.19959908362000001"/>
    <n v="3.7633333333299999"/>
    <n v="2"/>
    <n v="2.21389597751"/>
    <n v="3"/>
  </r>
  <r>
    <s v="JohnPiper038"/>
    <x v="5"/>
    <x v="4"/>
    <n v="0.19959908362000001"/>
    <n v="3.45"/>
    <n v="2"/>
    <n v="2.0943047951299998"/>
    <n v="2"/>
  </r>
  <r>
    <s v="JohnPiper077"/>
    <x v="5"/>
    <x v="0"/>
    <n v="0.19334574220600001"/>
    <n v="2.0866666666699998"/>
    <n v="1"/>
    <n v="2.0424395314999999"/>
    <n v="1"/>
  </r>
  <r>
    <s v="JohnPiper077"/>
    <x v="5"/>
    <x v="0"/>
    <n v="0.19334574220600001"/>
    <n v="1.7766666666699999"/>
    <n v="1"/>
    <n v="1.64979791254"/>
    <n v="1"/>
  </r>
  <r>
    <s v="JohnPiper077"/>
    <x v="5"/>
    <x v="0"/>
    <n v="0.19334574220600001"/>
    <n v="1.7333333333300001"/>
    <n v="1"/>
    <n v="2.0392491415"/>
    <n v="1"/>
  </r>
  <r>
    <s v="JohnPiper104"/>
    <x v="5"/>
    <x v="4"/>
    <n v="0.19644588045200001"/>
    <n v="3.0733333333299999"/>
    <n v="3"/>
    <n v="2.96149569519"/>
    <n v="2"/>
  </r>
  <r>
    <s v="JohnPiper104"/>
    <x v="5"/>
    <x v="4"/>
    <n v="0.19644588045200001"/>
    <n v="2.5633333333300001"/>
    <n v="1"/>
    <n v="2.49675796427"/>
    <n v="1"/>
  </r>
  <r>
    <s v="JohnPiper250"/>
    <x v="5"/>
    <x v="4"/>
    <n v="0.27243735763099902"/>
    <n v="2.5533333333299999"/>
    <n v="3"/>
    <n v="1.6995089809999999"/>
    <n v="1"/>
  </r>
  <r>
    <s v="JohnPiper250"/>
    <x v="5"/>
    <x v="4"/>
    <n v="0.27243735763099902"/>
    <n v="3.13666666667"/>
    <n v="3"/>
    <n v="2.2447606370400002"/>
    <n v="1"/>
  </r>
  <r>
    <s v="JohnPiper250"/>
    <x v="5"/>
    <x v="4"/>
    <n v="0.27243735763099902"/>
    <n v="2.80666666667"/>
    <n v="3"/>
    <n v="2.48331953353"/>
    <n v="3"/>
  </r>
  <r>
    <s v="JohnPiper250"/>
    <x v="5"/>
    <x v="4"/>
    <n v="0.27243735763099902"/>
    <n v="3.0133333333299999"/>
    <n v="3"/>
    <n v="2.17545255601999"/>
    <n v="1"/>
  </r>
  <r>
    <s v="JohnPiper256"/>
    <x v="5"/>
    <x v="0"/>
    <n v="0.22652885443599999"/>
    <n v="2.4466666666700001"/>
    <n v="1"/>
    <n v="2.57466767309"/>
    <n v="1"/>
  </r>
  <r>
    <s v="JohnPiper265"/>
    <x v="5"/>
    <x v="5"/>
    <n v="0.19171201339499999"/>
    <n v="2.99"/>
    <n v="2"/>
    <n v="3.3403548614799998"/>
    <n v="2"/>
  </r>
  <r>
    <s v="JohnPiper265"/>
    <x v="5"/>
    <x v="5"/>
    <n v="0.19171201339499999"/>
    <n v="3.67333333333"/>
    <n v="1"/>
    <n v="3.8799239727499999"/>
    <n v="1"/>
  </r>
  <r>
    <s v="JohnPiper358"/>
    <x v="5"/>
    <x v="7"/>
    <n v="0.18551042810099999"/>
    <n v="3.3733333333300002"/>
    <n v="3"/>
    <n v="3.3244028600800002"/>
    <n v="4"/>
  </r>
  <r>
    <s v="JohnPiper358"/>
    <x v="5"/>
    <x v="7"/>
    <n v="0.18551042810099999"/>
    <n v="2.56"/>
    <n v="1"/>
    <n v="2.50850191879"/>
    <n v="3"/>
  </r>
  <r>
    <s v="JohnPiper413"/>
    <x v="5"/>
    <x v="6"/>
    <n v="0.20441640378500001"/>
    <n v="3.13666666667"/>
    <n v="2"/>
    <n v="2.62787509757"/>
    <n v="2"/>
  </r>
  <r>
    <s v="JohnPiper459"/>
    <x v="5"/>
    <x v="6"/>
    <n v="0.33066994468299998"/>
    <n v="4.9400000000000004"/>
    <n v="3"/>
    <n v="4.5302601042699999"/>
    <n v="3"/>
  </r>
  <r>
    <s v="JohnPiper459"/>
    <x v="5"/>
    <x v="6"/>
    <n v="0.33066994468299998"/>
    <n v="4.1966666666699997"/>
    <n v="3"/>
    <n v="3.6085840883800002"/>
    <n v="4"/>
  </r>
  <r>
    <s v="JohnPiper459"/>
    <x v="5"/>
    <x v="6"/>
    <n v="0.33066994468299998"/>
    <n v="3.9833333333300001"/>
    <n v="3"/>
    <n v="3.4933751360700001"/>
    <n v="1"/>
  </r>
  <r>
    <s v="JohnPiper503"/>
    <x v="5"/>
    <x v="0"/>
    <n v="0.26553672316400001"/>
    <n v="3.56666666666999"/>
    <n v="3"/>
    <n v="2.8377510388599898"/>
    <n v="3"/>
  </r>
  <r>
    <s v="JohnPiper564"/>
    <x v="5"/>
    <x v="5"/>
    <n v="0.17366255144000001"/>
    <n v="3.31666666666999"/>
    <n v="2"/>
    <n v="2.8681572874199999"/>
    <n v="3"/>
  </r>
  <r>
    <s v="JohnPiper564"/>
    <x v="5"/>
    <x v="5"/>
    <n v="0.17366255144000001"/>
    <n v="3.46333333333"/>
    <n v="1"/>
    <n v="3.22378438953"/>
    <n v="5"/>
  </r>
  <r>
    <s v="JohnPiper564"/>
    <x v="5"/>
    <x v="5"/>
    <n v="0.17366255144000001"/>
    <n v="3.2"/>
    <n v="1"/>
    <n v="3.4951711557599898"/>
    <n v="5"/>
  </r>
  <r>
    <s v="LiberalJudaism059"/>
    <x v="6"/>
    <x v="4"/>
    <n v="0.391384051329"/>
    <n v="2.7166666666700001"/>
    <n v="1"/>
    <n v="2.2062402585499998"/>
    <n v="3"/>
  </r>
  <r>
    <s v="LiberalJudaism059"/>
    <x v="6"/>
    <x v="4"/>
    <n v="0.391384051329"/>
    <n v="2.7433333333299998"/>
    <n v="1"/>
    <n v="2.1732108611899998"/>
    <n v="3"/>
  </r>
  <r>
    <s v="LiberalJudaism064"/>
    <x v="6"/>
    <x v="7"/>
    <n v="0.35313531353099997"/>
    <n v="2.7266666666699999"/>
    <n v="1"/>
    <n v="1.50359238829"/>
    <n v="2"/>
  </r>
  <r>
    <s v="LiberalJudaism064"/>
    <x v="6"/>
    <x v="7"/>
    <n v="0.35313531353099997"/>
    <n v="2.75"/>
    <n v="1"/>
    <n v="2.1801525428000001"/>
    <n v="1"/>
  </r>
  <r>
    <s v="LiberalJudaism066"/>
    <x v="6"/>
    <x v="0"/>
    <n v="0.35635123614699998"/>
    <n v="4.0933333333300004"/>
    <n v="3"/>
    <n v="2.4002407036000002"/>
    <n v="3"/>
  </r>
  <r>
    <s v="LiberalJudaism066"/>
    <x v="6"/>
    <x v="0"/>
    <n v="0.35635123614699998"/>
    <n v="3.4333333333299998"/>
    <n v="5"/>
    <n v="1.74316258339"/>
    <n v="3"/>
  </r>
  <r>
    <s v="LiberalJudaism109"/>
    <x v="6"/>
    <x v="0"/>
    <n v="0.34542705971299997"/>
    <n v="4.25"/>
    <n v="3"/>
    <n v="3.4324795863699999"/>
    <n v="3"/>
  </r>
  <r>
    <s v="LiberalJudaism109"/>
    <x v="6"/>
    <x v="0"/>
    <n v="0.34542705971299997"/>
    <n v="3.73"/>
    <n v="3"/>
    <n v="3.3792007781"/>
    <n v="3"/>
  </r>
  <r>
    <s v="LiberalJudaism117"/>
    <x v="6"/>
    <x v="5"/>
    <n v="0.37448559670800002"/>
    <n v="4.03"/>
    <n v="3"/>
    <n v="4.3365243390099897"/>
    <n v="3"/>
  </r>
  <r>
    <s v="LiberalJudaism117"/>
    <x v="6"/>
    <x v="5"/>
    <n v="0.37448559670800002"/>
    <n v="4.1233333333299997"/>
    <n v="3"/>
    <n v="4.7946209407199998"/>
    <n v="3"/>
  </r>
  <r>
    <s v="LiberalJudaism117"/>
    <x v="6"/>
    <x v="5"/>
    <n v="0.37448559670800002"/>
    <n v="4.0866666666700002"/>
    <n v="3"/>
    <n v="4.9522042550199998"/>
    <n v="5"/>
  </r>
  <r>
    <s v="LiberalJudaism117"/>
    <x v="6"/>
    <x v="5"/>
    <n v="0.37448559670800002"/>
    <n v="3.9466666666700001"/>
    <n v="3"/>
    <n v="4.9500752185900003"/>
    <n v="5"/>
  </r>
  <r>
    <s v="LiberalJudaism129"/>
    <x v="6"/>
    <x v="0"/>
    <n v="0.36363636363599999"/>
    <n v="3.61666666667"/>
    <n v="3"/>
    <n v="3.4895060614800002"/>
    <n v="5"/>
  </r>
  <r>
    <s v="LiberalJudaism129"/>
    <x v="6"/>
    <x v="0"/>
    <n v="0.36363636363599999"/>
    <n v="3.6233333333300002"/>
    <n v="3"/>
    <n v="3.5266975869900001"/>
    <n v="3"/>
  </r>
  <r>
    <s v="LiberalJudaism129"/>
    <x v="6"/>
    <x v="0"/>
    <n v="0.36363636363599999"/>
    <n v="3.29"/>
    <n v="3"/>
    <n v="3.26537741943"/>
    <n v="3"/>
  </r>
  <r>
    <s v="LiberalJudaism138"/>
    <x v="6"/>
    <x v="0"/>
    <n v="0.318630678078"/>
    <n v="3.38666666667"/>
    <n v="5"/>
    <n v="3.3579194729199999"/>
    <n v="5"/>
  </r>
  <r>
    <s v="LiberalJudaism140"/>
    <x v="6"/>
    <x v="4"/>
    <n v="0.31105854523999998"/>
    <n v="3.38333333333"/>
    <n v="3"/>
    <n v="4.0281141903800002"/>
    <n v="3"/>
  </r>
  <r>
    <s v="LiberalJudaism140"/>
    <x v="6"/>
    <x v="4"/>
    <n v="0.31105854523999998"/>
    <n v="3.7633333333299999"/>
    <n v="3"/>
    <n v="4.1473335562400004"/>
    <n v="3"/>
  </r>
  <r>
    <s v="LiberalJudaism152"/>
    <x v="6"/>
    <x v="0"/>
    <n v="0.332443257677"/>
    <n v="4.7366666666699997"/>
    <n v="2"/>
    <n v="4.3447928704400001"/>
    <n v="8"/>
  </r>
  <r>
    <s v="MalcolmX002"/>
    <x v="7"/>
    <x v="6"/>
    <n v="0.15167906242999901"/>
    <n v="1.7066666666699899"/>
    <n v="1"/>
    <n v="2.3792863875599899"/>
    <n v="2"/>
  </r>
  <r>
    <s v="MalcolmX002"/>
    <x v="7"/>
    <x v="6"/>
    <n v="0.15167906242999901"/>
    <n v="2.0833333333300001"/>
    <n v="2"/>
    <n v="2.13793909371"/>
    <n v="2"/>
  </r>
  <r>
    <s v="MalcolmX002"/>
    <x v="7"/>
    <x v="6"/>
    <n v="0.15167906242999901"/>
    <n v="1.88"/>
    <n v="2"/>
    <n v="2.20035129059"/>
    <n v="2"/>
  </r>
  <r>
    <s v="MalcolmX003"/>
    <x v="7"/>
    <x v="6"/>
    <n v="0.21830153638399999"/>
    <n v="3.9366666666699999"/>
    <n v="5"/>
    <n v="3.1106074403999999"/>
    <n v="3"/>
  </r>
  <r>
    <s v="MalcolmX003"/>
    <x v="7"/>
    <x v="6"/>
    <n v="0.21830153638399999"/>
    <n v="3.2366666666700001"/>
    <n v="2"/>
    <n v="2.2353019079399998"/>
    <n v="1"/>
  </r>
  <r>
    <s v="MalcolmX003"/>
    <x v="7"/>
    <x v="6"/>
    <n v="0.21830153638399999"/>
    <n v="3.29666666666999"/>
    <n v="2"/>
    <n v="2.4422837452000001"/>
    <n v="1"/>
  </r>
  <r>
    <s v="MalcolmX004"/>
    <x v="7"/>
    <x v="6"/>
    <n v="0.167492430498"/>
    <n v="1.8433333333299999"/>
    <n v="2"/>
    <n v="1.4901941895999999"/>
    <n v="2"/>
  </r>
  <r>
    <s v="MalcolmX004"/>
    <x v="7"/>
    <x v="6"/>
    <n v="0.167492430498"/>
    <n v="1.7166666666699999"/>
    <n v="1"/>
    <n v="1.92540721625"/>
    <n v="2"/>
  </r>
  <r>
    <s v="MalcolmX006"/>
    <x v="7"/>
    <x v="6"/>
    <n v="0.175953594656"/>
    <n v="2.31666666666999"/>
    <n v="1"/>
    <n v="2.3563776781499999"/>
    <n v="1"/>
  </r>
  <r>
    <s v="MalcolmX006"/>
    <x v="7"/>
    <x v="6"/>
    <n v="0.175953594656"/>
    <n v="2.78666666667"/>
    <n v="3"/>
    <n v="3.12995252491999"/>
    <n v="1"/>
  </r>
  <r>
    <s v="MalcolmX006"/>
    <x v="7"/>
    <x v="6"/>
    <n v="0.175953594656"/>
    <n v="2.13333333333"/>
    <n v="1"/>
    <n v="2.3442850876199999"/>
    <n v="1"/>
  </r>
  <r>
    <s v="MalcolmX006"/>
    <x v="7"/>
    <x v="6"/>
    <n v="0.175953594656"/>
    <n v="3.17"/>
    <n v="1"/>
    <n v="2.9786339913700002"/>
    <n v="1"/>
  </r>
  <r>
    <s v="MalcolmX007"/>
    <x v="7"/>
    <x v="6"/>
    <n v="0.15311582944900001"/>
    <n v="1.54666666667"/>
    <n v="1"/>
    <n v="1.63400954458"/>
    <n v="2"/>
  </r>
  <r>
    <s v="MalcolmX008"/>
    <x v="7"/>
    <x v="0"/>
    <n v="0.34296831573100001"/>
    <n v="3.7466666666699999"/>
    <n v="5"/>
    <n v="3.2576596668"/>
    <n v="3"/>
  </r>
  <r>
    <s v="MalcolmX008"/>
    <x v="7"/>
    <x v="0"/>
    <n v="0.34296831573100001"/>
    <n v="3.1033333333300002"/>
    <n v="5"/>
    <n v="2.6605601017099998"/>
    <n v="3"/>
  </r>
  <r>
    <s v="MalcolmX009"/>
    <x v="7"/>
    <x v="6"/>
    <n v="0.18651124063299901"/>
    <n v="1.9066666666700001"/>
    <n v="2"/>
    <n v="2.0660121654200001"/>
    <n v="2"/>
  </r>
  <r>
    <s v="MalcolmX009"/>
    <x v="7"/>
    <x v="6"/>
    <n v="0.18651124063299901"/>
    <n v="1.7633333333300001"/>
    <n v="2"/>
    <n v="2.1891267076099998"/>
    <n v="2"/>
  </r>
  <r>
    <s v="MalcolmX009"/>
    <x v="7"/>
    <x v="6"/>
    <n v="0.18651124063299901"/>
    <n v="1.8333333333299999"/>
    <n v="2"/>
    <n v="2.28150461174"/>
    <n v="2"/>
  </r>
  <r>
    <s v="MalcolmX009"/>
    <x v="7"/>
    <x v="6"/>
    <n v="0.18651124063299901"/>
    <n v="1.96333333333"/>
    <n v="2"/>
    <n v="2.3352746342700001"/>
    <n v="2"/>
  </r>
  <r>
    <s v="MalcolmX010"/>
    <x v="7"/>
    <x v="6"/>
    <n v="0.22122728469799999"/>
    <n v="2.38"/>
    <n v="2"/>
    <n v="1.6778847749200001"/>
    <n v="2"/>
  </r>
  <r>
    <s v="MalcolmX010"/>
    <x v="7"/>
    <x v="6"/>
    <n v="0.22122728469799999"/>
    <n v="2.7"/>
    <n v="1"/>
    <n v="1.87971878086"/>
    <n v="2"/>
  </r>
  <r>
    <s v="MalcolmX010"/>
    <x v="7"/>
    <x v="6"/>
    <n v="0.22122728469799999"/>
    <n v="2.8133333333300001"/>
    <n v="2"/>
    <n v="2.2532212776999998"/>
    <n v="2"/>
  </r>
  <r>
    <s v="MalcolmX010"/>
    <x v="7"/>
    <x v="6"/>
    <n v="0.22122728469799999"/>
    <n v="2.7033333333299998"/>
    <n v="2"/>
    <n v="1.8782358513899999"/>
    <n v="2"/>
  </r>
  <r>
    <s v="MalcolmX011"/>
    <x v="7"/>
    <x v="6"/>
    <n v="0.147113787375"/>
    <n v="2.5"/>
    <n v="1"/>
    <n v="2.4591461405300001"/>
    <n v="2"/>
  </r>
  <r>
    <s v="MalcolmX011"/>
    <x v="7"/>
    <x v="6"/>
    <n v="0.147113787375"/>
    <n v="1.9933333333300001"/>
    <n v="1"/>
    <n v="2.1903171616099999"/>
    <n v="1"/>
  </r>
  <r>
    <s v="MalcolmX012"/>
    <x v="7"/>
    <x v="6"/>
    <n v="0.20077307867199901"/>
    <n v="2.34666666667"/>
    <n v="1"/>
    <n v="3.4924839786100002"/>
    <n v="1"/>
  </r>
  <r>
    <s v="MalcolmX012"/>
    <x v="7"/>
    <x v="6"/>
    <n v="0.20077307867199901"/>
    <n v="3.03"/>
    <n v="1"/>
    <n v="3.6848054907900001"/>
    <n v="1"/>
  </r>
  <r>
    <s v="MalcolmX013"/>
    <x v="7"/>
    <x v="6"/>
    <n v="0.23981753014000001"/>
    <n v="2.3199999999999998"/>
    <n v="2"/>
    <n v="1.4559935592"/>
    <n v="2"/>
  </r>
  <r>
    <s v="MalcolmX013"/>
    <x v="7"/>
    <x v="6"/>
    <n v="0.23981753014000001"/>
    <n v="1.58666666667"/>
    <n v="1"/>
    <n v="1.4528408448600001"/>
    <n v="2"/>
  </r>
  <r>
    <s v="MehrBaba005"/>
    <x v="8"/>
    <x v="4"/>
    <n v="0.36002304147500003"/>
    <n v="4.6399999999999997"/>
    <n v="3"/>
    <n v="4.2209322681199897"/>
    <n v="3"/>
  </r>
  <r>
    <s v="MehrBaba005"/>
    <x v="8"/>
    <x v="4"/>
    <n v="0.36002304147500003"/>
    <n v="4.45"/>
    <n v="3"/>
    <n v="3.9747416653799998"/>
    <n v="3"/>
  </r>
  <r>
    <s v="MehrBaba058"/>
    <x v="8"/>
    <x v="0"/>
    <n v="0.39086294416199902"/>
    <n v="4.7300000000000004"/>
    <n v="3"/>
    <n v="3.50823126477"/>
    <n v="3"/>
  </r>
  <r>
    <s v="MehrBaba058"/>
    <x v="8"/>
    <x v="0"/>
    <n v="0.39086294416199902"/>
    <n v="4.68"/>
    <n v="3"/>
    <n v="3.4720268322199899"/>
    <n v="3"/>
  </r>
  <r>
    <s v="MehrBaba074"/>
    <x v="8"/>
    <x v="5"/>
    <n v="0.245153220763"/>
    <n v="3.36666666667"/>
    <n v="1"/>
    <n v="3.6963269801199998"/>
    <n v="3"/>
  </r>
  <r>
    <s v="MehrBaba081"/>
    <x v="8"/>
    <x v="3"/>
    <n v="0.33122362869200001"/>
    <n v="5.3566666666699998"/>
    <n v="6"/>
    <n v="5.0122946418799996"/>
    <n v="4"/>
  </r>
  <r>
    <s v="MehrBaba081"/>
    <x v="8"/>
    <x v="3"/>
    <n v="0.33122362869200001"/>
    <n v="4.4066666666699996"/>
    <n v="6"/>
    <n v="4.7285473924699897"/>
    <n v="3"/>
  </r>
  <r>
    <s v="MehrBaba081"/>
    <x v="8"/>
    <x v="3"/>
    <n v="0.33122362869200001"/>
    <n v="5.0333333333299999"/>
    <n v="6"/>
    <n v="4.81932686687"/>
    <n v="6"/>
  </r>
  <r>
    <s v="MehrBaba081"/>
    <x v="8"/>
    <x v="3"/>
    <n v="0.33122362869200001"/>
    <n v="5.17"/>
    <n v="6"/>
    <n v="5.0126459191099997"/>
    <n v="6"/>
  </r>
  <r>
    <s v="MehrBaba097"/>
    <x v="8"/>
    <x v="4"/>
    <n v="0.30647130647100002"/>
    <n v="3.7733333333300001"/>
    <n v="3"/>
    <n v="3.7287851059300001"/>
    <n v="2"/>
  </r>
  <r>
    <s v="MehrBaba097"/>
    <x v="8"/>
    <x v="4"/>
    <n v="0.30647130647100002"/>
    <n v="2.6266666666699998"/>
    <n v="3"/>
    <n v="2.69208908913"/>
    <n v="3"/>
  </r>
  <r>
    <s v="MehrBaba097"/>
    <x v="8"/>
    <x v="4"/>
    <n v="0.30647130647100002"/>
    <n v="2.5233333333300001"/>
    <n v="3"/>
    <n v="2.6978853977799999"/>
    <n v="1"/>
  </r>
  <r>
    <s v="MehrBaba125"/>
    <x v="8"/>
    <x v="8"/>
    <n v="0.313741064337"/>
    <n v="2.5866666666699998"/>
    <n v="1"/>
    <n v="3.6049208181900001"/>
    <n v="3"/>
  </r>
  <r>
    <s v="MehrBaba125"/>
    <x v="8"/>
    <x v="8"/>
    <n v="0.313741064337"/>
    <n v="2.5099999999999998"/>
    <n v="1"/>
    <n v="3.6083634965599898"/>
    <n v="4"/>
  </r>
  <r>
    <s v="MehrBaba161"/>
    <x v="8"/>
    <x v="6"/>
    <n v="0.27735368956700002"/>
    <n v="3.15"/>
    <n v="3"/>
    <n v="4.0493678645399998"/>
    <n v="3"/>
  </r>
  <r>
    <s v="MehrBaba161"/>
    <x v="8"/>
    <x v="6"/>
    <n v="0.27735368956700002"/>
    <n v="3.32666666667"/>
    <n v="3"/>
    <n v="4.0235050599699997"/>
    <n v="1"/>
  </r>
  <r>
    <s v="MehrBaba161"/>
    <x v="8"/>
    <x v="6"/>
    <n v="0.27735368956700002"/>
    <n v="3.75"/>
    <n v="3"/>
    <n v="3.74413856655999"/>
    <n v="3"/>
  </r>
  <r>
    <s v="MehrBaba228"/>
    <x v="8"/>
    <x v="0"/>
    <n v="0.327643171806"/>
    <n v="4.57"/>
    <n v="5"/>
    <n v="4.4388016676499999"/>
    <n v="4"/>
  </r>
  <r>
    <s v="MehrBaba263"/>
    <x v="8"/>
    <x v="4"/>
    <n v="0.37125000000000002"/>
    <n v="5.26"/>
    <n v="8"/>
    <n v="3.9684620583300001"/>
    <n v="1"/>
  </r>
  <r>
    <s v="PastorAnderson018"/>
    <x v="9"/>
    <x v="7"/>
    <n v="7.9770824151600001E-2"/>
    <n v="3.5633333333300001"/>
    <n v="2"/>
    <n v="3.55205693754999"/>
    <n v="2"/>
  </r>
  <r>
    <s v="PastorAnderson018"/>
    <x v="9"/>
    <x v="7"/>
    <n v="7.9770824151600001E-2"/>
    <n v="2.9066666666700001"/>
    <n v="2"/>
    <n v="2.7830667276099899"/>
    <n v="1"/>
  </r>
  <r>
    <s v="PastorAnderson018"/>
    <x v="9"/>
    <x v="7"/>
    <n v="7.9770824151600001E-2"/>
    <n v="3.0233333333300001"/>
    <n v="2"/>
    <n v="2.86544446539"/>
    <n v="1"/>
  </r>
  <r>
    <s v="PastorAnderson044"/>
    <x v="9"/>
    <x v="6"/>
    <n v="9.3259052924799996E-2"/>
    <n v="3.1766666666700001"/>
    <n v="1"/>
    <n v="2.4524515186200002"/>
    <n v="1"/>
  </r>
  <r>
    <s v="PastorAnderson072"/>
    <x v="9"/>
    <x v="7"/>
    <n v="0.17325866293299999"/>
    <n v="2.12"/>
    <n v="1"/>
    <n v="3.9065374229100001"/>
    <n v="5"/>
  </r>
  <r>
    <s v="PastorAnderson072"/>
    <x v="9"/>
    <x v="7"/>
    <n v="0.17325866293299999"/>
    <n v="3.1266666666699998"/>
    <n v="1"/>
    <n v="3.4532380608999902"/>
    <n v="5"/>
  </r>
  <r>
    <s v="PastorAnderson072"/>
    <x v="9"/>
    <x v="7"/>
    <n v="0.17325866293299999"/>
    <n v="2.2333333333300001"/>
    <n v="1"/>
    <n v="3.3508334834500002"/>
    <n v="5"/>
  </r>
  <r>
    <s v="PastorAnderson089"/>
    <x v="9"/>
    <x v="7"/>
    <n v="9.7849674491999994E-2"/>
    <n v="1.80666666667"/>
    <n v="1"/>
    <n v="1.2171255214899901"/>
    <n v="1"/>
  </r>
  <r>
    <s v="PastorAnderson089"/>
    <x v="9"/>
    <x v="7"/>
    <n v="9.7849674491999994E-2"/>
    <n v="1.95333333333"/>
    <n v="2"/>
    <n v="1.52033030361"/>
    <n v="1"/>
  </r>
  <r>
    <s v="PastorAnderson093"/>
    <x v="9"/>
    <x v="7"/>
    <n v="0.100534647238"/>
    <n v="2.09666666667"/>
    <n v="1"/>
    <n v="1.3154779384399999"/>
    <n v="1"/>
  </r>
  <r>
    <s v="PastorAnderson093"/>
    <x v="9"/>
    <x v="7"/>
    <n v="0.100534647238"/>
    <n v="2.0266666666700002"/>
    <n v="1"/>
    <n v="1.0160361708299901"/>
    <n v="1"/>
  </r>
  <r>
    <s v="PastorAnderson119"/>
    <x v="9"/>
    <x v="7"/>
    <n v="0.111052797313"/>
    <n v="2.2233333333299998"/>
    <n v="1"/>
    <n v="1.5580783925799999"/>
    <n v="1"/>
  </r>
  <r>
    <s v="PastorAnderson119"/>
    <x v="9"/>
    <x v="7"/>
    <n v="0.111052797313"/>
    <n v="2.29"/>
    <n v="1"/>
    <n v="1.6418140349099899"/>
    <n v="1"/>
  </r>
  <r>
    <s v="PastorAnderson144"/>
    <x v="9"/>
    <x v="7"/>
    <n v="9.2755725982000006E-2"/>
    <n v="3"/>
    <n v="2"/>
    <n v="3.0642427708"/>
    <n v="2"/>
  </r>
  <r>
    <s v="PastorAnderson144"/>
    <x v="9"/>
    <x v="7"/>
    <n v="9.2755725982000006E-2"/>
    <n v="2.21"/>
    <n v="1"/>
    <n v="2.25394224500999"/>
    <n v="1"/>
  </r>
  <r>
    <s v="PastorAnderson155"/>
    <x v="9"/>
    <x v="7"/>
    <n v="9.8781038374699995E-2"/>
    <n v="1.7266666666699999"/>
    <n v="1"/>
    <n v="0.770270199243"/>
    <n v="1"/>
  </r>
  <r>
    <s v="PastorAnderson155"/>
    <x v="9"/>
    <x v="7"/>
    <n v="9.8781038374699995E-2"/>
    <n v="1.78"/>
    <n v="1"/>
    <n v="0.66920449052099995"/>
    <n v="1"/>
  </r>
  <r>
    <s v="PastorAnderson160"/>
    <x v="9"/>
    <x v="7"/>
    <n v="0.105192821688"/>
    <n v="2.82"/>
    <n v="1"/>
    <n v="2.22481121872999"/>
    <n v="1"/>
  </r>
  <r>
    <s v="PastorAnderson160"/>
    <x v="9"/>
    <x v="7"/>
    <n v="0.105192821688"/>
    <n v="3.2433333333299998"/>
    <n v="1"/>
    <n v="1.8946560511299999"/>
    <n v="1"/>
  </r>
  <r>
    <s v="PastorAnderson227"/>
    <x v="9"/>
    <x v="7"/>
    <n v="0.11281657713"/>
    <n v="2.6666666666699999"/>
    <n v="2"/>
    <n v="1.98648288720999"/>
    <n v="2"/>
  </r>
  <r>
    <s v="PastorAnderson227"/>
    <x v="9"/>
    <x v="7"/>
    <n v="0.11281657713"/>
    <n v="2.44333333333"/>
    <n v="2"/>
    <n v="1.9155761895500001"/>
    <n v="1"/>
  </r>
  <r>
    <s v="PastorAnderson227"/>
    <x v="9"/>
    <x v="7"/>
    <n v="0.11281657713"/>
    <n v="3.69333333333"/>
    <n v="1"/>
    <n v="2.1834913889399998"/>
    <n v="1"/>
  </r>
  <r>
    <s v="SeaShepherds398"/>
    <x v="10"/>
    <x v="6"/>
    <n v="0.43251533742299902"/>
    <n v="3.93"/>
    <n v="5"/>
    <n v="3.2928941586199998"/>
    <n v="5"/>
  </r>
  <r>
    <s v="SeaShepherds399"/>
    <x v="10"/>
    <x v="0"/>
    <n v="0.396928051738"/>
    <n v="3.8233333333299999"/>
    <n v="1"/>
    <n v="4.20241250699"/>
    <n v="3"/>
  </r>
  <r>
    <s v="SeaShepherds400"/>
    <x v="10"/>
    <x v="6"/>
    <n v="0.39959225280299998"/>
    <n v="2.66"/>
    <n v="2"/>
    <n v="2.1257682520799999"/>
    <n v="2"/>
  </r>
  <r>
    <s v="SeaShepherds400"/>
    <x v="10"/>
    <x v="6"/>
    <n v="0.39959225280299998"/>
    <n v="2.65"/>
    <n v="2"/>
    <n v="2.3304715515100001"/>
    <n v="2"/>
  </r>
  <r>
    <s v="SeaShepherds400"/>
    <x v="10"/>
    <x v="6"/>
    <n v="0.39959225280299998"/>
    <n v="3.06"/>
    <n v="3"/>
    <n v="2.4145004672899999"/>
    <n v="1"/>
  </r>
  <r>
    <s v="SeaShepherds402"/>
    <x v="10"/>
    <x v="6"/>
    <n v="0.436363636364"/>
    <n v="5.1166666666699996"/>
    <n v="3"/>
    <n v="4.7952276140699999"/>
    <n v="7"/>
  </r>
  <r>
    <s v="SeaShepherds402"/>
    <x v="10"/>
    <x v="6"/>
    <n v="0.436363636364"/>
    <n v="5.3233333333299999"/>
    <n v="8"/>
    <n v="3.5907631392899999"/>
    <n v="1"/>
  </r>
  <r>
    <s v="SeaShepherds403"/>
    <x v="10"/>
    <x v="7"/>
    <n v="0.48936170212800001"/>
    <n v="2.78"/>
    <n v="1"/>
    <n v="3.0969483196700001"/>
    <n v="1"/>
  </r>
  <r>
    <s v="SeaShepherds403"/>
    <x v="10"/>
    <x v="7"/>
    <n v="0.48936170212800001"/>
    <n v="3.4366666666699999"/>
    <n v="1"/>
    <n v="2.93987110255999"/>
    <n v="1"/>
  </r>
  <r>
    <s v="SeaShepherds403"/>
    <x v="10"/>
    <x v="7"/>
    <n v="0.48936170212800001"/>
    <n v="2.7433333333299998"/>
    <n v="2"/>
    <n v="2.8175214994200002"/>
    <n v="2"/>
  </r>
  <r>
    <s v="SeaShepherds405"/>
    <x v="10"/>
    <x v="7"/>
    <n v="0.474671669794"/>
    <n v="2.57"/>
    <n v="3"/>
    <n v="1.8892180269799901"/>
    <n v="1"/>
  </r>
  <r>
    <s v="SeaShepherds406"/>
    <x v="10"/>
    <x v="7"/>
    <n v="0.30946882217099903"/>
    <n v="2.3966666666699998"/>
    <n v="1"/>
    <n v="2.05917637213"/>
    <n v="1"/>
  </r>
  <r>
    <s v="SeaShepherds407"/>
    <x v="10"/>
    <x v="7"/>
    <n v="0.27567270730400001"/>
    <n v="1.88"/>
    <n v="1"/>
    <n v="0.81343305094699903"/>
    <n v="1"/>
  </r>
  <r>
    <s v="SeaShepherds408"/>
    <x v="10"/>
    <x v="7"/>
    <n v="0.325358851675"/>
    <n v="3.2633333333299999"/>
    <n v="1"/>
    <n v="2.49107921899"/>
    <n v="1"/>
  </r>
  <r>
    <s v="SeaShepherds409"/>
    <x v="10"/>
    <x v="0"/>
    <n v="0.47073791348600003"/>
    <n v="4.94333333333"/>
    <n v="8"/>
    <n v="4.54178902549"/>
    <n v="5"/>
  </r>
  <r>
    <s v="Shepherd005"/>
    <x v="11"/>
    <x v="7"/>
    <n v="0.28156182212600001"/>
    <n v="3.62"/>
    <n v="5"/>
    <n v="2.4316040623599999"/>
    <n v="5"/>
  </r>
  <r>
    <s v="Shepherd175"/>
    <x v="11"/>
    <x v="5"/>
    <n v="0.27979274611400001"/>
    <n v="3.76"/>
    <n v="3"/>
    <n v="4.0765013152799998"/>
    <n v="3"/>
  </r>
  <r>
    <s v="Shepherd224"/>
    <x v="11"/>
    <x v="5"/>
    <n v="0.27995478523"/>
    <n v="4.54"/>
    <n v="5"/>
    <n v="3.67868745819999"/>
    <n v="5"/>
  </r>
  <r>
    <s v="Shepherd224"/>
    <x v="11"/>
    <x v="5"/>
    <n v="0.27995478523"/>
    <n v="3.4766666666699999"/>
    <n v="3"/>
    <n v="3.1571928750499998"/>
    <n v="5"/>
  </r>
  <r>
    <s v="Shepherd224"/>
    <x v="11"/>
    <x v="5"/>
    <n v="0.27995478523"/>
    <n v="3.67"/>
    <n v="3"/>
    <n v="3.6600625603300001"/>
    <n v="5"/>
  </r>
  <r>
    <s v="Shepherd224"/>
    <x v="11"/>
    <x v="5"/>
    <n v="0.27995478523"/>
    <n v="3.5633333333300001"/>
    <n v="3"/>
    <n v="2.6902372537999999"/>
    <n v="3"/>
  </r>
  <r>
    <s v="Shepherd260"/>
    <x v="11"/>
    <x v="0"/>
    <n v="0.26474278544500002"/>
    <n v="4.5733333333299999"/>
    <n v="4"/>
    <n v="4.3821652225400003"/>
    <n v="4"/>
  </r>
  <r>
    <s v="Shepherd260"/>
    <x v="11"/>
    <x v="0"/>
    <n v="0.26474278544500002"/>
    <n v="4.4133333333299998"/>
    <n v="3"/>
    <n v="4.5966461468900004"/>
    <n v="3"/>
  </r>
  <r>
    <s v="Shepherd260"/>
    <x v="11"/>
    <x v="0"/>
    <n v="0.26474278544500002"/>
    <n v="4.0133333333300003"/>
    <n v="4"/>
    <n v="4.1387405954299998"/>
    <n v="4"/>
  </r>
  <r>
    <s v="Shepherd358"/>
    <x v="11"/>
    <x v="4"/>
    <n v="0.23765432098799999"/>
    <n v="3.63666666667"/>
    <n v="5"/>
    <n v="3.9157047193799999"/>
    <n v="5"/>
  </r>
  <r>
    <s v="Shepherd404"/>
    <x v="11"/>
    <x v="0"/>
    <n v="0.26433465560800001"/>
    <n v="4.34666666667"/>
    <n v="5"/>
    <n v="3.50572505934"/>
    <n v="5"/>
  </r>
  <r>
    <s v="Shepherd404"/>
    <x v="11"/>
    <x v="0"/>
    <n v="0.26433465560800001"/>
    <n v="4.0466666666700002"/>
    <n v="5"/>
    <n v="3.9844590258999899"/>
    <n v="5"/>
  </r>
  <r>
    <s v="Shepherd459"/>
    <x v="11"/>
    <x v="0"/>
    <n v="0.28554502369700002"/>
    <n v="3.5166666666699999"/>
    <n v="3"/>
    <n v="3.4902236683300001"/>
    <n v="5"/>
  </r>
  <r>
    <s v="Shepherd459"/>
    <x v="11"/>
    <x v="0"/>
    <n v="0.28554502369700002"/>
    <n v="2.88666666667"/>
    <n v="3"/>
    <n v="2.5070219041299899"/>
    <n v="1"/>
  </r>
  <r>
    <s v="Shepherd459"/>
    <x v="11"/>
    <x v="0"/>
    <n v="0.28554502369700002"/>
    <n v="3.06"/>
    <n v="3"/>
    <n v="2.9490654941400001"/>
    <n v="4"/>
  </r>
  <r>
    <s v="Shepherd726"/>
    <x v="11"/>
    <x v="6"/>
    <n v="0.26258992805799902"/>
    <n v="3.1633333333300002"/>
    <n v="2"/>
    <n v="2.5292153316999899"/>
    <n v="1"/>
  </r>
  <r>
    <s v="Shepherd726"/>
    <x v="11"/>
    <x v="6"/>
    <n v="0.26258992805799902"/>
    <n v="2.9966666666699999"/>
    <n v="5"/>
    <n v="3.2899169881899999"/>
    <n v="1"/>
  </r>
  <r>
    <s v="Shepherd726"/>
    <x v="11"/>
    <x v="6"/>
    <n v="0.26258992805799902"/>
    <n v="2.79666666666999"/>
    <n v="3"/>
    <n v="2.4200407213799999"/>
    <n v="3"/>
  </r>
  <r>
    <s v="Unitarian006"/>
    <x v="12"/>
    <x v="6"/>
    <n v="0.66300366300399904"/>
    <n v="3.0266666666700002"/>
    <n v="1"/>
    <n v="2.9806760962299998"/>
    <n v="1"/>
  </r>
  <r>
    <s v="Unitarian006"/>
    <x v="12"/>
    <x v="6"/>
    <n v="0.66300366300399904"/>
    <n v="2.5933333333299999"/>
    <n v="1"/>
    <n v="2.4977874711800001"/>
    <n v="1"/>
  </r>
  <r>
    <s v="Unitarian042"/>
    <x v="12"/>
    <x v="4"/>
    <n v="0.25986394557799902"/>
    <n v="2.8566666666699998"/>
    <n v="2"/>
    <n v="3.83349795839999"/>
    <n v="1"/>
  </r>
  <r>
    <s v="Unitarian042"/>
    <x v="12"/>
    <x v="4"/>
    <n v="0.25986394557799902"/>
    <n v="2.9833333333300001"/>
    <n v="3"/>
    <n v="3.5663806888799998"/>
    <n v="5"/>
  </r>
  <r>
    <s v="Unitarian068"/>
    <x v="12"/>
    <x v="0"/>
    <n v="0.31792399319300002"/>
    <n v="3.59"/>
    <n v="5"/>
    <n v="4.4030085402300001"/>
    <n v="5"/>
  </r>
  <r>
    <s v="Unitarian118"/>
    <x v="12"/>
    <x v="2"/>
    <n v="0.29535968573499999"/>
    <n v="3.5866666666699998"/>
    <n v="5"/>
    <n v="2.1776041270299999"/>
    <n v="3"/>
  </r>
  <r>
    <s v="Unitarian118"/>
    <x v="12"/>
    <x v="2"/>
    <n v="0.29535968573499999"/>
    <n v="3.9833333333300001"/>
    <n v="5"/>
    <n v="3.0284766156699998"/>
    <n v="1"/>
  </r>
  <r>
    <s v="Unitarian145"/>
    <x v="12"/>
    <x v="3"/>
    <n v="0.25692137320000002"/>
    <n v="3.4733333333299998"/>
    <n v="5"/>
    <n v="4.2059743427099896"/>
    <n v="5"/>
  </r>
  <r>
    <s v="Unitarian145"/>
    <x v="12"/>
    <x v="3"/>
    <n v="0.25692137320000002"/>
    <n v="3.45"/>
    <n v="5"/>
    <n v="4.38987642805"/>
    <n v="5"/>
  </r>
  <r>
    <s v="Unitarian145"/>
    <x v="12"/>
    <x v="3"/>
    <n v="0.25692137320000002"/>
    <n v="3.62"/>
    <n v="3"/>
    <n v="3.8466352773499999"/>
    <n v="5"/>
  </r>
  <r>
    <s v="Unitarian174"/>
    <x v="12"/>
    <x v="4"/>
    <n v="0.26393751683299999"/>
    <n v="3.99"/>
    <n v="3"/>
    <n v="4.5133149186999999"/>
    <n v="5"/>
  </r>
  <r>
    <s v="Unitarian219"/>
    <x v="12"/>
    <x v="5"/>
    <n v="0.31597425395000001"/>
    <n v="4.4833333333300001"/>
    <n v="5"/>
    <n v="4.5003893074599999"/>
    <n v="5"/>
  </r>
  <r>
    <s v="Unitarian260"/>
    <x v="12"/>
    <x v="4"/>
    <n v="0.28332952206700002"/>
    <n v="3.63333333333"/>
    <n v="5"/>
    <n v="3.4947476698800002"/>
    <n v="5"/>
  </r>
  <r>
    <s v="Unitarian270"/>
    <x v="12"/>
    <x v="4"/>
    <n v="0.23148148148100001"/>
    <n v="2.1566666666700001"/>
    <n v="2"/>
    <n v="3.0011456033899999"/>
    <n v="5"/>
  </r>
  <r>
    <s v="Unitarian270"/>
    <x v="12"/>
    <x v="4"/>
    <n v="0.23148148148100001"/>
    <n v="3.09666666667"/>
    <n v="1"/>
    <n v="3.49820109805"/>
    <n v="3"/>
  </r>
  <r>
    <s v="Unitarian276"/>
    <x v="12"/>
    <x v="0"/>
    <n v="0.29741379310299998"/>
    <n v="2.88666666667"/>
    <n v="1"/>
    <n v="3.3320354244099999"/>
    <n v="1"/>
  </r>
  <r>
    <s v="Unitarian276"/>
    <x v="12"/>
    <x v="0"/>
    <n v="0.29741379310299998"/>
    <n v="3.4733333333299998"/>
    <n v="3"/>
    <n v="2.7056057921200001"/>
    <n v="1"/>
  </r>
  <r>
    <s v="WBC039"/>
    <x v="13"/>
    <x v="6"/>
    <n v="0.235711750089"/>
    <n v="1.28"/>
    <n v="1"/>
    <n v="1.53149865716"/>
    <n v="1"/>
  </r>
  <r>
    <s v="WBC039"/>
    <x v="13"/>
    <x v="6"/>
    <n v="0.235711750089"/>
    <n v="1.87333333333"/>
    <n v="1"/>
    <n v="1.57355327982999"/>
    <n v="1"/>
  </r>
  <r>
    <s v="WBC039"/>
    <x v="13"/>
    <x v="6"/>
    <n v="0.235711750089"/>
    <n v="1.71333333333"/>
    <n v="1"/>
    <n v="1.98334945058"/>
    <n v="1"/>
  </r>
  <r>
    <s v="WBC201"/>
    <x v="13"/>
    <x v="7"/>
    <n v="0.25042244001399999"/>
    <n v="2.04666666666999"/>
    <n v="1"/>
    <n v="1.5099647141899999"/>
    <n v="1"/>
  </r>
  <r>
    <s v="WBC201"/>
    <x v="13"/>
    <x v="7"/>
    <n v="0.25042244001399999"/>
    <n v="2.6033333333300002"/>
    <n v="1"/>
    <n v="1.5342886952200001"/>
    <n v="1"/>
  </r>
  <r>
    <s v="WBC228"/>
    <x v="13"/>
    <x v="7"/>
    <n v="0.25434380776299997"/>
    <n v="3.2666666666699999"/>
    <n v="2"/>
    <n v="2.63214447438"/>
    <n v="2"/>
  </r>
  <r>
    <s v="WBC228"/>
    <x v="13"/>
    <x v="7"/>
    <n v="0.25434380776299997"/>
    <n v="3.4"/>
    <n v="3"/>
    <n v="2.6885829455699999"/>
    <n v="3"/>
  </r>
  <r>
    <s v="WBC294"/>
    <x v="13"/>
    <x v="7"/>
    <n v="0.243024963288999"/>
    <n v="3.43"/>
    <n v="3"/>
    <n v="3.10640409193"/>
    <n v="3"/>
  </r>
  <r>
    <s v="WBC294"/>
    <x v="13"/>
    <x v="7"/>
    <n v="0.243024963288999"/>
    <n v="2.86666666667"/>
    <n v="1"/>
    <n v="2.4700576117800002"/>
    <n v="3"/>
  </r>
  <r>
    <s v="WBC347"/>
    <x v="13"/>
    <x v="6"/>
    <n v="0.21396598030399999"/>
    <n v="2.3966666666699998"/>
    <n v="2"/>
    <n v="2.2560763870499998"/>
    <n v="1"/>
  </r>
  <r>
    <s v="WBC347"/>
    <x v="13"/>
    <x v="6"/>
    <n v="0.21396598030399999"/>
    <n v="2.3433333333299999"/>
    <n v="2"/>
    <n v="2.6481256008499998"/>
    <n v="1"/>
  </r>
  <r>
    <s v="WBC418"/>
    <x v="13"/>
    <x v="7"/>
    <n v="0.20944468736299901"/>
    <n v="3.8933333333300002"/>
    <n v="3"/>
    <n v="3.7101785841899999"/>
    <n v="3"/>
  </r>
  <r>
    <s v="WBC421"/>
    <x v="13"/>
    <x v="7"/>
    <n v="0.166842940243"/>
    <n v="2.33"/>
    <n v="1"/>
    <n v="1.6401775682599999"/>
    <n v="2"/>
  </r>
  <r>
    <s v="WBC422"/>
    <x v="13"/>
    <x v="7"/>
    <n v="0.17207104448399901"/>
    <n v="3.11666666667"/>
    <n v="2"/>
    <n v="2.2391504743100001"/>
    <n v="1"/>
  </r>
  <r>
    <s v="WBC422"/>
    <x v="13"/>
    <x v="7"/>
    <n v="0.17207104448399901"/>
    <n v="3.44333333333"/>
    <n v="2"/>
    <n v="3.1074412765599901"/>
    <n v="2"/>
  </r>
  <r>
    <s v="WBC422"/>
    <x v="13"/>
    <x v="7"/>
    <n v="0.17207104448399901"/>
    <n v="3.7766666666700002"/>
    <n v="2"/>
    <n v="4.0732982065299996"/>
    <n v="2"/>
  </r>
  <r>
    <s v="YV01"/>
    <x v="14"/>
    <x v="0"/>
    <n v="0.52602739726000003"/>
    <n v="3.51"/>
    <n v="3"/>
    <n v="2.9132045422999999"/>
    <n v="3"/>
  </r>
  <r>
    <s v="YV02"/>
    <x v="14"/>
    <x v="2"/>
    <n v="0.51495016611300004"/>
    <n v="3.38333333333"/>
    <n v="5"/>
    <n v="3.8975497054599999"/>
    <n v="3"/>
  </r>
  <r>
    <s v="YV02"/>
    <x v="14"/>
    <x v="2"/>
    <n v="0.51495016611300004"/>
    <n v="3.9333333333299998"/>
    <n v="2"/>
    <n v="3.1504722709799999"/>
    <n v="3"/>
  </r>
  <r>
    <s v="YV02"/>
    <x v="14"/>
    <x v="2"/>
    <n v="0.51495016611300004"/>
    <n v="4.01"/>
    <n v="3"/>
    <n v="3.88453650728"/>
    <n v="3"/>
  </r>
  <r>
    <s v="YV03"/>
    <x v="14"/>
    <x v="0"/>
    <n v="0.375"/>
    <n v="4.92"/>
    <n v="5"/>
    <n v="5.1315542338600002"/>
    <n v="5"/>
  </r>
  <r>
    <s v="YV03"/>
    <x v="14"/>
    <x v="0"/>
    <n v="0.375"/>
    <n v="4.46"/>
    <n v="3"/>
    <n v="5.9187280745499997"/>
    <n v="5"/>
  </r>
  <r>
    <s v="YV03"/>
    <x v="14"/>
    <x v="0"/>
    <n v="0.375"/>
    <n v="4.4533333333299998"/>
    <n v="3"/>
    <n v="5.3479944886500004"/>
    <n v="5"/>
  </r>
  <r>
    <s v="YV03"/>
    <x v="14"/>
    <x v="0"/>
    <n v="0.375"/>
    <n v="4.1566666666699996"/>
    <n v="6"/>
    <n v="4.8397762320000002"/>
    <n v="6"/>
  </r>
  <r>
    <s v="YV03"/>
    <x v="14"/>
    <x v="0"/>
    <n v="0.375"/>
    <n v="5.3566666666699998"/>
    <n v="6"/>
    <n v="5.8176839739199897"/>
    <n v="3"/>
  </r>
  <r>
    <s v="YV03"/>
    <x v="14"/>
    <x v="0"/>
    <n v="0.375"/>
    <n v="4.44333333333"/>
    <n v="6"/>
    <n v="5.5453885978799997"/>
    <n v="5"/>
  </r>
  <r>
    <s v="YV04"/>
    <x v="14"/>
    <x v="0"/>
    <n v="0.25913621262499997"/>
    <n v="4.94333333333"/>
    <n v="4"/>
    <n v="5.0829349338599998"/>
    <n v="2"/>
  </r>
  <r>
    <s v="YV04"/>
    <x v="14"/>
    <x v="0"/>
    <n v="0.25913621262499997"/>
    <n v="5.1466666666699998"/>
    <n v="4"/>
    <n v="3.8386687461500002"/>
    <n v="4"/>
  </r>
  <r>
    <s v="YV05"/>
    <x v="14"/>
    <x v="5"/>
    <n v="0.27278562259299999"/>
    <n v="3.3133333333300001"/>
    <n v="4"/>
    <n v="5.0541262537899998"/>
    <n v="2"/>
  </r>
  <r>
    <s v="YV06"/>
    <x v="14"/>
    <x v="4"/>
    <n v="0.34748332322600001"/>
    <n v="4.12"/>
    <n v="3"/>
    <n v="4.1118264946399998"/>
    <n v="3"/>
  </r>
  <r>
    <s v="YV06"/>
    <x v="14"/>
    <x v="4"/>
    <n v="0.34748332322600001"/>
    <n v="4.1666666666700003"/>
    <n v="5"/>
    <n v="4.3125657123799996"/>
    <n v="5"/>
  </r>
  <r>
    <s v="YV07"/>
    <x v="14"/>
    <x v="3"/>
    <n v="0.27904929577499998"/>
    <n v="3.8766666666699998"/>
    <n v="5"/>
    <n v="4.0151984008900001"/>
    <n v="3"/>
  </r>
  <r>
    <s v="YV08"/>
    <x v="14"/>
    <x v="2"/>
    <n v="0.20686695279"/>
    <n v="2.2533333333300001"/>
    <n v="2"/>
    <n v="4.0596999675900003"/>
    <n v="5"/>
  </r>
  <r>
    <s v="YV08"/>
    <x v="14"/>
    <x v="2"/>
    <n v="0.20686695279"/>
    <n v="3.2833333333299999"/>
    <n v="1"/>
    <n v="4.5356739017900001"/>
    <n v="5"/>
  </r>
  <r>
    <s v="YV09"/>
    <x v="14"/>
    <x v="3"/>
    <n v="0.30975240020200001"/>
    <n v="3.63666666667"/>
    <n v="5"/>
    <n v="3.8957005387299999"/>
    <n v="5"/>
  </r>
  <r>
    <s v="YV09"/>
    <x v="14"/>
    <x v="3"/>
    <n v="0.30975240020200001"/>
    <n v="3.0166666666699999"/>
    <n v="3"/>
    <n v="3.7016228774800002"/>
    <n v="5"/>
  </r>
  <r>
    <s v="YV09"/>
    <x v="14"/>
    <x v="3"/>
    <n v="0.30975240020200001"/>
    <n v="3.6666666666699999"/>
    <n v="3"/>
    <n v="3.7393563830300001"/>
    <n v="3"/>
  </r>
  <r>
    <s v="YV09"/>
    <x v="14"/>
    <x v="3"/>
    <n v="0.30975240020200001"/>
    <n v="3.6233333333300002"/>
    <n v="4"/>
    <n v="4.0880166842100003"/>
    <n v="5"/>
  </r>
  <r>
    <s v="YV10"/>
    <x v="14"/>
    <x v="1"/>
    <n v="0.37901498929299998"/>
    <n v="4.09666666667"/>
    <n v="5"/>
    <n v="4.1345389676199904"/>
    <n v="4"/>
  </r>
  <r>
    <s v="YV10"/>
    <x v="14"/>
    <x v="1"/>
    <n v="0.37901498929299998"/>
    <n v="3.8766666666699998"/>
    <n v="5"/>
    <n v="3.5225717207299998"/>
    <n v="3"/>
  </r>
  <r>
    <s v="YV11"/>
    <x v="14"/>
    <x v="1"/>
    <n v="0.35035460992899897"/>
    <n v="4.2699999999999996"/>
    <n v="3"/>
    <n v="4.9514027466700004"/>
    <n v="3"/>
  </r>
  <r>
    <s v="YV11"/>
    <x v="14"/>
    <x v="1"/>
    <n v="0.35035460992899897"/>
    <n v="3.9066666666700001"/>
    <n v="3"/>
    <n v="4.2201621546499997"/>
    <n v="3"/>
  </r>
  <r>
    <s v="YV12"/>
    <x v="14"/>
    <x v="2"/>
    <n v="0.49382716049399999"/>
    <n v="4.7366666666699997"/>
    <n v="6"/>
    <n v="6.7828304143100002"/>
    <n v="6"/>
  </r>
  <r>
    <s v="YV12"/>
    <x v="14"/>
    <x v="2"/>
    <n v="0.49382716049399999"/>
    <n v="4.9066666666699996"/>
    <n v="6"/>
    <n v="5.9311676415300001"/>
    <n v="6"/>
  </r>
  <r>
    <s v="YV12"/>
    <x v="14"/>
    <x v="2"/>
    <n v="0.49382716049399999"/>
    <n v="4.63"/>
    <n v="3"/>
    <n v="5.0513551761400004"/>
    <n v="5"/>
  </r>
  <r>
    <s v="YV13"/>
    <x v="14"/>
    <x v="4"/>
    <n v="0.40705882352899903"/>
    <n v="4.2066666666700003"/>
    <n v="3"/>
    <n v="4.7490266781099999"/>
    <n v="6"/>
  </r>
  <r>
    <s v="YV19"/>
    <x v="14"/>
    <x v="2"/>
    <n v="0.39667458432300001"/>
    <n v="3.6566666666700001"/>
    <n v="3"/>
    <n v="3.4258001159599898"/>
    <n v="4"/>
  </r>
  <r>
    <s v="YV19"/>
    <x v="14"/>
    <x v="2"/>
    <n v="0.39667458432300001"/>
    <n v="3.6566666666700001"/>
    <n v="3"/>
    <n v="3.6593893970699898"/>
    <n v="3"/>
  </r>
  <r>
    <s v="YV27"/>
    <x v="14"/>
    <x v="4"/>
    <n v="0.45553822152899998"/>
    <n v="5.3366666666700002"/>
    <n v="5"/>
    <n v="5.1203586272999999"/>
    <n v="6"/>
  </r>
  <r>
    <s v="YV27"/>
    <x v="14"/>
    <x v="4"/>
    <n v="0.45553822152899998"/>
    <n v="4.95"/>
    <n v="3"/>
    <n v="3.4745034361"/>
    <n v="3"/>
  </r>
  <r>
    <s v="YV27"/>
    <x v="14"/>
    <x v="4"/>
    <n v="0.45553822152899998"/>
    <n v="4.9666666666700001"/>
    <n v="6"/>
    <n v="5.2114728327400002"/>
    <n v="6"/>
  </r>
  <r>
    <s v="YV34"/>
    <x v="14"/>
    <x v="1"/>
    <n v="0.41385135135099999"/>
    <n v="3.67333333333"/>
    <n v="3"/>
    <n v="3.8827317772600001"/>
    <n v="3"/>
  </r>
  <r>
    <s v="YV39"/>
    <x v="14"/>
    <x v="7"/>
    <n v="0.43801652892600001"/>
    <n v="3.6766666666700001"/>
    <n v="2"/>
    <n v="2.4639379864399999"/>
    <n v="2"/>
  </r>
  <r>
    <s v="YV39"/>
    <x v="14"/>
    <x v="7"/>
    <n v="0.43801652892600001"/>
    <n v="4.2333333333300001"/>
    <n v="5"/>
    <n v="2.54860979787999"/>
    <n v="5"/>
  </r>
  <r>
    <s v="YV43"/>
    <x v="14"/>
    <x v="5"/>
    <n v="0.50859950860000003"/>
    <n v="4.5833333333299997"/>
    <n v="3"/>
    <n v="3.6986623607300002"/>
    <n v="5"/>
  </r>
  <r>
    <s v="YV43"/>
    <x v="14"/>
    <x v="5"/>
    <n v="0.50859950860000003"/>
    <n v="4.04"/>
    <n v="5"/>
    <n v="3.3870606189800001"/>
    <n v="5"/>
  </r>
  <r>
    <s v="YV43"/>
    <x v="14"/>
    <x v="5"/>
    <n v="0.50859950860000003"/>
    <n v="3.86"/>
    <n v="3"/>
    <n v="4.0655332252300003"/>
    <n v="5"/>
  </r>
  <r>
    <s v="YV43"/>
    <x v="14"/>
    <x v="5"/>
    <n v="0.50859950860000003"/>
    <n v="3.81666666666999"/>
    <n v="3"/>
    <n v="3.31391496245999"/>
    <n v="3"/>
  </r>
  <r>
    <s v="YV49"/>
    <x v="14"/>
    <x v="5"/>
    <n v="0.41308089500900003"/>
    <n v="4.7933333333299997"/>
    <n v="3"/>
    <n v="4.5395180361099996"/>
    <n v="3"/>
  </r>
  <r>
    <s v="YV56"/>
    <x v="14"/>
    <x v="4"/>
    <n v="0.316946959897"/>
    <n v="4.1966666666699997"/>
    <n v="5"/>
    <n v="3.54230976302"/>
    <n v="3"/>
  </r>
  <r>
    <s v="YV56"/>
    <x v="14"/>
    <x v="4"/>
    <n v="0.316946959897"/>
    <n v="4.8600000000000003"/>
    <n v="5"/>
    <n v="3.6746917045499998"/>
    <n v="4"/>
  </r>
  <r>
    <s v="YV59"/>
    <x v="14"/>
    <x v="4"/>
    <n v="0.4"/>
    <n v="3.92333333333"/>
    <n v="3"/>
    <n v="4.032008750869990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G3:I19" firstHeaderRow="1" firstDataRow="1" firstDataCol="2"/>
  <pivotFields count="8">
    <pivotField compact="0" outline="0" showAll="0"/>
    <pivotField axis="axisRow" compact="0" outline="0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  <pivotField axis="axisRow" compact="0" outline="0" showAll="0">
      <items count="10">
        <item x="7"/>
        <item x="6"/>
        <item x="0"/>
        <item x="5"/>
        <item x="4"/>
        <item x="2"/>
        <item x="3"/>
        <item x="1"/>
        <item x="8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UniqueWordCount" fld="3" subtotal="average" baseField="0" baseItem="0"/>
  </dataFields>
  <formats count="14">
    <format dxfId="310">
      <pivotArea outline="0" collapsedLevelsAreSubtotals="1" fieldPosition="0">
        <references count="2">
          <reference field="1" count="1" selected="0">
            <x v="4"/>
          </reference>
          <reference field="2" count="1" selected="0">
            <x v="0"/>
          </reference>
        </references>
      </pivotArea>
    </format>
    <format dxfId="311">
      <pivotArea outline="0" collapsedLevelsAreSubtotals="1" fieldPosition="0">
        <references count="2">
          <reference field="1" count="1" selected="0">
            <x v="12"/>
          </reference>
          <reference field="2" count="1" selected="0">
            <x v="1"/>
          </reference>
        </references>
      </pivotArea>
    </format>
    <format dxfId="312">
      <pivotArea outline="0" collapsedLevelsAreSubtotals="1" fieldPosition="0">
        <references count="2">
          <reference field="1" count="1" selected="0">
            <x v="10"/>
          </reference>
          <reference field="2" count="1" selected="0">
            <x v="2"/>
          </reference>
        </references>
      </pivotArea>
    </format>
    <format dxfId="313">
      <pivotArea outline="0" collapsedLevelsAreSubtotals="1" fieldPosition="0">
        <references count="2">
          <reference field="1" count="1" selected="0">
            <x v="14"/>
          </reference>
          <reference field="2" count="1" selected="0">
            <x v="3"/>
          </reference>
        </references>
      </pivotArea>
    </format>
    <format dxfId="314">
      <pivotArea outline="0" collapsedLevelsAreSubtotals="1" fieldPosition="0">
        <references count="2">
          <reference field="1" count="1" selected="0">
            <x v="2"/>
          </reference>
          <reference field="2" count="1" selected="0">
            <x v="4"/>
          </reference>
        </references>
      </pivotArea>
    </format>
    <format dxfId="315">
      <pivotArea outline="0" collapsedLevelsAreSubtotals="1" fieldPosition="0">
        <references count="2">
          <reference field="1" count="1" selected="0">
            <x v="14"/>
          </reference>
          <reference field="2" count="1" selected="0">
            <x v="5"/>
          </reference>
        </references>
      </pivotArea>
    </format>
    <format dxfId="316">
      <pivotArea outline="0" collapsedLevelsAreSubtotals="1" fieldPosition="0">
        <references count="2">
          <reference field="1" count="1" selected="0">
            <x v="5"/>
          </reference>
          <reference field="2" count="1" selected="0">
            <x v="2"/>
          </reference>
        </references>
      </pivotArea>
    </format>
    <format dxfId="317">
      <pivotArea outline="0" collapsedLevelsAreSubtotals="1" fieldPosition="0">
        <references count="2">
          <reference field="1" count="1" selected="0">
            <x v="5"/>
          </reference>
          <reference field="2" count="1" selected="0">
            <x v="3"/>
          </reference>
        </references>
      </pivotArea>
    </format>
    <format dxfId="318">
      <pivotArea outline="0" collapsedLevelsAreSubtotals="1" fieldPosition="0">
        <references count="2">
          <reference field="1" count="1" selected="0">
            <x v="11"/>
          </reference>
          <reference field="2" count="1" selected="0">
            <x v="4"/>
          </reference>
        </references>
      </pivotArea>
    </format>
    <format dxfId="319">
      <pivotArea outline="0" collapsedLevelsAreSubtotals="1" fieldPosition="0">
        <references count="2">
          <reference field="1" count="1" selected="0">
            <x v="12"/>
          </reference>
          <reference field="2" count="1" selected="0">
            <x v="6"/>
          </reference>
        </references>
      </pivotArea>
    </format>
    <format dxfId="309">
      <pivotArea outline="0" collapsedLevelsAreSubtotals="1" fieldPosition="0"/>
    </format>
    <format dxfId="308">
      <pivotArea dataOnly="0" labelOnly="1" outline="0" axis="axisValues" fieldPosition="0"/>
    </format>
    <format dxfId="5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1" count="1" selected="0">
            <x v="9"/>
          </reference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C67" firstHeaderRow="1" firstDataRow="1" firstDataCol="2"/>
  <pivotFields count="8">
    <pivotField compact="0" outline="0" showAll="0"/>
    <pivotField axis="axisRow" compact="0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compact="0" outline="0" showAll="0">
      <items count="10">
        <item x="7"/>
        <item x="6"/>
        <item x="0"/>
        <item x="5"/>
        <item x="4"/>
        <item x="2"/>
        <item x="3"/>
        <item x="1"/>
        <item x="8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64">
    <i>
      <x/>
      <x v="4"/>
    </i>
    <i r="1">
      <x v="5"/>
    </i>
    <i r="1">
      <x v="6"/>
    </i>
    <i r="1">
      <x v="9"/>
    </i>
    <i r="1">
      <x v="10"/>
    </i>
    <i r="1">
      <x v="11"/>
    </i>
    <i r="1">
      <x v="13"/>
    </i>
    <i r="1">
      <x v="14"/>
    </i>
    <i t="default">
      <x/>
    </i>
    <i>
      <x v="1"/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  <i>
      <x v="2"/>
      <x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4"/>
    </i>
    <i t="default">
      <x v="2"/>
    </i>
    <i>
      <x v="3"/>
      <x v="3"/>
    </i>
    <i r="1">
      <x v="5"/>
    </i>
    <i r="1">
      <x v="6"/>
    </i>
    <i r="1">
      <x v="8"/>
    </i>
    <i r="1">
      <x v="11"/>
    </i>
    <i r="1">
      <x v="12"/>
    </i>
    <i r="1">
      <x v="14"/>
    </i>
    <i t="default">
      <x v="3"/>
    </i>
    <i>
      <x v="4"/>
      <x v="2"/>
    </i>
    <i r="1">
      <x v="3"/>
    </i>
    <i r="1">
      <x v="5"/>
    </i>
    <i r="1">
      <x v="6"/>
    </i>
    <i r="1">
      <x v="8"/>
    </i>
    <i r="1">
      <x v="11"/>
    </i>
    <i r="1">
      <x v="12"/>
    </i>
    <i r="1">
      <x v="14"/>
    </i>
    <i t="default">
      <x v="4"/>
    </i>
    <i>
      <x v="5"/>
      <x v="1"/>
    </i>
    <i r="1">
      <x v="2"/>
    </i>
    <i r="1">
      <x v="12"/>
    </i>
    <i r="1">
      <x v="14"/>
    </i>
    <i t="default">
      <x v="5"/>
    </i>
    <i>
      <x v="6"/>
      <x v="1"/>
    </i>
    <i r="1">
      <x v="8"/>
    </i>
    <i r="1">
      <x v="12"/>
    </i>
    <i r="1">
      <x v="14"/>
    </i>
    <i t="default">
      <x v="6"/>
    </i>
    <i>
      <x v="7"/>
      <x v="1"/>
    </i>
    <i r="1">
      <x v="14"/>
    </i>
    <i t="default">
      <x v="7"/>
    </i>
    <i>
      <x v="8"/>
      <x v="8"/>
    </i>
    <i t="default">
      <x v="8"/>
    </i>
    <i t="grand">
      <x/>
    </i>
  </rowItems>
  <colItems count="1">
    <i/>
  </colItems>
  <dataFields count="1">
    <dataField name="Average of UniqueWordCount" fld="3" subtotal="average" baseField="0" baseItem="0"/>
  </dataFields>
  <formats count="14">
    <format dxfId="333">
      <pivotArea outline="0" collapsedLevelsAreSubtotals="1" fieldPosition="0">
        <references count="2">
          <reference field="1" count="1" selected="0">
            <x v="4"/>
          </reference>
          <reference field="2" count="1" selected="0">
            <x v="0"/>
          </reference>
        </references>
      </pivotArea>
    </format>
    <format dxfId="332">
      <pivotArea outline="0" collapsedLevelsAreSubtotals="1" fieldPosition="0">
        <references count="2">
          <reference field="1" count="1" selected="0">
            <x v="12"/>
          </reference>
          <reference field="2" count="1" selected="0">
            <x v="1"/>
          </reference>
        </references>
      </pivotArea>
    </format>
    <format dxfId="331">
      <pivotArea outline="0" collapsedLevelsAreSubtotals="1" fieldPosition="0">
        <references count="2">
          <reference field="1" count="1" selected="0">
            <x v="10"/>
          </reference>
          <reference field="2" count="1" selected="0">
            <x v="2"/>
          </reference>
        </references>
      </pivotArea>
    </format>
    <format dxfId="330">
      <pivotArea outline="0" collapsedLevelsAreSubtotals="1" fieldPosition="0">
        <references count="2">
          <reference field="1" count="1" selected="0">
            <x v="14"/>
          </reference>
          <reference field="2" count="1" selected="0">
            <x v="3"/>
          </reference>
        </references>
      </pivotArea>
    </format>
    <format dxfId="329">
      <pivotArea outline="0" collapsedLevelsAreSubtotals="1" fieldPosition="0">
        <references count="2">
          <reference field="1" count="1" selected="0">
            <x v="2"/>
          </reference>
          <reference field="2" count="1" selected="0">
            <x v="4"/>
          </reference>
        </references>
      </pivotArea>
    </format>
    <format dxfId="328">
      <pivotArea outline="0" collapsedLevelsAreSubtotals="1" fieldPosition="0">
        <references count="2">
          <reference field="1" count="1" selected="0">
            <x v="14"/>
          </reference>
          <reference field="2" count="1" selected="0">
            <x v="5"/>
          </reference>
        </references>
      </pivotArea>
    </format>
    <format dxfId="327">
      <pivotArea outline="0" collapsedLevelsAreSubtotals="1" fieldPosition="0">
        <references count="2">
          <reference field="1" count="1" selected="0">
            <x v="1"/>
          </reference>
          <reference field="2" count="1" selected="0">
            <x v="6"/>
          </reference>
        </references>
      </pivotArea>
    </format>
    <format dxfId="326">
      <pivotArea outline="0" collapsedLevelsAreSubtotals="1" fieldPosition="0">
        <references count="2">
          <reference field="1" count="1" selected="0">
            <x v="9"/>
          </reference>
          <reference field="2" count="1" selected="0">
            <x v="0"/>
          </reference>
        </references>
      </pivotArea>
    </format>
    <format dxfId="325">
      <pivotArea outline="0" collapsedLevelsAreSubtotals="1" fieldPosition="0">
        <references count="2">
          <reference field="1" count="1" selected="0">
            <x v="9"/>
          </reference>
          <reference field="2" count="1" selected="0">
            <x v="1"/>
          </reference>
        </references>
      </pivotArea>
    </format>
    <format dxfId="324">
      <pivotArea outline="0" collapsedLevelsAreSubtotals="1" fieldPosition="0">
        <references count="2">
          <reference field="1" count="1" selected="0">
            <x v="5"/>
          </reference>
          <reference field="2" count="1" selected="0">
            <x v="2"/>
          </reference>
        </references>
      </pivotArea>
    </format>
    <format dxfId="323">
      <pivotArea outline="0" collapsedLevelsAreSubtotals="1" fieldPosition="0">
        <references count="2">
          <reference field="1" count="1" selected="0">
            <x v="5"/>
          </reference>
          <reference field="2" count="1" selected="0">
            <x v="3"/>
          </reference>
        </references>
      </pivotArea>
    </format>
    <format dxfId="322">
      <pivotArea outline="0" collapsedLevelsAreSubtotals="1" fieldPosition="0">
        <references count="2">
          <reference field="1" count="1" selected="0">
            <x v="11"/>
          </reference>
          <reference field="2" count="1" selected="0">
            <x v="4"/>
          </reference>
        </references>
      </pivotArea>
    </format>
    <format dxfId="321">
      <pivotArea outline="0" collapsedLevelsAreSubtotals="1" fieldPosition="0">
        <references count="2">
          <reference field="1" count="1" selected="0">
            <x v="1"/>
          </reference>
          <reference field="2" count="1" selected="0">
            <x v="5"/>
          </reference>
        </references>
      </pivotArea>
    </format>
    <format dxfId="320">
      <pivotArea outline="0" collapsedLevelsAreSubtotals="1" fieldPosition="0">
        <references count="2">
          <reference field="1" count="1" selected="0">
            <x v="12"/>
          </reference>
          <reference field="2" count="1" selected="0">
            <x v="6"/>
          </reference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5"/>
  <sheetViews>
    <sheetView tabSelected="1" workbookViewId="0">
      <selection activeCell="I13" sqref="I13"/>
    </sheetView>
  </sheetViews>
  <sheetFormatPr baseColWidth="10" defaultRowHeight="16" x14ac:dyDescent="0.2"/>
  <cols>
    <col min="1" max="1" width="11.6640625" bestFit="1" customWidth="1"/>
    <col min="2" max="2" width="14.1640625" bestFit="1" customWidth="1"/>
    <col min="3" max="3" width="26.1640625" bestFit="1" customWidth="1"/>
    <col min="7" max="7" width="19.1640625" bestFit="1" customWidth="1"/>
    <col min="8" max="8" width="7.5" customWidth="1"/>
    <col min="9" max="9" width="26.1640625" style="7" bestFit="1" customWidth="1"/>
  </cols>
  <sheetData>
    <row r="2" spans="1:11" ht="17" thickBot="1" x14ac:dyDescent="0.25"/>
    <row r="3" spans="1:11" x14ac:dyDescent="0.2">
      <c r="A3" s="2" t="s">
        <v>1</v>
      </c>
      <c r="B3" s="2" t="s">
        <v>169</v>
      </c>
      <c r="C3" t="s">
        <v>195</v>
      </c>
      <c r="G3" s="2" t="s">
        <v>169</v>
      </c>
      <c r="H3" s="2" t="s">
        <v>1</v>
      </c>
      <c r="I3" s="7" t="s">
        <v>195</v>
      </c>
    </row>
    <row r="4" spans="1:11" x14ac:dyDescent="0.2">
      <c r="A4">
        <v>1</v>
      </c>
      <c r="B4" t="s">
        <v>174</v>
      </c>
      <c r="C4" s="3">
        <v>0.45963313966039976</v>
      </c>
      <c r="D4" t="s">
        <v>196</v>
      </c>
      <c r="E4" s="4">
        <f>MAX(C4:C11)</f>
        <v>0.45963313966039976</v>
      </c>
      <c r="G4" t="s">
        <v>170</v>
      </c>
      <c r="I4" s="8">
        <v>0.39970462481009994</v>
      </c>
      <c r="J4" t="s">
        <v>196</v>
      </c>
      <c r="K4" s="4">
        <f>MAX(I4:I18)</f>
        <v>0.46625991130527783</v>
      </c>
    </row>
    <row r="5" spans="1:11" x14ac:dyDescent="0.2">
      <c r="B5" t="s">
        <v>175</v>
      </c>
      <c r="C5" s="1">
        <v>0.18551042810099999</v>
      </c>
      <c r="D5" t="s">
        <v>197</v>
      </c>
      <c r="E5" s="5">
        <f>MIN(C4:C11)</f>
        <v>0.10999388584853331</v>
      </c>
      <c r="G5" t="s">
        <v>171</v>
      </c>
      <c r="I5" s="4">
        <v>0.46625991130527783</v>
      </c>
      <c r="J5" t="s">
        <v>197</v>
      </c>
      <c r="K5" s="5">
        <f>MIN(I4:I18)</f>
        <v>0.10923321162472725</v>
      </c>
    </row>
    <row r="6" spans="1:11" x14ac:dyDescent="0.2">
      <c r="B6" t="s">
        <v>176</v>
      </c>
      <c r="C6" s="1">
        <v>0.35313531353099997</v>
      </c>
      <c r="D6" t="s">
        <v>198</v>
      </c>
      <c r="E6">
        <f>E4-E5</f>
        <v>0.34963925381186645</v>
      </c>
      <c r="G6" t="s">
        <v>172</v>
      </c>
      <c r="I6" s="8">
        <v>0.41914677090100011</v>
      </c>
      <c r="J6" t="s">
        <v>198</v>
      </c>
      <c r="K6">
        <f>K4-K5</f>
        <v>0.35702669968055056</v>
      </c>
    </row>
    <row r="7" spans="1:11" x14ac:dyDescent="0.2">
      <c r="B7" t="s">
        <v>179</v>
      </c>
      <c r="C7" s="6">
        <v>0.10999388584853331</v>
      </c>
      <c r="G7" t="s">
        <v>173</v>
      </c>
      <c r="I7" s="8">
        <v>0.41787297626088249</v>
      </c>
    </row>
    <row r="8" spans="1:11" x14ac:dyDescent="0.2">
      <c r="B8" t="s">
        <v>180</v>
      </c>
      <c r="C8" s="1">
        <v>0.40760816533257133</v>
      </c>
      <c r="G8" t="s">
        <v>174</v>
      </c>
      <c r="I8" s="8">
        <v>0.4362799961737498</v>
      </c>
    </row>
    <row r="9" spans="1:11" x14ac:dyDescent="0.2">
      <c r="B9" t="s">
        <v>181</v>
      </c>
      <c r="C9" s="1">
        <v>0.28156182212600001</v>
      </c>
      <c r="G9" t="s">
        <v>175</v>
      </c>
      <c r="I9" s="8">
        <v>0.24092217298270555</v>
      </c>
    </row>
    <row r="10" spans="1:11" x14ac:dyDescent="0.2">
      <c r="B10" t="s">
        <v>183</v>
      </c>
      <c r="C10" s="1">
        <v>0.21709847119909034</v>
      </c>
      <c r="G10" t="s">
        <v>176</v>
      </c>
      <c r="I10" s="8">
        <v>0.35550725396921051</v>
      </c>
    </row>
    <row r="11" spans="1:11" x14ac:dyDescent="0.2">
      <c r="B11" t="s">
        <v>184</v>
      </c>
      <c r="C11" s="1">
        <v>0.43801652892600001</v>
      </c>
      <c r="G11" t="s">
        <v>177</v>
      </c>
      <c r="I11" s="8">
        <v>0.19979849623003421</v>
      </c>
    </row>
    <row r="12" spans="1:11" x14ac:dyDescent="0.2">
      <c r="A12" t="s">
        <v>186</v>
      </c>
      <c r="C12" s="1">
        <v>0.28755698636041199</v>
      </c>
      <c r="G12" t="s">
        <v>178</v>
      </c>
      <c r="I12" s="8">
        <v>0.32366684186310507</v>
      </c>
    </row>
    <row r="13" spans="1:11" x14ac:dyDescent="0.2">
      <c r="A13">
        <v>2</v>
      </c>
      <c r="B13" t="s">
        <v>173</v>
      </c>
      <c r="C13" s="1">
        <v>0.41054628342374999</v>
      </c>
      <c r="D13" t="s">
        <v>196</v>
      </c>
      <c r="E13" s="4">
        <f>MAX(C13:C22)</f>
        <v>0.66300366300399904</v>
      </c>
      <c r="G13" t="s">
        <v>179</v>
      </c>
      <c r="I13" s="5">
        <v>0.10923321162472725</v>
      </c>
    </row>
    <row r="14" spans="1:11" x14ac:dyDescent="0.2">
      <c r="B14" t="s">
        <v>174</v>
      </c>
      <c r="C14" s="1">
        <v>0.31951427874049998</v>
      </c>
      <c r="D14" t="s">
        <v>197</v>
      </c>
      <c r="E14" s="5">
        <f>MIN(C13:C22)</f>
        <v>9.3259052924799996E-2</v>
      </c>
      <c r="G14" t="s">
        <v>180</v>
      </c>
      <c r="I14" s="8">
        <v>0.4149961660741332</v>
      </c>
    </row>
    <row r="15" spans="1:11" x14ac:dyDescent="0.2">
      <c r="B15" t="s">
        <v>175</v>
      </c>
      <c r="C15" s="1">
        <v>0.29910655945849995</v>
      </c>
      <c r="D15" t="s">
        <v>198</v>
      </c>
      <c r="E15">
        <f>E13-E14</f>
        <v>0.56974461007919908</v>
      </c>
      <c r="G15" t="s">
        <v>181</v>
      </c>
      <c r="I15" s="8">
        <v>0.27145169738688868</v>
      </c>
    </row>
    <row r="16" spans="1:11" x14ac:dyDescent="0.2">
      <c r="B16" t="s">
        <v>177</v>
      </c>
      <c r="C16" s="1">
        <v>0.1891933244151478</v>
      </c>
      <c r="G16" t="s">
        <v>182</v>
      </c>
      <c r="I16" s="8">
        <v>0.32036320843794086</v>
      </c>
    </row>
    <row r="17" spans="1:9" x14ac:dyDescent="0.2">
      <c r="B17" t="s">
        <v>178</v>
      </c>
      <c r="C17" s="1">
        <v>0.27735368956700002</v>
      </c>
      <c r="G17" t="s">
        <v>183</v>
      </c>
      <c r="I17" s="8">
        <v>0.22019689962906214</v>
      </c>
    </row>
    <row r="18" spans="1:9" x14ac:dyDescent="0.2">
      <c r="B18" t="s">
        <v>179</v>
      </c>
      <c r="C18" s="6">
        <v>9.3259052924799996E-2</v>
      </c>
      <c r="G18" t="s">
        <v>184</v>
      </c>
      <c r="I18" s="8">
        <v>0.3916781736337171</v>
      </c>
    </row>
    <row r="19" spans="1:9" x14ac:dyDescent="0.2">
      <c r="B19" t="s">
        <v>180</v>
      </c>
      <c r="C19" s="1">
        <v>0.41733656142666647</v>
      </c>
      <c r="G19" t="s">
        <v>185</v>
      </c>
      <c r="I19" s="8">
        <v>0.33360477527920296</v>
      </c>
    </row>
    <row r="20" spans="1:9" x14ac:dyDescent="0.2">
      <c r="B20" t="s">
        <v>181</v>
      </c>
      <c r="C20" s="1">
        <v>0.26258992805799902</v>
      </c>
      <c r="I20"/>
    </row>
    <row r="21" spans="1:9" x14ac:dyDescent="0.2">
      <c r="B21" t="s">
        <v>182</v>
      </c>
      <c r="C21" s="3">
        <v>0.66300366300399904</v>
      </c>
      <c r="I21"/>
    </row>
    <row r="22" spans="1:9" x14ac:dyDescent="0.2">
      <c r="B22" t="s">
        <v>183</v>
      </c>
      <c r="C22" s="1">
        <v>0.227013442175</v>
      </c>
      <c r="I22"/>
    </row>
    <row r="23" spans="1:9" x14ac:dyDescent="0.2">
      <c r="A23" t="s">
        <v>187</v>
      </c>
      <c r="C23" s="1">
        <v>0.26954359418547075</v>
      </c>
      <c r="I23"/>
    </row>
    <row r="24" spans="1:9" x14ac:dyDescent="0.2">
      <c r="A24">
        <v>3</v>
      </c>
      <c r="B24" t="s">
        <v>170</v>
      </c>
      <c r="C24" s="1">
        <v>0.39970462481009994</v>
      </c>
      <c r="D24" t="s">
        <v>196</v>
      </c>
      <c r="E24" s="4">
        <f>MAX(C24:C33)</f>
        <v>0.43383298261199998</v>
      </c>
      <c r="I24"/>
    </row>
    <row r="25" spans="1:9" x14ac:dyDescent="0.2">
      <c r="B25" t="s">
        <v>173</v>
      </c>
      <c r="C25" s="1">
        <v>0.41145481013253338</v>
      </c>
      <c r="D25" t="s">
        <v>197</v>
      </c>
      <c r="E25" s="5">
        <f>MIN(C24:C33)</f>
        <v>0.24562171474646127</v>
      </c>
      <c r="I25"/>
    </row>
    <row r="26" spans="1:9" x14ac:dyDescent="0.2">
      <c r="B26" t="s">
        <v>175</v>
      </c>
      <c r="C26" s="6">
        <v>0.24562171474646127</v>
      </c>
      <c r="D26" t="s">
        <v>198</v>
      </c>
      <c r="E26">
        <f>E24-E25</f>
        <v>0.18821126786553871</v>
      </c>
      <c r="I26"/>
    </row>
    <row r="27" spans="1:9" x14ac:dyDescent="0.2">
      <c r="B27" t="s">
        <v>176</v>
      </c>
      <c r="C27" s="1">
        <v>0.34950440204255556</v>
      </c>
      <c r="I27"/>
    </row>
    <row r="28" spans="1:9" x14ac:dyDescent="0.2">
      <c r="B28" t="s">
        <v>177</v>
      </c>
      <c r="C28" s="1">
        <v>0.34296831573100001</v>
      </c>
      <c r="I28"/>
    </row>
    <row r="29" spans="1:9" x14ac:dyDescent="0.2">
      <c r="B29" t="s">
        <v>178</v>
      </c>
      <c r="C29" s="1">
        <v>0.36978968670999929</v>
      </c>
      <c r="I29"/>
    </row>
    <row r="30" spans="1:9" x14ac:dyDescent="0.2">
      <c r="B30" t="s">
        <v>180</v>
      </c>
      <c r="C30" s="3">
        <v>0.43383298261199998</v>
      </c>
      <c r="I30"/>
    </row>
    <row r="31" spans="1:9" x14ac:dyDescent="0.2">
      <c r="B31" t="s">
        <v>181</v>
      </c>
      <c r="C31" s="1">
        <v>0.27244159233025</v>
      </c>
      <c r="I31"/>
    </row>
    <row r="32" spans="1:9" x14ac:dyDescent="0.2">
      <c r="B32" t="s">
        <v>182</v>
      </c>
      <c r="C32" s="1">
        <v>0.30425052646633333</v>
      </c>
      <c r="I32"/>
    </row>
    <row r="33" spans="1:9" x14ac:dyDescent="0.2">
      <c r="B33" t="s">
        <v>184</v>
      </c>
      <c r="C33" s="1">
        <v>0.36603331361222224</v>
      </c>
      <c r="I33"/>
    </row>
    <row r="34" spans="1:9" x14ac:dyDescent="0.2">
      <c r="A34" t="s">
        <v>188</v>
      </c>
      <c r="C34" s="1">
        <v>0.35183443280528576</v>
      </c>
      <c r="I34"/>
    </row>
    <row r="35" spans="1:9" x14ac:dyDescent="0.2">
      <c r="A35">
        <v>4</v>
      </c>
      <c r="B35" t="s">
        <v>173</v>
      </c>
      <c r="C35" s="1">
        <v>0.43737442509855551</v>
      </c>
      <c r="D35" t="s">
        <v>196</v>
      </c>
      <c r="E35" s="4">
        <f>MAX(C35:C41)</f>
        <v>0.45337742533366671</v>
      </c>
      <c r="I35"/>
    </row>
    <row r="36" spans="1:9" x14ac:dyDescent="0.2">
      <c r="B36" t="s">
        <v>175</v>
      </c>
      <c r="C36" s="6">
        <v>0.21483784428749986</v>
      </c>
      <c r="D36" t="s">
        <v>197</v>
      </c>
      <c r="E36" s="5">
        <f>MIN(C35:C41)</f>
        <v>0.21483784428749986</v>
      </c>
      <c r="I36"/>
    </row>
    <row r="37" spans="1:9" x14ac:dyDescent="0.2">
      <c r="B37" t="s">
        <v>176</v>
      </c>
      <c r="C37" s="1">
        <v>0.37448559670800002</v>
      </c>
      <c r="D37" t="s">
        <v>198</v>
      </c>
      <c r="E37">
        <f>E35-E36</f>
        <v>0.23853958104616685</v>
      </c>
      <c r="I37"/>
    </row>
    <row r="38" spans="1:9" x14ac:dyDescent="0.2">
      <c r="B38" t="s">
        <v>178</v>
      </c>
      <c r="C38" s="1">
        <v>0.245153220763</v>
      </c>
      <c r="I38"/>
    </row>
    <row r="39" spans="1:9" x14ac:dyDescent="0.2">
      <c r="B39" t="s">
        <v>181</v>
      </c>
      <c r="C39" s="1">
        <v>0.27992237740679998</v>
      </c>
      <c r="I39"/>
    </row>
    <row r="40" spans="1:9" x14ac:dyDescent="0.2">
      <c r="B40" t="s">
        <v>182</v>
      </c>
      <c r="C40" s="1">
        <v>0.31597425395000001</v>
      </c>
      <c r="I40"/>
    </row>
    <row r="41" spans="1:9" x14ac:dyDescent="0.2">
      <c r="B41" t="s">
        <v>184</v>
      </c>
      <c r="C41" s="3">
        <v>0.45337742533366671</v>
      </c>
      <c r="I41"/>
    </row>
    <row r="42" spans="1:9" x14ac:dyDescent="0.2">
      <c r="A42" t="s">
        <v>189</v>
      </c>
      <c r="C42" s="1">
        <v>0.35638572475603114</v>
      </c>
      <c r="I42"/>
    </row>
    <row r="43" spans="1:9" x14ac:dyDescent="0.2">
      <c r="A43">
        <v>5</v>
      </c>
      <c r="B43" t="s">
        <v>172</v>
      </c>
      <c r="C43" s="3">
        <v>0.42465942360887493</v>
      </c>
      <c r="D43" t="s">
        <v>196</v>
      </c>
      <c r="E43" s="4">
        <f>MAX(C43:C50)</f>
        <v>0.42465942360887493</v>
      </c>
      <c r="I43"/>
    </row>
    <row r="44" spans="1:9" x14ac:dyDescent="0.2">
      <c r="B44" t="s">
        <v>173</v>
      </c>
      <c r="C44" s="1">
        <v>0.40955068021666663</v>
      </c>
      <c r="D44" t="s">
        <v>197</v>
      </c>
      <c r="E44" s="5">
        <f>MIN(C43:C50)</f>
        <v>0.23765432098799999</v>
      </c>
      <c r="I44"/>
    </row>
    <row r="45" spans="1:9" x14ac:dyDescent="0.2">
      <c r="B45" t="s">
        <v>175</v>
      </c>
      <c r="C45" s="1">
        <v>0.23797749221633291</v>
      </c>
      <c r="D45" t="s">
        <v>198</v>
      </c>
      <c r="E45">
        <f>E43-E44</f>
        <v>0.18700510262087494</v>
      </c>
      <c r="I45"/>
    </row>
    <row r="46" spans="1:9" x14ac:dyDescent="0.2">
      <c r="B46" t="s">
        <v>176</v>
      </c>
      <c r="C46" s="1">
        <v>0.35122129828449999</v>
      </c>
      <c r="I46"/>
    </row>
    <row r="47" spans="1:9" x14ac:dyDescent="0.2">
      <c r="B47" t="s">
        <v>178</v>
      </c>
      <c r="C47" s="1">
        <v>0.33511833372716665</v>
      </c>
      <c r="I47"/>
    </row>
    <row r="48" spans="1:9" x14ac:dyDescent="0.2">
      <c r="B48" t="s">
        <v>181</v>
      </c>
      <c r="C48" s="6">
        <v>0.23765432098799999</v>
      </c>
      <c r="I48"/>
    </row>
    <row r="49" spans="1:9" x14ac:dyDescent="0.2">
      <c r="B49" t="s">
        <v>182</v>
      </c>
      <c r="C49" s="1">
        <v>0.25499298216966632</v>
      </c>
      <c r="I49"/>
    </row>
    <row r="50" spans="1:9" x14ac:dyDescent="0.2">
      <c r="B50" t="s">
        <v>184</v>
      </c>
      <c r="C50" s="1">
        <v>0.38917045048466647</v>
      </c>
      <c r="I50"/>
    </row>
    <row r="51" spans="1:9" x14ac:dyDescent="0.2">
      <c r="A51" t="s">
        <v>190</v>
      </c>
      <c r="C51" s="1">
        <v>0.34045139518340789</v>
      </c>
      <c r="I51"/>
    </row>
    <row r="52" spans="1:9" x14ac:dyDescent="0.2">
      <c r="A52">
        <v>6</v>
      </c>
      <c r="B52" t="s">
        <v>171</v>
      </c>
      <c r="C52" s="6">
        <v>0.28708454160199998</v>
      </c>
      <c r="D52" t="s">
        <v>196</v>
      </c>
      <c r="E52" s="4">
        <f>MAX(C52:C55)</f>
        <v>0.42334150540469995</v>
      </c>
      <c r="I52"/>
    </row>
    <row r="53" spans="1:9" x14ac:dyDescent="0.2">
      <c r="B53" t="s">
        <v>172</v>
      </c>
      <c r="C53" s="1">
        <v>0.41620668945679984</v>
      </c>
      <c r="D53" t="s">
        <v>197</v>
      </c>
      <c r="E53" s="5">
        <f>MIN(C52:C55)</f>
        <v>0.28708454160199998</v>
      </c>
      <c r="I53"/>
    </row>
    <row r="54" spans="1:9" x14ac:dyDescent="0.2">
      <c r="B54" t="s">
        <v>182</v>
      </c>
      <c r="C54" s="1">
        <v>0.29535968573499999</v>
      </c>
      <c r="D54" t="s">
        <v>198</v>
      </c>
      <c r="E54">
        <f>E52-E53</f>
        <v>0.13625696380269997</v>
      </c>
      <c r="I54"/>
    </row>
    <row r="55" spans="1:9" x14ac:dyDescent="0.2">
      <c r="B55" t="s">
        <v>184</v>
      </c>
      <c r="C55" s="3">
        <v>0.42334150540469995</v>
      </c>
      <c r="I55"/>
    </row>
    <row r="56" spans="1:9" x14ac:dyDescent="0.2">
      <c r="A56" t="s">
        <v>191</v>
      </c>
      <c r="C56" s="1">
        <v>0.40142771898527568</v>
      </c>
      <c r="I56"/>
    </row>
    <row r="57" spans="1:9" x14ac:dyDescent="0.2">
      <c r="A57">
        <v>7</v>
      </c>
      <c r="B57" t="s">
        <v>171</v>
      </c>
      <c r="C57" s="3">
        <v>0.48275862069000003</v>
      </c>
      <c r="D57" t="s">
        <v>196</v>
      </c>
      <c r="E57" s="4">
        <f>MAX(C57:C60)</f>
        <v>0.48275862069000003</v>
      </c>
      <c r="I57"/>
    </row>
    <row r="58" spans="1:9" x14ac:dyDescent="0.2">
      <c r="B58" t="s">
        <v>178</v>
      </c>
      <c r="C58" s="1">
        <v>0.33122362869200001</v>
      </c>
      <c r="D58" t="s">
        <v>197</v>
      </c>
      <c r="E58" s="5">
        <f>MIN(C57:C60)</f>
        <v>0.25692137320000002</v>
      </c>
      <c r="I58"/>
    </row>
    <row r="59" spans="1:9" x14ac:dyDescent="0.2">
      <c r="B59" t="s">
        <v>182</v>
      </c>
      <c r="C59" s="6">
        <v>0.25692137320000002</v>
      </c>
      <c r="D59" t="s">
        <v>198</v>
      </c>
      <c r="E59">
        <f>E57-E58</f>
        <v>0.22583724749</v>
      </c>
      <c r="I59"/>
    </row>
    <row r="60" spans="1:9" x14ac:dyDescent="0.2">
      <c r="B60" t="s">
        <v>184</v>
      </c>
      <c r="C60" s="1">
        <v>0.30361177931659999</v>
      </c>
      <c r="I60"/>
    </row>
    <row r="61" spans="1:9" x14ac:dyDescent="0.2">
      <c r="A61" t="s">
        <v>192</v>
      </c>
      <c r="C61" s="1">
        <v>0.33746622620139999</v>
      </c>
      <c r="I61"/>
    </row>
    <row r="62" spans="1:9" x14ac:dyDescent="0.2">
      <c r="A62">
        <v>8</v>
      </c>
      <c r="B62" t="s">
        <v>171</v>
      </c>
      <c r="C62" s="1">
        <v>0.49001795832469242</v>
      </c>
      <c r="I62"/>
    </row>
    <row r="63" spans="1:9" x14ac:dyDescent="0.2">
      <c r="B63" t="s">
        <v>184</v>
      </c>
      <c r="C63" s="1">
        <v>0.37451810995899959</v>
      </c>
      <c r="I63"/>
    </row>
    <row r="64" spans="1:9" x14ac:dyDescent="0.2">
      <c r="A64" t="s">
        <v>193</v>
      </c>
      <c r="C64" s="1">
        <v>0.45793466711199993</v>
      </c>
      <c r="I64"/>
    </row>
    <row r="65" spans="1:9" x14ac:dyDescent="0.2">
      <c r="A65">
        <v>9</v>
      </c>
      <c r="B65" t="s">
        <v>178</v>
      </c>
      <c r="C65" s="1">
        <v>0.313741064337</v>
      </c>
      <c r="I65"/>
    </row>
    <row r="66" spans="1:9" x14ac:dyDescent="0.2">
      <c r="A66" t="s">
        <v>194</v>
      </c>
      <c r="C66" s="1">
        <v>0.313741064337</v>
      </c>
      <c r="I66"/>
    </row>
    <row r="67" spans="1:9" x14ac:dyDescent="0.2">
      <c r="A67" t="s">
        <v>185</v>
      </c>
      <c r="C67" s="1">
        <v>0.33360477527920335</v>
      </c>
      <c r="I67"/>
    </row>
    <row r="68" spans="1:9" x14ac:dyDescent="0.2">
      <c r="I68"/>
    </row>
    <row r="69" spans="1:9" ht="17" thickBot="1" x14ac:dyDescent="0.25">
      <c r="I69"/>
    </row>
    <row r="70" spans="1:9" x14ac:dyDescent="0.2">
      <c r="I70"/>
    </row>
    <row r="71" spans="1:9" x14ac:dyDescent="0.2">
      <c r="I71"/>
    </row>
    <row r="72" spans="1:9" x14ac:dyDescent="0.2">
      <c r="I72"/>
    </row>
    <row r="73" spans="1:9" x14ac:dyDescent="0.2">
      <c r="I73"/>
    </row>
    <row r="74" spans="1:9" x14ac:dyDescent="0.2">
      <c r="I74"/>
    </row>
    <row r="75" spans="1:9" x14ac:dyDescent="0.2">
      <c r="I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343" workbookViewId="0">
      <selection activeCell="B1" sqref="B1:I1048576"/>
    </sheetView>
  </sheetViews>
  <sheetFormatPr baseColWidth="10" defaultRowHeight="16" x14ac:dyDescent="0.2"/>
  <cols>
    <col min="2" max="2" width="17.1640625" bestFit="1" customWidth="1"/>
    <col min="3" max="3" width="17.1640625" customWidth="1"/>
  </cols>
  <sheetData>
    <row r="1" spans="1:9" x14ac:dyDescent="0.2">
      <c r="B1" t="s">
        <v>0</v>
      </c>
      <c r="C1" t="s">
        <v>169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>
        <v>2</v>
      </c>
      <c r="B2" t="s">
        <v>9</v>
      </c>
      <c r="C2" t="s">
        <v>170</v>
      </c>
      <c r="D2">
        <v>3</v>
      </c>
      <c r="E2">
        <v>0.399134199134</v>
      </c>
      <c r="F2">
        <v>4.3433333333300004</v>
      </c>
      <c r="G2">
        <v>5</v>
      </c>
      <c r="H2">
        <v>3.9022351795399999</v>
      </c>
      <c r="I2">
        <v>3</v>
      </c>
    </row>
    <row r="3" spans="1:9" x14ac:dyDescent="0.2">
      <c r="A3">
        <v>10</v>
      </c>
      <c r="B3" t="s">
        <v>9</v>
      </c>
      <c r="C3" t="s">
        <v>170</v>
      </c>
      <c r="D3">
        <v>3</v>
      </c>
      <c r="E3">
        <v>0.399134199134</v>
      </c>
      <c r="F3">
        <v>4.1766666666700001</v>
      </c>
      <c r="G3">
        <v>5</v>
      </c>
      <c r="H3">
        <v>3.58393362756</v>
      </c>
      <c r="I3">
        <v>5</v>
      </c>
    </row>
    <row r="4" spans="1:9" x14ac:dyDescent="0.2">
      <c r="A4">
        <v>7</v>
      </c>
      <c r="B4" t="s">
        <v>9</v>
      </c>
      <c r="C4" t="s">
        <v>170</v>
      </c>
      <c r="D4">
        <v>3</v>
      </c>
      <c r="E4">
        <v>0.399134199134</v>
      </c>
      <c r="F4">
        <v>4.78</v>
      </c>
      <c r="G4">
        <v>5</v>
      </c>
      <c r="H4">
        <v>3.1388568988399999</v>
      </c>
      <c r="I4">
        <v>3</v>
      </c>
    </row>
    <row r="5" spans="1:9" x14ac:dyDescent="0.2">
      <c r="A5">
        <v>5</v>
      </c>
      <c r="B5" t="s">
        <v>9</v>
      </c>
      <c r="C5" t="s">
        <v>170</v>
      </c>
      <c r="D5">
        <v>3</v>
      </c>
      <c r="E5">
        <v>0.399134199134</v>
      </c>
      <c r="F5">
        <v>4.9233333333299996</v>
      </c>
      <c r="G5">
        <v>6</v>
      </c>
      <c r="H5">
        <v>3.8431592018099998</v>
      </c>
      <c r="I5">
        <v>3</v>
      </c>
    </row>
    <row r="6" spans="1:9" x14ac:dyDescent="0.2">
      <c r="A6">
        <v>8</v>
      </c>
      <c r="B6" t="s">
        <v>9</v>
      </c>
      <c r="C6" t="s">
        <v>170</v>
      </c>
      <c r="D6">
        <v>3</v>
      </c>
      <c r="E6">
        <v>0.399134199134</v>
      </c>
      <c r="F6">
        <v>4.07</v>
      </c>
      <c r="G6">
        <v>3</v>
      </c>
      <c r="H6">
        <v>3.54664170695</v>
      </c>
      <c r="I6">
        <v>3</v>
      </c>
    </row>
    <row r="7" spans="1:9" x14ac:dyDescent="0.2">
      <c r="A7">
        <v>6</v>
      </c>
      <c r="B7" t="s">
        <v>79</v>
      </c>
      <c r="C7" t="s">
        <v>170</v>
      </c>
      <c r="D7">
        <v>3</v>
      </c>
      <c r="E7">
        <v>0.38173076923100002</v>
      </c>
      <c r="F7">
        <v>2.42</v>
      </c>
      <c r="G7">
        <v>1</v>
      </c>
      <c r="H7">
        <v>2.4986332093999999</v>
      </c>
      <c r="I7">
        <v>3</v>
      </c>
    </row>
    <row r="8" spans="1:9" x14ac:dyDescent="0.2">
      <c r="A8">
        <v>4</v>
      </c>
      <c r="B8" t="s">
        <v>79</v>
      </c>
      <c r="C8" t="s">
        <v>170</v>
      </c>
      <c r="D8">
        <v>3</v>
      </c>
      <c r="E8">
        <v>0.38173076923100002</v>
      </c>
      <c r="F8">
        <v>2.4666666666700001</v>
      </c>
      <c r="G8">
        <v>1</v>
      </c>
      <c r="H8">
        <v>2.74165874447</v>
      </c>
      <c r="I8">
        <v>3</v>
      </c>
    </row>
    <row r="9" spans="1:9" x14ac:dyDescent="0.2">
      <c r="A9">
        <v>2</v>
      </c>
      <c r="B9" t="s">
        <v>79</v>
      </c>
      <c r="C9" t="s">
        <v>170</v>
      </c>
      <c r="D9">
        <v>3</v>
      </c>
      <c r="E9">
        <v>0.38173076923100002</v>
      </c>
      <c r="F9">
        <v>2.69333333333</v>
      </c>
      <c r="G9">
        <v>3</v>
      </c>
      <c r="H9">
        <v>2.76037866859</v>
      </c>
      <c r="I9">
        <v>3</v>
      </c>
    </row>
    <row r="10" spans="1:9" x14ac:dyDescent="0.2">
      <c r="A10">
        <v>5</v>
      </c>
      <c r="B10" t="s">
        <v>79</v>
      </c>
      <c r="C10" t="s">
        <v>170</v>
      </c>
      <c r="D10">
        <v>3</v>
      </c>
      <c r="E10">
        <v>0.38173076923100002</v>
      </c>
      <c r="F10">
        <v>2.8733333333300002</v>
      </c>
      <c r="G10">
        <v>1</v>
      </c>
      <c r="H10">
        <v>3.0995533671599902</v>
      </c>
      <c r="I10">
        <v>3</v>
      </c>
    </row>
    <row r="11" spans="1:9" x14ac:dyDescent="0.2">
      <c r="A11">
        <v>22</v>
      </c>
      <c r="B11" t="s">
        <v>165</v>
      </c>
      <c r="C11" t="s">
        <v>170</v>
      </c>
      <c r="D11">
        <v>3</v>
      </c>
      <c r="E11">
        <v>0.44285714285700001</v>
      </c>
      <c r="F11">
        <v>3.48</v>
      </c>
      <c r="G11">
        <v>3</v>
      </c>
      <c r="H11">
        <v>3.6242454067900001</v>
      </c>
      <c r="I11">
        <v>3</v>
      </c>
    </row>
    <row r="12" spans="1:9" x14ac:dyDescent="0.2">
      <c r="A12">
        <v>56</v>
      </c>
      <c r="B12" t="s">
        <v>63</v>
      </c>
      <c r="C12" t="s">
        <v>170</v>
      </c>
      <c r="D12">
        <v>3</v>
      </c>
      <c r="E12">
        <v>0.278918918919</v>
      </c>
      <c r="F12">
        <v>3.59</v>
      </c>
      <c r="G12">
        <v>3</v>
      </c>
      <c r="H12">
        <v>2.86997521759</v>
      </c>
      <c r="I12">
        <v>3</v>
      </c>
    </row>
    <row r="13" spans="1:9" x14ac:dyDescent="0.2">
      <c r="A13">
        <v>45</v>
      </c>
      <c r="B13" t="s">
        <v>63</v>
      </c>
      <c r="C13" t="s">
        <v>170</v>
      </c>
      <c r="D13">
        <v>3</v>
      </c>
      <c r="E13">
        <v>0.278918918919</v>
      </c>
      <c r="F13">
        <v>3.04</v>
      </c>
      <c r="G13">
        <v>1</v>
      </c>
      <c r="H13">
        <v>2.3644004818300002</v>
      </c>
      <c r="I13">
        <v>1</v>
      </c>
    </row>
    <row r="14" spans="1:9" x14ac:dyDescent="0.2">
      <c r="A14">
        <v>43</v>
      </c>
      <c r="B14" t="s">
        <v>157</v>
      </c>
      <c r="C14" t="s">
        <v>170</v>
      </c>
      <c r="D14">
        <v>3</v>
      </c>
      <c r="E14">
        <v>0.41623843782100001</v>
      </c>
      <c r="F14">
        <v>3.29666666666999</v>
      </c>
      <c r="G14">
        <v>1</v>
      </c>
      <c r="H14">
        <v>3.1408801709900001</v>
      </c>
      <c r="I14">
        <v>3</v>
      </c>
    </row>
    <row r="15" spans="1:9" x14ac:dyDescent="0.2">
      <c r="A15">
        <v>41</v>
      </c>
      <c r="B15" t="s">
        <v>100</v>
      </c>
      <c r="C15" t="s">
        <v>170</v>
      </c>
      <c r="D15">
        <v>3</v>
      </c>
      <c r="E15">
        <v>0.40108695652199999</v>
      </c>
      <c r="F15">
        <v>4.0366666666699897</v>
      </c>
      <c r="G15">
        <v>3</v>
      </c>
      <c r="H15">
        <v>3.93910739251</v>
      </c>
      <c r="I15">
        <v>5</v>
      </c>
    </row>
    <row r="16" spans="1:9" x14ac:dyDescent="0.2">
      <c r="A16">
        <v>41</v>
      </c>
      <c r="B16" t="s">
        <v>100</v>
      </c>
      <c r="C16" t="s">
        <v>170</v>
      </c>
      <c r="D16">
        <v>3</v>
      </c>
      <c r="E16">
        <v>0.40108695652199999</v>
      </c>
      <c r="F16">
        <v>3.5</v>
      </c>
      <c r="G16">
        <v>3</v>
      </c>
      <c r="H16">
        <v>3.7583719655199999</v>
      </c>
      <c r="I16">
        <v>3</v>
      </c>
    </row>
    <row r="17" spans="1:9" x14ac:dyDescent="0.2">
      <c r="A17">
        <v>16</v>
      </c>
      <c r="B17" t="s">
        <v>23</v>
      </c>
      <c r="C17" t="s">
        <v>170</v>
      </c>
      <c r="D17">
        <v>3</v>
      </c>
      <c r="E17">
        <v>0.38993174061399999</v>
      </c>
      <c r="F17">
        <v>4.13</v>
      </c>
      <c r="G17">
        <v>3</v>
      </c>
      <c r="H17">
        <v>3.7006543126799998</v>
      </c>
      <c r="I17">
        <v>3</v>
      </c>
    </row>
    <row r="18" spans="1:9" x14ac:dyDescent="0.2">
      <c r="A18">
        <v>20</v>
      </c>
      <c r="B18" t="s">
        <v>23</v>
      </c>
      <c r="C18" t="s">
        <v>170</v>
      </c>
      <c r="D18">
        <v>3</v>
      </c>
      <c r="E18">
        <v>0.38993174061399999</v>
      </c>
      <c r="F18">
        <v>4.0599999999999996</v>
      </c>
      <c r="G18">
        <v>3</v>
      </c>
      <c r="H18">
        <v>3.3977618084899999</v>
      </c>
      <c r="I18">
        <v>3</v>
      </c>
    </row>
    <row r="19" spans="1:9" x14ac:dyDescent="0.2">
      <c r="A19">
        <v>18</v>
      </c>
      <c r="B19" t="s">
        <v>23</v>
      </c>
      <c r="C19" t="s">
        <v>170</v>
      </c>
      <c r="D19">
        <v>3</v>
      </c>
      <c r="E19">
        <v>0.38993174061399999</v>
      </c>
      <c r="F19">
        <v>3.78</v>
      </c>
      <c r="G19">
        <v>3</v>
      </c>
      <c r="H19">
        <v>3.3660147598000001</v>
      </c>
      <c r="I19">
        <v>1</v>
      </c>
    </row>
    <row r="20" spans="1:9" x14ac:dyDescent="0.2">
      <c r="A20">
        <v>63</v>
      </c>
      <c r="B20" t="s">
        <v>70</v>
      </c>
      <c r="C20" t="s">
        <v>170</v>
      </c>
      <c r="D20">
        <v>3</v>
      </c>
      <c r="E20">
        <v>0.54129793510299995</v>
      </c>
      <c r="F20">
        <v>4.1233333333299997</v>
      </c>
      <c r="G20">
        <v>3</v>
      </c>
      <c r="H20">
        <v>4.2402393726799996</v>
      </c>
      <c r="I20">
        <v>3</v>
      </c>
    </row>
    <row r="21" spans="1:9" x14ac:dyDescent="0.2">
      <c r="A21">
        <v>59</v>
      </c>
      <c r="B21" t="s">
        <v>70</v>
      </c>
      <c r="C21" t="s">
        <v>170</v>
      </c>
      <c r="D21">
        <v>3</v>
      </c>
      <c r="E21">
        <v>0.54129793510299995</v>
      </c>
      <c r="F21">
        <v>4.8333333333299997</v>
      </c>
      <c r="G21">
        <v>3</v>
      </c>
      <c r="H21">
        <v>4.59756820514</v>
      </c>
      <c r="I21">
        <v>3</v>
      </c>
    </row>
    <row r="22" spans="1:9" x14ac:dyDescent="0.2">
      <c r="A22">
        <v>25</v>
      </c>
      <c r="B22" t="s">
        <v>91</v>
      </c>
      <c r="C22" t="s">
        <v>171</v>
      </c>
      <c r="D22">
        <v>8</v>
      </c>
      <c r="E22">
        <v>0.51445086705200005</v>
      </c>
      <c r="F22">
        <v>3.46333333333</v>
      </c>
      <c r="G22">
        <v>5</v>
      </c>
      <c r="H22">
        <v>2.7780275236500001</v>
      </c>
      <c r="I22">
        <v>2</v>
      </c>
    </row>
    <row r="23" spans="1:9" x14ac:dyDescent="0.2">
      <c r="A23">
        <v>24</v>
      </c>
      <c r="B23" t="s">
        <v>91</v>
      </c>
      <c r="C23" t="s">
        <v>171</v>
      </c>
      <c r="D23">
        <v>8</v>
      </c>
      <c r="E23">
        <v>0.51445086705200005</v>
      </c>
      <c r="F23">
        <v>3.35</v>
      </c>
      <c r="G23">
        <v>3</v>
      </c>
      <c r="H23">
        <v>2.9713439375199999</v>
      </c>
      <c r="I23">
        <v>2</v>
      </c>
    </row>
    <row r="24" spans="1:9" x14ac:dyDescent="0.2">
      <c r="A24">
        <v>37</v>
      </c>
      <c r="B24" t="s">
        <v>44</v>
      </c>
      <c r="C24" t="s">
        <v>171</v>
      </c>
      <c r="D24">
        <v>8</v>
      </c>
      <c r="E24">
        <v>0.52542372881400001</v>
      </c>
      <c r="F24">
        <v>3.21333333333</v>
      </c>
      <c r="G24">
        <v>3</v>
      </c>
      <c r="H24">
        <v>2.82882686584</v>
      </c>
      <c r="I24">
        <v>3</v>
      </c>
    </row>
    <row r="25" spans="1:9" x14ac:dyDescent="0.2">
      <c r="A25">
        <v>38</v>
      </c>
      <c r="B25" t="s">
        <v>44</v>
      </c>
      <c r="C25" t="s">
        <v>171</v>
      </c>
      <c r="D25">
        <v>8</v>
      </c>
      <c r="E25">
        <v>0.52542372881400001</v>
      </c>
      <c r="F25">
        <v>3.56666666666999</v>
      </c>
      <c r="G25">
        <v>1</v>
      </c>
      <c r="H25">
        <v>2.2449070353499998</v>
      </c>
      <c r="I25">
        <v>3</v>
      </c>
    </row>
    <row r="26" spans="1:9" x14ac:dyDescent="0.2">
      <c r="A26">
        <v>36</v>
      </c>
      <c r="B26" t="s">
        <v>44</v>
      </c>
      <c r="C26" t="s">
        <v>171</v>
      </c>
      <c r="D26">
        <v>8</v>
      </c>
      <c r="E26">
        <v>0.52542372881400001</v>
      </c>
      <c r="F26">
        <v>2.80666666667</v>
      </c>
      <c r="G26">
        <v>3</v>
      </c>
      <c r="H26">
        <v>1.6122154526800001</v>
      </c>
      <c r="I26">
        <v>3</v>
      </c>
    </row>
    <row r="27" spans="1:9" x14ac:dyDescent="0.2">
      <c r="A27">
        <v>32</v>
      </c>
      <c r="B27" t="s">
        <v>44</v>
      </c>
      <c r="C27" t="s">
        <v>171</v>
      </c>
      <c r="D27">
        <v>8</v>
      </c>
      <c r="E27">
        <v>0.52542372881400001</v>
      </c>
      <c r="F27">
        <v>3.86333333333</v>
      </c>
      <c r="G27">
        <v>3</v>
      </c>
      <c r="H27">
        <v>3.2125678392299899</v>
      </c>
      <c r="I27">
        <v>3</v>
      </c>
    </row>
    <row r="28" spans="1:9" x14ac:dyDescent="0.2">
      <c r="A28">
        <v>18</v>
      </c>
      <c r="B28" t="s">
        <v>85</v>
      </c>
      <c r="C28" t="s">
        <v>171</v>
      </c>
      <c r="D28">
        <v>6</v>
      </c>
      <c r="E28">
        <v>0.28708454160199998</v>
      </c>
      <c r="F28">
        <v>3.9066666666700001</v>
      </c>
      <c r="G28">
        <v>4</v>
      </c>
      <c r="H28">
        <v>3.4447553470699899</v>
      </c>
      <c r="I28">
        <v>4</v>
      </c>
    </row>
    <row r="29" spans="1:9" x14ac:dyDescent="0.2">
      <c r="A29">
        <v>11</v>
      </c>
      <c r="B29" t="s">
        <v>85</v>
      </c>
      <c r="C29" t="s">
        <v>171</v>
      </c>
      <c r="D29">
        <v>6</v>
      </c>
      <c r="E29">
        <v>0.28708454160199998</v>
      </c>
      <c r="F29">
        <v>5.1333333333300004</v>
      </c>
      <c r="G29">
        <v>4</v>
      </c>
      <c r="H29">
        <v>4.3918633842699997</v>
      </c>
      <c r="I29">
        <v>4</v>
      </c>
    </row>
    <row r="30" spans="1:9" x14ac:dyDescent="0.2">
      <c r="A30">
        <v>3</v>
      </c>
      <c r="B30" t="s">
        <v>76</v>
      </c>
      <c r="C30" t="s">
        <v>171</v>
      </c>
      <c r="D30">
        <v>8</v>
      </c>
      <c r="E30">
        <v>0.401812688822</v>
      </c>
      <c r="F30">
        <v>4.5333333333299999</v>
      </c>
      <c r="G30">
        <v>2</v>
      </c>
      <c r="H30">
        <v>4.2041923706000004</v>
      </c>
      <c r="I30">
        <v>8</v>
      </c>
    </row>
    <row r="31" spans="1:9" x14ac:dyDescent="0.2">
      <c r="A31">
        <v>3</v>
      </c>
      <c r="B31" t="s">
        <v>76</v>
      </c>
      <c r="C31" t="s">
        <v>171</v>
      </c>
      <c r="D31">
        <v>8</v>
      </c>
      <c r="E31">
        <v>0.401812688822</v>
      </c>
      <c r="F31">
        <v>4.3933333333300002</v>
      </c>
      <c r="G31">
        <v>2</v>
      </c>
      <c r="H31">
        <v>4.0155682007599998</v>
      </c>
      <c r="I31">
        <v>2</v>
      </c>
    </row>
    <row r="32" spans="1:9" x14ac:dyDescent="0.2">
      <c r="A32">
        <v>46</v>
      </c>
      <c r="B32" t="s">
        <v>131</v>
      </c>
      <c r="C32" t="s">
        <v>171</v>
      </c>
      <c r="D32">
        <v>8</v>
      </c>
      <c r="E32">
        <v>0.62436548223400001</v>
      </c>
      <c r="F32">
        <v>3.80666666667</v>
      </c>
      <c r="G32">
        <v>3</v>
      </c>
      <c r="H32">
        <v>3.5085326451999999</v>
      </c>
      <c r="I32">
        <v>2</v>
      </c>
    </row>
    <row r="33" spans="1:9" x14ac:dyDescent="0.2">
      <c r="A33">
        <v>50</v>
      </c>
      <c r="B33" t="s">
        <v>131</v>
      </c>
      <c r="C33" t="s">
        <v>171</v>
      </c>
      <c r="D33">
        <v>8</v>
      </c>
      <c r="E33">
        <v>0.62436548223400001</v>
      </c>
      <c r="F33">
        <v>3.06666666666999</v>
      </c>
      <c r="G33">
        <v>3</v>
      </c>
      <c r="H33">
        <v>3.3435030713699998</v>
      </c>
      <c r="I33">
        <v>3</v>
      </c>
    </row>
    <row r="34" spans="1:9" x14ac:dyDescent="0.2">
      <c r="A34">
        <v>4</v>
      </c>
      <c r="B34" t="s">
        <v>11</v>
      </c>
      <c r="C34" t="s">
        <v>171</v>
      </c>
      <c r="D34">
        <v>8</v>
      </c>
      <c r="E34">
        <v>0.21758349705300001</v>
      </c>
      <c r="F34">
        <v>3.05</v>
      </c>
      <c r="G34">
        <v>4</v>
      </c>
      <c r="H34">
        <v>2.3801449689999998</v>
      </c>
      <c r="I34">
        <v>2</v>
      </c>
    </row>
    <row r="35" spans="1:9" x14ac:dyDescent="0.2">
      <c r="A35">
        <v>4</v>
      </c>
      <c r="B35" t="s">
        <v>77</v>
      </c>
      <c r="C35" t="s">
        <v>171</v>
      </c>
      <c r="D35">
        <v>8</v>
      </c>
      <c r="E35">
        <v>0.48484848484800003</v>
      </c>
      <c r="F35">
        <v>3.6466666666699998</v>
      </c>
      <c r="G35">
        <v>3</v>
      </c>
      <c r="H35">
        <v>3.82074445203</v>
      </c>
      <c r="I35">
        <v>5</v>
      </c>
    </row>
    <row r="36" spans="1:9" x14ac:dyDescent="0.2">
      <c r="A36">
        <v>4</v>
      </c>
      <c r="B36" t="s">
        <v>77</v>
      </c>
      <c r="C36" t="s">
        <v>171</v>
      </c>
      <c r="D36">
        <v>8</v>
      </c>
      <c r="E36">
        <v>0.48484848484800003</v>
      </c>
      <c r="F36">
        <v>3.84666666667</v>
      </c>
      <c r="G36">
        <v>3</v>
      </c>
      <c r="H36">
        <v>3.64036813415</v>
      </c>
      <c r="I36">
        <v>3</v>
      </c>
    </row>
    <row r="37" spans="1:9" x14ac:dyDescent="0.2">
      <c r="A37">
        <v>54</v>
      </c>
      <c r="B37" t="s">
        <v>61</v>
      </c>
      <c r="C37" t="s">
        <v>171</v>
      </c>
      <c r="D37">
        <v>7</v>
      </c>
      <c r="E37">
        <v>0.48275862068999997</v>
      </c>
      <c r="F37">
        <v>3.2166666666700001</v>
      </c>
      <c r="G37">
        <v>2</v>
      </c>
      <c r="H37">
        <v>2.1221615033900001</v>
      </c>
      <c r="I37">
        <v>2</v>
      </c>
    </row>
    <row r="38" spans="1:9" x14ac:dyDescent="0.2">
      <c r="A38">
        <v>49</v>
      </c>
      <c r="B38" t="s">
        <v>61</v>
      </c>
      <c r="C38" t="s">
        <v>171</v>
      </c>
      <c r="D38">
        <v>7</v>
      </c>
      <c r="E38">
        <v>0.48275862068999997</v>
      </c>
      <c r="F38">
        <v>3.27</v>
      </c>
      <c r="G38">
        <v>2</v>
      </c>
      <c r="H38">
        <v>2.4016939694099899</v>
      </c>
      <c r="I38">
        <v>2</v>
      </c>
    </row>
    <row r="39" spans="1:9" x14ac:dyDescent="0.2">
      <c r="A39">
        <v>49</v>
      </c>
      <c r="B39" t="s">
        <v>61</v>
      </c>
      <c r="C39" t="s">
        <v>171</v>
      </c>
      <c r="D39">
        <v>7</v>
      </c>
      <c r="E39">
        <v>0.48275862068999997</v>
      </c>
      <c r="F39">
        <v>4.34666666667</v>
      </c>
      <c r="G39">
        <v>8</v>
      </c>
      <c r="H39">
        <v>3.79811324046999</v>
      </c>
      <c r="I39">
        <v>1</v>
      </c>
    </row>
    <row r="40" spans="1:9" x14ac:dyDescent="0.2">
      <c r="A40">
        <v>64</v>
      </c>
      <c r="B40" t="s">
        <v>71</v>
      </c>
      <c r="C40" t="s">
        <v>172</v>
      </c>
      <c r="D40">
        <v>6</v>
      </c>
      <c r="E40">
        <v>0.474025974026</v>
      </c>
      <c r="F40">
        <v>3.96</v>
      </c>
      <c r="G40">
        <v>3</v>
      </c>
      <c r="H40">
        <v>5.5970833891299998</v>
      </c>
      <c r="I40">
        <v>6</v>
      </c>
    </row>
    <row r="41" spans="1:9" x14ac:dyDescent="0.2">
      <c r="A41">
        <v>48</v>
      </c>
      <c r="B41" t="s">
        <v>71</v>
      </c>
      <c r="C41" t="s">
        <v>172</v>
      </c>
      <c r="D41">
        <v>6</v>
      </c>
      <c r="E41">
        <v>0.474025974026</v>
      </c>
      <c r="F41">
        <v>3.7333333333300001</v>
      </c>
      <c r="G41">
        <v>3</v>
      </c>
      <c r="H41">
        <v>4.37665078724</v>
      </c>
      <c r="I41">
        <v>3</v>
      </c>
    </row>
    <row r="42" spans="1:9" x14ac:dyDescent="0.2">
      <c r="A42">
        <v>54</v>
      </c>
      <c r="B42" t="s">
        <v>71</v>
      </c>
      <c r="C42" t="s">
        <v>172</v>
      </c>
      <c r="D42">
        <v>6</v>
      </c>
      <c r="E42">
        <v>0.474025974026</v>
      </c>
      <c r="F42">
        <v>3.11</v>
      </c>
      <c r="G42">
        <v>1</v>
      </c>
      <c r="H42">
        <v>4.4791986752099904</v>
      </c>
      <c r="I42">
        <v>1</v>
      </c>
    </row>
    <row r="43" spans="1:9" x14ac:dyDescent="0.2">
      <c r="A43">
        <v>1</v>
      </c>
      <c r="B43" t="s">
        <v>8</v>
      </c>
      <c r="C43" t="s">
        <v>172</v>
      </c>
      <c r="D43">
        <v>5</v>
      </c>
      <c r="E43">
        <v>0.45081967213099999</v>
      </c>
      <c r="F43">
        <v>3.31666666666999</v>
      </c>
      <c r="G43">
        <v>3</v>
      </c>
      <c r="H43">
        <v>3.62052509422</v>
      </c>
      <c r="I43">
        <v>3</v>
      </c>
    </row>
    <row r="44" spans="1:9" x14ac:dyDescent="0.2">
      <c r="A44">
        <v>3</v>
      </c>
      <c r="B44" t="s">
        <v>8</v>
      </c>
      <c r="C44" t="s">
        <v>172</v>
      </c>
      <c r="D44">
        <v>5</v>
      </c>
      <c r="E44">
        <v>0.45081967213099999</v>
      </c>
      <c r="F44">
        <v>3.4166666666699999</v>
      </c>
      <c r="G44">
        <v>3</v>
      </c>
      <c r="H44">
        <v>3.9907100476099999</v>
      </c>
      <c r="I44">
        <v>5</v>
      </c>
    </row>
    <row r="45" spans="1:9" x14ac:dyDescent="0.2">
      <c r="A45">
        <v>3</v>
      </c>
      <c r="B45" t="s">
        <v>8</v>
      </c>
      <c r="C45" t="s">
        <v>172</v>
      </c>
      <c r="D45">
        <v>5</v>
      </c>
      <c r="E45">
        <v>0.45081967213099999</v>
      </c>
      <c r="F45">
        <v>2.98</v>
      </c>
      <c r="G45">
        <v>3</v>
      </c>
      <c r="H45">
        <v>3.46183427026999</v>
      </c>
      <c r="I45">
        <v>3</v>
      </c>
    </row>
    <row r="46" spans="1:9" x14ac:dyDescent="0.2">
      <c r="A46">
        <v>36</v>
      </c>
      <c r="B46" t="s">
        <v>43</v>
      </c>
      <c r="C46" t="s">
        <v>172</v>
      </c>
      <c r="D46">
        <v>5</v>
      </c>
      <c r="E46">
        <v>0.39817232376</v>
      </c>
      <c r="F46">
        <v>3.77</v>
      </c>
      <c r="G46">
        <v>3</v>
      </c>
      <c r="H46">
        <v>3.3402719623400001</v>
      </c>
      <c r="I46">
        <v>2</v>
      </c>
    </row>
    <row r="47" spans="1:9" x14ac:dyDescent="0.2">
      <c r="A47">
        <v>39</v>
      </c>
      <c r="B47" t="s">
        <v>43</v>
      </c>
      <c r="C47" t="s">
        <v>172</v>
      </c>
      <c r="D47">
        <v>5</v>
      </c>
      <c r="E47">
        <v>0.39817232376</v>
      </c>
      <c r="F47">
        <v>3.94</v>
      </c>
      <c r="G47">
        <v>3</v>
      </c>
      <c r="H47">
        <v>3.3170206074399999</v>
      </c>
      <c r="I47">
        <v>4</v>
      </c>
    </row>
    <row r="48" spans="1:9" x14ac:dyDescent="0.2">
      <c r="A48">
        <v>31</v>
      </c>
      <c r="B48" t="s">
        <v>43</v>
      </c>
      <c r="C48" t="s">
        <v>172</v>
      </c>
      <c r="D48">
        <v>5</v>
      </c>
      <c r="E48">
        <v>0.39817232376</v>
      </c>
      <c r="F48">
        <v>3.63666666667</v>
      </c>
      <c r="G48">
        <v>3</v>
      </c>
      <c r="H48">
        <v>3.4411089375099899</v>
      </c>
      <c r="I48">
        <v>3</v>
      </c>
    </row>
    <row r="49" spans="1:9" x14ac:dyDescent="0.2">
      <c r="A49">
        <v>14</v>
      </c>
      <c r="B49" t="s">
        <v>82</v>
      </c>
      <c r="C49" t="s">
        <v>172</v>
      </c>
      <c r="D49">
        <v>6</v>
      </c>
      <c r="E49">
        <v>0.38481338481299998</v>
      </c>
      <c r="F49">
        <v>3.7033333333299998</v>
      </c>
      <c r="G49">
        <v>1</v>
      </c>
      <c r="H49">
        <v>3.8404962247299999</v>
      </c>
      <c r="I49">
        <v>5</v>
      </c>
    </row>
    <row r="50" spans="1:9" x14ac:dyDescent="0.2">
      <c r="A50">
        <v>7</v>
      </c>
      <c r="B50" t="s">
        <v>82</v>
      </c>
      <c r="C50" t="s">
        <v>172</v>
      </c>
      <c r="D50">
        <v>6</v>
      </c>
      <c r="E50">
        <v>0.38481338481299998</v>
      </c>
      <c r="F50">
        <v>4.4066666666699996</v>
      </c>
      <c r="G50">
        <v>3</v>
      </c>
      <c r="H50">
        <v>3.66509453596999</v>
      </c>
      <c r="I50">
        <v>3</v>
      </c>
    </row>
    <row r="51" spans="1:9" x14ac:dyDescent="0.2">
      <c r="A51">
        <v>12</v>
      </c>
      <c r="B51" t="s">
        <v>82</v>
      </c>
      <c r="C51" t="s">
        <v>172</v>
      </c>
      <c r="D51">
        <v>6</v>
      </c>
      <c r="E51">
        <v>0.38481338481299998</v>
      </c>
      <c r="F51">
        <v>3.3366666666699998</v>
      </c>
      <c r="G51">
        <v>3</v>
      </c>
      <c r="H51">
        <v>3.6603062201099998</v>
      </c>
      <c r="I51">
        <v>3</v>
      </c>
    </row>
    <row r="52" spans="1:9" x14ac:dyDescent="0.2">
      <c r="A52">
        <v>7</v>
      </c>
      <c r="B52" t="s">
        <v>82</v>
      </c>
      <c r="C52" t="s">
        <v>172</v>
      </c>
      <c r="D52">
        <v>6</v>
      </c>
      <c r="E52">
        <v>0.38481338481299998</v>
      </c>
      <c r="F52">
        <v>3.4833333333300001</v>
      </c>
      <c r="G52">
        <v>1</v>
      </c>
      <c r="H52">
        <v>3.3363023213999998</v>
      </c>
      <c r="I52">
        <v>1</v>
      </c>
    </row>
    <row r="53" spans="1:9" x14ac:dyDescent="0.2">
      <c r="A53">
        <v>43</v>
      </c>
      <c r="B53" t="s">
        <v>50</v>
      </c>
      <c r="C53" t="s">
        <v>172</v>
      </c>
      <c r="D53">
        <v>6</v>
      </c>
      <c r="E53">
        <v>0.42420212765999998</v>
      </c>
      <c r="F53">
        <v>5.0466666666700002</v>
      </c>
      <c r="G53">
        <v>4</v>
      </c>
      <c r="H53">
        <v>5.7459847675999898</v>
      </c>
      <c r="I53">
        <v>4</v>
      </c>
    </row>
    <row r="54" spans="1:9" x14ac:dyDescent="0.2">
      <c r="A54">
        <v>40</v>
      </c>
      <c r="B54" t="s">
        <v>50</v>
      </c>
      <c r="C54" t="s">
        <v>172</v>
      </c>
      <c r="D54">
        <v>6</v>
      </c>
      <c r="E54">
        <v>0.42420212765999998</v>
      </c>
      <c r="F54">
        <v>4.2300000000000004</v>
      </c>
      <c r="G54">
        <v>5</v>
      </c>
      <c r="H54">
        <v>4.9547833062699898</v>
      </c>
      <c r="I54">
        <v>5</v>
      </c>
    </row>
    <row r="55" spans="1:9" x14ac:dyDescent="0.2">
      <c r="A55">
        <v>29</v>
      </c>
      <c r="B55" t="s">
        <v>50</v>
      </c>
      <c r="C55" t="s">
        <v>172</v>
      </c>
      <c r="D55">
        <v>6</v>
      </c>
      <c r="E55">
        <v>0.42420212765999998</v>
      </c>
      <c r="F55">
        <v>4.84</v>
      </c>
      <c r="G55">
        <v>5</v>
      </c>
      <c r="H55">
        <v>4.2033193923400001</v>
      </c>
      <c r="I55">
        <v>3</v>
      </c>
    </row>
    <row r="56" spans="1:9" x14ac:dyDescent="0.2">
      <c r="A56">
        <v>36</v>
      </c>
      <c r="B56" t="s">
        <v>50</v>
      </c>
      <c r="C56" t="s">
        <v>172</v>
      </c>
      <c r="D56">
        <v>6</v>
      </c>
      <c r="E56">
        <v>0.42420212765999998</v>
      </c>
      <c r="F56">
        <v>4.2699999999999996</v>
      </c>
      <c r="G56">
        <v>5</v>
      </c>
      <c r="H56">
        <v>4.6336764125299998</v>
      </c>
      <c r="I56">
        <v>5</v>
      </c>
    </row>
    <row r="57" spans="1:9" x14ac:dyDescent="0.2">
      <c r="A57">
        <v>46</v>
      </c>
      <c r="B57" t="s">
        <v>53</v>
      </c>
      <c r="C57" t="s">
        <v>172</v>
      </c>
      <c r="D57">
        <v>5</v>
      </c>
      <c r="E57">
        <v>0.42514970059899998</v>
      </c>
      <c r="F57">
        <v>5.05</v>
      </c>
      <c r="G57">
        <v>6</v>
      </c>
      <c r="H57">
        <v>5.5820935026000003</v>
      </c>
      <c r="I57">
        <v>6</v>
      </c>
    </row>
    <row r="58" spans="1:9" x14ac:dyDescent="0.2">
      <c r="A58">
        <v>42</v>
      </c>
      <c r="B58" t="s">
        <v>53</v>
      </c>
      <c r="C58" t="s">
        <v>172</v>
      </c>
      <c r="D58">
        <v>5</v>
      </c>
      <c r="E58">
        <v>0.42514970059899998</v>
      </c>
      <c r="F58">
        <v>4.6233333333299997</v>
      </c>
      <c r="G58">
        <v>6</v>
      </c>
      <c r="H58">
        <v>5.1254544518499996</v>
      </c>
      <c r="I58">
        <v>6</v>
      </c>
    </row>
    <row r="59" spans="1:9" x14ac:dyDescent="0.2">
      <c r="A59">
        <v>14</v>
      </c>
      <c r="B59" t="s">
        <v>114</v>
      </c>
      <c r="C59" t="s">
        <v>172</v>
      </c>
      <c r="D59">
        <v>6</v>
      </c>
      <c r="E59">
        <v>0.39750000000000002</v>
      </c>
      <c r="F59">
        <v>4.1233333333299997</v>
      </c>
      <c r="G59">
        <v>5</v>
      </c>
      <c r="H59">
        <v>4.8658652365199897</v>
      </c>
      <c r="I59">
        <v>6</v>
      </c>
    </row>
    <row r="60" spans="1:9" x14ac:dyDescent="0.2">
      <c r="A60">
        <v>15</v>
      </c>
      <c r="B60" t="s">
        <v>114</v>
      </c>
      <c r="C60" t="s">
        <v>172</v>
      </c>
      <c r="D60">
        <v>6</v>
      </c>
      <c r="E60">
        <v>0.39750000000000002</v>
      </c>
      <c r="F60">
        <v>3.5933333333299999</v>
      </c>
      <c r="G60">
        <v>1</v>
      </c>
      <c r="H60">
        <v>4.3760370593999998</v>
      </c>
      <c r="I60">
        <v>1</v>
      </c>
    </row>
    <row r="61" spans="1:9" x14ac:dyDescent="0.2">
      <c r="A61">
        <v>25</v>
      </c>
      <c r="B61" t="s">
        <v>32</v>
      </c>
      <c r="C61" t="s">
        <v>172</v>
      </c>
      <c r="D61">
        <v>6</v>
      </c>
      <c r="E61">
        <v>0.39498018494099901</v>
      </c>
      <c r="F61">
        <v>5.5066666666699904</v>
      </c>
      <c r="G61">
        <v>5</v>
      </c>
      <c r="H61">
        <v>5.6659289282299996</v>
      </c>
      <c r="I61">
        <v>6</v>
      </c>
    </row>
    <row r="62" spans="1:9" x14ac:dyDescent="0.2">
      <c r="A62">
        <v>25</v>
      </c>
      <c r="B62" t="s">
        <v>32</v>
      </c>
      <c r="C62" t="s">
        <v>172</v>
      </c>
      <c r="D62">
        <v>6</v>
      </c>
      <c r="E62">
        <v>0.39498018494099901</v>
      </c>
      <c r="F62">
        <v>4.7833333333299999</v>
      </c>
      <c r="G62">
        <v>3</v>
      </c>
      <c r="H62">
        <v>4.4908608536500001</v>
      </c>
      <c r="I62">
        <v>3</v>
      </c>
    </row>
    <row r="63" spans="1:9" x14ac:dyDescent="0.2">
      <c r="A63">
        <v>19</v>
      </c>
      <c r="B63" t="s">
        <v>86</v>
      </c>
      <c r="C63" t="s">
        <v>173</v>
      </c>
      <c r="D63">
        <v>3</v>
      </c>
      <c r="E63">
        <v>0.46603773584899999</v>
      </c>
      <c r="F63">
        <v>4.2933333333299997</v>
      </c>
      <c r="G63">
        <v>1</v>
      </c>
      <c r="H63">
        <v>5.0085885611199998</v>
      </c>
      <c r="I63">
        <v>5</v>
      </c>
    </row>
    <row r="64" spans="1:9" x14ac:dyDescent="0.2">
      <c r="A64">
        <v>14</v>
      </c>
      <c r="B64" t="s">
        <v>86</v>
      </c>
      <c r="C64" t="s">
        <v>173</v>
      </c>
      <c r="D64">
        <v>3</v>
      </c>
      <c r="E64">
        <v>0.46603773584899999</v>
      </c>
      <c r="F64">
        <v>3.77</v>
      </c>
      <c r="G64">
        <v>1</v>
      </c>
      <c r="H64">
        <v>3.8919114105600001</v>
      </c>
      <c r="I64">
        <v>3</v>
      </c>
    </row>
    <row r="65" spans="1:9" x14ac:dyDescent="0.2">
      <c r="A65">
        <v>41</v>
      </c>
      <c r="B65" t="s">
        <v>48</v>
      </c>
      <c r="C65" t="s">
        <v>173</v>
      </c>
      <c r="D65">
        <v>3</v>
      </c>
      <c r="E65">
        <v>0.47792207792199998</v>
      </c>
      <c r="F65">
        <v>5.0166666666699999</v>
      </c>
      <c r="G65">
        <v>5</v>
      </c>
      <c r="H65">
        <v>4.0273675399100002</v>
      </c>
      <c r="I65">
        <v>3</v>
      </c>
    </row>
    <row r="66" spans="1:9" x14ac:dyDescent="0.2">
      <c r="A66">
        <v>16</v>
      </c>
      <c r="B66" t="s">
        <v>116</v>
      </c>
      <c r="C66" t="s">
        <v>173</v>
      </c>
      <c r="D66">
        <v>5</v>
      </c>
      <c r="E66">
        <v>0.38303130148300002</v>
      </c>
      <c r="F66">
        <v>4.2733333333300001</v>
      </c>
      <c r="G66">
        <v>5</v>
      </c>
      <c r="H66">
        <v>4.1052775873799998</v>
      </c>
      <c r="I66">
        <v>5</v>
      </c>
    </row>
    <row r="67" spans="1:9" x14ac:dyDescent="0.2">
      <c r="A67">
        <v>20</v>
      </c>
      <c r="B67" t="s">
        <v>116</v>
      </c>
      <c r="C67" t="s">
        <v>173</v>
      </c>
      <c r="D67">
        <v>5</v>
      </c>
      <c r="E67">
        <v>0.38303130148300002</v>
      </c>
      <c r="F67">
        <v>4.32</v>
      </c>
      <c r="G67">
        <v>5</v>
      </c>
      <c r="H67">
        <v>4.0260401362699998</v>
      </c>
      <c r="I67">
        <v>5</v>
      </c>
    </row>
    <row r="68" spans="1:9" x14ac:dyDescent="0.2">
      <c r="A68">
        <v>38</v>
      </c>
      <c r="B68" t="s">
        <v>145</v>
      </c>
      <c r="C68" t="s">
        <v>173</v>
      </c>
      <c r="D68">
        <v>3</v>
      </c>
      <c r="E68">
        <v>0.28502248356999998</v>
      </c>
      <c r="F68">
        <v>3.63333333333</v>
      </c>
      <c r="G68">
        <v>3</v>
      </c>
      <c r="H68">
        <v>2.63357368536</v>
      </c>
      <c r="I68">
        <v>1</v>
      </c>
    </row>
    <row r="69" spans="1:9" x14ac:dyDescent="0.2">
      <c r="A69">
        <v>35</v>
      </c>
      <c r="B69" t="s">
        <v>145</v>
      </c>
      <c r="C69" t="s">
        <v>173</v>
      </c>
      <c r="D69">
        <v>3</v>
      </c>
      <c r="E69">
        <v>0.28502248356999998</v>
      </c>
      <c r="F69">
        <v>3.11666666667</v>
      </c>
      <c r="G69">
        <v>3</v>
      </c>
      <c r="H69">
        <v>2.5222463825500001</v>
      </c>
      <c r="I69">
        <v>2</v>
      </c>
    </row>
    <row r="70" spans="1:9" x14ac:dyDescent="0.2">
      <c r="A70">
        <v>30</v>
      </c>
      <c r="B70" t="s">
        <v>145</v>
      </c>
      <c r="C70" t="s">
        <v>173</v>
      </c>
      <c r="D70">
        <v>3</v>
      </c>
      <c r="E70">
        <v>0.28502248356999998</v>
      </c>
      <c r="F70">
        <v>3.7066666666699999</v>
      </c>
      <c r="G70">
        <v>3</v>
      </c>
      <c r="H70">
        <v>2.58883588252999</v>
      </c>
      <c r="I70">
        <v>2</v>
      </c>
    </row>
    <row r="71" spans="1:9" x14ac:dyDescent="0.2">
      <c r="A71">
        <v>47</v>
      </c>
      <c r="B71" t="s">
        <v>54</v>
      </c>
      <c r="C71" t="s">
        <v>173</v>
      </c>
      <c r="D71">
        <v>4</v>
      </c>
      <c r="E71">
        <v>0.43091095189400003</v>
      </c>
      <c r="F71">
        <v>3.4866666666700001</v>
      </c>
      <c r="G71">
        <v>2</v>
      </c>
      <c r="H71">
        <v>3.9991711615300001</v>
      </c>
      <c r="I71">
        <v>3</v>
      </c>
    </row>
    <row r="72" spans="1:9" x14ac:dyDescent="0.2">
      <c r="A72">
        <v>2</v>
      </c>
      <c r="B72" t="s">
        <v>75</v>
      </c>
      <c r="C72" t="s">
        <v>173</v>
      </c>
      <c r="D72">
        <v>4</v>
      </c>
      <c r="E72">
        <v>0.44142614601000002</v>
      </c>
      <c r="F72">
        <v>4.33</v>
      </c>
      <c r="G72">
        <v>5</v>
      </c>
      <c r="H72">
        <v>4.9236988405400002</v>
      </c>
      <c r="I72">
        <v>5</v>
      </c>
    </row>
    <row r="73" spans="1:9" x14ac:dyDescent="0.2">
      <c r="A73">
        <v>3</v>
      </c>
      <c r="B73" t="s">
        <v>75</v>
      </c>
      <c r="C73" t="s">
        <v>173</v>
      </c>
      <c r="D73">
        <v>4</v>
      </c>
      <c r="E73">
        <v>0.44142614601000002</v>
      </c>
      <c r="F73">
        <v>4.9766666666699999</v>
      </c>
      <c r="G73">
        <v>3</v>
      </c>
      <c r="H73">
        <v>4.5786419880800002</v>
      </c>
      <c r="I73">
        <v>3</v>
      </c>
    </row>
    <row r="74" spans="1:9" x14ac:dyDescent="0.2">
      <c r="A74">
        <v>2</v>
      </c>
      <c r="B74" t="s">
        <v>75</v>
      </c>
      <c r="C74" t="s">
        <v>173</v>
      </c>
      <c r="D74">
        <v>4</v>
      </c>
      <c r="E74">
        <v>0.44142614601000002</v>
      </c>
      <c r="F74">
        <v>3.75</v>
      </c>
      <c r="G74">
        <v>3</v>
      </c>
      <c r="H74">
        <v>3.9452704898199999</v>
      </c>
      <c r="I74">
        <v>3</v>
      </c>
    </row>
    <row r="75" spans="1:9" x14ac:dyDescent="0.2">
      <c r="A75">
        <v>23</v>
      </c>
      <c r="B75" t="s">
        <v>90</v>
      </c>
      <c r="C75" t="s">
        <v>173</v>
      </c>
      <c r="D75">
        <v>5</v>
      </c>
      <c r="E75">
        <v>0.415868673051</v>
      </c>
      <c r="F75">
        <v>4.5199999999999996</v>
      </c>
      <c r="G75">
        <v>3</v>
      </c>
      <c r="H75">
        <v>5.1198034108400003</v>
      </c>
      <c r="I75">
        <v>8</v>
      </c>
    </row>
    <row r="76" spans="1:9" x14ac:dyDescent="0.2">
      <c r="A76">
        <v>22</v>
      </c>
      <c r="B76" t="s">
        <v>90</v>
      </c>
      <c r="C76" t="s">
        <v>173</v>
      </c>
      <c r="D76">
        <v>5</v>
      </c>
      <c r="E76">
        <v>0.415868673051</v>
      </c>
      <c r="F76">
        <v>4.2266666666699999</v>
      </c>
      <c r="G76">
        <v>3</v>
      </c>
      <c r="H76">
        <v>4.6078418545599904</v>
      </c>
      <c r="I76">
        <v>8</v>
      </c>
    </row>
    <row r="77" spans="1:9" x14ac:dyDescent="0.2">
      <c r="A77">
        <v>33</v>
      </c>
      <c r="B77" t="s">
        <v>40</v>
      </c>
      <c r="C77" t="s">
        <v>173</v>
      </c>
      <c r="D77">
        <v>3</v>
      </c>
      <c r="E77">
        <v>0.42760487144800002</v>
      </c>
      <c r="F77">
        <v>3.98</v>
      </c>
      <c r="G77">
        <v>3</v>
      </c>
      <c r="H77">
        <v>4.6734135102299996</v>
      </c>
      <c r="I77">
        <v>2</v>
      </c>
    </row>
    <row r="78" spans="1:9" x14ac:dyDescent="0.2">
      <c r="A78">
        <v>36</v>
      </c>
      <c r="B78" t="s">
        <v>40</v>
      </c>
      <c r="C78" t="s">
        <v>173</v>
      </c>
      <c r="D78">
        <v>3</v>
      </c>
      <c r="E78">
        <v>0.42760487144800002</v>
      </c>
      <c r="F78">
        <v>3.1966666666700001</v>
      </c>
      <c r="G78">
        <v>4</v>
      </c>
      <c r="H78">
        <v>3.6854686189299999</v>
      </c>
      <c r="I78">
        <v>3</v>
      </c>
    </row>
    <row r="79" spans="1:9" x14ac:dyDescent="0.2">
      <c r="A79">
        <v>26</v>
      </c>
      <c r="B79" t="s">
        <v>40</v>
      </c>
      <c r="C79" t="s">
        <v>173</v>
      </c>
      <c r="D79">
        <v>3</v>
      </c>
      <c r="E79">
        <v>0.42760487144800002</v>
      </c>
      <c r="F79">
        <v>4.01</v>
      </c>
      <c r="G79">
        <v>3</v>
      </c>
      <c r="H79">
        <v>4.3183721901699998</v>
      </c>
      <c r="I79">
        <v>3</v>
      </c>
    </row>
    <row r="80" spans="1:9" x14ac:dyDescent="0.2">
      <c r="A80">
        <v>35</v>
      </c>
      <c r="B80" t="s">
        <v>40</v>
      </c>
      <c r="C80" t="s">
        <v>173</v>
      </c>
      <c r="D80">
        <v>3</v>
      </c>
      <c r="E80">
        <v>0.42760487144800002</v>
      </c>
      <c r="F80">
        <v>5.2833333333299999</v>
      </c>
      <c r="G80">
        <v>4</v>
      </c>
      <c r="H80">
        <v>4.6984043209899999</v>
      </c>
      <c r="I80">
        <v>4</v>
      </c>
    </row>
    <row r="81" spans="1:9" x14ac:dyDescent="0.2">
      <c r="A81">
        <v>33</v>
      </c>
      <c r="B81" t="s">
        <v>40</v>
      </c>
      <c r="C81" t="s">
        <v>173</v>
      </c>
      <c r="D81">
        <v>3</v>
      </c>
      <c r="E81">
        <v>0.42760487144800002</v>
      </c>
      <c r="F81">
        <v>3.0633333333300001</v>
      </c>
      <c r="G81">
        <v>3</v>
      </c>
      <c r="H81">
        <v>3.9350248978699902</v>
      </c>
      <c r="I81">
        <v>4</v>
      </c>
    </row>
    <row r="82" spans="1:9" x14ac:dyDescent="0.2">
      <c r="A82">
        <v>28</v>
      </c>
      <c r="B82" t="s">
        <v>40</v>
      </c>
      <c r="C82" t="s">
        <v>173</v>
      </c>
      <c r="D82">
        <v>3</v>
      </c>
      <c r="E82">
        <v>0.42760487144800002</v>
      </c>
      <c r="F82">
        <v>3.4966666666699999</v>
      </c>
      <c r="G82">
        <v>3</v>
      </c>
      <c r="H82">
        <v>4.1025428501499999</v>
      </c>
      <c r="I82">
        <v>3</v>
      </c>
    </row>
    <row r="83" spans="1:9" x14ac:dyDescent="0.2">
      <c r="A83">
        <v>1</v>
      </c>
      <c r="B83" t="s">
        <v>74</v>
      </c>
      <c r="C83" t="s">
        <v>173</v>
      </c>
      <c r="D83">
        <v>4</v>
      </c>
      <c r="E83">
        <v>0.52278820375299995</v>
      </c>
      <c r="F83">
        <v>3.94333333333</v>
      </c>
      <c r="G83">
        <v>3</v>
      </c>
      <c r="H83">
        <v>5.0101073639199996</v>
      </c>
      <c r="I83">
        <v>5</v>
      </c>
    </row>
    <row r="84" spans="1:9" x14ac:dyDescent="0.2">
      <c r="A84">
        <v>56</v>
      </c>
      <c r="B84" t="s">
        <v>106</v>
      </c>
      <c r="C84" t="s">
        <v>173</v>
      </c>
      <c r="D84">
        <v>3</v>
      </c>
      <c r="E84">
        <v>0.44704264099000002</v>
      </c>
      <c r="F84">
        <v>4.4666666666700001</v>
      </c>
      <c r="G84">
        <v>5</v>
      </c>
      <c r="H84">
        <v>4.3013478997599996</v>
      </c>
      <c r="I84">
        <v>3</v>
      </c>
    </row>
    <row r="85" spans="1:9" x14ac:dyDescent="0.2">
      <c r="A85">
        <v>61</v>
      </c>
      <c r="B85" t="s">
        <v>106</v>
      </c>
      <c r="C85" t="s">
        <v>173</v>
      </c>
      <c r="D85">
        <v>3</v>
      </c>
      <c r="E85">
        <v>0.44704264099000002</v>
      </c>
      <c r="F85">
        <v>4.92</v>
      </c>
      <c r="G85">
        <v>4</v>
      </c>
      <c r="H85">
        <v>4.7186050218100002</v>
      </c>
      <c r="I85">
        <v>4</v>
      </c>
    </row>
    <row r="86" spans="1:9" x14ac:dyDescent="0.2">
      <c r="A86">
        <v>57</v>
      </c>
      <c r="B86" t="s">
        <v>106</v>
      </c>
      <c r="C86" t="s">
        <v>173</v>
      </c>
      <c r="D86">
        <v>3</v>
      </c>
      <c r="E86">
        <v>0.44704264099000002</v>
      </c>
      <c r="F86">
        <v>3.93</v>
      </c>
      <c r="G86">
        <v>3</v>
      </c>
      <c r="H86">
        <v>3.6106187762099999</v>
      </c>
      <c r="I86">
        <v>3</v>
      </c>
    </row>
    <row r="87" spans="1:9" x14ac:dyDescent="0.2">
      <c r="A87">
        <v>37</v>
      </c>
      <c r="B87" t="s">
        <v>99</v>
      </c>
      <c r="C87" t="s">
        <v>173</v>
      </c>
      <c r="D87">
        <v>4</v>
      </c>
      <c r="E87">
        <v>0.42763157894699999</v>
      </c>
      <c r="F87">
        <v>2.7366666666700001</v>
      </c>
      <c r="G87">
        <v>3</v>
      </c>
      <c r="H87">
        <v>3.2164011984699998</v>
      </c>
      <c r="I87">
        <v>3</v>
      </c>
    </row>
    <row r="88" spans="1:9" x14ac:dyDescent="0.2">
      <c r="A88">
        <v>36</v>
      </c>
      <c r="B88" t="s">
        <v>99</v>
      </c>
      <c r="C88" t="s">
        <v>173</v>
      </c>
      <c r="D88">
        <v>4</v>
      </c>
      <c r="E88">
        <v>0.42763157894699999</v>
      </c>
      <c r="F88">
        <v>3.4533333333299998</v>
      </c>
      <c r="G88">
        <v>3</v>
      </c>
      <c r="H88">
        <v>4.1099843371300002</v>
      </c>
      <c r="I88">
        <v>2</v>
      </c>
    </row>
    <row r="89" spans="1:9" x14ac:dyDescent="0.2">
      <c r="A89">
        <v>31</v>
      </c>
      <c r="B89" t="s">
        <v>38</v>
      </c>
      <c r="C89" t="s">
        <v>173</v>
      </c>
      <c r="D89">
        <v>5</v>
      </c>
      <c r="E89">
        <v>0.42975206611599998</v>
      </c>
      <c r="F89">
        <v>3.14</v>
      </c>
      <c r="G89">
        <v>2</v>
      </c>
      <c r="H89">
        <v>3.87253900589999</v>
      </c>
      <c r="I89">
        <v>3</v>
      </c>
    </row>
    <row r="90" spans="1:9" x14ac:dyDescent="0.2">
      <c r="A90">
        <v>34</v>
      </c>
      <c r="B90" t="s">
        <v>38</v>
      </c>
      <c r="C90" t="s">
        <v>173</v>
      </c>
      <c r="D90">
        <v>5</v>
      </c>
      <c r="E90">
        <v>0.42975206611599998</v>
      </c>
      <c r="F90">
        <v>3.0066666666700002</v>
      </c>
      <c r="G90">
        <v>4</v>
      </c>
      <c r="H90">
        <v>3.73933760174</v>
      </c>
      <c r="I90">
        <v>3</v>
      </c>
    </row>
    <row r="91" spans="1:9" x14ac:dyDescent="0.2">
      <c r="A91">
        <v>42</v>
      </c>
      <c r="B91" t="s">
        <v>49</v>
      </c>
      <c r="C91" t="s">
        <v>173</v>
      </c>
      <c r="D91">
        <v>4</v>
      </c>
      <c r="E91">
        <v>0.401564537158</v>
      </c>
      <c r="F91">
        <v>3.6833333333299998</v>
      </c>
      <c r="G91">
        <v>4</v>
      </c>
      <c r="H91">
        <v>3.0755823205000001</v>
      </c>
      <c r="I91">
        <v>2</v>
      </c>
    </row>
    <row r="92" spans="1:9" x14ac:dyDescent="0.2">
      <c r="A92">
        <v>35</v>
      </c>
      <c r="B92" t="s">
        <v>49</v>
      </c>
      <c r="C92" t="s">
        <v>173</v>
      </c>
      <c r="D92">
        <v>4</v>
      </c>
      <c r="E92">
        <v>0.401564537158</v>
      </c>
      <c r="F92">
        <v>3.86</v>
      </c>
      <c r="G92">
        <v>4</v>
      </c>
      <c r="H92">
        <v>3.69288474297</v>
      </c>
      <c r="I92">
        <v>3</v>
      </c>
    </row>
    <row r="93" spans="1:9" x14ac:dyDescent="0.2">
      <c r="A93">
        <v>50</v>
      </c>
      <c r="B93" t="s">
        <v>103</v>
      </c>
      <c r="C93" t="s">
        <v>173</v>
      </c>
      <c r="D93">
        <v>2</v>
      </c>
      <c r="E93">
        <v>0.40699523052499997</v>
      </c>
      <c r="F93">
        <v>4.51</v>
      </c>
      <c r="G93">
        <v>5</v>
      </c>
      <c r="H93">
        <v>2.6724117057799899</v>
      </c>
      <c r="I93">
        <v>3</v>
      </c>
    </row>
    <row r="94" spans="1:9" x14ac:dyDescent="0.2">
      <c r="A94">
        <v>52</v>
      </c>
      <c r="B94" t="s">
        <v>103</v>
      </c>
      <c r="C94" t="s">
        <v>173</v>
      </c>
      <c r="D94">
        <v>2</v>
      </c>
      <c r="E94">
        <v>0.40699523052499997</v>
      </c>
      <c r="F94">
        <v>4.9966666666700004</v>
      </c>
      <c r="G94">
        <v>8</v>
      </c>
      <c r="H94">
        <v>3.58232695929</v>
      </c>
      <c r="I94">
        <v>3</v>
      </c>
    </row>
    <row r="95" spans="1:9" x14ac:dyDescent="0.2">
      <c r="A95">
        <v>5</v>
      </c>
      <c r="B95" t="s">
        <v>103</v>
      </c>
      <c r="C95" t="s">
        <v>173</v>
      </c>
      <c r="D95">
        <v>2</v>
      </c>
      <c r="E95">
        <v>0.40699523052499997</v>
      </c>
      <c r="F95">
        <v>4.8733333333299997</v>
      </c>
      <c r="G95">
        <v>5</v>
      </c>
      <c r="H95">
        <v>3.1260623612599998</v>
      </c>
      <c r="I95">
        <v>3</v>
      </c>
    </row>
    <row r="96" spans="1:9" x14ac:dyDescent="0.2">
      <c r="A96">
        <v>12</v>
      </c>
      <c r="B96" t="s">
        <v>138</v>
      </c>
      <c r="C96" t="s">
        <v>173</v>
      </c>
      <c r="D96">
        <v>2</v>
      </c>
      <c r="E96">
        <v>0.42119944211999999</v>
      </c>
      <c r="F96">
        <v>4.11333333333</v>
      </c>
      <c r="G96">
        <v>3</v>
      </c>
      <c r="H96">
        <v>3.6413688617400002</v>
      </c>
      <c r="I96">
        <v>5</v>
      </c>
    </row>
    <row r="97" spans="1:9" x14ac:dyDescent="0.2">
      <c r="A97">
        <v>28</v>
      </c>
      <c r="B97" t="s">
        <v>155</v>
      </c>
      <c r="C97" t="s">
        <v>174</v>
      </c>
      <c r="D97">
        <v>1</v>
      </c>
      <c r="E97">
        <v>0.32460283383400002</v>
      </c>
      <c r="F97">
        <v>2.5033333333300001</v>
      </c>
      <c r="G97">
        <v>3</v>
      </c>
      <c r="H97">
        <v>1.52675941873999</v>
      </c>
      <c r="I97">
        <v>1</v>
      </c>
    </row>
    <row r="98" spans="1:9" x14ac:dyDescent="0.2">
      <c r="A98">
        <v>22</v>
      </c>
      <c r="B98" t="s">
        <v>89</v>
      </c>
      <c r="C98" t="s">
        <v>174</v>
      </c>
      <c r="D98">
        <v>2</v>
      </c>
      <c r="E98">
        <v>0.40196078431400001</v>
      </c>
      <c r="F98">
        <v>2.98</v>
      </c>
      <c r="G98">
        <v>1</v>
      </c>
      <c r="H98">
        <v>2.1598453477800001</v>
      </c>
      <c r="I98">
        <v>1</v>
      </c>
    </row>
    <row r="99" spans="1:9" x14ac:dyDescent="0.2">
      <c r="A99">
        <v>18</v>
      </c>
      <c r="B99" t="s">
        <v>89</v>
      </c>
      <c r="C99" t="s">
        <v>174</v>
      </c>
      <c r="D99">
        <v>2</v>
      </c>
      <c r="E99">
        <v>0.40196078431400001</v>
      </c>
      <c r="F99">
        <v>5.4233333333299996</v>
      </c>
      <c r="G99">
        <v>3</v>
      </c>
      <c r="H99">
        <v>2.9678571014699999</v>
      </c>
      <c r="I99">
        <v>1</v>
      </c>
    </row>
    <row r="100" spans="1:9" x14ac:dyDescent="0.2">
      <c r="A100">
        <v>55</v>
      </c>
      <c r="B100" t="s">
        <v>62</v>
      </c>
      <c r="C100" t="s">
        <v>174</v>
      </c>
      <c r="D100">
        <v>1</v>
      </c>
      <c r="E100">
        <v>0.40909090909099999</v>
      </c>
      <c r="F100">
        <v>4.1266666666700003</v>
      </c>
      <c r="G100">
        <v>6</v>
      </c>
      <c r="H100">
        <v>5.44662865999</v>
      </c>
      <c r="I100">
        <v>6</v>
      </c>
    </row>
    <row r="101" spans="1:9" x14ac:dyDescent="0.2">
      <c r="A101">
        <v>50</v>
      </c>
      <c r="B101" t="s">
        <v>62</v>
      </c>
      <c r="C101" t="s">
        <v>174</v>
      </c>
      <c r="D101">
        <v>1</v>
      </c>
      <c r="E101">
        <v>0.40909090909099999</v>
      </c>
      <c r="F101">
        <v>4.8833333333300004</v>
      </c>
      <c r="G101">
        <v>6</v>
      </c>
      <c r="H101">
        <v>5.5500448053999998</v>
      </c>
      <c r="I101">
        <v>6</v>
      </c>
    </row>
    <row r="102" spans="1:9" x14ac:dyDescent="0.2">
      <c r="A102">
        <v>46</v>
      </c>
      <c r="B102" t="s">
        <v>62</v>
      </c>
      <c r="C102" t="s">
        <v>174</v>
      </c>
      <c r="D102">
        <v>1</v>
      </c>
      <c r="E102">
        <v>0.40909090909099999</v>
      </c>
      <c r="F102">
        <v>3.57666666667</v>
      </c>
      <c r="G102">
        <v>6</v>
      </c>
      <c r="H102">
        <v>5.4819842047699998</v>
      </c>
      <c r="I102">
        <v>6</v>
      </c>
    </row>
    <row r="103" spans="1:9" x14ac:dyDescent="0.2">
      <c r="A103">
        <v>49</v>
      </c>
      <c r="B103" t="s">
        <v>56</v>
      </c>
      <c r="C103" t="s">
        <v>174</v>
      </c>
      <c r="D103">
        <v>2</v>
      </c>
      <c r="E103">
        <v>0.23706777316700001</v>
      </c>
      <c r="F103">
        <v>2.8233333333299999</v>
      </c>
      <c r="G103">
        <v>3</v>
      </c>
      <c r="H103">
        <v>2.0371603859</v>
      </c>
      <c r="I103">
        <v>1</v>
      </c>
    </row>
    <row r="104" spans="1:9" x14ac:dyDescent="0.2">
      <c r="A104">
        <v>39</v>
      </c>
      <c r="B104" t="s">
        <v>56</v>
      </c>
      <c r="C104" t="s">
        <v>174</v>
      </c>
      <c r="D104">
        <v>2</v>
      </c>
      <c r="E104">
        <v>0.23706777316700001</v>
      </c>
      <c r="F104">
        <v>3.6266666666699998</v>
      </c>
      <c r="G104">
        <v>1</v>
      </c>
      <c r="H104">
        <v>2.14376962731999</v>
      </c>
      <c r="I104">
        <v>1</v>
      </c>
    </row>
    <row r="105" spans="1:9" x14ac:dyDescent="0.2">
      <c r="A105">
        <v>5</v>
      </c>
      <c r="B105" t="s">
        <v>12</v>
      </c>
      <c r="C105" t="s">
        <v>174</v>
      </c>
      <c r="D105">
        <v>1</v>
      </c>
      <c r="E105">
        <v>0.55593220338999905</v>
      </c>
      <c r="F105">
        <v>5.27</v>
      </c>
      <c r="G105">
        <v>3</v>
      </c>
      <c r="H105">
        <v>5.1582645744800004</v>
      </c>
      <c r="I105">
        <v>8</v>
      </c>
    </row>
    <row r="106" spans="1:9" x14ac:dyDescent="0.2">
      <c r="A106">
        <v>12</v>
      </c>
      <c r="B106" t="s">
        <v>12</v>
      </c>
      <c r="C106" t="s">
        <v>174</v>
      </c>
      <c r="D106">
        <v>1</v>
      </c>
      <c r="E106">
        <v>0.55593220338999905</v>
      </c>
      <c r="F106">
        <v>4.09</v>
      </c>
      <c r="G106">
        <v>3</v>
      </c>
      <c r="H106">
        <v>4.2138688309500001</v>
      </c>
      <c r="I106">
        <v>3</v>
      </c>
    </row>
    <row r="107" spans="1:9" x14ac:dyDescent="0.2">
      <c r="A107">
        <v>10</v>
      </c>
      <c r="B107" t="s">
        <v>12</v>
      </c>
      <c r="C107" t="s">
        <v>174</v>
      </c>
      <c r="D107">
        <v>1</v>
      </c>
      <c r="E107">
        <v>0.55593220338999905</v>
      </c>
      <c r="F107">
        <v>4.0233333333300001</v>
      </c>
      <c r="G107">
        <v>3</v>
      </c>
      <c r="H107">
        <v>3.46695700734</v>
      </c>
      <c r="I107">
        <v>3</v>
      </c>
    </row>
    <row r="108" spans="1:9" x14ac:dyDescent="0.2">
      <c r="A108">
        <v>0</v>
      </c>
      <c r="B108" t="s">
        <v>7</v>
      </c>
      <c r="C108" t="s">
        <v>174</v>
      </c>
      <c r="D108">
        <v>1</v>
      </c>
      <c r="E108">
        <v>0.40823327615799998</v>
      </c>
      <c r="F108">
        <v>2.6966666666700001</v>
      </c>
      <c r="G108">
        <v>1</v>
      </c>
      <c r="H108">
        <v>1.85076199401</v>
      </c>
      <c r="I108">
        <v>1</v>
      </c>
    </row>
    <row r="109" spans="1:9" x14ac:dyDescent="0.2">
      <c r="A109">
        <v>28</v>
      </c>
      <c r="B109" t="s">
        <v>35</v>
      </c>
      <c r="C109" t="s">
        <v>174</v>
      </c>
      <c r="D109">
        <v>1</v>
      </c>
      <c r="E109">
        <v>0.46948356807499902</v>
      </c>
      <c r="F109">
        <v>3.4833333333300001</v>
      </c>
      <c r="G109">
        <v>2</v>
      </c>
      <c r="H109">
        <v>4.05530934064</v>
      </c>
      <c r="I109">
        <v>3</v>
      </c>
    </row>
    <row r="110" spans="1:9" x14ac:dyDescent="0.2">
      <c r="A110">
        <v>21</v>
      </c>
      <c r="B110" t="s">
        <v>35</v>
      </c>
      <c r="C110" t="s">
        <v>174</v>
      </c>
      <c r="D110">
        <v>1</v>
      </c>
      <c r="E110">
        <v>0.46948356807499902</v>
      </c>
      <c r="F110">
        <v>4.2433333333299998</v>
      </c>
      <c r="G110">
        <v>5</v>
      </c>
      <c r="H110">
        <v>3.8283301027999999</v>
      </c>
      <c r="I110">
        <v>3</v>
      </c>
    </row>
    <row r="111" spans="1:9" x14ac:dyDescent="0.2">
      <c r="A111">
        <v>31</v>
      </c>
      <c r="B111" t="s">
        <v>35</v>
      </c>
      <c r="C111" t="s">
        <v>174</v>
      </c>
      <c r="D111">
        <v>1</v>
      </c>
      <c r="E111">
        <v>0.46948356807499902</v>
      </c>
      <c r="F111">
        <v>3.7533333333300001</v>
      </c>
      <c r="G111">
        <v>1</v>
      </c>
      <c r="H111">
        <v>4.0946041067600003</v>
      </c>
      <c r="I111">
        <v>3</v>
      </c>
    </row>
    <row r="112" spans="1:9" x14ac:dyDescent="0.2">
      <c r="A112">
        <v>58</v>
      </c>
      <c r="B112" t="s">
        <v>65</v>
      </c>
      <c r="C112" t="s">
        <v>174</v>
      </c>
      <c r="D112">
        <v>1</v>
      </c>
      <c r="E112">
        <v>0.61355932203399999</v>
      </c>
      <c r="F112">
        <v>2.86666666667</v>
      </c>
      <c r="G112">
        <v>1</v>
      </c>
      <c r="H112">
        <v>3.7000128561099999</v>
      </c>
      <c r="I112">
        <v>3</v>
      </c>
    </row>
    <row r="113" spans="1:9" x14ac:dyDescent="0.2">
      <c r="A113">
        <v>52</v>
      </c>
      <c r="B113" t="s">
        <v>65</v>
      </c>
      <c r="C113" t="s">
        <v>174</v>
      </c>
      <c r="D113">
        <v>1</v>
      </c>
      <c r="E113">
        <v>0.61355932203399999</v>
      </c>
      <c r="F113">
        <v>2.65333333333</v>
      </c>
      <c r="G113">
        <v>2</v>
      </c>
      <c r="H113">
        <v>2.3781681775400001</v>
      </c>
      <c r="I113">
        <v>3</v>
      </c>
    </row>
    <row r="114" spans="1:9" x14ac:dyDescent="0.2">
      <c r="A114">
        <v>42</v>
      </c>
      <c r="B114" t="s">
        <v>65</v>
      </c>
      <c r="C114" t="s">
        <v>174</v>
      </c>
      <c r="D114">
        <v>1</v>
      </c>
      <c r="E114">
        <v>0.61355932203399999</v>
      </c>
      <c r="F114">
        <v>3.4333333333299998</v>
      </c>
      <c r="G114">
        <v>3</v>
      </c>
      <c r="H114">
        <v>2.1634972654400002</v>
      </c>
      <c r="I114">
        <v>3</v>
      </c>
    </row>
    <row r="115" spans="1:9" x14ac:dyDescent="0.2">
      <c r="A115">
        <v>47</v>
      </c>
      <c r="B115" t="s">
        <v>65</v>
      </c>
      <c r="C115" t="s">
        <v>174</v>
      </c>
      <c r="D115">
        <v>1</v>
      </c>
      <c r="E115">
        <v>0.61355932203399999</v>
      </c>
      <c r="F115">
        <v>2.9533333333299998</v>
      </c>
      <c r="G115">
        <v>1</v>
      </c>
      <c r="H115">
        <v>2.5682512772499999</v>
      </c>
      <c r="I115">
        <v>3</v>
      </c>
    </row>
    <row r="116" spans="1:9" x14ac:dyDescent="0.2">
      <c r="A116">
        <v>19</v>
      </c>
      <c r="B116" t="s">
        <v>119</v>
      </c>
      <c r="C116" t="s">
        <v>174</v>
      </c>
      <c r="D116">
        <v>1</v>
      </c>
      <c r="E116">
        <v>0.43867243867200001</v>
      </c>
      <c r="F116">
        <v>3.36333333333</v>
      </c>
      <c r="G116">
        <v>3</v>
      </c>
      <c r="H116">
        <v>2.7959791980499999</v>
      </c>
      <c r="I116">
        <v>1</v>
      </c>
    </row>
    <row r="117" spans="1:9" x14ac:dyDescent="0.2">
      <c r="A117">
        <v>24</v>
      </c>
      <c r="B117" t="s">
        <v>119</v>
      </c>
      <c r="C117" t="s">
        <v>174</v>
      </c>
      <c r="D117">
        <v>1</v>
      </c>
      <c r="E117">
        <v>0.43867243867200001</v>
      </c>
      <c r="F117">
        <v>3.04666666666999</v>
      </c>
      <c r="G117">
        <v>3</v>
      </c>
      <c r="H117">
        <v>2.74260684389</v>
      </c>
      <c r="I117">
        <v>3</v>
      </c>
    </row>
    <row r="118" spans="1:9" x14ac:dyDescent="0.2">
      <c r="A118">
        <v>22</v>
      </c>
      <c r="B118" t="s">
        <v>29</v>
      </c>
      <c r="C118" t="s">
        <v>174</v>
      </c>
      <c r="D118">
        <v>1</v>
      </c>
      <c r="E118">
        <v>0.23541418608600001</v>
      </c>
      <c r="F118">
        <v>1.7466666666699999</v>
      </c>
      <c r="G118">
        <v>1</v>
      </c>
      <c r="H118">
        <v>1.19736936343</v>
      </c>
      <c r="I118">
        <v>1</v>
      </c>
    </row>
    <row r="119" spans="1:9" x14ac:dyDescent="0.2">
      <c r="A119">
        <v>28</v>
      </c>
      <c r="B119" t="s">
        <v>29</v>
      </c>
      <c r="C119" t="s">
        <v>174</v>
      </c>
      <c r="D119">
        <v>1</v>
      </c>
      <c r="E119">
        <v>0.23541418608600001</v>
      </c>
      <c r="F119">
        <v>1.68333333333</v>
      </c>
      <c r="G119">
        <v>1</v>
      </c>
      <c r="H119">
        <v>1.07151248225</v>
      </c>
      <c r="I119">
        <v>2</v>
      </c>
    </row>
    <row r="120" spans="1:9" x14ac:dyDescent="0.2">
      <c r="A120">
        <v>4</v>
      </c>
      <c r="B120" t="s">
        <v>162</v>
      </c>
      <c r="C120" t="s">
        <v>174</v>
      </c>
      <c r="D120">
        <v>1</v>
      </c>
      <c r="E120">
        <v>0.35389610389600001</v>
      </c>
      <c r="F120">
        <v>2.3199999999999998</v>
      </c>
      <c r="G120">
        <v>3</v>
      </c>
      <c r="H120">
        <v>1.8821535609</v>
      </c>
      <c r="I120">
        <v>2</v>
      </c>
    </row>
    <row r="121" spans="1:9" x14ac:dyDescent="0.2">
      <c r="A121">
        <v>17</v>
      </c>
      <c r="B121" t="s">
        <v>163</v>
      </c>
      <c r="C121" t="s">
        <v>175</v>
      </c>
      <c r="D121">
        <v>5</v>
      </c>
      <c r="E121">
        <v>0.259958071279</v>
      </c>
      <c r="F121">
        <v>3.13666666667</v>
      </c>
      <c r="G121">
        <v>3</v>
      </c>
      <c r="H121">
        <v>2.62151565429</v>
      </c>
      <c r="I121">
        <v>1</v>
      </c>
    </row>
    <row r="122" spans="1:9" x14ac:dyDescent="0.2">
      <c r="A122">
        <v>50</v>
      </c>
      <c r="B122" t="s">
        <v>57</v>
      </c>
      <c r="C122" t="s">
        <v>175</v>
      </c>
      <c r="D122">
        <v>3</v>
      </c>
      <c r="E122">
        <v>0.19973603167599999</v>
      </c>
      <c r="F122">
        <v>3.19</v>
      </c>
      <c r="G122">
        <v>4</v>
      </c>
      <c r="H122">
        <v>3.6956064417099999</v>
      </c>
      <c r="I122">
        <v>2</v>
      </c>
    </row>
    <row r="123" spans="1:9" x14ac:dyDescent="0.2">
      <c r="A123">
        <v>40</v>
      </c>
      <c r="B123" t="s">
        <v>57</v>
      </c>
      <c r="C123" t="s">
        <v>175</v>
      </c>
      <c r="D123">
        <v>3</v>
      </c>
      <c r="E123">
        <v>0.19973603167599999</v>
      </c>
      <c r="F123">
        <v>3.6033333333300002</v>
      </c>
      <c r="G123">
        <v>1</v>
      </c>
      <c r="H123">
        <v>3.3256969616199998</v>
      </c>
      <c r="I123">
        <v>1</v>
      </c>
    </row>
    <row r="124" spans="1:9" x14ac:dyDescent="0.2">
      <c r="A124">
        <v>23</v>
      </c>
      <c r="B124" t="s">
        <v>166</v>
      </c>
      <c r="C124" t="s">
        <v>175</v>
      </c>
      <c r="D124">
        <v>4</v>
      </c>
      <c r="E124">
        <v>0.384615384614999</v>
      </c>
      <c r="F124">
        <v>4.7133333333299996</v>
      </c>
      <c r="G124">
        <v>3</v>
      </c>
      <c r="H124">
        <v>3.87865164863</v>
      </c>
      <c r="I124">
        <v>3</v>
      </c>
    </row>
    <row r="125" spans="1:9" x14ac:dyDescent="0.2">
      <c r="A125">
        <v>15</v>
      </c>
      <c r="B125" t="s">
        <v>83</v>
      </c>
      <c r="C125" t="s">
        <v>175</v>
      </c>
      <c r="D125">
        <v>3</v>
      </c>
      <c r="E125">
        <v>0.29528535980099901</v>
      </c>
      <c r="F125">
        <v>3.40333333333</v>
      </c>
      <c r="G125">
        <v>3</v>
      </c>
      <c r="H125">
        <v>2.59058930036</v>
      </c>
      <c r="I125">
        <v>3</v>
      </c>
    </row>
    <row r="126" spans="1:9" x14ac:dyDescent="0.2">
      <c r="A126">
        <v>9</v>
      </c>
      <c r="B126" t="s">
        <v>83</v>
      </c>
      <c r="C126" t="s">
        <v>175</v>
      </c>
      <c r="D126">
        <v>3</v>
      </c>
      <c r="E126">
        <v>0.29528535980099901</v>
      </c>
      <c r="F126">
        <v>3.44</v>
      </c>
      <c r="G126">
        <v>3</v>
      </c>
      <c r="H126">
        <v>2.5998166618099998</v>
      </c>
      <c r="I126">
        <v>3</v>
      </c>
    </row>
    <row r="127" spans="1:9" x14ac:dyDescent="0.2">
      <c r="A127">
        <v>9</v>
      </c>
      <c r="B127" t="s">
        <v>83</v>
      </c>
      <c r="C127" t="s">
        <v>175</v>
      </c>
      <c r="D127">
        <v>3</v>
      </c>
      <c r="E127">
        <v>0.29528535980099901</v>
      </c>
      <c r="F127">
        <v>3.61</v>
      </c>
      <c r="G127">
        <v>3</v>
      </c>
      <c r="H127">
        <v>2.44197213125</v>
      </c>
      <c r="I127">
        <v>1</v>
      </c>
    </row>
    <row r="128" spans="1:9" x14ac:dyDescent="0.2">
      <c r="A128">
        <v>14</v>
      </c>
      <c r="B128" t="s">
        <v>83</v>
      </c>
      <c r="C128" t="s">
        <v>175</v>
      </c>
      <c r="D128">
        <v>3</v>
      </c>
      <c r="E128">
        <v>0.29528535980099901</v>
      </c>
      <c r="F128">
        <v>3.5066666666700002</v>
      </c>
      <c r="G128">
        <v>3</v>
      </c>
      <c r="H128">
        <v>2.71419872875</v>
      </c>
      <c r="I128">
        <v>3</v>
      </c>
    </row>
    <row r="129" spans="1:9" x14ac:dyDescent="0.2">
      <c r="A129">
        <v>51</v>
      </c>
      <c r="B129" t="s">
        <v>58</v>
      </c>
      <c r="C129" t="s">
        <v>175</v>
      </c>
      <c r="D129">
        <v>3</v>
      </c>
      <c r="E129">
        <v>0.27018299246499999</v>
      </c>
      <c r="F129">
        <v>2.4500000000000002</v>
      </c>
      <c r="G129">
        <v>3</v>
      </c>
      <c r="H129">
        <v>2.4678145806399998</v>
      </c>
      <c r="I129">
        <v>3</v>
      </c>
    </row>
    <row r="130" spans="1:9" x14ac:dyDescent="0.2">
      <c r="A130">
        <v>46</v>
      </c>
      <c r="B130" t="s">
        <v>58</v>
      </c>
      <c r="C130" t="s">
        <v>175</v>
      </c>
      <c r="D130">
        <v>3</v>
      </c>
      <c r="E130">
        <v>0.27018299246499999</v>
      </c>
      <c r="F130">
        <v>3.3566666666699998</v>
      </c>
      <c r="G130">
        <v>5</v>
      </c>
      <c r="H130">
        <v>2.1822482109400001</v>
      </c>
      <c r="I130">
        <v>1</v>
      </c>
    </row>
    <row r="131" spans="1:9" x14ac:dyDescent="0.2">
      <c r="A131">
        <v>9</v>
      </c>
      <c r="B131" t="s">
        <v>16</v>
      </c>
      <c r="C131" t="s">
        <v>175</v>
      </c>
      <c r="D131">
        <v>5</v>
      </c>
      <c r="E131">
        <v>0.19959908362000001</v>
      </c>
      <c r="F131">
        <v>3.7633333333299999</v>
      </c>
      <c r="G131">
        <v>2</v>
      </c>
      <c r="H131">
        <v>2.21389597751</v>
      </c>
      <c r="I131">
        <v>3</v>
      </c>
    </row>
    <row r="132" spans="1:9" x14ac:dyDescent="0.2">
      <c r="A132">
        <v>11</v>
      </c>
      <c r="B132" t="s">
        <v>16</v>
      </c>
      <c r="C132" t="s">
        <v>175</v>
      </c>
      <c r="D132">
        <v>5</v>
      </c>
      <c r="E132">
        <v>0.19959908362000001</v>
      </c>
      <c r="F132">
        <v>3.45</v>
      </c>
      <c r="G132">
        <v>2</v>
      </c>
      <c r="H132">
        <v>2.0943047951299998</v>
      </c>
      <c r="I132">
        <v>2</v>
      </c>
    </row>
    <row r="133" spans="1:9" x14ac:dyDescent="0.2">
      <c r="A133">
        <v>50</v>
      </c>
      <c r="B133" t="s">
        <v>134</v>
      </c>
      <c r="C133" t="s">
        <v>175</v>
      </c>
      <c r="D133">
        <v>3</v>
      </c>
      <c r="E133">
        <v>0.19334574220600001</v>
      </c>
      <c r="F133">
        <v>2.0866666666699998</v>
      </c>
      <c r="G133">
        <v>1</v>
      </c>
      <c r="H133">
        <v>2.0424395314999999</v>
      </c>
      <c r="I133">
        <v>1</v>
      </c>
    </row>
    <row r="134" spans="1:9" x14ac:dyDescent="0.2">
      <c r="A134">
        <v>52</v>
      </c>
      <c r="B134" t="s">
        <v>134</v>
      </c>
      <c r="C134" t="s">
        <v>175</v>
      </c>
      <c r="D134">
        <v>3</v>
      </c>
      <c r="E134">
        <v>0.19334574220600001</v>
      </c>
      <c r="F134">
        <v>1.7766666666699999</v>
      </c>
      <c r="G134">
        <v>1</v>
      </c>
      <c r="H134">
        <v>1.64979791254</v>
      </c>
      <c r="I134">
        <v>1</v>
      </c>
    </row>
    <row r="135" spans="1:9" x14ac:dyDescent="0.2">
      <c r="A135">
        <v>56</v>
      </c>
      <c r="B135" t="s">
        <v>134</v>
      </c>
      <c r="C135" t="s">
        <v>175</v>
      </c>
      <c r="D135">
        <v>3</v>
      </c>
      <c r="E135">
        <v>0.19334574220600001</v>
      </c>
      <c r="F135">
        <v>1.7333333333300001</v>
      </c>
      <c r="G135">
        <v>1</v>
      </c>
      <c r="H135">
        <v>2.0392491415</v>
      </c>
      <c r="I135">
        <v>1</v>
      </c>
    </row>
    <row r="136" spans="1:9" x14ac:dyDescent="0.2">
      <c r="A136">
        <v>26</v>
      </c>
      <c r="B136" t="s">
        <v>92</v>
      </c>
      <c r="C136" t="s">
        <v>175</v>
      </c>
      <c r="D136">
        <v>5</v>
      </c>
      <c r="E136">
        <v>0.19644588045200001</v>
      </c>
      <c r="F136">
        <v>3.0733333333299999</v>
      </c>
      <c r="G136">
        <v>3</v>
      </c>
      <c r="H136">
        <v>2.96149569519</v>
      </c>
      <c r="I136">
        <v>2</v>
      </c>
    </row>
    <row r="137" spans="1:9" x14ac:dyDescent="0.2">
      <c r="A137">
        <v>26</v>
      </c>
      <c r="B137" t="s">
        <v>92</v>
      </c>
      <c r="C137" t="s">
        <v>175</v>
      </c>
      <c r="D137">
        <v>5</v>
      </c>
      <c r="E137">
        <v>0.19644588045200001</v>
      </c>
      <c r="F137">
        <v>2.5633333333300001</v>
      </c>
      <c r="G137">
        <v>1</v>
      </c>
      <c r="H137">
        <v>2.49675796427</v>
      </c>
      <c r="I137">
        <v>1</v>
      </c>
    </row>
    <row r="138" spans="1:9" x14ac:dyDescent="0.2">
      <c r="A138">
        <v>44</v>
      </c>
      <c r="B138" t="s">
        <v>101</v>
      </c>
      <c r="C138" t="s">
        <v>175</v>
      </c>
      <c r="D138">
        <v>5</v>
      </c>
      <c r="E138">
        <v>0.27243735763099902</v>
      </c>
      <c r="F138">
        <v>2.5533333333299999</v>
      </c>
      <c r="G138">
        <v>3</v>
      </c>
      <c r="H138">
        <v>1.6995089809999999</v>
      </c>
      <c r="I138">
        <v>1</v>
      </c>
    </row>
    <row r="139" spans="1:9" x14ac:dyDescent="0.2">
      <c r="A139">
        <v>31</v>
      </c>
      <c r="B139" t="s">
        <v>101</v>
      </c>
      <c r="C139" t="s">
        <v>175</v>
      </c>
      <c r="D139">
        <v>5</v>
      </c>
      <c r="E139">
        <v>0.27243735763099902</v>
      </c>
      <c r="F139">
        <v>3.13666666667</v>
      </c>
      <c r="G139">
        <v>3</v>
      </c>
      <c r="H139">
        <v>2.2447606370400002</v>
      </c>
      <c r="I139">
        <v>1</v>
      </c>
    </row>
    <row r="140" spans="1:9" x14ac:dyDescent="0.2">
      <c r="A140">
        <v>40</v>
      </c>
      <c r="B140" t="s">
        <v>101</v>
      </c>
      <c r="C140" t="s">
        <v>175</v>
      </c>
      <c r="D140">
        <v>5</v>
      </c>
      <c r="E140">
        <v>0.27243735763099902</v>
      </c>
      <c r="F140">
        <v>2.80666666667</v>
      </c>
      <c r="G140">
        <v>3</v>
      </c>
      <c r="H140">
        <v>2.48331953353</v>
      </c>
      <c r="I140">
        <v>3</v>
      </c>
    </row>
    <row r="141" spans="1:9" x14ac:dyDescent="0.2">
      <c r="A141">
        <v>38</v>
      </c>
      <c r="B141" t="s">
        <v>101</v>
      </c>
      <c r="C141" t="s">
        <v>175</v>
      </c>
      <c r="D141">
        <v>5</v>
      </c>
      <c r="E141">
        <v>0.27243735763099902</v>
      </c>
      <c r="F141">
        <v>3.0133333333299999</v>
      </c>
      <c r="G141">
        <v>3</v>
      </c>
      <c r="H141">
        <v>2.17545255601999</v>
      </c>
      <c r="I141">
        <v>1</v>
      </c>
    </row>
    <row r="142" spans="1:9" x14ac:dyDescent="0.2">
      <c r="A142">
        <v>40</v>
      </c>
      <c r="B142" t="s">
        <v>146</v>
      </c>
      <c r="C142" t="s">
        <v>175</v>
      </c>
      <c r="D142">
        <v>3</v>
      </c>
      <c r="E142">
        <v>0.22652885443599999</v>
      </c>
      <c r="F142">
        <v>2.4466666666700001</v>
      </c>
      <c r="G142">
        <v>1</v>
      </c>
      <c r="H142">
        <v>2.57466767309</v>
      </c>
      <c r="I142">
        <v>1</v>
      </c>
    </row>
    <row r="143" spans="1:9" x14ac:dyDescent="0.2">
      <c r="A143">
        <v>58</v>
      </c>
      <c r="B143" t="s">
        <v>108</v>
      </c>
      <c r="C143" t="s">
        <v>175</v>
      </c>
      <c r="D143">
        <v>4</v>
      </c>
      <c r="E143">
        <v>0.19171201339499999</v>
      </c>
      <c r="F143">
        <v>2.99</v>
      </c>
      <c r="G143">
        <v>2</v>
      </c>
      <c r="H143">
        <v>3.3403548614799998</v>
      </c>
      <c r="I143">
        <v>2</v>
      </c>
    </row>
    <row r="144" spans="1:9" x14ac:dyDescent="0.2">
      <c r="A144">
        <v>52</v>
      </c>
      <c r="B144" t="s">
        <v>108</v>
      </c>
      <c r="C144" t="s">
        <v>175</v>
      </c>
      <c r="D144">
        <v>4</v>
      </c>
      <c r="E144">
        <v>0.19171201339499999</v>
      </c>
      <c r="F144">
        <v>3.67333333333</v>
      </c>
      <c r="G144">
        <v>1</v>
      </c>
      <c r="H144">
        <v>3.8799239727499999</v>
      </c>
      <c r="I144">
        <v>1</v>
      </c>
    </row>
    <row r="145" spans="1:9" x14ac:dyDescent="0.2">
      <c r="A145">
        <v>17</v>
      </c>
      <c r="B145" t="s">
        <v>24</v>
      </c>
      <c r="C145" t="s">
        <v>175</v>
      </c>
      <c r="D145">
        <v>1</v>
      </c>
      <c r="E145">
        <v>0.18551042810099999</v>
      </c>
      <c r="F145">
        <v>3.3733333333300002</v>
      </c>
      <c r="G145">
        <v>3</v>
      </c>
      <c r="H145">
        <v>3.3244028600800002</v>
      </c>
      <c r="I145">
        <v>4</v>
      </c>
    </row>
    <row r="146" spans="1:9" x14ac:dyDescent="0.2">
      <c r="A146">
        <v>24</v>
      </c>
      <c r="B146" t="s">
        <v>24</v>
      </c>
      <c r="C146" t="s">
        <v>175</v>
      </c>
      <c r="D146">
        <v>1</v>
      </c>
      <c r="E146">
        <v>0.18551042810099999</v>
      </c>
      <c r="F146">
        <v>2.56</v>
      </c>
      <c r="G146">
        <v>1</v>
      </c>
      <c r="H146">
        <v>2.50850191879</v>
      </c>
      <c r="I146">
        <v>3</v>
      </c>
    </row>
    <row r="147" spans="1:9" x14ac:dyDescent="0.2">
      <c r="A147">
        <v>0</v>
      </c>
      <c r="B147" t="s">
        <v>150</v>
      </c>
      <c r="C147" t="s">
        <v>175</v>
      </c>
      <c r="D147">
        <v>2</v>
      </c>
      <c r="E147">
        <v>0.20441640378500001</v>
      </c>
      <c r="F147">
        <v>3.13666666667</v>
      </c>
      <c r="G147">
        <v>2</v>
      </c>
      <c r="H147">
        <v>2.62787509757</v>
      </c>
      <c r="I147">
        <v>2</v>
      </c>
    </row>
    <row r="148" spans="1:9" x14ac:dyDescent="0.2">
      <c r="A148">
        <v>18</v>
      </c>
      <c r="B148" t="s">
        <v>118</v>
      </c>
      <c r="C148" t="s">
        <v>175</v>
      </c>
      <c r="D148">
        <v>2</v>
      </c>
      <c r="E148">
        <v>0.33066994468299998</v>
      </c>
      <c r="F148">
        <v>4.9400000000000004</v>
      </c>
      <c r="G148">
        <v>3</v>
      </c>
      <c r="H148">
        <v>4.5302601042699999</v>
      </c>
      <c r="I148">
        <v>3</v>
      </c>
    </row>
    <row r="149" spans="1:9" x14ac:dyDescent="0.2">
      <c r="A149">
        <v>22</v>
      </c>
      <c r="B149" t="s">
        <v>118</v>
      </c>
      <c r="C149" t="s">
        <v>175</v>
      </c>
      <c r="D149">
        <v>2</v>
      </c>
      <c r="E149">
        <v>0.33066994468299998</v>
      </c>
      <c r="F149">
        <v>4.1966666666699997</v>
      </c>
      <c r="G149">
        <v>3</v>
      </c>
      <c r="H149">
        <v>3.6085840883800002</v>
      </c>
      <c r="I149">
        <v>4</v>
      </c>
    </row>
    <row r="150" spans="1:9" x14ac:dyDescent="0.2">
      <c r="A150">
        <v>21</v>
      </c>
      <c r="B150" t="s">
        <v>118</v>
      </c>
      <c r="C150" t="s">
        <v>175</v>
      </c>
      <c r="D150">
        <v>2</v>
      </c>
      <c r="E150">
        <v>0.33066994468299998</v>
      </c>
      <c r="F150">
        <v>3.9833333333300001</v>
      </c>
      <c r="G150">
        <v>3</v>
      </c>
      <c r="H150">
        <v>3.4933751360700001</v>
      </c>
      <c r="I150">
        <v>1</v>
      </c>
    </row>
    <row r="151" spans="1:9" x14ac:dyDescent="0.2">
      <c r="A151">
        <v>45</v>
      </c>
      <c r="B151" t="s">
        <v>159</v>
      </c>
      <c r="C151" t="s">
        <v>175</v>
      </c>
      <c r="D151">
        <v>3</v>
      </c>
      <c r="E151">
        <v>0.26553672316400001</v>
      </c>
      <c r="F151">
        <v>3.56666666666999</v>
      </c>
      <c r="G151">
        <v>3</v>
      </c>
      <c r="H151">
        <v>2.8377510388599898</v>
      </c>
      <c r="I151">
        <v>3</v>
      </c>
    </row>
    <row r="152" spans="1:9" x14ac:dyDescent="0.2">
      <c r="A152">
        <v>8</v>
      </c>
      <c r="B152" t="s">
        <v>136</v>
      </c>
      <c r="C152" t="s">
        <v>175</v>
      </c>
      <c r="D152">
        <v>4</v>
      </c>
      <c r="E152">
        <v>0.17366255144000001</v>
      </c>
      <c r="F152">
        <v>3.31666666666999</v>
      </c>
      <c r="G152">
        <v>2</v>
      </c>
      <c r="H152">
        <v>2.8681572874199999</v>
      </c>
      <c r="I152">
        <v>3</v>
      </c>
    </row>
    <row r="153" spans="1:9" x14ac:dyDescent="0.2">
      <c r="A153">
        <v>13</v>
      </c>
      <c r="B153" t="s">
        <v>136</v>
      </c>
      <c r="C153" t="s">
        <v>175</v>
      </c>
      <c r="D153">
        <v>4</v>
      </c>
      <c r="E153">
        <v>0.17366255144000001</v>
      </c>
      <c r="F153">
        <v>3.46333333333</v>
      </c>
      <c r="G153">
        <v>1</v>
      </c>
      <c r="H153">
        <v>3.22378438953</v>
      </c>
      <c r="I153">
        <v>5</v>
      </c>
    </row>
    <row r="154" spans="1:9" x14ac:dyDescent="0.2">
      <c r="A154">
        <v>9</v>
      </c>
      <c r="B154" t="s">
        <v>136</v>
      </c>
      <c r="C154" t="s">
        <v>175</v>
      </c>
      <c r="D154">
        <v>4</v>
      </c>
      <c r="E154">
        <v>0.17366255144000001</v>
      </c>
      <c r="F154">
        <v>3.2</v>
      </c>
      <c r="G154">
        <v>1</v>
      </c>
      <c r="H154">
        <v>3.4951711557599898</v>
      </c>
      <c r="I154">
        <v>5</v>
      </c>
    </row>
    <row r="155" spans="1:9" x14ac:dyDescent="0.2">
      <c r="A155">
        <v>1</v>
      </c>
      <c r="B155" t="s">
        <v>151</v>
      </c>
      <c r="C155" t="s">
        <v>176</v>
      </c>
      <c r="D155">
        <v>5</v>
      </c>
      <c r="E155">
        <v>0.391384051329</v>
      </c>
      <c r="F155">
        <v>2.7166666666700001</v>
      </c>
      <c r="G155">
        <v>1</v>
      </c>
      <c r="H155">
        <v>2.2062402585499998</v>
      </c>
      <c r="I155">
        <v>3</v>
      </c>
    </row>
    <row r="156" spans="1:9" x14ac:dyDescent="0.2">
      <c r="A156">
        <v>0</v>
      </c>
      <c r="B156" t="s">
        <v>151</v>
      </c>
      <c r="C156" t="s">
        <v>176</v>
      </c>
      <c r="D156">
        <v>5</v>
      </c>
      <c r="E156">
        <v>0.391384051329</v>
      </c>
      <c r="F156">
        <v>2.7433333333299998</v>
      </c>
      <c r="G156">
        <v>1</v>
      </c>
      <c r="H156">
        <v>2.1732108611899998</v>
      </c>
      <c r="I156">
        <v>3</v>
      </c>
    </row>
    <row r="157" spans="1:9" x14ac:dyDescent="0.2">
      <c r="A157">
        <v>53</v>
      </c>
      <c r="B157" t="s">
        <v>104</v>
      </c>
      <c r="C157" t="s">
        <v>176</v>
      </c>
      <c r="D157">
        <v>1</v>
      </c>
      <c r="E157">
        <v>0.35313531353099997</v>
      </c>
      <c r="F157">
        <v>2.7266666666699999</v>
      </c>
      <c r="G157">
        <v>1</v>
      </c>
      <c r="H157">
        <v>1.50359238829</v>
      </c>
      <c r="I157">
        <v>2</v>
      </c>
    </row>
    <row r="158" spans="1:9" x14ac:dyDescent="0.2">
      <c r="A158">
        <v>43</v>
      </c>
      <c r="B158" t="s">
        <v>104</v>
      </c>
      <c r="C158" t="s">
        <v>176</v>
      </c>
      <c r="D158">
        <v>1</v>
      </c>
      <c r="E158">
        <v>0.35313531353099997</v>
      </c>
      <c r="F158">
        <v>2.75</v>
      </c>
      <c r="G158">
        <v>1</v>
      </c>
      <c r="H158">
        <v>2.1801525428000001</v>
      </c>
      <c r="I158">
        <v>1</v>
      </c>
    </row>
    <row r="159" spans="1:9" x14ac:dyDescent="0.2">
      <c r="A159">
        <v>33</v>
      </c>
      <c r="B159" t="s">
        <v>97</v>
      </c>
      <c r="C159" t="s">
        <v>176</v>
      </c>
      <c r="D159">
        <v>3</v>
      </c>
      <c r="E159">
        <v>0.35635123614699998</v>
      </c>
      <c r="F159">
        <v>4.0933333333300004</v>
      </c>
      <c r="G159">
        <v>3</v>
      </c>
      <c r="H159">
        <v>2.4002407036000002</v>
      </c>
      <c r="I159">
        <v>3</v>
      </c>
    </row>
    <row r="160" spans="1:9" x14ac:dyDescent="0.2">
      <c r="A160">
        <v>21</v>
      </c>
      <c r="B160" t="s">
        <v>97</v>
      </c>
      <c r="C160" t="s">
        <v>176</v>
      </c>
      <c r="D160">
        <v>3</v>
      </c>
      <c r="E160">
        <v>0.35635123614699998</v>
      </c>
      <c r="F160">
        <v>3.4333333333299998</v>
      </c>
      <c r="G160">
        <v>5</v>
      </c>
      <c r="H160">
        <v>1.74316258339</v>
      </c>
      <c r="I160">
        <v>3</v>
      </c>
    </row>
    <row r="161" spans="1:9" x14ac:dyDescent="0.2">
      <c r="A161">
        <v>44</v>
      </c>
      <c r="B161" t="s">
        <v>51</v>
      </c>
      <c r="C161" t="s">
        <v>176</v>
      </c>
      <c r="D161">
        <v>3</v>
      </c>
      <c r="E161">
        <v>0.34542705971299997</v>
      </c>
      <c r="F161">
        <v>4.25</v>
      </c>
      <c r="G161">
        <v>3</v>
      </c>
      <c r="H161">
        <v>3.4324795863699999</v>
      </c>
      <c r="I161">
        <v>3</v>
      </c>
    </row>
    <row r="162" spans="1:9" x14ac:dyDescent="0.2">
      <c r="A162">
        <v>37</v>
      </c>
      <c r="B162" t="s">
        <v>51</v>
      </c>
      <c r="C162" t="s">
        <v>176</v>
      </c>
      <c r="D162">
        <v>3</v>
      </c>
      <c r="E162">
        <v>0.34542705971299997</v>
      </c>
      <c r="F162">
        <v>3.73</v>
      </c>
      <c r="G162">
        <v>3</v>
      </c>
      <c r="H162">
        <v>3.3792007781</v>
      </c>
      <c r="I162">
        <v>3</v>
      </c>
    </row>
    <row r="163" spans="1:9" x14ac:dyDescent="0.2">
      <c r="A163">
        <v>53</v>
      </c>
      <c r="B163" t="s">
        <v>60</v>
      </c>
      <c r="C163" t="s">
        <v>176</v>
      </c>
      <c r="D163">
        <v>4</v>
      </c>
      <c r="E163">
        <v>0.37448559670800002</v>
      </c>
      <c r="F163">
        <v>4.03</v>
      </c>
      <c r="G163">
        <v>3</v>
      </c>
      <c r="H163">
        <v>4.3365243390099897</v>
      </c>
      <c r="I163">
        <v>3</v>
      </c>
    </row>
    <row r="164" spans="1:9" x14ac:dyDescent="0.2">
      <c r="A164">
        <v>47</v>
      </c>
      <c r="B164" t="s">
        <v>60</v>
      </c>
      <c r="C164" t="s">
        <v>176</v>
      </c>
      <c r="D164">
        <v>4</v>
      </c>
      <c r="E164">
        <v>0.37448559670800002</v>
      </c>
      <c r="F164">
        <v>4.1233333333299997</v>
      </c>
      <c r="G164">
        <v>3</v>
      </c>
      <c r="H164">
        <v>4.7946209407199998</v>
      </c>
      <c r="I164">
        <v>3</v>
      </c>
    </row>
    <row r="165" spans="1:9" x14ac:dyDescent="0.2">
      <c r="A165">
        <v>38</v>
      </c>
      <c r="B165" t="s">
        <v>60</v>
      </c>
      <c r="C165" t="s">
        <v>176</v>
      </c>
      <c r="D165">
        <v>4</v>
      </c>
      <c r="E165">
        <v>0.37448559670800002</v>
      </c>
      <c r="F165">
        <v>4.0866666666700002</v>
      </c>
      <c r="G165">
        <v>3</v>
      </c>
      <c r="H165">
        <v>4.9522042550199998</v>
      </c>
      <c r="I165">
        <v>5</v>
      </c>
    </row>
    <row r="166" spans="1:9" x14ac:dyDescent="0.2">
      <c r="A166">
        <v>42</v>
      </c>
      <c r="B166" t="s">
        <v>60</v>
      </c>
      <c r="C166" t="s">
        <v>176</v>
      </c>
      <c r="D166">
        <v>4</v>
      </c>
      <c r="E166">
        <v>0.37448559670800002</v>
      </c>
      <c r="F166">
        <v>3.9466666666700001</v>
      </c>
      <c r="G166">
        <v>3</v>
      </c>
      <c r="H166">
        <v>4.9500752185900003</v>
      </c>
      <c r="I166">
        <v>5</v>
      </c>
    </row>
    <row r="167" spans="1:9" x14ac:dyDescent="0.2">
      <c r="A167">
        <v>44</v>
      </c>
      <c r="B167" t="s">
        <v>129</v>
      </c>
      <c r="C167" t="s">
        <v>176</v>
      </c>
      <c r="D167">
        <v>3</v>
      </c>
      <c r="E167">
        <v>0.36363636363599999</v>
      </c>
      <c r="F167">
        <v>3.61666666667</v>
      </c>
      <c r="G167">
        <v>3</v>
      </c>
      <c r="H167">
        <v>3.4895060614800002</v>
      </c>
      <c r="I167">
        <v>5</v>
      </c>
    </row>
    <row r="168" spans="1:9" x14ac:dyDescent="0.2">
      <c r="A168">
        <v>54</v>
      </c>
      <c r="B168" t="s">
        <v>129</v>
      </c>
      <c r="C168" t="s">
        <v>176</v>
      </c>
      <c r="D168">
        <v>3</v>
      </c>
      <c r="E168">
        <v>0.36363636363599999</v>
      </c>
      <c r="F168">
        <v>3.6233333333300002</v>
      </c>
      <c r="G168">
        <v>3</v>
      </c>
      <c r="H168">
        <v>3.5266975869900001</v>
      </c>
      <c r="I168">
        <v>3</v>
      </c>
    </row>
    <row r="169" spans="1:9" x14ac:dyDescent="0.2">
      <c r="A169">
        <v>48</v>
      </c>
      <c r="B169" t="s">
        <v>129</v>
      </c>
      <c r="C169" t="s">
        <v>176</v>
      </c>
      <c r="D169">
        <v>3</v>
      </c>
      <c r="E169">
        <v>0.36363636363599999</v>
      </c>
      <c r="F169">
        <v>3.29</v>
      </c>
      <c r="G169">
        <v>3</v>
      </c>
      <c r="H169">
        <v>3.26537741943</v>
      </c>
      <c r="I169">
        <v>3</v>
      </c>
    </row>
    <row r="170" spans="1:9" x14ac:dyDescent="0.2">
      <c r="A170">
        <v>28</v>
      </c>
      <c r="B170" t="s">
        <v>122</v>
      </c>
      <c r="C170" t="s">
        <v>176</v>
      </c>
      <c r="D170">
        <v>3</v>
      </c>
      <c r="E170">
        <v>0.318630678078</v>
      </c>
      <c r="F170">
        <v>3.38666666667</v>
      </c>
      <c r="G170">
        <v>5</v>
      </c>
      <c r="H170">
        <v>3.3579194729199999</v>
      </c>
      <c r="I170">
        <v>5</v>
      </c>
    </row>
    <row r="171" spans="1:9" x14ac:dyDescent="0.2">
      <c r="A171">
        <v>61</v>
      </c>
      <c r="B171" t="s">
        <v>68</v>
      </c>
      <c r="C171" t="s">
        <v>176</v>
      </c>
      <c r="D171">
        <v>5</v>
      </c>
      <c r="E171">
        <v>0.31105854523999998</v>
      </c>
      <c r="F171">
        <v>3.38333333333</v>
      </c>
      <c r="G171">
        <v>3</v>
      </c>
      <c r="H171">
        <v>4.0281141903800002</v>
      </c>
      <c r="I171">
        <v>3</v>
      </c>
    </row>
    <row r="172" spans="1:9" x14ac:dyDescent="0.2">
      <c r="A172">
        <v>55</v>
      </c>
      <c r="B172" t="s">
        <v>68</v>
      </c>
      <c r="C172" t="s">
        <v>176</v>
      </c>
      <c r="D172">
        <v>5</v>
      </c>
      <c r="E172">
        <v>0.31105854523999998</v>
      </c>
      <c r="F172">
        <v>3.7633333333299999</v>
      </c>
      <c r="G172">
        <v>3</v>
      </c>
      <c r="H172">
        <v>4.1473335562400004</v>
      </c>
      <c r="I172">
        <v>3</v>
      </c>
    </row>
    <row r="173" spans="1:9" x14ac:dyDescent="0.2">
      <c r="A173">
        <v>51</v>
      </c>
      <c r="B173" t="s">
        <v>160</v>
      </c>
      <c r="C173" t="s">
        <v>176</v>
      </c>
      <c r="D173">
        <v>3</v>
      </c>
      <c r="E173">
        <v>0.332443257677</v>
      </c>
      <c r="F173">
        <v>4.7366666666699997</v>
      </c>
      <c r="G173">
        <v>2</v>
      </c>
      <c r="H173">
        <v>4.3447928704400001</v>
      </c>
      <c r="I173">
        <v>8</v>
      </c>
    </row>
    <row r="174" spans="1:9" x14ac:dyDescent="0.2">
      <c r="A174">
        <v>57</v>
      </c>
      <c r="B174" t="s">
        <v>107</v>
      </c>
      <c r="C174" t="s">
        <v>177</v>
      </c>
      <c r="D174">
        <v>2</v>
      </c>
      <c r="E174">
        <v>0.15167906242999901</v>
      </c>
      <c r="F174">
        <v>1.7066666666699899</v>
      </c>
      <c r="G174">
        <v>1</v>
      </c>
      <c r="H174">
        <v>2.3792863875599899</v>
      </c>
      <c r="I174">
        <v>2</v>
      </c>
    </row>
    <row r="175" spans="1:9" x14ac:dyDescent="0.2">
      <c r="A175">
        <v>54</v>
      </c>
      <c r="B175" t="s">
        <v>107</v>
      </c>
      <c r="C175" t="s">
        <v>177</v>
      </c>
      <c r="D175">
        <v>2</v>
      </c>
      <c r="E175">
        <v>0.15167906242999901</v>
      </c>
      <c r="F175">
        <v>2.0833333333300001</v>
      </c>
      <c r="G175">
        <v>2</v>
      </c>
      <c r="H175">
        <v>2.13793909371</v>
      </c>
      <c r="I175">
        <v>2</v>
      </c>
    </row>
    <row r="176" spans="1:9" x14ac:dyDescent="0.2">
      <c r="A176">
        <v>58</v>
      </c>
      <c r="B176" t="s">
        <v>107</v>
      </c>
      <c r="C176" t="s">
        <v>177</v>
      </c>
      <c r="D176">
        <v>2</v>
      </c>
      <c r="E176">
        <v>0.15167906242999901</v>
      </c>
      <c r="F176">
        <v>1.88</v>
      </c>
      <c r="G176">
        <v>2</v>
      </c>
      <c r="H176">
        <v>2.20035129059</v>
      </c>
      <c r="I176">
        <v>2</v>
      </c>
    </row>
    <row r="177" spans="1:9" x14ac:dyDescent="0.2">
      <c r="A177">
        <v>2</v>
      </c>
      <c r="B177" t="s">
        <v>110</v>
      </c>
      <c r="C177" t="s">
        <v>177</v>
      </c>
      <c r="D177">
        <v>2</v>
      </c>
      <c r="E177">
        <v>0.21830153638399999</v>
      </c>
      <c r="F177">
        <v>3.9366666666699999</v>
      </c>
      <c r="G177">
        <v>5</v>
      </c>
      <c r="H177">
        <v>3.1106074403999999</v>
      </c>
      <c r="I177">
        <v>3</v>
      </c>
    </row>
    <row r="178" spans="1:9" x14ac:dyDescent="0.2">
      <c r="A178">
        <v>1</v>
      </c>
      <c r="B178" t="s">
        <v>110</v>
      </c>
      <c r="C178" t="s">
        <v>177</v>
      </c>
      <c r="D178">
        <v>2</v>
      </c>
      <c r="E178">
        <v>0.21830153638399999</v>
      </c>
      <c r="F178">
        <v>3.2366666666700001</v>
      </c>
      <c r="G178">
        <v>2</v>
      </c>
      <c r="H178">
        <v>2.2353019079399998</v>
      </c>
      <c r="I178">
        <v>1</v>
      </c>
    </row>
    <row r="179" spans="1:9" x14ac:dyDescent="0.2">
      <c r="A179">
        <v>1</v>
      </c>
      <c r="B179" t="s">
        <v>110</v>
      </c>
      <c r="C179" t="s">
        <v>177</v>
      </c>
      <c r="D179">
        <v>2</v>
      </c>
      <c r="E179">
        <v>0.21830153638399999</v>
      </c>
      <c r="F179">
        <v>3.29666666666999</v>
      </c>
      <c r="G179">
        <v>2</v>
      </c>
      <c r="H179">
        <v>2.4422837452000001</v>
      </c>
      <c r="I179">
        <v>1</v>
      </c>
    </row>
    <row r="180" spans="1:9" x14ac:dyDescent="0.2">
      <c r="A180">
        <v>14</v>
      </c>
      <c r="B180" t="s">
        <v>21</v>
      </c>
      <c r="C180" t="s">
        <v>177</v>
      </c>
      <c r="D180">
        <v>2</v>
      </c>
      <c r="E180">
        <v>0.167492430498</v>
      </c>
      <c r="F180">
        <v>1.8433333333299999</v>
      </c>
      <c r="G180">
        <v>2</v>
      </c>
      <c r="H180">
        <v>1.4901941895999999</v>
      </c>
      <c r="I180">
        <v>2</v>
      </c>
    </row>
    <row r="181" spans="1:9" x14ac:dyDescent="0.2">
      <c r="A181">
        <v>19</v>
      </c>
      <c r="B181" t="s">
        <v>21</v>
      </c>
      <c r="C181" t="s">
        <v>177</v>
      </c>
      <c r="D181">
        <v>2</v>
      </c>
      <c r="E181">
        <v>0.167492430498</v>
      </c>
      <c r="F181">
        <v>1.7166666666699999</v>
      </c>
      <c r="G181">
        <v>1</v>
      </c>
      <c r="H181">
        <v>1.92540721625</v>
      </c>
      <c r="I181">
        <v>2</v>
      </c>
    </row>
    <row r="182" spans="1:9" x14ac:dyDescent="0.2">
      <c r="A182">
        <v>45</v>
      </c>
      <c r="B182" t="s">
        <v>52</v>
      </c>
      <c r="C182" t="s">
        <v>177</v>
      </c>
      <c r="D182">
        <v>2</v>
      </c>
      <c r="E182">
        <v>0.175953594656</v>
      </c>
      <c r="F182">
        <v>2.31666666666999</v>
      </c>
      <c r="G182">
        <v>1</v>
      </c>
      <c r="H182">
        <v>2.3563776781499999</v>
      </c>
      <c r="I182">
        <v>1</v>
      </c>
    </row>
    <row r="183" spans="1:9" x14ac:dyDescent="0.2">
      <c r="A183">
        <v>45</v>
      </c>
      <c r="B183" t="s">
        <v>52</v>
      </c>
      <c r="C183" t="s">
        <v>177</v>
      </c>
      <c r="D183">
        <v>2</v>
      </c>
      <c r="E183">
        <v>0.175953594656</v>
      </c>
      <c r="F183">
        <v>2.78666666667</v>
      </c>
      <c r="G183">
        <v>3</v>
      </c>
      <c r="H183">
        <v>3.12995252491999</v>
      </c>
      <c r="I183">
        <v>1</v>
      </c>
    </row>
    <row r="184" spans="1:9" x14ac:dyDescent="0.2">
      <c r="A184">
        <v>44</v>
      </c>
      <c r="B184" t="s">
        <v>52</v>
      </c>
      <c r="C184" t="s">
        <v>177</v>
      </c>
      <c r="D184">
        <v>2</v>
      </c>
      <c r="E184">
        <v>0.175953594656</v>
      </c>
      <c r="F184">
        <v>2.13333333333</v>
      </c>
      <c r="G184">
        <v>1</v>
      </c>
      <c r="H184">
        <v>2.3442850876199999</v>
      </c>
      <c r="I184">
        <v>1</v>
      </c>
    </row>
    <row r="185" spans="1:9" x14ac:dyDescent="0.2">
      <c r="A185">
        <v>41</v>
      </c>
      <c r="B185" t="s">
        <v>52</v>
      </c>
      <c r="C185" t="s">
        <v>177</v>
      </c>
      <c r="D185">
        <v>2</v>
      </c>
      <c r="E185">
        <v>0.175953594656</v>
      </c>
      <c r="F185">
        <v>3.17</v>
      </c>
      <c r="G185">
        <v>1</v>
      </c>
      <c r="H185">
        <v>2.9786339913700002</v>
      </c>
      <c r="I185">
        <v>1</v>
      </c>
    </row>
    <row r="186" spans="1:9" x14ac:dyDescent="0.2">
      <c r="A186">
        <v>45</v>
      </c>
      <c r="B186" t="s">
        <v>147</v>
      </c>
      <c r="C186" t="s">
        <v>177</v>
      </c>
      <c r="D186">
        <v>2</v>
      </c>
      <c r="E186">
        <v>0.15311582944900001</v>
      </c>
      <c r="F186">
        <v>1.54666666667</v>
      </c>
      <c r="G186">
        <v>1</v>
      </c>
      <c r="H186">
        <v>1.63400954458</v>
      </c>
      <c r="I186">
        <v>2</v>
      </c>
    </row>
    <row r="187" spans="1:9" x14ac:dyDescent="0.2">
      <c r="A187">
        <v>17</v>
      </c>
      <c r="B187" t="s">
        <v>117</v>
      </c>
      <c r="C187" t="s">
        <v>177</v>
      </c>
      <c r="D187">
        <v>3</v>
      </c>
      <c r="E187">
        <v>0.34296831573100001</v>
      </c>
      <c r="F187">
        <v>3.7466666666699999</v>
      </c>
      <c r="G187">
        <v>5</v>
      </c>
      <c r="H187">
        <v>3.2576596668</v>
      </c>
      <c r="I187">
        <v>3</v>
      </c>
    </row>
    <row r="188" spans="1:9" x14ac:dyDescent="0.2">
      <c r="A188">
        <v>21</v>
      </c>
      <c r="B188" t="s">
        <v>117</v>
      </c>
      <c r="C188" t="s">
        <v>177</v>
      </c>
      <c r="D188">
        <v>3</v>
      </c>
      <c r="E188">
        <v>0.34296831573100001</v>
      </c>
      <c r="F188">
        <v>3.1033333333300002</v>
      </c>
      <c r="G188">
        <v>5</v>
      </c>
      <c r="H188">
        <v>2.6605601017099998</v>
      </c>
      <c r="I188">
        <v>3</v>
      </c>
    </row>
    <row r="189" spans="1:9" x14ac:dyDescent="0.2">
      <c r="A189">
        <v>32</v>
      </c>
      <c r="B189" t="s">
        <v>39</v>
      </c>
      <c r="C189" t="s">
        <v>177</v>
      </c>
      <c r="D189">
        <v>2</v>
      </c>
      <c r="E189">
        <v>0.18651124063299901</v>
      </c>
      <c r="F189">
        <v>1.9066666666700001</v>
      </c>
      <c r="G189">
        <v>2</v>
      </c>
      <c r="H189">
        <v>2.0660121654200001</v>
      </c>
      <c r="I189">
        <v>2</v>
      </c>
    </row>
    <row r="190" spans="1:9" x14ac:dyDescent="0.2">
      <c r="A190">
        <v>42</v>
      </c>
      <c r="B190" t="s">
        <v>39</v>
      </c>
      <c r="C190" t="s">
        <v>177</v>
      </c>
      <c r="D190">
        <v>2</v>
      </c>
      <c r="E190">
        <v>0.18651124063299901</v>
      </c>
      <c r="F190">
        <v>1.7633333333300001</v>
      </c>
      <c r="G190">
        <v>2</v>
      </c>
      <c r="H190">
        <v>2.1891267076099998</v>
      </c>
      <c r="I190">
        <v>2</v>
      </c>
    </row>
    <row r="191" spans="1:9" x14ac:dyDescent="0.2">
      <c r="A191">
        <v>30</v>
      </c>
      <c r="B191" t="s">
        <v>39</v>
      </c>
      <c r="C191" t="s">
        <v>177</v>
      </c>
      <c r="D191">
        <v>2</v>
      </c>
      <c r="E191">
        <v>0.18651124063299901</v>
      </c>
      <c r="F191">
        <v>1.8333333333299999</v>
      </c>
      <c r="G191">
        <v>2</v>
      </c>
      <c r="H191">
        <v>2.28150461174</v>
      </c>
      <c r="I191">
        <v>2</v>
      </c>
    </row>
    <row r="192" spans="1:9" x14ac:dyDescent="0.2">
      <c r="A192">
        <v>42</v>
      </c>
      <c r="B192" t="s">
        <v>39</v>
      </c>
      <c r="C192" t="s">
        <v>177</v>
      </c>
      <c r="D192">
        <v>2</v>
      </c>
      <c r="E192">
        <v>0.18651124063299901</v>
      </c>
      <c r="F192">
        <v>1.96333333333</v>
      </c>
      <c r="G192">
        <v>2</v>
      </c>
      <c r="H192">
        <v>2.3352746342700001</v>
      </c>
      <c r="I192">
        <v>2</v>
      </c>
    </row>
    <row r="193" spans="1:9" x14ac:dyDescent="0.2">
      <c r="A193">
        <v>10</v>
      </c>
      <c r="B193" t="s">
        <v>17</v>
      </c>
      <c r="C193" t="s">
        <v>177</v>
      </c>
      <c r="D193">
        <v>2</v>
      </c>
      <c r="E193">
        <v>0.22122728469799999</v>
      </c>
      <c r="F193">
        <v>2.38</v>
      </c>
      <c r="G193">
        <v>2</v>
      </c>
      <c r="H193">
        <v>1.6778847749200001</v>
      </c>
      <c r="I193">
        <v>2</v>
      </c>
    </row>
    <row r="194" spans="1:9" x14ac:dyDescent="0.2">
      <c r="A194">
        <v>13</v>
      </c>
      <c r="B194" t="s">
        <v>17</v>
      </c>
      <c r="C194" t="s">
        <v>177</v>
      </c>
      <c r="D194">
        <v>2</v>
      </c>
      <c r="E194">
        <v>0.22122728469799999</v>
      </c>
      <c r="F194">
        <v>2.7</v>
      </c>
      <c r="G194">
        <v>1</v>
      </c>
      <c r="H194">
        <v>1.87971878086</v>
      </c>
      <c r="I194">
        <v>2</v>
      </c>
    </row>
    <row r="195" spans="1:9" x14ac:dyDescent="0.2">
      <c r="A195">
        <v>11</v>
      </c>
      <c r="B195" t="s">
        <v>17</v>
      </c>
      <c r="C195" t="s">
        <v>177</v>
      </c>
      <c r="D195">
        <v>2</v>
      </c>
      <c r="E195">
        <v>0.22122728469799999</v>
      </c>
      <c r="F195">
        <v>2.8133333333300001</v>
      </c>
      <c r="G195">
        <v>2</v>
      </c>
      <c r="H195">
        <v>2.2532212776999998</v>
      </c>
      <c r="I195">
        <v>2</v>
      </c>
    </row>
    <row r="196" spans="1:9" x14ac:dyDescent="0.2">
      <c r="A196">
        <v>6</v>
      </c>
      <c r="B196" t="s">
        <v>17</v>
      </c>
      <c r="C196" t="s">
        <v>177</v>
      </c>
      <c r="D196">
        <v>2</v>
      </c>
      <c r="E196">
        <v>0.22122728469799999</v>
      </c>
      <c r="F196">
        <v>2.7033333333299998</v>
      </c>
      <c r="G196">
        <v>2</v>
      </c>
      <c r="H196">
        <v>1.8782358513899999</v>
      </c>
      <c r="I196">
        <v>2</v>
      </c>
    </row>
    <row r="197" spans="1:9" x14ac:dyDescent="0.2">
      <c r="A197">
        <v>32</v>
      </c>
      <c r="B197" t="s">
        <v>156</v>
      </c>
      <c r="C197" t="s">
        <v>177</v>
      </c>
      <c r="D197">
        <v>2</v>
      </c>
      <c r="E197">
        <v>0.147113787375</v>
      </c>
      <c r="F197">
        <v>2.5</v>
      </c>
      <c r="G197">
        <v>1</v>
      </c>
      <c r="H197">
        <v>2.4591461405300001</v>
      </c>
      <c r="I197">
        <v>2</v>
      </c>
    </row>
    <row r="198" spans="1:9" x14ac:dyDescent="0.2">
      <c r="A198">
        <v>27</v>
      </c>
      <c r="B198" t="s">
        <v>156</v>
      </c>
      <c r="C198" t="s">
        <v>177</v>
      </c>
      <c r="D198">
        <v>2</v>
      </c>
      <c r="E198">
        <v>0.147113787375</v>
      </c>
      <c r="F198">
        <v>1.9933333333300001</v>
      </c>
      <c r="G198">
        <v>1</v>
      </c>
      <c r="H198">
        <v>2.1903171616099999</v>
      </c>
      <c r="I198">
        <v>1</v>
      </c>
    </row>
    <row r="199" spans="1:9" x14ac:dyDescent="0.2">
      <c r="A199">
        <v>40</v>
      </c>
      <c r="B199" t="s">
        <v>128</v>
      </c>
      <c r="C199" t="s">
        <v>177</v>
      </c>
      <c r="D199">
        <v>2</v>
      </c>
      <c r="E199">
        <v>0.20077307867199901</v>
      </c>
      <c r="F199">
        <v>2.34666666667</v>
      </c>
      <c r="G199">
        <v>1</v>
      </c>
      <c r="H199">
        <v>3.4924839786100002</v>
      </c>
      <c r="I199">
        <v>1</v>
      </c>
    </row>
    <row r="200" spans="1:9" x14ac:dyDescent="0.2">
      <c r="A200">
        <v>43</v>
      </c>
      <c r="B200" t="s">
        <v>128</v>
      </c>
      <c r="C200" t="s">
        <v>177</v>
      </c>
      <c r="D200">
        <v>2</v>
      </c>
      <c r="E200">
        <v>0.20077307867199901</v>
      </c>
      <c r="F200">
        <v>3.03</v>
      </c>
      <c r="G200">
        <v>1</v>
      </c>
      <c r="H200">
        <v>3.6848054907900001</v>
      </c>
      <c r="I200">
        <v>1</v>
      </c>
    </row>
    <row r="201" spans="1:9" x14ac:dyDescent="0.2">
      <c r="A201">
        <v>7</v>
      </c>
      <c r="B201" t="s">
        <v>14</v>
      </c>
      <c r="C201" t="s">
        <v>177</v>
      </c>
      <c r="D201">
        <v>2</v>
      </c>
      <c r="E201">
        <v>0.23981753014000001</v>
      </c>
      <c r="F201">
        <v>2.3199999999999998</v>
      </c>
      <c r="G201">
        <v>2</v>
      </c>
      <c r="H201">
        <v>1.4559935592</v>
      </c>
      <c r="I201">
        <v>2</v>
      </c>
    </row>
    <row r="202" spans="1:9" x14ac:dyDescent="0.2">
      <c r="A202">
        <v>17</v>
      </c>
      <c r="B202" t="s">
        <v>14</v>
      </c>
      <c r="C202" t="s">
        <v>177</v>
      </c>
      <c r="D202">
        <v>2</v>
      </c>
      <c r="E202">
        <v>0.23981753014000001</v>
      </c>
      <c r="F202">
        <v>1.58666666667</v>
      </c>
      <c r="G202">
        <v>1</v>
      </c>
      <c r="H202">
        <v>1.4528408448600001</v>
      </c>
      <c r="I202">
        <v>2</v>
      </c>
    </row>
    <row r="203" spans="1:9" x14ac:dyDescent="0.2">
      <c r="A203">
        <v>10</v>
      </c>
      <c r="B203" t="s">
        <v>137</v>
      </c>
      <c r="C203" t="s">
        <v>178</v>
      </c>
      <c r="D203">
        <v>5</v>
      </c>
      <c r="E203">
        <v>0.36002304147500003</v>
      </c>
      <c r="F203">
        <v>4.6399999999999997</v>
      </c>
      <c r="G203">
        <v>3</v>
      </c>
      <c r="H203">
        <v>4.2209322681199897</v>
      </c>
      <c r="I203">
        <v>3</v>
      </c>
    </row>
    <row r="204" spans="1:9" x14ac:dyDescent="0.2">
      <c r="A204">
        <v>15</v>
      </c>
      <c r="B204" t="s">
        <v>137</v>
      </c>
      <c r="C204" t="s">
        <v>178</v>
      </c>
      <c r="D204">
        <v>5</v>
      </c>
      <c r="E204">
        <v>0.36002304147500003</v>
      </c>
      <c r="F204">
        <v>4.45</v>
      </c>
      <c r="G204">
        <v>3</v>
      </c>
      <c r="H204">
        <v>3.9747416653799998</v>
      </c>
      <c r="I204">
        <v>3</v>
      </c>
    </row>
    <row r="205" spans="1:9" x14ac:dyDescent="0.2">
      <c r="A205">
        <v>15</v>
      </c>
      <c r="B205" t="s">
        <v>115</v>
      </c>
      <c r="C205" t="s">
        <v>178</v>
      </c>
      <c r="D205">
        <v>3</v>
      </c>
      <c r="E205">
        <v>0.39086294416199902</v>
      </c>
      <c r="F205">
        <v>4.7300000000000004</v>
      </c>
      <c r="G205">
        <v>3</v>
      </c>
      <c r="H205">
        <v>3.50823126477</v>
      </c>
      <c r="I205">
        <v>3</v>
      </c>
    </row>
    <row r="206" spans="1:9" x14ac:dyDescent="0.2">
      <c r="A206">
        <v>19</v>
      </c>
      <c r="B206" t="s">
        <v>115</v>
      </c>
      <c r="C206" t="s">
        <v>178</v>
      </c>
      <c r="D206">
        <v>3</v>
      </c>
      <c r="E206">
        <v>0.39086294416199902</v>
      </c>
      <c r="F206">
        <v>4.68</v>
      </c>
      <c r="G206">
        <v>3</v>
      </c>
      <c r="H206">
        <v>3.4720268322199899</v>
      </c>
      <c r="I206">
        <v>3</v>
      </c>
    </row>
    <row r="207" spans="1:9" x14ac:dyDescent="0.2">
      <c r="A207">
        <v>55</v>
      </c>
      <c r="B207" t="s">
        <v>149</v>
      </c>
      <c r="C207" t="s">
        <v>178</v>
      </c>
      <c r="D207">
        <v>4</v>
      </c>
      <c r="E207">
        <v>0.245153220763</v>
      </c>
      <c r="F207">
        <v>3.36666666667</v>
      </c>
      <c r="G207">
        <v>1</v>
      </c>
      <c r="H207">
        <v>3.6963269801199998</v>
      </c>
      <c r="I207">
        <v>3</v>
      </c>
    </row>
    <row r="208" spans="1:9" x14ac:dyDescent="0.2">
      <c r="A208">
        <v>34</v>
      </c>
      <c r="B208" t="s">
        <v>41</v>
      </c>
      <c r="C208" t="s">
        <v>178</v>
      </c>
      <c r="D208">
        <v>7</v>
      </c>
      <c r="E208">
        <v>0.33122362869200001</v>
      </c>
      <c r="F208">
        <v>5.3566666666699998</v>
      </c>
      <c r="G208">
        <v>6</v>
      </c>
      <c r="H208">
        <v>5.0122946418799996</v>
      </c>
      <c r="I208">
        <v>4</v>
      </c>
    </row>
    <row r="209" spans="1:9" x14ac:dyDescent="0.2">
      <c r="A209">
        <v>8</v>
      </c>
      <c r="B209" t="s">
        <v>41</v>
      </c>
      <c r="C209" t="s">
        <v>178</v>
      </c>
      <c r="D209">
        <v>7</v>
      </c>
      <c r="E209">
        <v>0.33122362869200001</v>
      </c>
      <c r="F209">
        <v>4.4066666666699996</v>
      </c>
      <c r="G209">
        <v>6</v>
      </c>
      <c r="H209">
        <v>4.7285473924699897</v>
      </c>
      <c r="I209">
        <v>3</v>
      </c>
    </row>
    <row r="210" spans="1:9" x14ac:dyDescent="0.2">
      <c r="A210">
        <v>5</v>
      </c>
      <c r="B210" t="s">
        <v>41</v>
      </c>
      <c r="C210" t="s">
        <v>178</v>
      </c>
      <c r="D210">
        <v>7</v>
      </c>
      <c r="E210">
        <v>0.33122362869200001</v>
      </c>
      <c r="F210">
        <v>5.0333333333299999</v>
      </c>
      <c r="G210">
        <v>6</v>
      </c>
      <c r="H210">
        <v>4.81932686687</v>
      </c>
      <c r="I210">
        <v>6</v>
      </c>
    </row>
    <row r="211" spans="1:9" x14ac:dyDescent="0.2">
      <c r="A211">
        <v>33</v>
      </c>
      <c r="B211" t="s">
        <v>41</v>
      </c>
      <c r="C211" t="s">
        <v>178</v>
      </c>
      <c r="D211">
        <v>7</v>
      </c>
      <c r="E211">
        <v>0.33122362869200001</v>
      </c>
      <c r="F211">
        <v>5.17</v>
      </c>
      <c r="G211">
        <v>6</v>
      </c>
      <c r="H211">
        <v>5.0126459191099997</v>
      </c>
      <c r="I211">
        <v>6</v>
      </c>
    </row>
    <row r="212" spans="1:9" x14ac:dyDescent="0.2">
      <c r="A212">
        <v>23</v>
      </c>
      <c r="B212" t="s">
        <v>30</v>
      </c>
      <c r="C212" t="s">
        <v>178</v>
      </c>
      <c r="D212">
        <v>5</v>
      </c>
      <c r="E212">
        <v>0.30647130647100002</v>
      </c>
      <c r="F212">
        <v>3.7733333333300001</v>
      </c>
      <c r="G212">
        <v>3</v>
      </c>
      <c r="H212">
        <v>3.7287851059300001</v>
      </c>
      <c r="I212">
        <v>2</v>
      </c>
    </row>
    <row r="213" spans="1:9" x14ac:dyDescent="0.2">
      <c r="A213">
        <v>27</v>
      </c>
      <c r="B213" t="s">
        <v>30</v>
      </c>
      <c r="C213" t="s">
        <v>178</v>
      </c>
      <c r="D213">
        <v>5</v>
      </c>
      <c r="E213">
        <v>0.30647130647100002</v>
      </c>
      <c r="F213">
        <v>2.6266666666699998</v>
      </c>
      <c r="G213">
        <v>3</v>
      </c>
      <c r="H213">
        <v>2.69208908913</v>
      </c>
      <c r="I213">
        <v>3</v>
      </c>
    </row>
    <row r="214" spans="1:9" x14ac:dyDescent="0.2">
      <c r="A214">
        <v>26</v>
      </c>
      <c r="B214" t="s">
        <v>30</v>
      </c>
      <c r="C214" t="s">
        <v>178</v>
      </c>
      <c r="D214">
        <v>5</v>
      </c>
      <c r="E214">
        <v>0.30647130647100002</v>
      </c>
      <c r="F214">
        <v>2.5233333333300001</v>
      </c>
      <c r="G214">
        <v>3</v>
      </c>
      <c r="H214">
        <v>2.6978853977799999</v>
      </c>
      <c r="I214">
        <v>1</v>
      </c>
    </row>
    <row r="215" spans="1:9" x14ac:dyDescent="0.2">
      <c r="A215">
        <v>9</v>
      </c>
      <c r="B215" t="s">
        <v>81</v>
      </c>
      <c r="C215" t="s">
        <v>178</v>
      </c>
      <c r="D215">
        <v>9</v>
      </c>
      <c r="E215">
        <v>0.313741064337</v>
      </c>
      <c r="F215">
        <v>2.5866666666699998</v>
      </c>
      <c r="G215">
        <v>1</v>
      </c>
      <c r="H215">
        <v>3.6049208181900001</v>
      </c>
      <c r="I215">
        <v>3</v>
      </c>
    </row>
    <row r="216" spans="1:9" x14ac:dyDescent="0.2">
      <c r="A216">
        <v>6</v>
      </c>
      <c r="B216" t="s">
        <v>81</v>
      </c>
      <c r="C216" t="s">
        <v>178</v>
      </c>
      <c r="D216">
        <v>9</v>
      </c>
      <c r="E216">
        <v>0.313741064337</v>
      </c>
      <c r="F216">
        <v>2.5099999999999998</v>
      </c>
      <c r="G216">
        <v>1</v>
      </c>
      <c r="H216">
        <v>3.6083634965599898</v>
      </c>
      <c r="I216">
        <v>4</v>
      </c>
    </row>
    <row r="217" spans="1:9" x14ac:dyDescent="0.2">
      <c r="A217">
        <v>65</v>
      </c>
      <c r="B217" t="s">
        <v>72</v>
      </c>
      <c r="C217" t="s">
        <v>178</v>
      </c>
      <c r="D217">
        <v>2</v>
      </c>
      <c r="E217">
        <v>0.27735368956700002</v>
      </c>
      <c r="F217">
        <v>3.15</v>
      </c>
      <c r="G217">
        <v>3</v>
      </c>
      <c r="H217">
        <v>4.0493678645399998</v>
      </c>
      <c r="I217">
        <v>3</v>
      </c>
    </row>
    <row r="218" spans="1:9" x14ac:dyDescent="0.2">
      <c r="A218">
        <v>60</v>
      </c>
      <c r="B218" t="s">
        <v>72</v>
      </c>
      <c r="C218" t="s">
        <v>178</v>
      </c>
      <c r="D218">
        <v>2</v>
      </c>
      <c r="E218">
        <v>0.27735368956700002</v>
      </c>
      <c r="F218">
        <v>3.32666666667</v>
      </c>
      <c r="G218">
        <v>3</v>
      </c>
      <c r="H218">
        <v>4.0235050599699997</v>
      </c>
      <c r="I218">
        <v>1</v>
      </c>
    </row>
    <row r="219" spans="1:9" x14ac:dyDescent="0.2">
      <c r="A219">
        <v>55</v>
      </c>
      <c r="B219" t="s">
        <v>72</v>
      </c>
      <c r="C219" t="s">
        <v>178</v>
      </c>
      <c r="D219">
        <v>2</v>
      </c>
      <c r="E219">
        <v>0.27735368956700002</v>
      </c>
      <c r="F219">
        <v>3.75</v>
      </c>
      <c r="G219">
        <v>3</v>
      </c>
      <c r="H219">
        <v>3.74413856655999</v>
      </c>
      <c r="I219">
        <v>3</v>
      </c>
    </row>
    <row r="220" spans="1:9" x14ac:dyDescent="0.2">
      <c r="A220">
        <v>6</v>
      </c>
      <c r="B220" t="s">
        <v>13</v>
      </c>
      <c r="C220" t="s">
        <v>178</v>
      </c>
      <c r="D220">
        <v>3</v>
      </c>
      <c r="E220">
        <v>0.327643171806</v>
      </c>
      <c r="F220">
        <v>4.57</v>
      </c>
      <c r="G220">
        <v>5</v>
      </c>
      <c r="H220">
        <v>4.4388016676499999</v>
      </c>
      <c r="I220">
        <v>4</v>
      </c>
    </row>
    <row r="221" spans="1:9" x14ac:dyDescent="0.2">
      <c r="A221">
        <v>15</v>
      </c>
      <c r="B221" t="s">
        <v>139</v>
      </c>
      <c r="C221" t="s">
        <v>178</v>
      </c>
      <c r="D221">
        <v>5</v>
      </c>
      <c r="E221">
        <v>0.37125000000000002</v>
      </c>
      <c r="F221">
        <v>5.26</v>
      </c>
      <c r="G221">
        <v>8</v>
      </c>
      <c r="H221">
        <v>3.9684620583300001</v>
      </c>
      <c r="I221">
        <v>1</v>
      </c>
    </row>
    <row r="222" spans="1:9" x14ac:dyDescent="0.2">
      <c r="A222">
        <v>15</v>
      </c>
      <c r="B222" t="s">
        <v>22</v>
      </c>
      <c r="C222" t="s">
        <v>179</v>
      </c>
      <c r="D222">
        <v>1</v>
      </c>
      <c r="E222">
        <v>7.9770824151600001E-2</v>
      </c>
      <c r="F222">
        <v>3.5633333333300001</v>
      </c>
      <c r="G222">
        <v>2</v>
      </c>
      <c r="H222">
        <v>3.55205693754999</v>
      </c>
      <c r="I222">
        <v>2</v>
      </c>
    </row>
    <row r="223" spans="1:9" x14ac:dyDescent="0.2">
      <c r="A223">
        <v>16</v>
      </c>
      <c r="B223" t="s">
        <v>22</v>
      </c>
      <c r="C223" t="s">
        <v>179</v>
      </c>
      <c r="D223">
        <v>1</v>
      </c>
      <c r="E223">
        <v>7.9770824151600001E-2</v>
      </c>
      <c r="F223">
        <v>2.9066666666700001</v>
      </c>
      <c r="G223">
        <v>2</v>
      </c>
      <c r="H223">
        <v>2.7830667276099899</v>
      </c>
      <c r="I223">
        <v>1</v>
      </c>
    </row>
    <row r="224" spans="1:9" x14ac:dyDescent="0.2">
      <c r="A224">
        <v>16</v>
      </c>
      <c r="B224" t="s">
        <v>22</v>
      </c>
      <c r="C224" t="s">
        <v>179</v>
      </c>
      <c r="D224">
        <v>1</v>
      </c>
      <c r="E224">
        <v>7.9770824151600001E-2</v>
      </c>
      <c r="F224">
        <v>3.0233333333300001</v>
      </c>
      <c r="G224">
        <v>2</v>
      </c>
      <c r="H224">
        <v>2.86544446539</v>
      </c>
      <c r="I224">
        <v>1</v>
      </c>
    </row>
    <row r="225" spans="1:9" x14ac:dyDescent="0.2">
      <c r="A225">
        <v>21</v>
      </c>
      <c r="B225" t="s">
        <v>88</v>
      </c>
      <c r="C225" t="s">
        <v>179</v>
      </c>
      <c r="D225">
        <v>2</v>
      </c>
      <c r="E225">
        <v>9.3259052924799996E-2</v>
      </c>
      <c r="F225">
        <v>3.1766666666700001</v>
      </c>
      <c r="G225">
        <v>1</v>
      </c>
      <c r="H225">
        <v>2.4524515186200002</v>
      </c>
      <c r="I225">
        <v>1</v>
      </c>
    </row>
    <row r="226" spans="1:9" x14ac:dyDescent="0.2">
      <c r="A226">
        <v>12</v>
      </c>
      <c r="B226" t="s">
        <v>113</v>
      </c>
      <c r="C226" t="s">
        <v>179</v>
      </c>
      <c r="D226">
        <v>1</v>
      </c>
      <c r="E226">
        <v>0.17325866293299999</v>
      </c>
      <c r="F226">
        <v>2.12</v>
      </c>
      <c r="G226">
        <v>1</v>
      </c>
      <c r="H226">
        <v>3.9065374229100001</v>
      </c>
      <c r="I226">
        <v>5</v>
      </c>
    </row>
    <row r="227" spans="1:9" x14ac:dyDescent="0.2">
      <c r="A227">
        <v>18</v>
      </c>
      <c r="B227" t="s">
        <v>113</v>
      </c>
      <c r="C227" t="s">
        <v>179</v>
      </c>
      <c r="D227">
        <v>1</v>
      </c>
      <c r="E227">
        <v>0.17325866293299999</v>
      </c>
      <c r="F227">
        <v>3.1266666666699998</v>
      </c>
      <c r="G227">
        <v>1</v>
      </c>
      <c r="H227">
        <v>3.4532380608999902</v>
      </c>
      <c r="I227">
        <v>5</v>
      </c>
    </row>
    <row r="228" spans="1:9" x14ac:dyDescent="0.2">
      <c r="A228">
        <v>12</v>
      </c>
      <c r="B228" t="s">
        <v>113</v>
      </c>
      <c r="C228" t="s">
        <v>179</v>
      </c>
      <c r="D228">
        <v>1</v>
      </c>
      <c r="E228">
        <v>0.17325866293299999</v>
      </c>
      <c r="F228">
        <v>2.2333333333300001</v>
      </c>
      <c r="G228">
        <v>1</v>
      </c>
      <c r="H228">
        <v>3.3508334834500002</v>
      </c>
      <c r="I228">
        <v>5</v>
      </c>
    </row>
    <row r="229" spans="1:9" x14ac:dyDescent="0.2">
      <c r="A229">
        <v>52</v>
      </c>
      <c r="B229" t="s">
        <v>59</v>
      </c>
      <c r="C229" t="s">
        <v>179</v>
      </c>
      <c r="D229">
        <v>1</v>
      </c>
      <c r="E229">
        <v>9.7849674491999994E-2</v>
      </c>
      <c r="F229">
        <v>1.80666666667</v>
      </c>
      <c r="G229">
        <v>1</v>
      </c>
      <c r="H229">
        <v>1.2171255214899901</v>
      </c>
      <c r="I229">
        <v>1</v>
      </c>
    </row>
    <row r="230" spans="1:9" x14ac:dyDescent="0.2">
      <c r="A230">
        <v>47</v>
      </c>
      <c r="B230" t="s">
        <v>59</v>
      </c>
      <c r="C230" t="s">
        <v>179</v>
      </c>
      <c r="D230">
        <v>1</v>
      </c>
      <c r="E230">
        <v>9.7849674491999994E-2</v>
      </c>
      <c r="F230">
        <v>1.95333333333</v>
      </c>
      <c r="G230">
        <v>2</v>
      </c>
      <c r="H230">
        <v>1.52033030361</v>
      </c>
      <c r="I230">
        <v>1</v>
      </c>
    </row>
    <row r="231" spans="1:9" x14ac:dyDescent="0.2">
      <c r="A231">
        <v>20</v>
      </c>
      <c r="B231" t="s">
        <v>120</v>
      </c>
      <c r="C231" t="s">
        <v>179</v>
      </c>
      <c r="D231">
        <v>1</v>
      </c>
      <c r="E231">
        <v>0.100534647238</v>
      </c>
      <c r="F231">
        <v>2.09666666667</v>
      </c>
      <c r="G231">
        <v>1</v>
      </c>
      <c r="H231">
        <v>1.3154779384399999</v>
      </c>
      <c r="I231">
        <v>1</v>
      </c>
    </row>
    <row r="232" spans="1:9" x14ac:dyDescent="0.2">
      <c r="A232">
        <v>57</v>
      </c>
      <c r="B232" t="s">
        <v>120</v>
      </c>
      <c r="C232" t="s">
        <v>179</v>
      </c>
      <c r="D232">
        <v>1</v>
      </c>
      <c r="E232">
        <v>0.100534647238</v>
      </c>
      <c r="F232">
        <v>2.0266666666700002</v>
      </c>
      <c r="G232">
        <v>1</v>
      </c>
      <c r="H232">
        <v>1.0160361708299901</v>
      </c>
      <c r="I232">
        <v>1</v>
      </c>
    </row>
    <row r="233" spans="1:9" x14ac:dyDescent="0.2">
      <c r="A233">
        <v>54</v>
      </c>
      <c r="B233" t="s">
        <v>105</v>
      </c>
      <c r="C233" t="s">
        <v>179</v>
      </c>
      <c r="D233">
        <v>1</v>
      </c>
      <c r="E233">
        <v>0.111052797313</v>
      </c>
      <c r="F233">
        <v>2.2233333333299998</v>
      </c>
      <c r="G233">
        <v>1</v>
      </c>
      <c r="H233">
        <v>1.5580783925799999</v>
      </c>
      <c r="I233">
        <v>1</v>
      </c>
    </row>
    <row r="234" spans="1:9" x14ac:dyDescent="0.2">
      <c r="A234">
        <v>25</v>
      </c>
      <c r="B234" t="s">
        <v>105</v>
      </c>
      <c r="C234" t="s">
        <v>179</v>
      </c>
      <c r="D234">
        <v>1</v>
      </c>
      <c r="E234">
        <v>0.111052797313</v>
      </c>
      <c r="F234">
        <v>2.29</v>
      </c>
      <c r="G234">
        <v>1</v>
      </c>
      <c r="H234">
        <v>1.6418140349099899</v>
      </c>
      <c r="I234">
        <v>1</v>
      </c>
    </row>
    <row r="235" spans="1:9" x14ac:dyDescent="0.2">
      <c r="A235">
        <v>19</v>
      </c>
      <c r="B235" t="s">
        <v>26</v>
      </c>
      <c r="C235" t="s">
        <v>179</v>
      </c>
      <c r="D235">
        <v>1</v>
      </c>
      <c r="E235">
        <v>9.2755725982000006E-2</v>
      </c>
      <c r="F235">
        <v>3</v>
      </c>
      <c r="G235">
        <v>2</v>
      </c>
      <c r="H235">
        <v>3.0642427708</v>
      </c>
      <c r="I235">
        <v>2</v>
      </c>
    </row>
    <row r="236" spans="1:9" x14ac:dyDescent="0.2">
      <c r="A236">
        <v>29</v>
      </c>
      <c r="B236" t="s">
        <v>26</v>
      </c>
      <c r="C236" t="s">
        <v>179</v>
      </c>
      <c r="D236">
        <v>1</v>
      </c>
      <c r="E236">
        <v>9.2755725982000006E-2</v>
      </c>
      <c r="F236">
        <v>2.21</v>
      </c>
      <c r="G236">
        <v>1</v>
      </c>
      <c r="H236">
        <v>2.25394224500999</v>
      </c>
      <c r="I236">
        <v>1</v>
      </c>
    </row>
    <row r="237" spans="1:9" x14ac:dyDescent="0.2">
      <c r="A237">
        <v>29</v>
      </c>
      <c r="B237" t="s">
        <v>36</v>
      </c>
      <c r="C237" t="s">
        <v>179</v>
      </c>
      <c r="D237">
        <v>1</v>
      </c>
      <c r="E237">
        <v>9.8781038374699995E-2</v>
      </c>
      <c r="F237">
        <v>1.7266666666699999</v>
      </c>
      <c r="G237">
        <v>1</v>
      </c>
      <c r="H237">
        <v>0.770270199243</v>
      </c>
      <c r="I237">
        <v>1</v>
      </c>
    </row>
    <row r="238" spans="1:9" x14ac:dyDescent="0.2">
      <c r="A238">
        <v>11</v>
      </c>
      <c r="B238" t="s">
        <v>36</v>
      </c>
      <c r="C238" t="s">
        <v>179</v>
      </c>
      <c r="D238">
        <v>1</v>
      </c>
      <c r="E238">
        <v>9.8781038374699995E-2</v>
      </c>
      <c r="F238">
        <v>1.78</v>
      </c>
      <c r="G238">
        <v>1</v>
      </c>
      <c r="H238">
        <v>0.66920449052099995</v>
      </c>
      <c r="I238">
        <v>1</v>
      </c>
    </row>
    <row r="239" spans="1:9" x14ac:dyDescent="0.2">
      <c r="A239">
        <v>28</v>
      </c>
      <c r="B239" t="s">
        <v>93</v>
      </c>
      <c r="C239" t="s">
        <v>179</v>
      </c>
      <c r="D239">
        <v>1</v>
      </c>
      <c r="E239">
        <v>0.105192821688</v>
      </c>
      <c r="F239">
        <v>2.82</v>
      </c>
      <c r="G239">
        <v>1</v>
      </c>
      <c r="H239">
        <v>2.22481121872999</v>
      </c>
      <c r="I239">
        <v>1</v>
      </c>
    </row>
    <row r="240" spans="1:9" x14ac:dyDescent="0.2">
      <c r="A240">
        <v>27</v>
      </c>
      <c r="B240" t="s">
        <v>93</v>
      </c>
      <c r="C240" t="s">
        <v>179</v>
      </c>
      <c r="D240">
        <v>1</v>
      </c>
      <c r="E240">
        <v>0.105192821688</v>
      </c>
      <c r="F240">
        <v>3.2433333333299998</v>
      </c>
      <c r="G240">
        <v>1</v>
      </c>
      <c r="H240">
        <v>1.8946560511299999</v>
      </c>
      <c r="I240">
        <v>1</v>
      </c>
    </row>
    <row r="241" spans="1:9" x14ac:dyDescent="0.2">
      <c r="A241">
        <v>26</v>
      </c>
      <c r="B241" t="s">
        <v>33</v>
      </c>
      <c r="C241" t="s">
        <v>179</v>
      </c>
      <c r="D241">
        <v>1</v>
      </c>
      <c r="E241">
        <v>0.11281657713</v>
      </c>
      <c r="F241">
        <v>2.6666666666699999</v>
      </c>
      <c r="G241">
        <v>2</v>
      </c>
      <c r="H241">
        <v>1.98648288720999</v>
      </c>
      <c r="I241">
        <v>2</v>
      </c>
    </row>
    <row r="242" spans="1:9" x14ac:dyDescent="0.2">
      <c r="A242">
        <v>30</v>
      </c>
      <c r="B242" t="s">
        <v>33</v>
      </c>
      <c r="C242" t="s">
        <v>179</v>
      </c>
      <c r="D242">
        <v>1</v>
      </c>
      <c r="E242">
        <v>0.11281657713</v>
      </c>
      <c r="F242">
        <v>2.44333333333</v>
      </c>
      <c r="G242">
        <v>2</v>
      </c>
      <c r="H242">
        <v>1.9155761895500001</v>
      </c>
      <c r="I242">
        <v>1</v>
      </c>
    </row>
    <row r="243" spans="1:9" x14ac:dyDescent="0.2">
      <c r="A243">
        <v>30</v>
      </c>
      <c r="B243" t="s">
        <v>33</v>
      </c>
      <c r="C243" t="s">
        <v>179</v>
      </c>
      <c r="D243">
        <v>1</v>
      </c>
      <c r="E243">
        <v>0.11281657713</v>
      </c>
      <c r="F243">
        <v>3.69333333333</v>
      </c>
      <c r="G243">
        <v>1</v>
      </c>
      <c r="H243">
        <v>2.1834913889399998</v>
      </c>
      <c r="I243">
        <v>1</v>
      </c>
    </row>
    <row r="244" spans="1:9" x14ac:dyDescent="0.2">
      <c r="A244">
        <v>48</v>
      </c>
      <c r="B244" t="s">
        <v>102</v>
      </c>
      <c r="C244" t="s">
        <v>180</v>
      </c>
      <c r="D244">
        <v>2</v>
      </c>
      <c r="E244">
        <v>0.43251533742299902</v>
      </c>
      <c r="F244">
        <v>3.93</v>
      </c>
      <c r="G244">
        <v>5</v>
      </c>
      <c r="H244">
        <v>3.2928941586199998</v>
      </c>
      <c r="I244">
        <v>5</v>
      </c>
    </row>
    <row r="245" spans="1:9" x14ac:dyDescent="0.2">
      <c r="A245">
        <v>20</v>
      </c>
      <c r="B245" t="s">
        <v>87</v>
      </c>
      <c r="C245" t="s">
        <v>180</v>
      </c>
      <c r="D245">
        <v>3</v>
      </c>
      <c r="E245">
        <v>0.396928051738</v>
      </c>
      <c r="F245">
        <v>3.8233333333299999</v>
      </c>
      <c r="G245">
        <v>1</v>
      </c>
      <c r="H245">
        <v>4.20241250699</v>
      </c>
      <c r="I245">
        <v>3</v>
      </c>
    </row>
    <row r="246" spans="1:9" x14ac:dyDescent="0.2">
      <c r="A246">
        <v>30</v>
      </c>
      <c r="B246" t="s">
        <v>37</v>
      </c>
      <c r="C246" t="s">
        <v>180</v>
      </c>
      <c r="D246">
        <v>2</v>
      </c>
      <c r="E246">
        <v>0.39959225280299998</v>
      </c>
      <c r="F246">
        <v>2.66</v>
      </c>
      <c r="G246">
        <v>2</v>
      </c>
      <c r="H246">
        <v>2.1257682520799999</v>
      </c>
      <c r="I246">
        <v>2</v>
      </c>
    </row>
    <row r="247" spans="1:9" x14ac:dyDescent="0.2">
      <c r="A247">
        <v>23</v>
      </c>
      <c r="B247" t="s">
        <v>37</v>
      </c>
      <c r="C247" t="s">
        <v>180</v>
      </c>
      <c r="D247">
        <v>2</v>
      </c>
      <c r="E247">
        <v>0.39959225280299998</v>
      </c>
      <c r="F247">
        <v>2.65</v>
      </c>
      <c r="G247">
        <v>2</v>
      </c>
      <c r="H247">
        <v>2.3304715515100001</v>
      </c>
      <c r="I247">
        <v>2</v>
      </c>
    </row>
    <row r="248" spans="1:9" x14ac:dyDescent="0.2">
      <c r="A248">
        <v>34</v>
      </c>
      <c r="B248" t="s">
        <v>37</v>
      </c>
      <c r="C248" t="s">
        <v>180</v>
      </c>
      <c r="D248">
        <v>2</v>
      </c>
      <c r="E248">
        <v>0.39959225280299998</v>
      </c>
      <c r="F248">
        <v>3.06</v>
      </c>
      <c r="G248">
        <v>3</v>
      </c>
      <c r="H248">
        <v>2.4145004672899999</v>
      </c>
      <c r="I248">
        <v>1</v>
      </c>
    </row>
    <row r="249" spans="1:9" x14ac:dyDescent="0.2">
      <c r="A249">
        <v>45</v>
      </c>
      <c r="B249" t="s">
        <v>130</v>
      </c>
      <c r="C249" t="s">
        <v>180</v>
      </c>
      <c r="D249">
        <v>2</v>
      </c>
      <c r="E249">
        <v>0.436363636364</v>
      </c>
      <c r="F249">
        <v>5.1166666666699996</v>
      </c>
      <c r="G249">
        <v>3</v>
      </c>
      <c r="H249">
        <v>4.7952276140699999</v>
      </c>
      <c r="I249">
        <v>7</v>
      </c>
    </row>
    <row r="250" spans="1:9" x14ac:dyDescent="0.2">
      <c r="A250">
        <v>20</v>
      </c>
      <c r="B250" t="s">
        <v>130</v>
      </c>
      <c r="C250" t="s">
        <v>180</v>
      </c>
      <c r="D250">
        <v>2</v>
      </c>
      <c r="E250">
        <v>0.436363636364</v>
      </c>
      <c r="F250">
        <v>5.3233333333299999</v>
      </c>
      <c r="G250">
        <v>8</v>
      </c>
      <c r="H250">
        <v>3.5907631392899999</v>
      </c>
      <c r="I250">
        <v>1</v>
      </c>
    </row>
    <row r="251" spans="1:9" x14ac:dyDescent="0.2">
      <c r="A251">
        <v>47</v>
      </c>
      <c r="B251" t="s">
        <v>132</v>
      </c>
      <c r="C251" t="s">
        <v>180</v>
      </c>
      <c r="D251">
        <v>1</v>
      </c>
      <c r="E251">
        <v>0.48936170212800001</v>
      </c>
      <c r="F251">
        <v>2.78</v>
      </c>
      <c r="G251">
        <v>1</v>
      </c>
      <c r="H251">
        <v>3.0969483196700001</v>
      </c>
      <c r="I251">
        <v>1</v>
      </c>
    </row>
    <row r="252" spans="1:9" x14ac:dyDescent="0.2">
      <c r="A252">
        <v>58</v>
      </c>
      <c r="B252" t="s">
        <v>132</v>
      </c>
      <c r="C252" t="s">
        <v>180</v>
      </c>
      <c r="D252">
        <v>1</v>
      </c>
      <c r="E252">
        <v>0.48936170212800001</v>
      </c>
      <c r="F252">
        <v>3.4366666666699999</v>
      </c>
      <c r="G252">
        <v>1</v>
      </c>
      <c r="H252">
        <v>2.93987110255999</v>
      </c>
      <c r="I252">
        <v>1</v>
      </c>
    </row>
    <row r="253" spans="1:9" x14ac:dyDescent="0.2">
      <c r="A253">
        <v>52</v>
      </c>
      <c r="B253" t="s">
        <v>132</v>
      </c>
      <c r="C253" t="s">
        <v>180</v>
      </c>
      <c r="D253">
        <v>1</v>
      </c>
      <c r="E253">
        <v>0.48936170212800001</v>
      </c>
      <c r="F253">
        <v>2.7433333333299998</v>
      </c>
      <c r="G253">
        <v>2</v>
      </c>
      <c r="H253">
        <v>2.8175214994200002</v>
      </c>
      <c r="I253">
        <v>2</v>
      </c>
    </row>
    <row r="254" spans="1:9" x14ac:dyDescent="0.2">
      <c r="A254">
        <v>17</v>
      </c>
      <c r="B254" t="s">
        <v>140</v>
      </c>
      <c r="C254" t="s">
        <v>180</v>
      </c>
      <c r="D254">
        <v>1</v>
      </c>
      <c r="E254">
        <v>0.474671669794</v>
      </c>
      <c r="F254">
        <v>2.57</v>
      </c>
      <c r="G254">
        <v>3</v>
      </c>
      <c r="H254">
        <v>1.8892180269799901</v>
      </c>
      <c r="I254">
        <v>1</v>
      </c>
    </row>
    <row r="255" spans="1:9" x14ac:dyDescent="0.2">
      <c r="A255">
        <v>44</v>
      </c>
      <c r="B255" t="s">
        <v>158</v>
      </c>
      <c r="C255" t="s">
        <v>180</v>
      </c>
      <c r="D255">
        <v>1</v>
      </c>
      <c r="E255">
        <v>0.30946882217099903</v>
      </c>
      <c r="F255">
        <v>2.3966666666699998</v>
      </c>
      <c r="G255">
        <v>1</v>
      </c>
      <c r="H255">
        <v>2.05917637213</v>
      </c>
      <c r="I255">
        <v>1</v>
      </c>
    </row>
    <row r="256" spans="1:9" x14ac:dyDescent="0.2">
      <c r="A256">
        <v>34</v>
      </c>
      <c r="B256" t="s">
        <v>167</v>
      </c>
      <c r="C256" t="s">
        <v>180</v>
      </c>
      <c r="D256">
        <v>1</v>
      </c>
      <c r="E256">
        <v>0.27567270730400001</v>
      </c>
      <c r="F256">
        <v>1.88</v>
      </c>
      <c r="G256">
        <v>1</v>
      </c>
      <c r="H256">
        <v>0.81343305094699903</v>
      </c>
      <c r="I256">
        <v>1</v>
      </c>
    </row>
    <row r="257" spans="1:9" x14ac:dyDescent="0.2">
      <c r="A257">
        <v>17</v>
      </c>
      <c r="B257" t="s">
        <v>153</v>
      </c>
      <c r="C257" t="s">
        <v>180</v>
      </c>
      <c r="D257">
        <v>1</v>
      </c>
      <c r="E257">
        <v>0.325358851675</v>
      </c>
      <c r="F257">
        <v>3.2633333333299999</v>
      </c>
      <c r="G257">
        <v>1</v>
      </c>
      <c r="H257">
        <v>2.49107921899</v>
      </c>
      <c r="I257">
        <v>1</v>
      </c>
    </row>
    <row r="258" spans="1:9" x14ac:dyDescent="0.2">
      <c r="A258">
        <v>37</v>
      </c>
      <c r="B258" t="s">
        <v>144</v>
      </c>
      <c r="C258" t="s">
        <v>180</v>
      </c>
      <c r="D258">
        <v>3</v>
      </c>
      <c r="E258">
        <v>0.47073791348600003</v>
      </c>
      <c r="F258">
        <v>4.94333333333</v>
      </c>
      <c r="G258">
        <v>8</v>
      </c>
      <c r="H258">
        <v>4.54178902549</v>
      </c>
      <c r="I258">
        <v>5</v>
      </c>
    </row>
    <row r="259" spans="1:9" x14ac:dyDescent="0.2">
      <c r="A259">
        <v>8</v>
      </c>
      <c r="B259" t="s">
        <v>15</v>
      </c>
      <c r="C259" t="s">
        <v>181</v>
      </c>
      <c r="D259">
        <v>1</v>
      </c>
      <c r="E259">
        <v>0.28156182212600001</v>
      </c>
      <c r="F259">
        <v>3.62</v>
      </c>
      <c r="G259">
        <v>5</v>
      </c>
      <c r="H259">
        <v>2.4316040623599999</v>
      </c>
      <c r="I259">
        <v>5</v>
      </c>
    </row>
    <row r="260" spans="1:9" x14ac:dyDescent="0.2">
      <c r="A260">
        <v>31</v>
      </c>
      <c r="B260" t="s">
        <v>95</v>
      </c>
      <c r="C260" t="s">
        <v>181</v>
      </c>
      <c r="D260">
        <v>4</v>
      </c>
      <c r="E260">
        <v>0.27979274611400001</v>
      </c>
      <c r="F260">
        <v>3.76</v>
      </c>
      <c r="G260">
        <v>3</v>
      </c>
      <c r="H260">
        <v>4.0765013152799998</v>
      </c>
      <c r="I260">
        <v>3</v>
      </c>
    </row>
    <row r="261" spans="1:9" x14ac:dyDescent="0.2">
      <c r="A261">
        <v>38</v>
      </c>
      <c r="B261" t="s">
        <v>45</v>
      </c>
      <c r="C261" t="s">
        <v>181</v>
      </c>
      <c r="D261">
        <v>4</v>
      </c>
      <c r="E261">
        <v>0.27995478523</v>
      </c>
      <c r="F261">
        <v>4.54</v>
      </c>
      <c r="G261">
        <v>5</v>
      </c>
      <c r="H261">
        <v>3.67868745819999</v>
      </c>
      <c r="I261">
        <v>5</v>
      </c>
    </row>
    <row r="262" spans="1:9" x14ac:dyDescent="0.2">
      <c r="A262">
        <v>39</v>
      </c>
      <c r="B262" t="s">
        <v>45</v>
      </c>
      <c r="C262" t="s">
        <v>181</v>
      </c>
      <c r="D262">
        <v>4</v>
      </c>
      <c r="E262">
        <v>0.27995478523</v>
      </c>
      <c r="F262">
        <v>3.4766666666699999</v>
      </c>
      <c r="G262">
        <v>3</v>
      </c>
      <c r="H262">
        <v>3.1571928750499998</v>
      </c>
      <c r="I262">
        <v>5</v>
      </c>
    </row>
    <row r="263" spans="1:9" x14ac:dyDescent="0.2">
      <c r="A263">
        <v>27</v>
      </c>
      <c r="B263" t="s">
        <v>45</v>
      </c>
      <c r="C263" t="s">
        <v>181</v>
      </c>
      <c r="D263">
        <v>4</v>
      </c>
      <c r="E263">
        <v>0.27995478523</v>
      </c>
      <c r="F263">
        <v>3.67</v>
      </c>
      <c r="G263">
        <v>3</v>
      </c>
      <c r="H263">
        <v>3.6600625603300001</v>
      </c>
      <c r="I263">
        <v>5</v>
      </c>
    </row>
    <row r="264" spans="1:9" x14ac:dyDescent="0.2">
      <c r="A264">
        <v>33</v>
      </c>
      <c r="B264" t="s">
        <v>45</v>
      </c>
      <c r="C264" t="s">
        <v>181</v>
      </c>
      <c r="D264">
        <v>4</v>
      </c>
      <c r="E264">
        <v>0.27995478523</v>
      </c>
      <c r="F264">
        <v>3.5633333333300001</v>
      </c>
      <c r="G264">
        <v>3</v>
      </c>
      <c r="H264">
        <v>2.6902372537999999</v>
      </c>
      <c r="I264">
        <v>3</v>
      </c>
    </row>
    <row r="265" spans="1:9" x14ac:dyDescent="0.2">
      <c r="A265">
        <v>13</v>
      </c>
      <c r="B265" t="s">
        <v>20</v>
      </c>
      <c r="C265" t="s">
        <v>181</v>
      </c>
      <c r="D265">
        <v>3</v>
      </c>
      <c r="E265">
        <v>0.26474278544500002</v>
      </c>
      <c r="F265">
        <v>4.5733333333299999</v>
      </c>
      <c r="G265">
        <v>4</v>
      </c>
      <c r="H265">
        <v>4.3821652225400003</v>
      </c>
      <c r="I265">
        <v>4</v>
      </c>
    </row>
    <row r="266" spans="1:9" x14ac:dyDescent="0.2">
      <c r="A266">
        <v>13</v>
      </c>
      <c r="B266" t="s">
        <v>20</v>
      </c>
      <c r="C266" t="s">
        <v>181</v>
      </c>
      <c r="D266">
        <v>3</v>
      </c>
      <c r="E266">
        <v>0.26474278544500002</v>
      </c>
      <c r="F266">
        <v>4.4133333333299998</v>
      </c>
      <c r="G266">
        <v>3</v>
      </c>
      <c r="H266">
        <v>4.5966461468900004</v>
      </c>
      <c r="I266">
        <v>3</v>
      </c>
    </row>
    <row r="267" spans="1:9" x14ac:dyDescent="0.2">
      <c r="A267">
        <v>14</v>
      </c>
      <c r="B267" t="s">
        <v>20</v>
      </c>
      <c r="C267" t="s">
        <v>181</v>
      </c>
      <c r="D267">
        <v>3</v>
      </c>
      <c r="E267">
        <v>0.26474278544500002</v>
      </c>
      <c r="F267">
        <v>4.0133333333300003</v>
      </c>
      <c r="G267">
        <v>4</v>
      </c>
      <c r="H267">
        <v>4.1387405954299998</v>
      </c>
      <c r="I267">
        <v>4</v>
      </c>
    </row>
    <row r="268" spans="1:9" x14ac:dyDescent="0.2">
      <c r="A268">
        <v>5</v>
      </c>
      <c r="B268" t="s">
        <v>78</v>
      </c>
      <c r="C268" t="s">
        <v>181</v>
      </c>
      <c r="D268">
        <v>5</v>
      </c>
      <c r="E268">
        <v>0.23765432098799999</v>
      </c>
      <c r="F268">
        <v>3.63666666667</v>
      </c>
      <c r="G268">
        <v>5</v>
      </c>
      <c r="H268">
        <v>3.9157047193799999</v>
      </c>
      <c r="I268">
        <v>5</v>
      </c>
    </row>
    <row r="269" spans="1:9" x14ac:dyDescent="0.2">
      <c r="A269">
        <v>62</v>
      </c>
      <c r="B269" t="s">
        <v>69</v>
      </c>
      <c r="C269" t="s">
        <v>181</v>
      </c>
      <c r="D269">
        <v>3</v>
      </c>
      <c r="E269">
        <v>0.26433465560800001</v>
      </c>
      <c r="F269">
        <v>4.34666666667</v>
      </c>
      <c r="G269">
        <v>5</v>
      </c>
      <c r="H269">
        <v>3.50572505934</v>
      </c>
      <c r="I269">
        <v>5</v>
      </c>
    </row>
    <row r="270" spans="1:9" x14ac:dyDescent="0.2">
      <c r="A270">
        <v>37</v>
      </c>
      <c r="B270" t="s">
        <v>69</v>
      </c>
      <c r="C270" t="s">
        <v>181</v>
      </c>
      <c r="D270">
        <v>3</v>
      </c>
      <c r="E270">
        <v>0.26433465560800001</v>
      </c>
      <c r="F270">
        <v>4.0466666666700002</v>
      </c>
      <c r="G270">
        <v>5</v>
      </c>
      <c r="H270">
        <v>3.9844590258999899</v>
      </c>
      <c r="I270">
        <v>5</v>
      </c>
    </row>
    <row r="271" spans="1:9" x14ac:dyDescent="0.2">
      <c r="A271">
        <v>3</v>
      </c>
      <c r="B271" t="s">
        <v>10</v>
      </c>
      <c r="C271" t="s">
        <v>181</v>
      </c>
      <c r="D271">
        <v>3</v>
      </c>
      <c r="E271">
        <v>0.28554502369700002</v>
      </c>
      <c r="F271">
        <v>3.5166666666699999</v>
      </c>
      <c r="G271">
        <v>3</v>
      </c>
      <c r="H271">
        <v>3.4902236683300001</v>
      </c>
      <c r="I271">
        <v>5</v>
      </c>
    </row>
    <row r="272" spans="1:9" x14ac:dyDescent="0.2">
      <c r="A272">
        <v>11</v>
      </c>
      <c r="B272" t="s">
        <v>10</v>
      </c>
      <c r="C272" t="s">
        <v>181</v>
      </c>
      <c r="D272">
        <v>3</v>
      </c>
      <c r="E272">
        <v>0.28554502369700002</v>
      </c>
      <c r="F272">
        <v>2.88666666667</v>
      </c>
      <c r="G272">
        <v>3</v>
      </c>
      <c r="H272">
        <v>2.5070219041299899</v>
      </c>
      <c r="I272">
        <v>1</v>
      </c>
    </row>
    <row r="273" spans="1:9" x14ac:dyDescent="0.2">
      <c r="A273">
        <v>6</v>
      </c>
      <c r="B273" t="s">
        <v>10</v>
      </c>
      <c r="C273" t="s">
        <v>181</v>
      </c>
      <c r="D273">
        <v>3</v>
      </c>
      <c r="E273">
        <v>0.28554502369700002</v>
      </c>
      <c r="F273">
        <v>3.06</v>
      </c>
      <c r="G273">
        <v>3</v>
      </c>
      <c r="H273">
        <v>2.9490654941400001</v>
      </c>
      <c r="I273">
        <v>4</v>
      </c>
    </row>
    <row r="274" spans="1:9" x14ac:dyDescent="0.2">
      <c r="A274">
        <v>16</v>
      </c>
      <c r="B274" t="s">
        <v>84</v>
      </c>
      <c r="C274" t="s">
        <v>181</v>
      </c>
      <c r="D274">
        <v>2</v>
      </c>
      <c r="E274">
        <v>0.26258992805799902</v>
      </c>
      <c r="F274">
        <v>3.1633333333300002</v>
      </c>
      <c r="G274">
        <v>2</v>
      </c>
      <c r="H274">
        <v>2.5292153316999899</v>
      </c>
      <c r="I274">
        <v>1</v>
      </c>
    </row>
    <row r="275" spans="1:9" x14ac:dyDescent="0.2">
      <c r="A275">
        <v>16</v>
      </c>
      <c r="B275" t="s">
        <v>84</v>
      </c>
      <c r="C275" t="s">
        <v>181</v>
      </c>
      <c r="D275">
        <v>2</v>
      </c>
      <c r="E275">
        <v>0.26258992805799902</v>
      </c>
      <c r="F275">
        <v>2.9966666666699999</v>
      </c>
      <c r="G275">
        <v>5</v>
      </c>
      <c r="H275">
        <v>3.2899169881899999</v>
      </c>
      <c r="I275">
        <v>1</v>
      </c>
    </row>
    <row r="276" spans="1:9" x14ac:dyDescent="0.2">
      <c r="A276">
        <v>10</v>
      </c>
      <c r="B276" t="s">
        <v>84</v>
      </c>
      <c r="C276" t="s">
        <v>181</v>
      </c>
      <c r="D276">
        <v>2</v>
      </c>
      <c r="E276">
        <v>0.26258992805799902</v>
      </c>
      <c r="F276">
        <v>2.79666666666999</v>
      </c>
      <c r="G276">
        <v>3</v>
      </c>
      <c r="H276">
        <v>2.4200407213799999</v>
      </c>
      <c r="I276">
        <v>3</v>
      </c>
    </row>
    <row r="277" spans="1:9" x14ac:dyDescent="0.2">
      <c r="A277">
        <v>51</v>
      </c>
      <c r="B277" t="s">
        <v>148</v>
      </c>
      <c r="C277" t="s">
        <v>182</v>
      </c>
      <c r="D277">
        <v>2</v>
      </c>
      <c r="E277">
        <v>0.66300366300399904</v>
      </c>
      <c r="F277">
        <v>3.0266666666700002</v>
      </c>
      <c r="G277">
        <v>1</v>
      </c>
      <c r="H277">
        <v>2.9806760962299998</v>
      </c>
      <c r="I277">
        <v>1</v>
      </c>
    </row>
    <row r="278" spans="1:9" x14ac:dyDescent="0.2">
      <c r="A278">
        <v>47</v>
      </c>
      <c r="B278" t="s">
        <v>148</v>
      </c>
      <c r="C278" t="s">
        <v>182</v>
      </c>
      <c r="D278">
        <v>2</v>
      </c>
      <c r="E278">
        <v>0.66300366300399904</v>
      </c>
      <c r="F278">
        <v>2.5933333333299999</v>
      </c>
      <c r="G278">
        <v>1</v>
      </c>
      <c r="H278">
        <v>2.4977874711800001</v>
      </c>
      <c r="I278">
        <v>1</v>
      </c>
    </row>
    <row r="279" spans="1:9" x14ac:dyDescent="0.2">
      <c r="A279">
        <v>49</v>
      </c>
      <c r="B279" t="s">
        <v>133</v>
      </c>
      <c r="C279" t="s">
        <v>182</v>
      </c>
      <c r="D279">
        <v>5</v>
      </c>
      <c r="E279">
        <v>0.25986394557799902</v>
      </c>
      <c r="F279">
        <v>2.8566666666699998</v>
      </c>
      <c r="G279">
        <v>2</v>
      </c>
      <c r="H279">
        <v>3.83349795839999</v>
      </c>
      <c r="I279">
        <v>1</v>
      </c>
    </row>
    <row r="280" spans="1:9" x14ac:dyDescent="0.2">
      <c r="A280">
        <v>44</v>
      </c>
      <c r="B280" t="s">
        <v>133</v>
      </c>
      <c r="C280" t="s">
        <v>182</v>
      </c>
      <c r="D280">
        <v>5</v>
      </c>
      <c r="E280">
        <v>0.25986394557799902</v>
      </c>
      <c r="F280">
        <v>2.9833333333300001</v>
      </c>
      <c r="G280">
        <v>3</v>
      </c>
      <c r="H280">
        <v>3.5663806888799998</v>
      </c>
      <c r="I280">
        <v>5</v>
      </c>
    </row>
    <row r="281" spans="1:9" x14ac:dyDescent="0.2">
      <c r="A281">
        <v>33</v>
      </c>
      <c r="B281" t="s">
        <v>123</v>
      </c>
      <c r="C281" t="s">
        <v>182</v>
      </c>
      <c r="D281">
        <v>3</v>
      </c>
      <c r="E281">
        <v>0.31792399319300002</v>
      </c>
      <c r="F281">
        <v>3.59</v>
      </c>
      <c r="G281">
        <v>5</v>
      </c>
      <c r="H281">
        <v>4.4030085402300001</v>
      </c>
      <c r="I281">
        <v>5</v>
      </c>
    </row>
    <row r="282" spans="1:9" x14ac:dyDescent="0.2">
      <c r="A282">
        <v>35</v>
      </c>
      <c r="B282" t="s">
        <v>98</v>
      </c>
      <c r="C282" t="s">
        <v>182</v>
      </c>
      <c r="D282">
        <v>6</v>
      </c>
      <c r="E282">
        <v>0.29535968573499999</v>
      </c>
      <c r="F282">
        <v>3.5866666666699998</v>
      </c>
      <c r="G282">
        <v>5</v>
      </c>
      <c r="H282">
        <v>2.1776041270299999</v>
      </c>
      <c r="I282">
        <v>3</v>
      </c>
    </row>
    <row r="283" spans="1:9" x14ac:dyDescent="0.2">
      <c r="A283">
        <v>25</v>
      </c>
      <c r="B283" t="s">
        <v>98</v>
      </c>
      <c r="C283" t="s">
        <v>182</v>
      </c>
      <c r="D283">
        <v>6</v>
      </c>
      <c r="E283">
        <v>0.29535968573499999</v>
      </c>
      <c r="F283">
        <v>3.9833333333300001</v>
      </c>
      <c r="G283">
        <v>5</v>
      </c>
      <c r="H283">
        <v>3.0284766156699998</v>
      </c>
      <c r="I283">
        <v>1</v>
      </c>
    </row>
    <row r="284" spans="1:9" x14ac:dyDescent="0.2">
      <c r="A284">
        <v>12</v>
      </c>
      <c r="B284" t="s">
        <v>19</v>
      </c>
      <c r="C284" t="s">
        <v>182</v>
      </c>
      <c r="D284">
        <v>7</v>
      </c>
      <c r="E284">
        <v>0.25692137320000002</v>
      </c>
      <c r="F284">
        <v>3.4733333333299998</v>
      </c>
      <c r="G284">
        <v>5</v>
      </c>
      <c r="H284">
        <v>4.2059743427099896</v>
      </c>
      <c r="I284">
        <v>5</v>
      </c>
    </row>
    <row r="285" spans="1:9" x14ac:dyDescent="0.2">
      <c r="A285">
        <v>13</v>
      </c>
      <c r="B285" t="s">
        <v>19</v>
      </c>
      <c r="C285" t="s">
        <v>182</v>
      </c>
      <c r="D285">
        <v>7</v>
      </c>
      <c r="E285">
        <v>0.25692137320000002</v>
      </c>
      <c r="F285">
        <v>3.45</v>
      </c>
      <c r="G285">
        <v>5</v>
      </c>
      <c r="H285">
        <v>4.38987642805</v>
      </c>
      <c r="I285">
        <v>5</v>
      </c>
    </row>
    <row r="286" spans="1:9" x14ac:dyDescent="0.2">
      <c r="A286">
        <v>13</v>
      </c>
      <c r="B286" t="s">
        <v>19</v>
      </c>
      <c r="C286" t="s">
        <v>182</v>
      </c>
      <c r="D286">
        <v>7</v>
      </c>
      <c r="E286">
        <v>0.25692137320000002</v>
      </c>
      <c r="F286">
        <v>3.62</v>
      </c>
      <c r="G286">
        <v>3</v>
      </c>
      <c r="H286">
        <v>3.8466352773499999</v>
      </c>
      <c r="I286">
        <v>5</v>
      </c>
    </row>
    <row r="287" spans="1:9" x14ac:dyDescent="0.2">
      <c r="A287">
        <v>49</v>
      </c>
      <c r="B287" t="s">
        <v>168</v>
      </c>
      <c r="C287" t="s">
        <v>182</v>
      </c>
      <c r="D287">
        <v>5</v>
      </c>
      <c r="E287">
        <v>0.26393751683299999</v>
      </c>
      <c r="F287">
        <v>3.99</v>
      </c>
      <c r="G287">
        <v>3</v>
      </c>
      <c r="H287">
        <v>4.5133149186999999</v>
      </c>
      <c r="I287">
        <v>5</v>
      </c>
    </row>
    <row r="288" spans="1:9" x14ac:dyDescent="0.2">
      <c r="A288">
        <v>1</v>
      </c>
      <c r="B288" t="s">
        <v>109</v>
      </c>
      <c r="C288" t="s">
        <v>182</v>
      </c>
      <c r="D288">
        <v>4</v>
      </c>
      <c r="E288">
        <v>0.31597425395000001</v>
      </c>
      <c r="F288">
        <v>4.4833333333300001</v>
      </c>
      <c r="G288">
        <v>5</v>
      </c>
      <c r="H288">
        <v>4.5003893074599999</v>
      </c>
      <c r="I288">
        <v>5</v>
      </c>
    </row>
    <row r="289" spans="1:9" x14ac:dyDescent="0.2">
      <c r="A289">
        <v>39</v>
      </c>
      <c r="B289" t="s">
        <v>46</v>
      </c>
      <c r="C289" t="s">
        <v>182</v>
      </c>
      <c r="D289">
        <v>5</v>
      </c>
      <c r="E289">
        <v>0.28332952206700002</v>
      </c>
      <c r="F289">
        <v>3.63333333333</v>
      </c>
      <c r="G289">
        <v>5</v>
      </c>
      <c r="H289">
        <v>3.4947476698800002</v>
      </c>
      <c r="I289">
        <v>5</v>
      </c>
    </row>
    <row r="290" spans="1:9" x14ac:dyDescent="0.2">
      <c r="A290">
        <v>59</v>
      </c>
      <c r="B290" t="s">
        <v>66</v>
      </c>
      <c r="C290" t="s">
        <v>182</v>
      </c>
      <c r="D290">
        <v>5</v>
      </c>
      <c r="E290">
        <v>0.23148148148100001</v>
      </c>
      <c r="F290">
        <v>2.1566666666700001</v>
      </c>
      <c r="G290">
        <v>2</v>
      </c>
      <c r="H290">
        <v>3.0011456033899999</v>
      </c>
      <c r="I290">
        <v>5</v>
      </c>
    </row>
    <row r="291" spans="1:9" x14ac:dyDescent="0.2">
      <c r="A291">
        <v>56</v>
      </c>
      <c r="B291" t="s">
        <v>66</v>
      </c>
      <c r="C291" t="s">
        <v>182</v>
      </c>
      <c r="D291">
        <v>5</v>
      </c>
      <c r="E291">
        <v>0.23148148148100001</v>
      </c>
      <c r="F291">
        <v>3.09666666667</v>
      </c>
      <c r="G291">
        <v>1</v>
      </c>
      <c r="H291">
        <v>3.49820109805</v>
      </c>
      <c r="I291">
        <v>3</v>
      </c>
    </row>
    <row r="292" spans="1:9" x14ac:dyDescent="0.2">
      <c r="A292">
        <v>29</v>
      </c>
      <c r="B292" t="s">
        <v>143</v>
      </c>
      <c r="C292" t="s">
        <v>182</v>
      </c>
      <c r="D292">
        <v>3</v>
      </c>
      <c r="E292">
        <v>0.29741379310299998</v>
      </c>
      <c r="F292">
        <v>2.88666666667</v>
      </c>
      <c r="G292">
        <v>1</v>
      </c>
      <c r="H292">
        <v>3.3320354244099999</v>
      </c>
      <c r="I292">
        <v>1</v>
      </c>
    </row>
    <row r="293" spans="1:9" x14ac:dyDescent="0.2">
      <c r="A293">
        <v>29</v>
      </c>
      <c r="B293" t="s">
        <v>143</v>
      </c>
      <c r="C293" t="s">
        <v>182</v>
      </c>
      <c r="D293">
        <v>3</v>
      </c>
      <c r="E293">
        <v>0.29741379310299998</v>
      </c>
      <c r="F293">
        <v>3.4733333333299998</v>
      </c>
      <c r="G293">
        <v>3</v>
      </c>
      <c r="H293">
        <v>2.7056057921200001</v>
      </c>
      <c r="I293">
        <v>1</v>
      </c>
    </row>
    <row r="294" spans="1:9" x14ac:dyDescent="0.2">
      <c r="A294">
        <v>6</v>
      </c>
      <c r="B294" t="s">
        <v>111</v>
      </c>
      <c r="C294" t="s">
        <v>183</v>
      </c>
      <c r="D294">
        <v>2</v>
      </c>
      <c r="E294">
        <v>0.235711750089</v>
      </c>
      <c r="F294">
        <v>1.28</v>
      </c>
      <c r="G294">
        <v>1</v>
      </c>
      <c r="H294">
        <v>1.53149865716</v>
      </c>
      <c r="I294">
        <v>1</v>
      </c>
    </row>
    <row r="295" spans="1:9" x14ac:dyDescent="0.2">
      <c r="A295">
        <v>4</v>
      </c>
      <c r="B295" t="s">
        <v>111</v>
      </c>
      <c r="C295" t="s">
        <v>183</v>
      </c>
      <c r="D295">
        <v>2</v>
      </c>
      <c r="E295">
        <v>0.235711750089</v>
      </c>
      <c r="F295">
        <v>1.87333333333</v>
      </c>
      <c r="G295">
        <v>1</v>
      </c>
      <c r="H295">
        <v>1.57355327982999</v>
      </c>
      <c r="I295">
        <v>1</v>
      </c>
    </row>
    <row r="296" spans="1:9" x14ac:dyDescent="0.2">
      <c r="A296">
        <v>7</v>
      </c>
      <c r="B296" t="s">
        <v>111</v>
      </c>
      <c r="C296" t="s">
        <v>183</v>
      </c>
      <c r="D296">
        <v>2</v>
      </c>
      <c r="E296">
        <v>0.235711750089</v>
      </c>
      <c r="F296">
        <v>1.71333333333</v>
      </c>
      <c r="G296">
        <v>1</v>
      </c>
      <c r="H296">
        <v>1.98334945058</v>
      </c>
      <c r="I296">
        <v>1</v>
      </c>
    </row>
    <row r="297" spans="1:9" x14ac:dyDescent="0.2">
      <c r="A297">
        <v>53</v>
      </c>
      <c r="B297" t="s">
        <v>161</v>
      </c>
      <c r="C297" t="s">
        <v>183</v>
      </c>
      <c r="D297">
        <v>1</v>
      </c>
      <c r="E297">
        <v>0.25042244001399999</v>
      </c>
      <c r="F297">
        <v>2.04666666666999</v>
      </c>
      <c r="G297">
        <v>1</v>
      </c>
      <c r="H297">
        <v>1.5099647141899999</v>
      </c>
      <c r="I297">
        <v>1</v>
      </c>
    </row>
    <row r="298" spans="1:9" x14ac:dyDescent="0.2">
      <c r="A298">
        <v>53</v>
      </c>
      <c r="B298" t="s">
        <v>161</v>
      </c>
      <c r="C298" t="s">
        <v>183</v>
      </c>
      <c r="D298">
        <v>1</v>
      </c>
      <c r="E298">
        <v>0.25042244001399999</v>
      </c>
      <c r="F298">
        <v>2.6033333333300002</v>
      </c>
      <c r="G298">
        <v>1</v>
      </c>
      <c r="H298">
        <v>1.5342886952200001</v>
      </c>
      <c r="I298">
        <v>1</v>
      </c>
    </row>
    <row r="299" spans="1:9" x14ac:dyDescent="0.2">
      <c r="A299">
        <v>60</v>
      </c>
      <c r="B299" t="s">
        <v>67</v>
      </c>
      <c r="C299" t="s">
        <v>183</v>
      </c>
      <c r="D299">
        <v>1</v>
      </c>
      <c r="E299">
        <v>0.25434380776299997</v>
      </c>
      <c r="F299">
        <v>3.2666666666699999</v>
      </c>
      <c r="G299">
        <v>2</v>
      </c>
      <c r="H299">
        <v>2.63214447438</v>
      </c>
      <c r="I299">
        <v>2</v>
      </c>
    </row>
    <row r="300" spans="1:9" x14ac:dyDescent="0.2">
      <c r="A300">
        <v>50</v>
      </c>
      <c r="B300" t="s">
        <v>67</v>
      </c>
      <c r="C300" t="s">
        <v>183</v>
      </c>
      <c r="D300">
        <v>1</v>
      </c>
      <c r="E300">
        <v>0.25434380776299997</v>
      </c>
      <c r="F300">
        <v>3.4</v>
      </c>
      <c r="G300">
        <v>3</v>
      </c>
      <c r="H300">
        <v>2.6885829455699999</v>
      </c>
      <c r="I300">
        <v>3</v>
      </c>
    </row>
    <row r="301" spans="1:9" x14ac:dyDescent="0.2">
      <c r="A301">
        <v>39</v>
      </c>
      <c r="B301" t="s">
        <v>127</v>
      </c>
      <c r="C301" t="s">
        <v>183</v>
      </c>
      <c r="D301">
        <v>1</v>
      </c>
      <c r="E301">
        <v>0.243024963288999</v>
      </c>
      <c r="F301">
        <v>3.43</v>
      </c>
      <c r="G301">
        <v>3</v>
      </c>
      <c r="H301">
        <v>3.10640409193</v>
      </c>
      <c r="I301">
        <v>3</v>
      </c>
    </row>
    <row r="302" spans="1:9" x14ac:dyDescent="0.2">
      <c r="A302">
        <v>48</v>
      </c>
      <c r="B302" t="s">
        <v>127</v>
      </c>
      <c r="C302" t="s">
        <v>183</v>
      </c>
      <c r="D302">
        <v>1</v>
      </c>
      <c r="E302">
        <v>0.243024963288999</v>
      </c>
      <c r="F302">
        <v>2.86666666667</v>
      </c>
      <c r="G302">
        <v>1</v>
      </c>
      <c r="H302">
        <v>2.4700576117800002</v>
      </c>
      <c r="I302">
        <v>3</v>
      </c>
    </row>
    <row r="303" spans="1:9" x14ac:dyDescent="0.2">
      <c r="A303">
        <v>36</v>
      </c>
      <c r="B303" t="s">
        <v>126</v>
      </c>
      <c r="C303" t="s">
        <v>183</v>
      </c>
      <c r="D303">
        <v>2</v>
      </c>
      <c r="E303">
        <v>0.21396598030399999</v>
      </c>
      <c r="F303">
        <v>2.3966666666699998</v>
      </c>
      <c r="G303">
        <v>2</v>
      </c>
      <c r="H303">
        <v>2.2560763870499998</v>
      </c>
      <c r="I303">
        <v>1</v>
      </c>
    </row>
    <row r="304" spans="1:9" x14ac:dyDescent="0.2">
      <c r="A304">
        <v>41</v>
      </c>
      <c r="B304" t="s">
        <v>126</v>
      </c>
      <c r="C304" t="s">
        <v>183</v>
      </c>
      <c r="D304">
        <v>2</v>
      </c>
      <c r="E304">
        <v>0.21396598030399999</v>
      </c>
      <c r="F304">
        <v>2.3433333333299999</v>
      </c>
      <c r="G304">
        <v>2</v>
      </c>
      <c r="H304">
        <v>2.6481256008499998</v>
      </c>
      <c r="I304">
        <v>1</v>
      </c>
    </row>
    <row r="305" spans="1:9" x14ac:dyDescent="0.2">
      <c r="A305">
        <v>35</v>
      </c>
      <c r="B305" t="s">
        <v>125</v>
      </c>
      <c r="C305" t="s">
        <v>183</v>
      </c>
      <c r="D305">
        <v>1</v>
      </c>
      <c r="E305">
        <v>0.20944468736299901</v>
      </c>
      <c r="F305">
        <v>3.8933333333300002</v>
      </c>
      <c r="G305">
        <v>3</v>
      </c>
      <c r="H305">
        <v>3.7101785841899999</v>
      </c>
      <c r="I305">
        <v>3</v>
      </c>
    </row>
    <row r="306" spans="1:9" x14ac:dyDescent="0.2">
      <c r="A306">
        <v>23</v>
      </c>
      <c r="B306" t="s">
        <v>154</v>
      </c>
      <c r="C306" t="s">
        <v>183</v>
      </c>
      <c r="D306">
        <v>1</v>
      </c>
      <c r="E306">
        <v>0.166842940243</v>
      </c>
      <c r="F306">
        <v>2.33</v>
      </c>
      <c r="G306">
        <v>1</v>
      </c>
      <c r="H306">
        <v>1.6401775682599999</v>
      </c>
      <c r="I306">
        <v>2</v>
      </c>
    </row>
    <row r="307" spans="1:9" x14ac:dyDescent="0.2">
      <c r="A307">
        <v>48</v>
      </c>
      <c r="B307" t="s">
        <v>55</v>
      </c>
      <c r="C307" t="s">
        <v>183</v>
      </c>
      <c r="D307">
        <v>1</v>
      </c>
      <c r="E307">
        <v>0.17207104448399901</v>
      </c>
      <c r="F307">
        <v>3.11666666667</v>
      </c>
      <c r="G307">
        <v>2</v>
      </c>
      <c r="H307">
        <v>2.2391504743100001</v>
      </c>
      <c r="I307">
        <v>1</v>
      </c>
    </row>
    <row r="308" spans="1:9" x14ac:dyDescent="0.2">
      <c r="A308">
        <v>46</v>
      </c>
      <c r="B308" t="s">
        <v>55</v>
      </c>
      <c r="C308" t="s">
        <v>183</v>
      </c>
      <c r="D308">
        <v>1</v>
      </c>
      <c r="E308">
        <v>0.17207104448399901</v>
      </c>
      <c r="F308">
        <v>3.44333333333</v>
      </c>
      <c r="G308">
        <v>2</v>
      </c>
      <c r="H308">
        <v>3.1074412765599901</v>
      </c>
      <c r="I308">
        <v>2</v>
      </c>
    </row>
    <row r="309" spans="1:9" x14ac:dyDescent="0.2">
      <c r="A309">
        <v>10</v>
      </c>
      <c r="B309" t="s">
        <v>55</v>
      </c>
      <c r="C309" t="s">
        <v>183</v>
      </c>
      <c r="D309">
        <v>1</v>
      </c>
      <c r="E309">
        <v>0.17207104448399901</v>
      </c>
      <c r="F309">
        <v>3.7766666666700002</v>
      </c>
      <c r="G309">
        <v>2</v>
      </c>
      <c r="H309">
        <v>4.0732982065299996</v>
      </c>
      <c r="I309">
        <v>2</v>
      </c>
    </row>
    <row r="310" spans="1:9" x14ac:dyDescent="0.2">
      <c r="A310">
        <v>11</v>
      </c>
      <c r="B310" t="s">
        <v>18</v>
      </c>
      <c r="C310" t="s">
        <v>184</v>
      </c>
      <c r="D310">
        <v>3</v>
      </c>
      <c r="E310">
        <v>0.52602739726000003</v>
      </c>
      <c r="F310">
        <v>3.51</v>
      </c>
      <c r="G310">
        <v>3</v>
      </c>
      <c r="H310">
        <v>2.9132045422999999</v>
      </c>
      <c r="I310">
        <v>3</v>
      </c>
    </row>
    <row r="311" spans="1:9" x14ac:dyDescent="0.2">
      <c r="A311">
        <v>0</v>
      </c>
      <c r="B311" t="s">
        <v>73</v>
      </c>
      <c r="C311" t="s">
        <v>184</v>
      </c>
      <c r="D311">
        <v>6</v>
      </c>
      <c r="E311">
        <v>0.51495016611300004</v>
      </c>
      <c r="F311">
        <v>3.38333333333</v>
      </c>
      <c r="G311">
        <v>5</v>
      </c>
      <c r="H311">
        <v>3.8975497054599999</v>
      </c>
      <c r="I311">
        <v>3</v>
      </c>
    </row>
    <row r="312" spans="1:9" x14ac:dyDescent="0.2">
      <c r="A312">
        <v>0</v>
      </c>
      <c r="B312" t="s">
        <v>73</v>
      </c>
      <c r="C312" t="s">
        <v>184</v>
      </c>
      <c r="D312">
        <v>6</v>
      </c>
      <c r="E312">
        <v>0.51495016611300004</v>
      </c>
      <c r="F312">
        <v>3.9333333333299998</v>
      </c>
      <c r="G312">
        <v>2</v>
      </c>
      <c r="H312">
        <v>3.1504722709799999</v>
      </c>
      <c r="I312">
        <v>3</v>
      </c>
    </row>
    <row r="313" spans="1:9" x14ac:dyDescent="0.2">
      <c r="A313">
        <v>0</v>
      </c>
      <c r="B313" t="s">
        <v>73</v>
      </c>
      <c r="C313" t="s">
        <v>184</v>
      </c>
      <c r="D313">
        <v>6</v>
      </c>
      <c r="E313">
        <v>0.51495016611300004</v>
      </c>
      <c r="F313">
        <v>4.01</v>
      </c>
      <c r="G313">
        <v>3</v>
      </c>
      <c r="H313">
        <v>3.88453650728</v>
      </c>
      <c r="I313">
        <v>3</v>
      </c>
    </row>
    <row r="314" spans="1:9" x14ac:dyDescent="0.2">
      <c r="A314">
        <v>57</v>
      </c>
      <c r="B314" t="s">
        <v>64</v>
      </c>
      <c r="C314" t="s">
        <v>184</v>
      </c>
      <c r="D314">
        <v>3</v>
      </c>
      <c r="E314">
        <v>0.375</v>
      </c>
      <c r="F314">
        <v>4.92</v>
      </c>
      <c r="G314">
        <v>5</v>
      </c>
      <c r="H314">
        <v>5.1315542338600002</v>
      </c>
      <c r="I314">
        <v>5</v>
      </c>
    </row>
    <row r="315" spans="1:9" x14ac:dyDescent="0.2">
      <c r="A315">
        <v>51</v>
      </c>
      <c r="B315" t="s">
        <v>64</v>
      </c>
      <c r="C315" t="s">
        <v>184</v>
      </c>
      <c r="D315">
        <v>3</v>
      </c>
      <c r="E315">
        <v>0.375</v>
      </c>
      <c r="F315">
        <v>4.46</v>
      </c>
      <c r="G315">
        <v>3</v>
      </c>
      <c r="H315">
        <v>5.9187280745499997</v>
      </c>
      <c r="I315">
        <v>5</v>
      </c>
    </row>
    <row r="316" spans="1:9" x14ac:dyDescent="0.2">
      <c r="A316">
        <v>41</v>
      </c>
      <c r="B316" t="s">
        <v>64</v>
      </c>
      <c r="C316" t="s">
        <v>184</v>
      </c>
      <c r="D316">
        <v>3</v>
      </c>
      <c r="E316">
        <v>0.375</v>
      </c>
      <c r="F316">
        <v>4.4533333333299998</v>
      </c>
      <c r="G316">
        <v>3</v>
      </c>
      <c r="H316">
        <v>5.3479944886500004</v>
      </c>
      <c r="I316">
        <v>5</v>
      </c>
    </row>
    <row r="317" spans="1:9" x14ac:dyDescent="0.2">
      <c r="A317">
        <v>53</v>
      </c>
      <c r="B317" t="s">
        <v>64</v>
      </c>
      <c r="C317" t="s">
        <v>184</v>
      </c>
      <c r="D317">
        <v>3</v>
      </c>
      <c r="E317">
        <v>0.375</v>
      </c>
      <c r="F317">
        <v>4.1566666666699996</v>
      </c>
      <c r="G317">
        <v>6</v>
      </c>
      <c r="H317">
        <v>4.8397762320000002</v>
      </c>
      <c r="I317">
        <v>6</v>
      </c>
    </row>
    <row r="318" spans="1:9" x14ac:dyDescent="0.2">
      <c r="A318">
        <v>48</v>
      </c>
      <c r="B318" t="s">
        <v>64</v>
      </c>
      <c r="C318" t="s">
        <v>184</v>
      </c>
      <c r="D318">
        <v>3</v>
      </c>
      <c r="E318">
        <v>0.375</v>
      </c>
      <c r="F318">
        <v>5.3566666666699998</v>
      </c>
      <c r="G318">
        <v>6</v>
      </c>
      <c r="H318">
        <v>5.8176839739199897</v>
      </c>
      <c r="I318">
        <v>3</v>
      </c>
    </row>
    <row r="319" spans="1:9" x14ac:dyDescent="0.2">
      <c r="A319">
        <v>46</v>
      </c>
      <c r="B319" t="s">
        <v>64</v>
      </c>
      <c r="C319" t="s">
        <v>184</v>
      </c>
      <c r="D319">
        <v>3</v>
      </c>
      <c r="E319">
        <v>0.375</v>
      </c>
      <c r="F319">
        <v>4.44333333333</v>
      </c>
      <c r="G319">
        <v>6</v>
      </c>
      <c r="H319">
        <v>5.5453885978799997</v>
      </c>
      <c r="I319">
        <v>5</v>
      </c>
    </row>
    <row r="320" spans="1:9" x14ac:dyDescent="0.2">
      <c r="A320">
        <v>27</v>
      </c>
      <c r="B320" t="s">
        <v>34</v>
      </c>
      <c r="C320" t="s">
        <v>184</v>
      </c>
      <c r="D320">
        <v>3</v>
      </c>
      <c r="E320">
        <v>0.25913621262499997</v>
      </c>
      <c r="F320">
        <v>4.94333333333</v>
      </c>
      <c r="G320">
        <v>4</v>
      </c>
      <c r="H320">
        <v>5.0829349338599998</v>
      </c>
      <c r="I320">
        <v>2</v>
      </c>
    </row>
    <row r="321" spans="1:9" x14ac:dyDescent="0.2">
      <c r="A321">
        <v>31</v>
      </c>
      <c r="B321" t="s">
        <v>34</v>
      </c>
      <c r="C321" t="s">
        <v>184</v>
      </c>
      <c r="D321">
        <v>3</v>
      </c>
      <c r="E321">
        <v>0.25913621262499997</v>
      </c>
      <c r="F321">
        <v>5.1466666666699998</v>
      </c>
      <c r="G321">
        <v>4</v>
      </c>
      <c r="H321">
        <v>3.8386687461500002</v>
      </c>
      <c r="I321">
        <v>4</v>
      </c>
    </row>
    <row r="322" spans="1:9" x14ac:dyDescent="0.2">
      <c r="A322">
        <v>35</v>
      </c>
      <c r="B322" t="s">
        <v>42</v>
      </c>
      <c r="C322" t="s">
        <v>184</v>
      </c>
      <c r="D322">
        <v>4</v>
      </c>
      <c r="E322">
        <v>0.27278562259299999</v>
      </c>
      <c r="F322">
        <v>3.3133333333300001</v>
      </c>
      <c r="G322">
        <v>4</v>
      </c>
      <c r="H322">
        <v>5.0541262537899998</v>
      </c>
      <c r="I322">
        <v>2</v>
      </c>
    </row>
    <row r="323" spans="1:9" x14ac:dyDescent="0.2">
      <c r="A323">
        <v>23</v>
      </c>
      <c r="B323" t="s">
        <v>141</v>
      </c>
      <c r="C323" t="s">
        <v>184</v>
      </c>
      <c r="D323">
        <v>5</v>
      </c>
      <c r="E323">
        <v>0.34748332322600001</v>
      </c>
      <c r="F323">
        <v>4.12</v>
      </c>
      <c r="G323">
        <v>3</v>
      </c>
      <c r="H323">
        <v>4.1118264946399998</v>
      </c>
      <c r="I323">
        <v>3</v>
      </c>
    </row>
    <row r="324" spans="1:9" x14ac:dyDescent="0.2">
      <c r="A324">
        <v>34</v>
      </c>
      <c r="B324" t="s">
        <v>141</v>
      </c>
      <c r="C324" t="s">
        <v>184</v>
      </c>
      <c r="D324">
        <v>5</v>
      </c>
      <c r="E324">
        <v>0.34748332322600001</v>
      </c>
      <c r="F324">
        <v>4.1666666666700003</v>
      </c>
      <c r="G324">
        <v>5</v>
      </c>
      <c r="H324">
        <v>4.3125657123799996</v>
      </c>
      <c r="I324">
        <v>5</v>
      </c>
    </row>
    <row r="325" spans="1:9" x14ac:dyDescent="0.2">
      <c r="A325">
        <v>19</v>
      </c>
      <c r="B325" t="s">
        <v>164</v>
      </c>
      <c r="C325" t="s">
        <v>184</v>
      </c>
      <c r="D325">
        <v>7</v>
      </c>
      <c r="E325">
        <v>0.27904929577499998</v>
      </c>
      <c r="F325">
        <v>3.8766666666699998</v>
      </c>
      <c r="G325">
        <v>5</v>
      </c>
      <c r="H325">
        <v>4.0151984008900001</v>
      </c>
      <c r="I325">
        <v>3</v>
      </c>
    </row>
    <row r="326" spans="1:9" x14ac:dyDescent="0.2">
      <c r="A326">
        <v>40</v>
      </c>
      <c r="B326" t="s">
        <v>47</v>
      </c>
      <c r="C326" t="s">
        <v>184</v>
      </c>
      <c r="D326">
        <v>6</v>
      </c>
      <c r="E326">
        <v>0.20686695279</v>
      </c>
      <c r="F326">
        <v>2.2533333333300001</v>
      </c>
      <c r="G326">
        <v>2</v>
      </c>
      <c r="H326">
        <v>4.0596999675900003</v>
      </c>
      <c r="I326">
        <v>5</v>
      </c>
    </row>
    <row r="327" spans="1:9" x14ac:dyDescent="0.2">
      <c r="A327">
        <v>38</v>
      </c>
      <c r="B327" t="s">
        <v>47</v>
      </c>
      <c r="C327" t="s">
        <v>184</v>
      </c>
      <c r="D327">
        <v>6</v>
      </c>
      <c r="E327">
        <v>0.20686695279</v>
      </c>
      <c r="F327">
        <v>3.2833333333299999</v>
      </c>
      <c r="G327">
        <v>1</v>
      </c>
      <c r="H327">
        <v>4.5356739017900001</v>
      </c>
      <c r="I327">
        <v>5</v>
      </c>
    </row>
    <row r="328" spans="1:9" x14ac:dyDescent="0.2">
      <c r="A328">
        <v>18</v>
      </c>
      <c r="B328" t="s">
        <v>25</v>
      </c>
      <c r="C328" t="s">
        <v>184</v>
      </c>
      <c r="D328">
        <v>7</v>
      </c>
      <c r="E328">
        <v>0.30975240020200001</v>
      </c>
      <c r="F328">
        <v>3.63666666667</v>
      </c>
      <c r="G328">
        <v>5</v>
      </c>
      <c r="H328">
        <v>3.8957005387299999</v>
      </c>
      <c r="I328">
        <v>5</v>
      </c>
    </row>
    <row r="329" spans="1:9" x14ac:dyDescent="0.2">
      <c r="A329">
        <v>43</v>
      </c>
      <c r="B329" t="s">
        <v>25</v>
      </c>
      <c r="C329" t="s">
        <v>184</v>
      </c>
      <c r="D329">
        <v>7</v>
      </c>
      <c r="E329">
        <v>0.30975240020200001</v>
      </c>
      <c r="F329">
        <v>3.0166666666699999</v>
      </c>
      <c r="G329">
        <v>3</v>
      </c>
      <c r="H329">
        <v>3.7016228774800002</v>
      </c>
      <c r="I329">
        <v>5</v>
      </c>
    </row>
    <row r="330" spans="1:9" x14ac:dyDescent="0.2">
      <c r="A330">
        <v>43</v>
      </c>
      <c r="B330" t="s">
        <v>25</v>
      </c>
      <c r="C330" t="s">
        <v>184</v>
      </c>
      <c r="D330">
        <v>7</v>
      </c>
      <c r="E330">
        <v>0.30975240020200001</v>
      </c>
      <c r="F330">
        <v>3.6666666666699999</v>
      </c>
      <c r="G330">
        <v>3</v>
      </c>
      <c r="H330">
        <v>3.7393563830300001</v>
      </c>
      <c r="I330">
        <v>3</v>
      </c>
    </row>
    <row r="331" spans="1:9" x14ac:dyDescent="0.2">
      <c r="A331">
        <v>39</v>
      </c>
      <c r="B331" t="s">
        <v>25</v>
      </c>
      <c r="C331" t="s">
        <v>184</v>
      </c>
      <c r="D331">
        <v>7</v>
      </c>
      <c r="E331">
        <v>0.30975240020200001</v>
      </c>
      <c r="F331">
        <v>3.6233333333300002</v>
      </c>
      <c r="G331">
        <v>4</v>
      </c>
      <c r="H331">
        <v>4.0880166842100003</v>
      </c>
      <c r="I331">
        <v>5</v>
      </c>
    </row>
    <row r="332" spans="1:9" x14ac:dyDescent="0.2">
      <c r="A332">
        <v>24</v>
      </c>
      <c r="B332" t="s">
        <v>31</v>
      </c>
      <c r="C332" t="s">
        <v>184</v>
      </c>
      <c r="D332">
        <v>8</v>
      </c>
      <c r="E332">
        <v>0.37901498929299998</v>
      </c>
      <c r="F332">
        <v>4.09666666667</v>
      </c>
      <c r="G332">
        <v>5</v>
      </c>
      <c r="H332">
        <v>4.1345389676199904</v>
      </c>
      <c r="I332">
        <v>4</v>
      </c>
    </row>
    <row r="333" spans="1:9" x14ac:dyDescent="0.2">
      <c r="A333">
        <v>29</v>
      </c>
      <c r="B333" t="s">
        <v>31</v>
      </c>
      <c r="C333" t="s">
        <v>184</v>
      </c>
      <c r="D333">
        <v>8</v>
      </c>
      <c r="E333">
        <v>0.37901498929299998</v>
      </c>
      <c r="F333">
        <v>3.8766666666699998</v>
      </c>
      <c r="G333">
        <v>5</v>
      </c>
      <c r="H333">
        <v>3.5225717207299998</v>
      </c>
      <c r="I333">
        <v>3</v>
      </c>
    </row>
    <row r="334" spans="1:9" x14ac:dyDescent="0.2">
      <c r="A334">
        <v>8</v>
      </c>
      <c r="B334" t="s">
        <v>112</v>
      </c>
      <c r="C334" t="s">
        <v>184</v>
      </c>
      <c r="D334">
        <v>8</v>
      </c>
      <c r="E334">
        <v>0.35035460992899897</v>
      </c>
      <c r="F334">
        <v>4.2699999999999996</v>
      </c>
      <c r="G334">
        <v>3</v>
      </c>
      <c r="H334">
        <v>4.9514027466700004</v>
      </c>
      <c r="I334">
        <v>3</v>
      </c>
    </row>
    <row r="335" spans="1:9" x14ac:dyDescent="0.2">
      <c r="A335">
        <v>8</v>
      </c>
      <c r="B335" t="s">
        <v>112</v>
      </c>
      <c r="C335" t="s">
        <v>184</v>
      </c>
      <c r="D335">
        <v>8</v>
      </c>
      <c r="E335">
        <v>0.35035460992899897</v>
      </c>
      <c r="F335">
        <v>3.9066666666700001</v>
      </c>
      <c r="G335">
        <v>3</v>
      </c>
      <c r="H335">
        <v>4.2201621546499997</v>
      </c>
      <c r="I335">
        <v>3</v>
      </c>
    </row>
    <row r="336" spans="1:9" x14ac:dyDescent="0.2">
      <c r="A336">
        <v>30</v>
      </c>
      <c r="B336" t="s">
        <v>94</v>
      </c>
      <c r="C336" t="s">
        <v>184</v>
      </c>
      <c r="D336">
        <v>6</v>
      </c>
      <c r="E336">
        <v>0.49382716049399999</v>
      </c>
      <c r="F336">
        <v>4.7366666666699997</v>
      </c>
      <c r="G336">
        <v>6</v>
      </c>
      <c r="H336">
        <v>6.7828304143100002</v>
      </c>
      <c r="I336">
        <v>6</v>
      </c>
    </row>
    <row r="337" spans="1:9" x14ac:dyDescent="0.2">
      <c r="A337">
        <v>49</v>
      </c>
      <c r="B337" t="s">
        <v>94</v>
      </c>
      <c r="C337" t="s">
        <v>184</v>
      </c>
      <c r="D337">
        <v>6</v>
      </c>
      <c r="E337">
        <v>0.49382716049399999</v>
      </c>
      <c r="F337">
        <v>4.9066666666699996</v>
      </c>
      <c r="G337">
        <v>6</v>
      </c>
      <c r="H337">
        <v>5.9311676415300001</v>
      </c>
      <c r="I337">
        <v>6</v>
      </c>
    </row>
    <row r="338" spans="1:9" x14ac:dyDescent="0.2">
      <c r="A338">
        <v>51</v>
      </c>
      <c r="B338" t="s">
        <v>94</v>
      </c>
      <c r="C338" t="s">
        <v>184</v>
      </c>
      <c r="D338">
        <v>6</v>
      </c>
      <c r="E338">
        <v>0.49382716049399999</v>
      </c>
      <c r="F338">
        <v>4.63</v>
      </c>
      <c r="G338">
        <v>3</v>
      </c>
      <c r="H338">
        <v>5.0513551761400004</v>
      </c>
      <c r="I338">
        <v>5</v>
      </c>
    </row>
    <row r="339" spans="1:9" x14ac:dyDescent="0.2">
      <c r="A339">
        <v>27</v>
      </c>
      <c r="B339" t="s">
        <v>142</v>
      </c>
      <c r="C339" t="s">
        <v>184</v>
      </c>
      <c r="D339">
        <v>5</v>
      </c>
      <c r="E339">
        <v>0.40705882352899903</v>
      </c>
      <c r="F339">
        <v>4.2066666666700003</v>
      </c>
      <c r="G339">
        <v>3</v>
      </c>
      <c r="H339">
        <v>4.7490266781099999</v>
      </c>
      <c r="I339">
        <v>6</v>
      </c>
    </row>
    <row r="340" spans="1:9" x14ac:dyDescent="0.2">
      <c r="A340">
        <v>2</v>
      </c>
      <c r="B340" t="s">
        <v>152</v>
      </c>
      <c r="C340" t="s">
        <v>184</v>
      </c>
      <c r="D340">
        <v>6</v>
      </c>
      <c r="E340">
        <v>0.39667458432300001</v>
      </c>
      <c r="F340">
        <v>3.6566666666700001</v>
      </c>
      <c r="G340">
        <v>3</v>
      </c>
      <c r="H340">
        <v>3.4258001159599898</v>
      </c>
      <c r="I340">
        <v>4</v>
      </c>
    </row>
    <row r="341" spans="1:9" x14ac:dyDescent="0.2">
      <c r="A341">
        <v>24</v>
      </c>
      <c r="B341" t="s">
        <v>152</v>
      </c>
      <c r="C341" t="s">
        <v>184</v>
      </c>
      <c r="D341">
        <v>6</v>
      </c>
      <c r="E341">
        <v>0.39667458432300001</v>
      </c>
      <c r="F341">
        <v>3.6566666666700001</v>
      </c>
      <c r="G341">
        <v>3</v>
      </c>
      <c r="H341">
        <v>3.6593893970699898</v>
      </c>
      <c r="I341">
        <v>3</v>
      </c>
    </row>
    <row r="342" spans="1:9" x14ac:dyDescent="0.2">
      <c r="A342">
        <v>20</v>
      </c>
      <c r="B342" t="s">
        <v>27</v>
      </c>
      <c r="C342" t="s">
        <v>184</v>
      </c>
      <c r="D342">
        <v>5</v>
      </c>
      <c r="E342">
        <v>0.45553822152899998</v>
      </c>
      <c r="F342">
        <v>5.3366666666700002</v>
      </c>
      <c r="G342">
        <v>5</v>
      </c>
      <c r="H342">
        <v>5.1203586272999999</v>
      </c>
      <c r="I342">
        <v>6</v>
      </c>
    </row>
    <row r="343" spans="1:9" x14ac:dyDescent="0.2">
      <c r="A343">
        <v>32</v>
      </c>
      <c r="B343" t="s">
        <v>27</v>
      </c>
      <c r="C343" t="s">
        <v>184</v>
      </c>
      <c r="D343">
        <v>5</v>
      </c>
      <c r="E343">
        <v>0.45553822152899998</v>
      </c>
      <c r="F343">
        <v>4.95</v>
      </c>
      <c r="G343">
        <v>3</v>
      </c>
      <c r="H343">
        <v>3.4745034361</v>
      </c>
      <c r="I343">
        <v>3</v>
      </c>
    </row>
    <row r="344" spans="1:9" x14ac:dyDescent="0.2">
      <c r="A344">
        <v>25</v>
      </c>
      <c r="B344" t="s">
        <v>27</v>
      </c>
      <c r="C344" t="s">
        <v>184</v>
      </c>
      <c r="D344">
        <v>5</v>
      </c>
      <c r="E344">
        <v>0.45553822152899998</v>
      </c>
      <c r="F344">
        <v>4.9666666666700001</v>
      </c>
      <c r="G344">
        <v>6</v>
      </c>
      <c r="H344">
        <v>5.2114728327400002</v>
      </c>
      <c r="I344">
        <v>6</v>
      </c>
    </row>
    <row r="345" spans="1:9" x14ac:dyDescent="0.2">
      <c r="A345">
        <v>51</v>
      </c>
      <c r="B345" t="s">
        <v>135</v>
      </c>
      <c r="C345" t="s">
        <v>184</v>
      </c>
      <c r="D345">
        <v>8</v>
      </c>
      <c r="E345">
        <v>0.41385135135099999</v>
      </c>
      <c r="F345">
        <v>3.67333333333</v>
      </c>
      <c r="G345">
        <v>3</v>
      </c>
      <c r="H345">
        <v>3.8827317772600001</v>
      </c>
      <c r="I345">
        <v>3</v>
      </c>
    </row>
    <row r="346" spans="1:9" x14ac:dyDescent="0.2">
      <c r="A346">
        <v>21</v>
      </c>
      <c r="B346" t="s">
        <v>28</v>
      </c>
      <c r="C346" t="s">
        <v>184</v>
      </c>
      <c r="D346">
        <v>1</v>
      </c>
      <c r="E346">
        <v>0.43801652892600001</v>
      </c>
      <c r="F346">
        <v>3.6766666666700001</v>
      </c>
      <c r="G346">
        <v>2</v>
      </c>
      <c r="H346">
        <v>2.4639379864399999</v>
      </c>
      <c r="I346">
        <v>2</v>
      </c>
    </row>
    <row r="347" spans="1:9" x14ac:dyDescent="0.2">
      <c r="A347">
        <v>37</v>
      </c>
      <c r="B347" t="s">
        <v>28</v>
      </c>
      <c r="C347" t="s">
        <v>184</v>
      </c>
      <c r="D347">
        <v>1</v>
      </c>
      <c r="E347">
        <v>0.43801652892600001</v>
      </c>
      <c r="F347">
        <v>4.2333333333300001</v>
      </c>
      <c r="G347">
        <v>5</v>
      </c>
      <c r="H347">
        <v>2.54860979787999</v>
      </c>
      <c r="I347">
        <v>5</v>
      </c>
    </row>
    <row r="348" spans="1:9" x14ac:dyDescent="0.2">
      <c r="A348">
        <v>32</v>
      </c>
      <c r="B348" t="s">
        <v>96</v>
      </c>
      <c r="C348" t="s">
        <v>184</v>
      </c>
      <c r="D348">
        <v>4</v>
      </c>
      <c r="E348">
        <v>0.50859950860000003</v>
      </c>
      <c r="F348">
        <v>4.5833333333299997</v>
      </c>
      <c r="G348">
        <v>3</v>
      </c>
      <c r="H348">
        <v>3.6986623607300002</v>
      </c>
      <c r="I348">
        <v>5</v>
      </c>
    </row>
    <row r="349" spans="1:9" x14ac:dyDescent="0.2">
      <c r="A349">
        <v>22</v>
      </c>
      <c r="B349" t="s">
        <v>96</v>
      </c>
      <c r="C349" t="s">
        <v>184</v>
      </c>
      <c r="D349">
        <v>4</v>
      </c>
      <c r="E349">
        <v>0.50859950860000003</v>
      </c>
      <c r="F349">
        <v>4.04</v>
      </c>
      <c r="G349">
        <v>5</v>
      </c>
      <c r="H349">
        <v>3.3870606189800001</v>
      </c>
      <c r="I349">
        <v>5</v>
      </c>
    </row>
    <row r="350" spans="1:9" x14ac:dyDescent="0.2">
      <c r="A350">
        <v>32</v>
      </c>
      <c r="B350" t="s">
        <v>96</v>
      </c>
      <c r="C350" t="s">
        <v>184</v>
      </c>
      <c r="D350">
        <v>4</v>
      </c>
      <c r="E350">
        <v>0.50859950860000003</v>
      </c>
      <c r="F350">
        <v>3.86</v>
      </c>
      <c r="G350">
        <v>3</v>
      </c>
      <c r="H350">
        <v>4.0655332252300003</v>
      </c>
      <c r="I350">
        <v>5</v>
      </c>
    </row>
    <row r="351" spans="1:9" x14ac:dyDescent="0.2">
      <c r="A351">
        <v>26</v>
      </c>
      <c r="B351" t="s">
        <v>96</v>
      </c>
      <c r="C351" t="s">
        <v>184</v>
      </c>
      <c r="D351">
        <v>4</v>
      </c>
      <c r="E351">
        <v>0.50859950860000003</v>
      </c>
      <c r="F351">
        <v>3.81666666666999</v>
      </c>
      <c r="G351">
        <v>3</v>
      </c>
      <c r="H351">
        <v>3.31391496245999</v>
      </c>
      <c r="I351">
        <v>3</v>
      </c>
    </row>
    <row r="352" spans="1:9" x14ac:dyDescent="0.2">
      <c r="A352">
        <v>34</v>
      </c>
      <c r="B352" t="s">
        <v>124</v>
      </c>
      <c r="C352" t="s">
        <v>184</v>
      </c>
      <c r="D352">
        <v>4</v>
      </c>
      <c r="E352">
        <v>0.41308089500900003</v>
      </c>
      <c r="F352">
        <v>4.7933333333299997</v>
      </c>
      <c r="G352">
        <v>3</v>
      </c>
      <c r="H352">
        <v>4.5395180361099996</v>
      </c>
      <c r="I352">
        <v>3</v>
      </c>
    </row>
    <row r="353" spans="1:9" x14ac:dyDescent="0.2">
      <c r="A353">
        <v>7</v>
      </c>
      <c r="B353" t="s">
        <v>80</v>
      </c>
      <c r="C353" t="s">
        <v>184</v>
      </c>
      <c r="D353">
        <v>5</v>
      </c>
      <c r="E353">
        <v>0.316946959897</v>
      </c>
      <c r="F353">
        <v>4.1966666666699997</v>
      </c>
      <c r="G353">
        <v>5</v>
      </c>
      <c r="H353">
        <v>3.54230976302</v>
      </c>
      <c r="I353">
        <v>3</v>
      </c>
    </row>
    <row r="354" spans="1:9" x14ac:dyDescent="0.2">
      <c r="A354">
        <v>9</v>
      </c>
      <c r="B354" t="s">
        <v>80</v>
      </c>
      <c r="C354" t="s">
        <v>184</v>
      </c>
      <c r="D354">
        <v>5</v>
      </c>
      <c r="E354">
        <v>0.316946959897</v>
      </c>
      <c r="F354">
        <v>4.8600000000000003</v>
      </c>
      <c r="G354">
        <v>5</v>
      </c>
      <c r="H354">
        <v>3.6746917045499998</v>
      </c>
      <c r="I354">
        <v>4</v>
      </c>
    </row>
    <row r="355" spans="1:9" x14ac:dyDescent="0.2">
      <c r="A355">
        <v>24</v>
      </c>
      <c r="B355" t="s">
        <v>121</v>
      </c>
      <c r="C355" t="s">
        <v>184</v>
      </c>
      <c r="D355">
        <v>5</v>
      </c>
      <c r="E355">
        <v>0.4</v>
      </c>
      <c r="F355">
        <v>3.92333333333</v>
      </c>
      <c r="G355">
        <v>3</v>
      </c>
      <c r="H355">
        <v>4.0320087508699904</v>
      </c>
      <c r="I355">
        <v>3</v>
      </c>
    </row>
  </sheetData>
  <autoFilter ref="A1:I355">
    <sortState ref="A2:I355">
      <sortCondition ref="B1:B3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Single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2017-02-08T16:29:24Z</dcterms:created>
  <dcterms:modified xsi:type="dcterms:W3CDTF">2017-02-08T16:29:24Z</dcterms:modified>
</cp:coreProperties>
</file>