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78054A2B-6545-4455-8831-DD72D8731490}" xr6:coauthVersionLast="47" xr6:coauthVersionMax="47" xr10:uidLastSave="{00000000-0000-0000-0000-000000000000}"/>
  <bookViews>
    <workbookView xWindow="12740" yWindow="160" windowWidth="38440" windowHeight="20650" tabRatio="584"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Summary" sheetId="11" state="hidden" r:id="rId10"/>
  </sheets>
  <definedNames>
    <definedName name="Arecord">INputs!$AB$3:$AB$6</definedName>
    <definedName name="color">INputs!$Q$12:$Q$22</definedName>
    <definedName name="emaillabel">INputs!$AZ$3:$AZ$5</definedName>
    <definedName name="encrypt">INputs!$AD$3:$AD$6</definedName>
    <definedName name="Groupsaccess">INputs!$AP$3:$AP$6</definedName>
    <definedName name="GroupsDef">INputs!$AL$3:$AL$6</definedName>
    <definedName name="Groupsshare">INputs!$AN$3:$AN$7</definedName>
    <definedName name="Label">INputs!$A$3:$A$7</definedName>
    <definedName name="LabelE">INputs!$K$24:$K$44</definedName>
    <definedName name="LabelG">INputs!$M$24:$M$44</definedName>
    <definedName name="LabelM">INputs!$L$24:$L$44</definedName>
    <definedName name="Lobby">INputs!$V$3:$V$10</definedName>
    <definedName name="meetchat">INputs!$AH$3:$AH$6</definedName>
    <definedName name="OutL">INputs!$T$3:$T$6</definedName>
    <definedName name="policy">INputs!$AX$3:$AX$6</definedName>
    <definedName name="Policymode">INputs!$AT$3:$AT$7</definedName>
    <definedName name="present">INputs!$X$3:$X$8</definedName>
    <definedName name="prevent">INputs!$AJ$3:$AJ$5</definedName>
    <definedName name="publabel">INputs!$AR$3:$AR$6</definedName>
    <definedName name="record">INputs!$Z$3:$Z$6</definedName>
    <definedName name="rules">INputs!$AV$3:$AV$5</definedName>
    <definedName name="Sens">INputs!$D$2:$D$22</definedName>
    <definedName name="sett">INputs!$Q$3:$Q$7</definedName>
    <definedName name="Slabel">INputs!$C$99:$R$106</definedName>
    <definedName name="SubL">INputs!$E$24:$E$44</definedName>
    <definedName name="WaterA">INputs!$AF$3:$AF$6</definedName>
    <definedName name="waterB">INputs!$AF$8:$AF$12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4" l="1"/>
  <c r="E21" i="4"/>
  <c r="E20" i="4"/>
  <c r="E19" i="4"/>
  <c r="E18" i="4"/>
  <c r="E17" i="4"/>
  <c r="E16" i="4"/>
  <c r="E15" i="4"/>
  <c r="E14" i="4"/>
  <c r="E13" i="4"/>
  <c r="E12" i="4"/>
  <c r="E11" i="4"/>
  <c r="E10" i="4"/>
  <c r="L6" i="4"/>
  <c r="M5" i="4"/>
  <c r="M6" i="4"/>
  <c r="M7" i="4"/>
  <c r="M10" i="4"/>
  <c r="M11" i="4"/>
  <c r="M12" i="4"/>
  <c r="M13" i="4"/>
  <c r="M14" i="4"/>
  <c r="M15" i="4"/>
  <c r="M16" i="4"/>
  <c r="M17" i="4"/>
  <c r="M18" i="4"/>
  <c r="M19" i="4"/>
  <c r="M20" i="4"/>
  <c r="M21" i="4"/>
  <c r="J22" i="4"/>
  <c r="M22" i="4" s="1"/>
  <c r="I22" i="4"/>
  <c r="H22" i="4"/>
  <c r="G22" i="4"/>
  <c r="J21" i="4"/>
  <c r="I21" i="4"/>
  <c r="H21" i="4"/>
  <c r="G21" i="4"/>
  <c r="J20" i="4"/>
  <c r="I20" i="4"/>
  <c r="H20" i="4"/>
  <c r="G20" i="4"/>
  <c r="G19" i="4"/>
  <c r="J19" i="4"/>
  <c r="I19" i="4"/>
  <c r="L19" i="4" s="1"/>
  <c r="H19" i="4"/>
  <c r="J18" i="4"/>
  <c r="I18" i="4"/>
  <c r="H18" i="4"/>
  <c r="G18" i="4"/>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J9" i="4"/>
  <c r="I9" i="4"/>
  <c r="H9" i="4"/>
  <c r="G9" i="4"/>
  <c r="J8" i="4"/>
  <c r="I8" i="4"/>
  <c r="H8" i="4"/>
  <c r="K8" i="4" s="1"/>
  <c r="G8" i="4"/>
  <c r="J7" i="4"/>
  <c r="I7" i="4"/>
  <c r="H7" i="4"/>
  <c r="G7" i="4"/>
  <c r="J6" i="4"/>
  <c r="I6" i="4"/>
  <c r="H6" i="4"/>
  <c r="G6" i="4"/>
  <c r="J5" i="4"/>
  <c r="I5" i="4"/>
  <c r="H5" i="4"/>
  <c r="G5" i="4"/>
  <c r="J4" i="4"/>
  <c r="I4" i="4"/>
  <c r="H4" i="4"/>
  <c r="G4" i="4"/>
  <c r="J3" i="4"/>
  <c r="I3" i="4"/>
  <c r="H3" i="4"/>
  <c r="G3" i="4"/>
  <c r="J2" i="4"/>
  <c r="I2" i="4"/>
  <c r="H2" i="4"/>
  <c r="G2" i="4"/>
  <c r="D20" i="4"/>
  <c r="D6" i="4"/>
  <c r="D5" i="4"/>
  <c r="C22" i="4"/>
  <c r="D22" i="4" s="1"/>
  <c r="C21" i="4"/>
  <c r="D21" i="4" s="1"/>
  <c r="C20" i="4"/>
  <c r="C19" i="4"/>
  <c r="D19" i="4" s="1"/>
  <c r="C18" i="4"/>
  <c r="D18" i="4" s="1"/>
  <c r="C17" i="4"/>
  <c r="D17" i="4" s="1"/>
  <c r="C16" i="4"/>
  <c r="D16" i="4" s="1"/>
  <c r="C15" i="4"/>
  <c r="D15" i="4" s="1"/>
  <c r="C14" i="4"/>
  <c r="D14" i="4" s="1"/>
  <c r="C13" i="4"/>
  <c r="D13" i="4" s="1"/>
  <c r="C12" i="4"/>
  <c r="D12" i="4" s="1"/>
  <c r="C11" i="4"/>
  <c r="D11" i="4" s="1"/>
  <c r="C10" i="4"/>
  <c r="D10" i="4" s="1"/>
  <c r="C9" i="4"/>
  <c r="D9" i="4" s="1"/>
  <c r="E9" i="4" s="1"/>
  <c r="M9" i="4" s="1"/>
  <c r="C8" i="4"/>
  <c r="C7" i="4"/>
  <c r="C6" i="4"/>
  <c r="E6" i="4" s="1"/>
  <c r="C5" i="4"/>
  <c r="E5" i="4" s="1"/>
  <c r="C4" i="4"/>
  <c r="T1" i="9"/>
  <c r="A16" i="9"/>
  <c r="A21" i="9" s="1"/>
  <c r="A26" i="9" s="1"/>
  <c r="A31" i="9" s="1"/>
  <c r="A36" i="9" s="1"/>
  <c r="A41" i="9" s="1"/>
  <c r="A46" i="9" s="1"/>
  <c r="A51" i="9" s="1"/>
  <c r="A56" i="9" s="1"/>
  <c r="A61" i="9" s="1"/>
  <c r="A66" i="9" s="1"/>
  <c r="A71" i="9" s="1"/>
  <c r="A76" i="9" s="1"/>
  <c r="A81" i="9" s="1"/>
  <c r="A86" i="9" s="1"/>
  <c r="A91" i="9" s="1"/>
  <c r="A96" i="9" s="1"/>
  <c r="A101" i="9" s="1"/>
  <c r="A106" i="9" s="1"/>
  <c r="O4" i="4"/>
  <c r="O5" i="4" s="1"/>
  <c r="O6" i="4" s="1"/>
  <c r="O7" i="4" s="1"/>
  <c r="O8" i="4" s="1"/>
  <c r="O9" i="4" s="1"/>
  <c r="O10" i="4" s="1"/>
  <c r="O11" i="4" s="1"/>
  <c r="O12" i="4" s="1"/>
  <c r="O13" i="4" s="1"/>
  <c r="O14" i="4" s="1"/>
  <c r="O15" i="4" s="1"/>
  <c r="O16" i="4" s="1"/>
  <c r="O17" i="4" s="1"/>
  <c r="O18" i="4" s="1"/>
  <c r="O19" i="4" s="1"/>
  <c r="O20" i="4" s="1"/>
  <c r="O21" i="4" s="1"/>
  <c r="O22" i="4" s="1"/>
  <c r="C3" i="4"/>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B15" i="11"/>
  <c r="B5" i="11" a="1"/>
  <c r="B5" i="11" s="1"/>
  <c r="AE4" i="11"/>
  <c r="AA4" i="11"/>
  <c r="A5" i="11" a="1"/>
  <c r="A5" i="11" s="1"/>
  <c r="E4" i="11"/>
  <c r="F4" i="11"/>
  <c r="U5" i="11" a="1"/>
  <c r="U5" i="11" s="1"/>
  <c r="Q5" i="11" a="1"/>
  <c r="U4" i="11"/>
  <c r="Q4" i="11"/>
  <c r="B2" i="11"/>
  <c r="G11" i="11"/>
  <c r="G9" i="11"/>
  <c r="G7" i="11"/>
  <c r="G5" i="11"/>
  <c r="H11" i="11"/>
  <c r="H9" i="11"/>
  <c r="H7" i="11"/>
  <c r="H5" i="11"/>
  <c r="AH4" i="11"/>
  <c r="AG4" i="11"/>
  <c r="AF4" i="11"/>
  <c r="AD4" i="11"/>
  <c r="AC4" i="11"/>
  <c r="AB4" i="11"/>
  <c r="Z4" i="11"/>
  <c r="Y4" i="11"/>
  <c r="D4" i="11"/>
  <c r="B4" i="11"/>
  <c r="A4" i="11"/>
  <c r="A62" i="11"/>
  <c r="A53" i="11"/>
  <c r="A43" i="11"/>
  <c r="A34" i="11"/>
  <c r="A3" i="11"/>
  <c r="A20" i="3"/>
  <c r="A29" i="3" s="1"/>
  <c r="A38" i="3" s="1"/>
  <c r="A47" i="3" s="1"/>
  <c r="A56" i="3" s="1"/>
  <c r="A65" i="3" s="1"/>
  <c r="A74" i="3" s="1"/>
  <c r="A83" i="3" s="1"/>
  <c r="A92" i="3" s="1"/>
  <c r="A101" i="3" s="1"/>
  <c r="A110" i="3" s="1"/>
  <c r="A119" i="3" s="1"/>
  <c r="A128" i="3" s="1"/>
  <c r="A137" i="3" s="1"/>
  <c r="A146" i="3" s="1"/>
  <c r="A155" i="3" s="1"/>
  <c r="A164" i="3" s="1"/>
  <c r="A173" i="3" s="1"/>
  <c r="A182" i="3" s="1"/>
  <c r="A19" i="7"/>
  <c r="A26" i="7" s="1"/>
  <c r="A33" i="7" s="1"/>
  <c r="A40" i="7" s="1"/>
  <c r="A47" i="7" s="1"/>
  <c r="A54" i="7" s="1"/>
  <c r="A61" i="7" s="1"/>
  <c r="A68" i="7" s="1"/>
  <c r="A75" i="7" s="1"/>
  <c r="A82" i="7" s="1"/>
  <c r="A89" i="7" s="1"/>
  <c r="A96" i="7" s="1"/>
  <c r="A103" i="7" s="1"/>
  <c r="A110" i="7" s="1"/>
  <c r="A117" i="7" s="1"/>
  <c r="A124" i="7" s="1"/>
  <c r="A131" i="7" s="1"/>
  <c r="A138" i="7" s="1"/>
  <c r="A145" i="7" s="1"/>
  <c r="AZ2" i="4"/>
  <c r="A18" i="10"/>
  <c r="A24" i="10" s="1"/>
  <c r="A30" i="10" s="1"/>
  <c r="A36" i="10" s="1"/>
  <c r="A42" i="10" s="1"/>
  <c r="A48" i="10" s="1"/>
  <c r="A54" i="10" s="1"/>
  <c r="A60" i="10" s="1"/>
  <c r="A66" i="10" s="1"/>
  <c r="A72" i="10" s="1"/>
  <c r="A78" i="10" s="1"/>
  <c r="A84" i="10" s="1"/>
  <c r="A90" i="10" s="1"/>
  <c r="A96" i="10" s="1"/>
  <c r="A102" i="10" s="1"/>
  <c r="A108" i="10" s="1"/>
  <c r="A114" i="10" s="1"/>
  <c r="A120" i="10" s="1"/>
  <c r="A126" i="10" s="1"/>
  <c r="AX2" i="4"/>
  <c r="AV2" i="4"/>
  <c r="AT2" i="4"/>
  <c r="AR2" i="4"/>
  <c r="AP2" i="4"/>
  <c r="AN2" i="4"/>
  <c r="AL2" i="4"/>
  <c r="AJ2" i="4"/>
  <c r="AH2" i="4"/>
  <c r="AD2" i="4"/>
  <c r="AF2" i="4"/>
  <c r="AB2" i="4"/>
  <c r="Z2" i="4"/>
  <c r="X2" i="4"/>
  <c r="V2" i="4"/>
  <c r="T2" i="4"/>
  <c r="A1" i="4"/>
  <c r="L5" i="4" l="1"/>
  <c r="L3" i="4"/>
  <c r="L24" i="4" s="1" a="1"/>
  <c r="L24" i="4" s="1"/>
  <c r="D4" i="4"/>
  <c r="E4" i="4"/>
  <c r="D3" i="4"/>
  <c r="E3" i="4" s="1"/>
  <c r="K4" i="4"/>
  <c r="D7" i="4"/>
  <c r="E7" i="4"/>
  <c r="K7" i="4" s="1"/>
  <c r="D8" i="4"/>
  <c r="E8" i="4"/>
  <c r="L8" i="4"/>
  <c r="L9" i="4"/>
  <c r="L10" i="4"/>
  <c r="L11" i="4"/>
  <c r="L12" i="4"/>
  <c r="L13" i="4"/>
  <c r="L14" i="4"/>
  <c r="L15" i="4"/>
  <c r="L16" i="4"/>
  <c r="L20" i="4"/>
  <c r="L18" i="4"/>
  <c r="L17" i="4"/>
  <c r="K22" i="4"/>
  <c r="L22" i="4"/>
  <c r="L7" i="4"/>
  <c r="L4" i="4"/>
  <c r="K6" i="4"/>
  <c r="M3" i="4"/>
  <c r="M24" i="4" s="1" a="1"/>
  <c r="M24" i="4" s="1"/>
  <c r="K19" i="4"/>
  <c r="K17" i="4"/>
  <c r="K15" i="4"/>
  <c r="K13" i="4"/>
  <c r="K12" i="4"/>
  <c r="K10" i="4"/>
  <c r="M4" i="4"/>
  <c r="K20" i="4"/>
  <c r="K18" i="4"/>
  <c r="K16" i="4"/>
  <c r="K14" i="4"/>
  <c r="K11" i="4"/>
  <c r="K9" i="4"/>
  <c r="M8" i="4"/>
  <c r="F11" i="11"/>
  <c r="F7" i="11"/>
  <c r="F9" i="11"/>
  <c r="D2" i="11"/>
  <c r="D5" i="11" s="1" a="1"/>
  <c r="D5" i="11" s="1"/>
  <c r="Q5" i="11"/>
  <c r="E24" i="4" l="1" a="1"/>
  <c r="E24" i="4" s="1"/>
  <c r="K3" i="4"/>
  <c r="K24" i="4" s="1" a="1"/>
  <c r="K24" i="4" s="1"/>
  <c r="L21" i="4"/>
  <c r="K21" i="4"/>
  <c r="K5" i="4"/>
  <c r="E2" i="11"/>
  <c r="E5" i="11" l="1" a="1"/>
  <c r="E5" i="11" s="1"/>
  <c r="F2" i="11"/>
  <c r="F5" i="11" s="1" a="1"/>
  <c r="F5"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<sst xmlns="http://schemas.openxmlformats.org/spreadsheetml/2006/main" count="2448" uniqueCount="341">
  <si>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</si>
  <si>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</si>
  <si>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</si>
  <si>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</si>
  <si>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</si>
  <si>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</si>
  <si>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</si>
  <si>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</si>
  <si>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</si>
  <si>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</si>
  <si>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</si>
  <si>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</si>
  <si>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</si>
  <si>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</si>
  <si>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</si>
  <si>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</si>
  <si>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</si>
  <si>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</si>
  <si>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</si>
  <si>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Automatic apply highest priority laebl</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</si>
  <si>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</si>
  <si>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</si>
  <si>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</si>
  <si>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</si>
  <si>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</si>
  <si>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</si>
  <si>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</si>
  <si>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</si>
  <si>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</si>
  <si>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</si>
  <si>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</si>
  <si>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</si>
  <si>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</si>
  <si>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</si>
  <si>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</si>
  <si>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</si>
  <si>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</si>
  <si>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</si>
  <si>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</si>
  <si>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</si>
  <si>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</si>
  <si>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</si>
  <si>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</si>
  <si>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</si>
  <si>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</si>
  <si>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</si>
  <si>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</si>
  <si>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Simluation Mode with turn on if not modified in 7 days</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</si>
  <si>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</si>
  <si>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</si>
  <si>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</si>
  <si>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</si>
  <si>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</si>
  <si>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</si>
  <si>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</si>
  <si>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</si>
  <si>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</si>
  <si>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</si>
  <si>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</si>
  <si>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</si>
  <si>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</si>
  <si>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</si>
  <si>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</si>
  <si>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</si>
  <si>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</si>
  <si>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</si>
  <si>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</si>
  <si>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</si>
  <si>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 xml:space="preserve">This is meant to help you with planning and implementing your Sensitivity Labels. The pages below go together if they're colored the same. Further explainations below. </t>
  </si>
  <si>
    <t>Secure by default with Microsoft Purview</t>
  </si>
  <si>
    <t>https://learn.microsoft.com/en-us/purview/deploymentmodels/depmod-securebydefault-phase1</t>
  </si>
  <si>
    <t>Legend:</t>
  </si>
  <si>
    <t>Page:</t>
  </si>
  <si>
    <t>Page Discription:</t>
  </si>
  <si>
    <t>Microsoft Discription:</t>
  </si>
  <si>
    <t>Links:</t>
  </si>
  <si>
    <t>Sensitivity Labels</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</si>
  <si>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funcationality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confiugre them in the same place for ease of understanding.</t>
    </r>
  </si>
  <si>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</si>
  <si>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</si>
  <si>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</si>
  <si>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 xml:space="preserve">These are Sensitvity Label's settings for Object based labeling. </t>
  </si>
  <si>
    <t>Teams meetings and chats</t>
  </si>
  <si>
    <t xml:space="preserve">These are Sensitvity Label's settings for "Teams meetings and chats" labeling. </t>
  </si>
  <si>
    <t>Groups &amp; Sites</t>
  </si>
  <si>
    <t xml:space="preserve">These are Sensitvity Label's settings for Container based labeling. </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</si>
  <si>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</si>
  <si>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</si>
  <si>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</si>
  <si>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 xml:space="preserve">This shows who and what settings you are pushing out Sensitvity Labels to. </t>
  </si>
  <si>
    <t>Publish one or more labels to users' Microsoft 365 apps (like Outlook and Word), SharePoint sites, and Microsoft 365 groups. Once published, users can apply the labels to protect their content.</t>
  </si>
  <si>
    <t>Service-side Auto-Labeling</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</si>
  <si>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Sensitvity Label. </t>
    </r>
  </si>
  <si>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</si>
  <si>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</si>
  <si>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</si>
  <si>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</si>
  <si>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</si>
  <si>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</si>
  <si>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Summery</t>
  </si>
  <si>
    <t>Label/Parent Label/Label Group/Sub-Label:</t>
  </si>
  <si>
    <t>Name:</t>
  </si>
  <si>
    <t>Display name:</t>
  </si>
  <si>
    <t>Scope:</t>
  </si>
  <si>
    <t>Description for users:</t>
  </si>
  <si>
    <t>Description for admins:</t>
  </si>
  <si>
    <t>Label Color:</t>
  </si>
  <si>
    <t>Explanantion</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</si>
  <si>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</si>
  <si>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</si>
  <si>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</si>
  <si>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What are the Scopes for this label. What capabilities will the label have and settings in those areas. The areas that you select here you need to go to the appropreate tabs on the bottom and add the settings for that label there. The tabs are the same color (Blue) because they are meant to be directly used together.</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</si>
  <si>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</si>
  <si>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</si>
  <si>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</si>
  <si>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</si>
  <si>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</si>
  <si>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</si>
  <si>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</si>
  <si>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</si>
  <si>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</si>
  <si>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</si>
  <si>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</si>
  <si>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</si>
  <si>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</si>
  <si>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</si>
  <si>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</si>
  <si>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</si>
  <si>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</si>
  <si>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</si>
  <si>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</si>
  <si>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</si>
  <si>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</si>
  <si>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</si>
  <si>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</si>
  <si>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</si>
  <si>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</si>
  <si>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</si>
  <si>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</si>
  <si>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</si>
  <si>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</si>
  <si>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</si>
  <si>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</si>
  <si>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</si>
  <si>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</si>
  <si>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</si>
  <si>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</si>
  <si>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</si>
  <si>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</si>
  <si>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</si>
  <si>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</si>
  <si>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</si>
  <si>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</si>
  <si>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</si>
  <si>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</si>
  <si>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</si>
  <si>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</si>
  <si>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</si>
  <si>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</si>
  <si>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</si>
  <si>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</si>
  <si>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</si>
  <si>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</si>
  <si>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</si>
  <si>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</si>
  <si>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</si>
  <si>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</si>
  <si>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</si>
  <si>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</si>
  <si>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</si>
  <si>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</si>
  <si>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</si>
  <si>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</si>
  <si>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</si>
  <si>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</si>
  <si>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</si>
  <si>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</si>
  <si>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</si>
  <si>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</si>
  <si>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</si>
  <si>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</si>
  <si>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</si>
  <si>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</si>
  <si>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</si>
  <si>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</si>
  <si>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</si>
  <si>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</si>
  <si>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</si>
  <si>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</si>
  <si>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</si>
  <si>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</si>
  <si>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</si>
  <si>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</si>
  <si>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</si>
  <si>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</si>
  <si>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</si>
  <si>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</si>
  <si>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</si>
  <si>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</si>
  <si>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</si>
  <si>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</si>
  <si>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</si>
  <si>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</si>
  <si>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</si>
  <si>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</si>
  <si>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</si>
  <si>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</si>
  <si>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</si>
  <si>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</si>
  <si>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</si>
  <si>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</si>
  <si>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</si>
  <si>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</si>
  <si>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</si>
  <si>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</si>
  <si>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</si>
  <si>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</si>
  <si>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</si>
  <si>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</si>
  <si>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</si>
  <si>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</si>
  <si>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</si>
  <si>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</si>
  <si>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</si>
  <si>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</si>
  <si>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</si>
  <si>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</si>
  <si>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</si>
  <si>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</si>
  <si>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</si>
  <si>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</si>
  <si>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</si>
  <si>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</si>
  <si>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</si>
  <si>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</si>
  <si>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</si>
  <si>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</si>
  <si>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</si>
  <si>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</si>
  <si>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</si>
  <si>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</si>
  <si>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</si>
  <si>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</si>
  <si>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</si>
  <si>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</si>
  <si>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</si>
  <si>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</si>
  <si>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</si>
  <si>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</si>
  <si>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</si>
  <si>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</si>
  <si>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</si>
  <si>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</si>
  <si>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</si>
  <si>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</si>
  <si>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</si>
  <si>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</si>
  <si>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</si>
  <si>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</si>
  <si>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</si>
  <si>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</si>
  <si>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</si>
  <si>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</si>
  <si>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</si>
  <si>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</si>
  <si>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</si>
  <si>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</si>
  <si>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</si>
  <si>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</si>
  <si>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</si>
  <si>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</si>
  <si>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</si>
  <si>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</si>
  <si>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</si>
  <si>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</si>
  <si>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</si>
  <si>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</si>
  <si>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</si>
  <si>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</si>
  <si>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</si>
  <si>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</si>
  <si>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</si>
  <si>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</si>
  <si>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</si>
  <si>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</si>
  <si>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locations where you want to apply the label:</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</si>
  <si>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</si>
  <si>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</si>
  <si>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</si>
  <si>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</si>
  <si>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</si>
  <si>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</si>
  <si>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</si>
  <si>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</si>
  <si>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</si>
  <si>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</si>
  <si>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</si>
  <si>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</si>
  <si>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accross all of the locations your specified like in Data Loss Prevention (DLP). </t>
    </r>
  </si>
  <si>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</si>
  <si>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</si>
  <si>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</si>
  <si>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</si>
  <si>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</si>
  <si>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</si>
  <si>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</si>
  <si>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</si>
  <si>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</si>
  <si>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</si>
  <si>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</si>
  <si>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</si>
  <si>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</si>
  <si>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</si>
  <si>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</si>
  <si>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</si>
  <si>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</si>
  <si>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</si>
  <si>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</si>
  <si>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</si>
  <si>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</si>
  <si>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</si>
  <si>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</si>
  <si>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</si>
  <si>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</si>
  <si>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</si>
  <si>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</si>
  <si>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</si>
  <si>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</si>
  <si>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</si>
  <si>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Summary</t>
  </si>
  <si>
    <t>Parent/Sub-Label Name:</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</si>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</sst>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i/>
      <sz val="11"/>
      <color theme="1"/>
      <name val="Aptos Narrow"/>
      <family val="2"/>
      <scheme val="minor"/>
    </font>
    <font>
      <b/>
      <sz val="14"/>
      <color theme="0" tint="-0.34998626667073579"/>
      <name val="Aptos Narrow"/>
      <family val="2"/>
      <scheme val="minor"/>
    </font>
    <font>
      <b/>
      <sz val="11"/>
      <color theme="0"/>
      <name val="Aptos Narrow"/>
      <family val="2"/>
      <scheme val="minor"/>
    </font>
    <font>
      <b/>
      <sz val="12"/>
      <color theme="0" tint="-0.34998626667073579"/>
      <name val="Aptos Narrow"/>
      <family val="2"/>
      <scheme val="minor"/>
    </font>
    <font>
      <b/>
      <sz val="12"/>
      <color theme="1"/>
      <name val="Aptos Narrow"/>
      <family val="2"/>
      <scheme val="minor"/>
    </font>
    <font>
      <b/>
      <sz val="14"/>
      <color theme="0" tint="-0.249977111117893"/>
      <name val="Aptos Narrow"/>
      <family val="2"/>
      <scheme val="minor"/>
    </font>
    <font>
      <sz val="14"/>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s>
  <fills count="12">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right style="medium">
        <color theme="0"/>
      </right>
      <top/>
      <bottom/>
      <diagonal/>
    </border>
    <border>
      <left/>
      <right/>
      <top/>
      <bottom style="medium">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indexed="64"/>
      </left>
      <right style="thin">
        <color indexed="64"/>
      </right>
      <top style="thin">
        <color rgb="FF000000"/>
      </top>
      <bottom style="medium">
        <color rgb="FF000000"/>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s>
  <cellStyleXfs count="2">
    <xf numFmtId="0" fontId="0" fillId="0" borderId="0"/>
    <xf numFmtId="0" fontId="34" fillId="0" borderId="0" applyNumberFormat="0" applyFill="0" applyBorder="0" applyAlignment="0" applyProtection="0"/>
  </cellStyleXfs>
  <cellXfs count="473">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0" fillId="0" borderId="9" xfId="0" applyBorder="1" applyAlignment="1">
      <alignment horizontal="center" wrapText="1"/>
    </xf>
    <xf numFmtId="0" fontId="2" fillId="0" borderId="10" xfId="0" applyFont="1" applyBorder="1" applyAlignment="1">
      <alignment horizontal="center"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9" fillId="0" borderId="12" xfId="0" applyFont="1" applyBorder="1" applyAlignment="1">
      <alignment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13" fillId="0" borderId="0" xfId="0" applyFont="1" applyAlignment="1">
      <alignment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19" fillId="2" borderId="0" xfId="0" applyFont="1" applyFill="1" applyAlignment="1">
      <alignment horizontal="center" wrapText="1"/>
    </xf>
    <xf numFmtId="0" fontId="19" fillId="2" borderId="0" xfId="0" applyFont="1" applyFill="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4" fillId="2" borderId="0" xfId="0" applyFont="1" applyFill="1" applyAlignment="1">
      <alignment horizontal="center" wrapText="1"/>
    </xf>
    <xf numFmtId="0" fontId="25" fillId="0" borderId="0" xfId="0" applyFont="1"/>
    <xf numFmtId="0" fontId="26" fillId="0" borderId="0" xfId="0" applyFont="1"/>
    <xf numFmtId="0" fontId="27" fillId="0" borderId="1" xfId="0" applyFont="1" applyBorder="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8" fillId="0" borderId="0" xfId="0" applyFont="1" applyAlignment="1">
      <alignment horizontal="left"/>
    </xf>
    <xf numFmtId="0" fontId="18" fillId="0" borderId="0" xfId="0" applyFont="1" applyAlignment="1">
      <alignment vertical="center"/>
      <extLst>
        <ext xmlns:xfpb="http://schemas.microsoft.com/office/spreadsheetml/2022/featurepropertybag" uri="{C7286773-470A-42A8-94C5-96B5CB345126}">
          <xfpb:xfComplement i="0"/>
        </ext>
      </extLst>
    </xf>
    <xf numFmtId="0" fontId="18" fillId="0" borderId="0" xfId="0" applyFont="1" applyAlignment="1">
      <alignment vertical="center"/>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10" xfId="0" applyFont="1" applyBorder="1" applyAlignment="1">
      <alignment horizontal="center" wrapText="1"/>
    </xf>
    <xf numFmtId="0" fontId="0" fillId="2" borderId="0" xfId="0" applyFill="1" applyAlignment="1">
      <alignment horizontal="center" wrapText="1"/>
    </xf>
    <xf numFmtId="0" fontId="10" fillId="0" borderId="0" xfId="0" applyFont="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12" fillId="0" borderId="0" xfId="0" applyFont="1" applyAlignment="1">
      <alignment horizontal="center"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14" fillId="0" borderId="0" xfId="0" applyFont="1" applyAlignment="1">
      <alignment horizontal="center" wrapText="1"/>
    </xf>
    <xf numFmtId="0" fontId="15" fillId="0" borderId="0" xfId="0" applyFont="1" applyAlignment="1">
      <alignment horizontal="center" wrapText="1"/>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0" fillId="0" borderId="0" xfId="0" applyAlignment="1">
      <alignment vertical="top" wrapText="1"/>
    </xf>
    <xf numFmtId="14" fontId="5" fillId="0" borderId="0" xfId="0" applyNumberFormat="1" applyFont="1" applyAlignment="1">
      <alignment wrapText="1"/>
    </xf>
    <xf numFmtId="0" fontId="9" fillId="0" borderId="0" xfId="0" applyFont="1" applyAlignment="1">
      <alignment horizontal="right"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2" fontId="13" fillId="0" borderId="0" xfId="0" applyNumberFormat="1" applyFont="1" applyAlignment="1">
      <alignment wrapText="1"/>
    </xf>
    <xf numFmtId="2" fontId="5" fillId="0" borderId="0" xfId="0" applyNumberFormat="1" applyFont="1" applyAlignment="1">
      <alignment wrapText="1"/>
    </xf>
    <xf numFmtId="0" fontId="20" fillId="0" borderId="0" xfId="0" applyFont="1" applyAlignment="1">
      <alignment wrapText="1"/>
    </xf>
    <xf numFmtId="0" fontId="2" fillId="0" borderId="26" xfId="0" applyFont="1" applyBorder="1" applyAlignment="1">
      <alignment horizontal="center" wrapText="1"/>
    </xf>
    <xf numFmtId="0" fontId="12" fillId="0" borderId="26" xfId="0" applyFont="1" applyBorder="1" applyAlignment="1">
      <alignment horizontal="center" wrapText="1"/>
    </xf>
    <xf numFmtId="0" fontId="10" fillId="0" borderId="26" xfId="0" applyFont="1" applyBorder="1" applyAlignment="1">
      <alignment horizontal="center" wrapText="1"/>
    </xf>
    <xf numFmtId="0" fontId="20" fillId="0" borderId="26" xfId="0" applyFont="1" applyBorder="1" applyAlignment="1">
      <alignment wrapText="1"/>
    </xf>
    <xf numFmtId="0" fontId="15" fillId="0" borderId="26" xfId="0" applyFont="1" applyBorder="1" applyAlignment="1">
      <alignment wrapText="1"/>
    </xf>
    <xf numFmtId="0" fontId="15" fillId="0" borderId="26" xfId="0" applyFont="1" applyBorder="1" applyAlignment="1">
      <alignment horizontal="center" wrapText="1"/>
    </xf>
    <xf numFmtId="0" fontId="9" fillId="0" borderId="26" xfId="0" applyFont="1" applyBorder="1" applyAlignment="1">
      <alignment horizontal="center" wrapText="1"/>
    </xf>
    <xf numFmtId="0" fontId="14" fillId="0" borderId="26" xfId="0" applyFont="1" applyBorder="1" applyAlignment="1">
      <alignment wrapText="1"/>
    </xf>
    <xf numFmtId="0" fontId="10" fillId="0" borderId="27" xfId="0" applyFont="1" applyBorder="1" applyAlignment="1">
      <alignment horizontal="center"/>
    </xf>
    <xf numFmtId="0" fontId="9" fillId="0" borderId="24" xfId="0" applyFont="1" applyBorder="1" applyAlignment="1">
      <alignment wrapText="1"/>
    </xf>
    <xf numFmtId="0" fontId="10" fillId="0" borderId="24" xfId="0" applyFont="1" applyBorder="1" applyAlignment="1">
      <alignment horizontal="center"/>
    </xf>
    <xf numFmtId="0" fontId="0" fillId="0" borderId="30" xfId="0" applyBorder="1" applyAlignment="1">
      <alignment wrapText="1"/>
    </xf>
    <xf numFmtId="0" fontId="9" fillId="0" borderId="30" xfId="0" applyFont="1" applyBorder="1" applyAlignment="1">
      <alignment wrapText="1"/>
    </xf>
    <xf numFmtId="0" fontId="13" fillId="0" borderId="30" xfId="0" applyFont="1" applyBorder="1" applyAlignment="1">
      <alignment wrapText="1"/>
    </xf>
    <xf numFmtId="0" fontId="5" fillId="0" borderId="30" xfId="0" applyFont="1" applyBorder="1" applyAlignment="1">
      <alignment wrapText="1"/>
    </xf>
    <xf numFmtId="0" fontId="5" fillId="0" borderId="30" xfId="0" applyFont="1" applyBorder="1" applyAlignment="1">
      <alignment horizontal="right" wrapText="1"/>
      <extLst>
        <ext xmlns:xfpb="http://schemas.microsoft.com/office/spreadsheetml/2022/featurepropertybag" uri="{C7286773-470A-42A8-94C5-96B5CB345126}">
          <xfpb:xfComplement i="0"/>
        </ext>
      </extLst>
    </xf>
    <xf numFmtId="0" fontId="9" fillId="0" borderId="31" xfId="0" applyFont="1" applyBorder="1" applyAlignment="1">
      <alignment wrapText="1"/>
    </xf>
    <xf numFmtId="0" fontId="0" fillId="0" borderId="26" xfId="0" applyBorder="1">
      <extLst>
        <ext xmlns:xfpb="http://schemas.microsoft.com/office/spreadsheetml/2022/featurepropertybag" uri="{C7286773-470A-42A8-94C5-96B5CB345126}">
          <xfpb:xfComplement i="0"/>
        </ext>
      </extLst>
    </xf>
    <xf numFmtId="0" fontId="7" fillId="0" borderId="26" xfId="0" applyFont="1" applyBorder="1" applyAlignment="1">
      <alignment vertical="center"/>
    </xf>
    <xf numFmtId="0" fontId="0" fillId="0" borderId="26" xfId="0" applyBorder="1"/>
    <xf numFmtId="0" fontId="5" fillId="0" borderId="26" xfId="0" applyFont="1"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24" xfId="0" applyBorder="1"/>
    <xf numFmtId="0" fontId="0" fillId="0" borderId="29" xfId="0" applyBorder="1"/>
    <xf numFmtId="0" fontId="0" fillId="0" borderId="30" xfId="0" applyBorder="1"/>
    <xf numFmtId="0" fontId="5" fillId="2" borderId="30" xfId="0" applyFont="1" applyFill="1" applyBorder="1"/>
    <xf numFmtId="0" fontId="0" fillId="0" borderId="30" xfId="0" applyBorder="1">
      <extLst>
        <ext xmlns:xfpb="http://schemas.microsoft.com/office/spreadsheetml/2022/featurepropertybag" uri="{C7286773-470A-42A8-94C5-96B5CB345126}">
          <xfpb:xfComplement i="0"/>
        </ext>
      </extLst>
    </xf>
    <xf numFmtId="0" fontId="0" fillId="0" borderId="31" xfId="0" applyBorder="1"/>
    <xf numFmtId="0" fontId="0" fillId="0" borderId="27" xfId="0" applyBorder="1"/>
    <xf numFmtId="0" fontId="10" fillId="0" borderId="0" xfId="0" applyFont="1" applyAlignment="1">
      <alignment horizontal="left"/>
    </xf>
    <xf numFmtId="0" fontId="5" fillId="0" borderId="24" xfId="0" applyFont="1" applyBorder="1"/>
    <xf numFmtId="0" fontId="10" fillId="0" borderId="0" xfId="0" applyFont="1"/>
    <xf numFmtId="0" fontId="5" fillId="0" borderId="30" xfId="0" applyFont="1" applyBorder="1"/>
    <xf numFmtId="0" fontId="0" fillId="0" borderId="26" xfId="0" applyBorder="1" applyAlignment="1">
      <alignment wrapText="1"/>
    </xf>
    <xf numFmtId="0" fontId="0" fillId="0" borderId="35" xfId="0" applyBorder="1"/>
    <xf numFmtId="0" fontId="5" fillId="0" borderId="26" xfId="0" applyFont="1" applyBorder="1">
      <extLst>
        <ext xmlns:xfpb="http://schemas.microsoft.com/office/spreadsheetml/2022/featurepropertybag" uri="{C7286773-470A-42A8-94C5-96B5CB345126}">
          <xfpb:xfComplement i="0"/>
        </ext>
      </extLst>
    </xf>
    <xf numFmtId="0" fontId="0" fillId="0" borderId="26"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30" xfId="0" applyFont="1" applyBorder="1" applyAlignment="1">
      <alignment vertical="center"/>
      <extLst>
        <ext xmlns:xfpb="http://schemas.microsoft.com/office/spreadsheetml/2022/featurepropertybag" uri="{C7286773-470A-42A8-94C5-96B5CB345126}">
          <xfpb:xfComplement i="0"/>
        </ext>
      </extLst>
    </xf>
    <xf numFmtId="0" fontId="9" fillId="0" borderId="26" xfId="0" applyFont="1" applyBorder="1" applyAlignment="1">
      <alignment vertical="center"/>
    </xf>
    <xf numFmtId="0" fontId="9" fillId="0" borderId="35"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9" fillId="2" borderId="0" xfId="0" applyFont="1" applyFill="1"/>
    <xf numFmtId="0" fontId="29" fillId="2" borderId="0" xfId="0" applyFont="1" applyFill="1" applyAlignment="1">
      <alignment horizontal="center"/>
    </xf>
    <xf numFmtId="0" fontId="29" fillId="2" borderId="0" xfId="0" applyFont="1" applyFill="1" applyAlignment="1">
      <alignment wrapText="1"/>
    </xf>
    <xf numFmtId="0" fontId="29" fillId="2" borderId="0" xfId="0" applyFont="1" applyFill="1" applyAlignment="1">
      <alignment horizontal="center" wrapText="1"/>
    </xf>
    <xf numFmtId="0" fontId="29" fillId="0" borderId="0" xfId="0" applyFont="1"/>
    <xf numFmtId="0" fontId="11" fillId="0" borderId="0" xfId="0" applyFont="1"/>
    <xf numFmtId="0" fontId="11" fillId="2" borderId="0" xfId="0" applyFont="1" applyFill="1"/>
    <xf numFmtId="0" fontId="29" fillId="3" borderId="0" xfId="0" applyFont="1" applyFill="1"/>
    <xf numFmtId="0" fontId="0" fillId="0" borderId="2" xfId="0" applyBorder="1" applyAlignment="1">
      <alignment wrapText="1"/>
    </xf>
    <xf numFmtId="0" fontId="29" fillId="3" borderId="43" xfId="0" applyFont="1" applyFill="1" applyBorder="1" applyAlignment="1">
      <alignment horizontal="center" wrapText="1"/>
    </xf>
    <xf numFmtId="0" fontId="30" fillId="4" borderId="19" xfId="0" applyFont="1" applyFill="1" applyBorder="1" applyAlignment="1">
      <alignment horizontal="center" vertical="center"/>
    </xf>
    <xf numFmtId="0" fontId="30" fillId="4" borderId="19" xfId="0" applyFont="1" applyFill="1" applyBorder="1" applyAlignment="1">
      <alignment horizontal="center" vertical="center" wrapText="1"/>
    </xf>
    <xf numFmtId="0" fontId="32" fillId="4" borderId="19" xfId="0" applyFont="1" applyFill="1" applyBorder="1" applyAlignment="1">
      <alignment horizontal="center" vertical="center"/>
    </xf>
    <xf numFmtId="0" fontId="0" fillId="0" borderId="26"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30" xfId="0" applyBorder="1" applyAlignment="1">
      <alignment horizontal="right" vertical="top"/>
      <extLst>
        <ext xmlns:xfpb="http://schemas.microsoft.com/office/spreadsheetml/2022/featurepropertybag" uri="{C7286773-470A-42A8-94C5-96B5CB345126}">
          <xfpb:xfComplement i="0"/>
        </ext>
      </extLst>
    </xf>
    <xf numFmtId="0" fontId="0" fillId="0" borderId="30" xfId="0" applyBorder="1" applyAlignment="1">
      <alignment vertical="top"/>
    </xf>
    <xf numFmtId="0" fontId="29" fillId="3" borderId="20" xfId="0" applyFont="1" applyFill="1" applyBorder="1" applyAlignment="1">
      <alignment horizontal="center"/>
    </xf>
    <xf numFmtId="0" fontId="2" fillId="0" borderId="24" xfId="0" applyFont="1" applyBorder="1" applyAlignment="1">
      <alignment horizontal="center" wrapText="1"/>
    </xf>
    <xf numFmtId="0" fontId="30" fillId="0" borderId="0" xfId="0" applyFont="1" applyAlignment="1">
      <alignment vertical="center" wrapText="1"/>
    </xf>
    <xf numFmtId="0" fontId="0" fillId="0" borderId="0" xfId="0" applyAlignment="1">
      <alignment horizontal="center" vertical="top"/>
    </xf>
    <xf numFmtId="0" fontId="30" fillId="3" borderId="19" xfId="0" applyFont="1" applyFill="1" applyBorder="1" applyAlignment="1">
      <alignment horizontal="center" vertical="center" wrapText="1"/>
    </xf>
    <xf numFmtId="0" fontId="0" fillId="3" borderId="0" xfId="0" applyFill="1" applyAlignment="1">
      <alignment vertical="top"/>
    </xf>
    <xf numFmtId="0" fontId="30" fillId="0" borderId="20" xfId="0" applyFont="1" applyBorder="1" applyAlignment="1">
      <alignment vertical="center" wrapText="1"/>
    </xf>
    <xf numFmtId="0" fontId="30" fillId="0" borderId="20" xfId="0" applyFont="1" applyBorder="1" applyAlignment="1">
      <alignment horizontal="left" vertical="center"/>
    </xf>
    <xf numFmtId="0" fontId="0" fillId="3" borderId="6" xfId="0" applyFill="1" applyBorder="1"/>
    <xf numFmtId="0" fontId="0" fillId="3" borderId="15" xfId="0" applyFill="1" applyBorder="1"/>
    <xf numFmtId="0" fontId="0" fillId="3" borderId="17" xfId="0" applyFill="1" applyBorder="1"/>
    <xf numFmtId="0" fontId="0" fillId="5" borderId="0" xfId="0" applyFill="1"/>
    <xf numFmtId="0" fontId="35" fillId="0" borderId="0" xfId="0" applyFont="1"/>
    <xf numFmtId="0" fontId="0" fillId="5" borderId="20" xfId="0" applyFill="1" applyBorder="1"/>
    <xf numFmtId="0" fontId="0" fillId="5" borderId="22" xfId="0" applyFill="1" applyBorder="1"/>
    <xf numFmtId="0" fontId="0" fillId="5" borderId="21"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30" fillId="3" borderId="43" xfId="0" applyFont="1" applyFill="1" applyBorder="1" applyAlignment="1">
      <alignment horizontal="center" vertical="center" wrapText="1"/>
    </xf>
    <xf numFmtId="0" fontId="0" fillId="0" borderId="50" xfId="0" applyBorder="1" applyAlignment="1">
      <alignment horizontal="center" vertical="center" wrapText="1"/>
    </xf>
    <xf numFmtId="0" fontId="0" fillId="0" borderId="50" xfId="0" applyBorder="1" applyAlignment="1">
      <alignment horizontal="center" vertical="center"/>
    </xf>
    <xf numFmtId="0" fontId="5" fillId="0" borderId="30" xfId="0" applyFont="1" applyBorder="1">
      <extLst>
        <ext xmlns:xfpb="http://schemas.microsoft.com/office/spreadsheetml/2022/featurepropertybag" uri="{C7286773-470A-42A8-94C5-96B5CB345126}">
          <xfpb:xfComplement i="0"/>
        </ext>
      </extLst>
    </xf>
    <xf numFmtId="0" fontId="5" fillId="0" borderId="31" xfId="0" applyFont="1" applyBorder="1"/>
    <xf numFmtId="0" fontId="2" fillId="0" borderId="0" xfId="0" applyFont="1" applyAlignment="1">
      <alignment horizontal="center" vertical="center" wrapText="1"/>
    </xf>
    <xf numFmtId="0" fontId="0" fillId="0" borderId="30" xfId="0" applyBorder="1" applyAlignment="1">
      <alignment vertical="center"/>
    </xf>
    <xf numFmtId="0" fontId="0" fillId="5" borderId="0" xfId="0" applyFill="1" applyAlignment="1">
      <alignment horizontal="center" vertical="center"/>
    </xf>
    <xf numFmtId="0" fontId="0" fillId="0" borderId="26" xfId="0" applyBorder="1" applyAlignment="1">
      <alignment horizontal="center" vertical="center"/>
    </xf>
    <xf numFmtId="0" fontId="0" fillId="5" borderId="2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30" xfId="0" applyFont="1" applyBorder="1" applyAlignment="1">
      <alignment horizontal="center" vertical="center" wrapText="1"/>
    </xf>
    <xf numFmtId="0" fontId="0" fillId="0" borderId="30" xfId="0" applyBorder="1" applyAlignment="1">
      <alignment horizontal="center" vertical="center"/>
    </xf>
    <xf numFmtId="0" fontId="2" fillId="0" borderId="30" xfId="0" applyFont="1" applyBorder="1" applyAlignment="1">
      <alignment horizontal="center" vertical="center"/>
    </xf>
    <xf numFmtId="0" fontId="0" fillId="0" borderId="30"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32" xfId="0" applyBorder="1" applyAlignment="1">
      <alignment horizontal="center" vertical="center" wrapText="1"/>
    </xf>
    <xf numFmtId="0" fontId="34" fillId="0" borderId="21" xfId="1" applyBorder="1" applyAlignment="1">
      <alignment horizontal="center" vertical="center" wrapText="1"/>
    </xf>
    <xf numFmtId="0" fontId="0" fillId="0" borderId="21" xfId="0" applyBorder="1" applyAlignment="1">
      <alignment horizontal="center" vertical="center" wrapText="1"/>
    </xf>
    <xf numFmtId="0" fontId="34" fillId="0" borderId="21" xfId="1" applyBorder="1" applyAlignment="1">
      <alignment horizontal="center" vertical="center"/>
    </xf>
    <xf numFmtId="0" fontId="0" fillId="0" borderId="32" xfId="0" applyBorder="1" applyAlignment="1">
      <alignment horizontal="center" vertical="center"/>
    </xf>
    <xf numFmtId="0" fontId="0" fillId="0" borderId="21" xfId="0" applyBorder="1" applyAlignment="1">
      <alignment horizontal="center" vertical="center"/>
    </xf>
    <xf numFmtId="0" fontId="34" fillId="0" borderId="0" xfId="1" applyAlignment="1">
      <alignment vertical="center" wrapText="1"/>
    </xf>
    <xf numFmtId="0" fontId="30" fillId="2" borderId="0" xfId="0" applyFont="1" applyFill="1" applyAlignment="1">
      <alignment horizontal="center" vertical="center"/>
    </xf>
    <xf numFmtId="0" fontId="1" fillId="0" borderId="26" xfId="0" applyFont="1" applyBorder="1"/>
    <xf numFmtId="0" fontId="36" fillId="0" borderId="0" xfId="0" applyFont="1" applyAlignment="1">
      <alignment horizontal="left"/>
    </xf>
    <xf numFmtId="0" fontId="20" fillId="0" borderId="0" xfId="0" applyFont="1"/>
    <xf numFmtId="0" fontId="36" fillId="0" borderId="0" xfId="0" applyFont="1"/>
    <xf numFmtId="0" fontId="20" fillId="0" borderId="30" xfId="0" applyFont="1" applyBorder="1"/>
    <xf numFmtId="0" fontId="29" fillId="2" borderId="0" xfId="0" applyFont="1" applyFill="1" applyAlignment="1">
      <alignment vertical="center" textRotation="90"/>
    </xf>
    <xf numFmtId="0" fontId="30" fillId="4" borderId="1" xfId="0" applyFont="1" applyFill="1" applyBorder="1" applyAlignment="1">
      <alignment horizontal="center" vertical="center"/>
    </xf>
    <xf numFmtId="0" fontId="2" fillId="0" borderId="3" xfId="0" applyFont="1" applyBorder="1" applyAlignment="1">
      <alignment horizontal="center"/>
    </xf>
    <xf numFmtId="0" fontId="32" fillId="4" borderId="19" xfId="0" applyFont="1" applyFill="1" applyBorder="1" applyAlignment="1">
      <alignment horizontal="center" vertical="center" wrapText="1"/>
    </xf>
    <xf numFmtId="0" fontId="29" fillId="2" borderId="1" xfId="0" applyFont="1" applyFill="1" applyBorder="1" applyAlignment="1">
      <alignment vertical="center" textRotation="90"/>
    </xf>
    <xf numFmtId="0" fontId="30" fillId="4" borderId="0" xfId="0" applyFont="1" applyFill="1" applyAlignment="1">
      <alignment horizontal="center" vertical="center" wrapText="1"/>
    </xf>
    <xf numFmtId="0" fontId="15" fillId="0" borderId="0" xfId="0" applyFont="1" applyAlignment="1">
      <alignment wrapText="1"/>
    </xf>
    <xf numFmtId="0" fontId="14" fillId="0" borderId="0" xfId="0" applyFont="1" applyAlignment="1">
      <alignment wrapText="1"/>
    </xf>
    <xf numFmtId="0" fontId="0" fillId="0" borderId="14" xfId="0" applyBorder="1"/>
    <xf numFmtId="0" fontId="30" fillId="4" borderId="0" xfId="0" applyFont="1" applyFill="1" applyAlignment="1">
      <alignment horizontal="center" vertical="center"/>
    </xf>
    <xf numFmtId="0" fontId="30" fillId="4" borderId="26" xfId="0" applyFont="1" applyFill="1" applyBorder="1" applyAlignment="1">
      <alignment horizontal="center" vertical="center"/>
    </xf>
    <xf numFmtId="0" fontId="19" fillId="0" borderId="44" xfId="0" applyFont="1" applyBorder="1" applyAlignment="1">
      <alignment horizontal="center"/>
    </xf>
    <xf numFmtId="0" fontId="29" fillId="0" borderId="0" xfId="0" applyFont="1" applyAlignment="1">
      <alignment vertical="center" textRotation="90"/>
    </xf>
    <xf numFmtId="0" fontId="29" fillId="0" borderId="0" xfId="0" applyFont="1" applyAlignment="1">
      <alignment vertical="center" textRotation="90" wrapText="1"/>
    </xf>
    <xf numFmtId="0" fontId="29" fillId="0" borderId="0" xfId="0" applyFont="1" applyAlignment="1">
      <alignment horizontal="center" vertical="center" textRotation="90"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29" fillId="0" borderId="26" xfId="0" applyFont="1" applyBorder="1" applyAlignment="1">
      <alignment horizontal="center" vertical="center"/>
    </xf>
    <xf numFmtId="0" fontId="29" fillId="0" borderId="0" xfId="0" applyFont="1" applyAlignment="1">
      <alignment horizontal="center" vertical="center"/>
    </xf>
    <xf numFmtId="0" fontId="29" fillId="0" borderId="30" xfId="0" applyFont="1" applyBorder="1" applyAlignment="1">
      <alignment horizontal="center" vertical="center"/>
    </xf>
    <xf numFmtId="0" fontId="29" fillId="0" borderId="18" xfId="0" applyFont="1" applyBorder="1" applyAlignment="1">
      <alignment horizontal="center" vertical="center" textRotation="90" wrapText="1"/>
    </xf>
    <xf numFmtId="0" fontId="38" fillId="6" borderId="1" xfId="0" applyFont="1" applyFill="1" applyBorder="1" applyAlignment="1">
      <alignment horizontal="center" vertical="center" wrapText="1"/>
    </xf>
    <xf numFmtId="0" fontId="38" fillId="0" borderId="4" xfId="0" applyFont="1" applyBorder="1" applyAlignment="1">
      <alignment horizontal="center" vertical="center" wrapText="1"/>
    </xf>
    <xf numFmtId="0" fontId="37" fillId="6" borderId="53" xfId="0" applyFont="1" applyFill="1" applyBorder="1" applyAlignment="1">
      <alignment horizontal="center" vertical="center" wrapText="1"/>
    </xf>
    <xf numFmtId="0" fontId="37" fillId="6" borderId="52" xfId="0" applyFont="1" applyFill="1" applyBorder="1" applyAlignment="1">
      <alignment horizontal="center" vertical="center" wrapText="1"/>
    </xf>
    <xf numFmtId="0" fontId="37" fillId="6" borderId="33" xfId="0" applyFont="1" applyFill="1" applyBorder="1" applyAlignment="1">
      <alignment horizontal="center" vertical="center" wrapText="1"/>
    </xf>
    <xf numFmtId="0" fontId="37" fillId="6" borderId="26" xfId="0" applyFont="1" applyFill="1" applyBorder="1" applyAlignment="1">
      <alignment horizontal="center" vertical="center" wrapText="1"/>
    </xf>
    <xf numFmtId="0" fontId="37" fillId="0" borderId="4" xfId="0" applyFont="1" applyBorder="1" applyAlignment="1">
      <alignment horizontal="center" vertical="center" wrapText="1"/>
    </xf>
    <xf numFmtId="0" fontId="38" fillId="6" borderId="15"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7" fillId="6" borderId="7" xfId="0" applyFont="1" applyFill="1" applyBorder="1" applyAlignment="1">
      <alignment horizontal="center" vertical="center" wrapText="1"/>
    </xf>
    <xf numFmtId="0" fontId="39" fillId="6" borderId="52" xfId="0" applyFont="1" applyFill="1" applyBorder="1" applyAlignment="1">
      <alignment horizontal="center" vertical="center" wrapText="1"/>
    </xf>
    <xf numFmtId="0" fontId="40" fillId="6" borderId="52" xfId="0" applyFont="1" applyFill="1" applyBorder="1" applyAlignment="1">
      <alignment horizontal="center" vertical="center" wrapText="1"/>
    </xf>
    <xf numFmtId="0" fontId="34" fillId="7" borderId="1" xfId="1" applyFill="1" applyBorder="1" applyAlignment="1">
      <alignment horizontal="center" vertical="center" wrapText="1"/>
    </xf>
    <xf numFmtId="0" fontId="30" fillId="7" borderId="1" xfId="0" applyFont="1" applyFill="1" applyBorder="1" applyAlignment="1">
      <alignment horizontal="center" vertical="center" wrapText="1"/>
    </xf>
    <xf numFmtId="0" fontId="30"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38" xfId="0" applyFill="1" applyBorder="1" applyAlignment="1">
      <alignment horizontal="center" vertical="center" wrapText="1"/>
    </xf>
    <xf numFmtId="0" fontId="0" fillId="7" borderId="2" xfId="0" applyFill="1" applyBorder="1" applyAlignment="1">
      <alignment horizontal="center" vertical="center" wrapText="1"/>
    </xf>
    <xf numFmtId="0" fontId="30"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0" borderId="39" xfId="0" applyFont="1" applyBorder="1" applyAlignment="1">
      <alignment horizontal="center" vertical="center" wrapText="1"/>
    </xf>
    <xf numFmtId="0" fontId="34" fillId="7" borderId="3" xfId="1" applyFill="1" applyBorder="1" applyAlignment="1">
      <alignment horizontal="center" vertical="center" wrapText="1"/>
    </xf>
    <xf numFmtId="0" fontId="30" fillId="7" borderId="3" xfId="0" applyFont="1" applyFill="1" applyBorder="1" applyAlignment="1">
      <alignment horizontal="center" vertical="center" wrapText="1"/>
    </xf>
    <xf numFmtId="0" fontId="37" fillId="6" borderId="51" xfId="0" applyFont="1" applyFill="1" applyBorder="1" applyAlignment="1">
      <alignment horizontal="center" vertical="center" wrapText="1"/>
    </xf>
    <xf numFmtId="0" fontId="37" fillId="6" borderId="54" xfId="0" applyFont="1" applyFill="1" applyBorder="1" applyAlignment="1">
      <alignment horizontal="center" vertical="center" wrapText="1"/>
    </xf>
    <xf numFmtId="0" fontId="37" fillId="0" borderId="0" xfId="0" applyFont="1" applyAlignment="1">
      <alignment horizontal="center" vertical="center" wrapText="1"/>
    </xf>
    <xf numFmtId="0" fontId="37" fillId="6" borderId="4" xfId="0" applyFont="1" applyFill="1" applyBorder="1" applyAlignment="1">
      <alignment horizontal="center" vertical="center" wrapText="1"/>
    </xf>
    <xf numFmtId="0" fontId="37" fillId="6" borderId="35" xfId="0" applyFont="1" applyFill="1" applyBorder="1" applyAlignment="1">
      <alignment horizontal="center" vertical="center" wrapText="1"/>
    </xf>
    <xf numFmtId="0" fontId="37" fillId="0" borderId="8" xfId="0" applyFont="1" applyBorder="1" applyAlignment="1">
      <alignment horizontal="center" vertical="center" wrapText="1"/>
    </xf>
    <xf numFmtId="0" fontId="10" fillId="0" borderId="60" xfId="0" applyFont="1" applyBorder="1" applyAlignment="1">
      <alignment horizontal="center" wrapText="1"/>
    </xf>
    <xf numFmtId="0" fontId="2" fillId="0" borderId="60" xfId="0" applyFont="1" applyBorder="1" applyAlignment="1">
      <alignment wrapText="1"/>
    </xf>
    <xf numFmtId="0" fontId="40" fillId="6" borderId="35" xfId="0" applyFont="1" applyFill="1" applyBorder="1" applyAlignment="1">
      <alignment horizontal="center" vertical="center" wrapText="1"/>
    </xf>
    <xf numFmtId="0" fontId="37" fillId="0" borderId="14" xfId="0" applyFont="1" applyBorder="1" applyAlignment="1">
      <alignment horizontal="center" vertical="center" wrapText="1"/>
    </xf>
    <xf numFmtId="0" fontId="0" fillId="0" borderId="54" xfId="0" applyBorder="1"/>
    <xf numFmtId="0" fontId="0" fillId="0" borderId="54"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51" xfId="0" applyBorder="1"/>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11" borderId="0" xfId="0" applyFill="1" applyAlignment="1">
      <alignment wrapText="1"/>
    </xf>
    <xf numFmtId="0" fontId="0" fillId="0" borderId="0" xfId="0" applyAlignment="1">
      <alignment horizontal="left" wrapText="1"/>
    </xf>
    <xf numFmtId="0" fontId="38" fillId="6" borderId="15" xfId="0" applyFont="1" applyFill="1" applyBorder="1" applyAlignment="1">
      <alignment horizontal="left" vertical="center" wrapText="1"/>
    </xf>
    <xf numFmtId="0" fontId="30" fillId="7" borderId="1" xfId="0" applyFont="1" applyFill="1" applyBorder="1" applyAlignment="1">
      <alignment horizontal="left" vertical="center" wrapText="1"/>
    </xf>
    <xf numFmtId="0" fontId="30" fillId="7" borderId="15" xfId="0" applyFont="1" applyFill="1" applyBorder="1" applyAlignment="1">
      <alignment horizontal="left" vertical="center" wrapText="1"/>
    </xf>
    <xf numFmtId="0" fontId="30" fillId="7" borderId="38" xfId="0" applyFont="1" applyFill="1" applyBorder="1" applyAlignment="1">
      <alignment horizontal="left" vertical="center" wrapText="1"/>
    </xf>
    <xf numFmtId="0" fontId="2" fillId="0" borderId="23" xfId="0" applyFont="1" applyBorder="1" applyAlignment="1">
      <alignment horizontal="left" wrapText="1"/>
    </xf>
    <xf numFmtId="0" fontId="0" fillId="0" borderId="23" xfId="0" applyBorder="1" applyAlignment="1">
      <alignment horizontal="left" wrapText="1"/>
    </xf>
    <xf numFmtId="0" fontId="0" fillId="0" borderId="29" xfId="0" applyBorder="1" applyAlignment="1">
      <alignment horizontal="left" wrapText="1"/>
    </xf>
    <xf numFmtId="0" fontId="0" fillId="3" borderId="0" xfId="0" applyFill="1" applyAlignment="1">
      <alignment horizontal="left"/>
    </xf>
    <xf numFmtId="0" fontId="2" fillId="0" borderId="25" xfId="0" applyFont="1" applyBorder="1" applyAlignment="1">
      <alignment horizontal="left" wrapText="1"/>
    </xf>
    <xf numFmtId="0" fontId="2" fillId="0" borderId="26" xfId="0" applyFont="1" applyBorder="1" applyAlignment="1">
      <alignment horizontal="left" wrapText="1"/>
    </xf>
    <xf numFmtId="0" fontId="0" fillId="0" borderId="30" xfId="0" applyBorder="1" applyAlignment="1">
      <alignment horizontal="left" wrapText="1"/>
    </xf>
    <xf numFmtId="0" fontId="8" fillId="0" borderId="0" xfId="0" applyFont="1" applyAlignment="1">
      <alignment wrapText="1"/>
    </xf>
    <xf numFmtId="0" fontId="30"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9" fillId="2" borderId="1" xfId="0" applyFont="1" applyFill="1" applyBorder="1" applyAlignment="1">
      <alignment horizontal="center" vertical="center" textRotation="90"/>
    </xf>
    <xf numFmtId="0" fontId="34" fillId="7" borderId="51" xfId="1" applyFill="1" applyBorder="1" applyAlignment="1">
      <alignment horizontal="center" vertical="center" wrapText="1"/>
    </xf>
    <xf numFmtId="0" fontId="34" fillId="7" borderId="54" xfId="1" applyFill="1" applyBorder="1" applyAlignment="1">
      <alignment horizontal="center" vertical="center" wrapText="1"/>
    </xf>
    <xf numFmtId="0" fontId="34" fillId="7" borderId="2" xfId="1" applyFill="1" applyBorder="1" applyAlignment="1">
      <alignment horizontal="center" vertical="center" wrapText="1"/>
    </xf>
    <xf numFmtId="0" fontId="30" fillId="7" borderId="51" xfId="0" applyFont="1" applyFill="1" applyBorder="1" applyAlignment="1">
      <alignment horizontal="center" vertical="center" wrapText="1"/>
    </xf>
    <xf numFmtId="0" fontId="30" fillId="7" borderId="54" xfId="0" applyFont="1" applyFill="1" applyBorder="1" applyAlignment="1">
      <alignment horizontal="center" vertical="center" wrapText="1"/>
    </xf>
    <xf numFmtId="0" fontId="30" fillId="7" borderId="2" xfId="0" applyFont="1" applyFill="1" applyBorder="1" applyAlignment="1">
      <alignment horizontal="center" vertical="center" wrapText="1"/>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29" fillId="3" borderId="25" xfId="0" applyFont="1" applyFill="1" applyBorder="1" applyAlignment="1">
      <alignment horizontal="center" vertical="center"/>
    </xf>
    <xf numFmtId="0" fontId="29" fillId="3" borderId="23" xfId="0" applyFont="1" applyFill="1" applyBorder="1" applyAlignment="1">
      <alignment horizontal="center" vertical="center"/>
    </xf>
    <xf numFmtId="0" fontId="29" fillId="3" borderId="29" xfId="0" applyFont="1" applyFill="1" applyBorder="1" applyAlignment="1">
      <alignment horizontal="center" vertical="center"/>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36" xfId="0"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30" fillId="4" borderId="1" xfId="0" applyFont="1" applyFill="1" applyBorder="1" applyAlignment="1">
      <alignment horizontal="center" vertical="center"/>
    </xf>
    <xf numFmtId="0" fontId="38" fillId="6" borderId="51" xfId="0" applyFont="1" applyFill="1" applyBorder="1" applyAlignment="1">
      <alignment horizontal="center" vertical="center" wrapText="1"/>
    </xf>
    <xf numFmtId="0" fontId="38" fillId="6" borderId="54" xfId="0" applyFont="1" applyFill="1" applyBorder="1" applyAlignment="1">
      <alignment horizontal="center" vertical="center" wrapText="1"/>
    </xf>
    <xf numFmtId="0" fontId="38" fillId="6" borderId="2" xfId="0" applyFont="1" applyFill="1" applyBorder="1" applyAlignment="1">
      <alignment horizontal="center" vertical="center" wrapText="1"/>
    </xf>
    <xf numFmtId="0" fontId="2" fillId="0" borderId="55" xfId="0" applyFont="1" applyBorder="1" applyAlignment="1">
      <alignment horizontal="left"/>
    </xf>
    <xf numFmtId="0" fontId="2" fillId="0" borderId="56" xfId="0" applyFont="1" applyBorder="1" applyAlignment="1">
      <alignment horizontal="left"/>
    </xf>
    <xf numFmtId="0" fontId="2" fillId="0" borderId="46" xfId="0" applyFont="1" applyBorder="1" applyAlignment="1">
      <alignment horizontal="left"/>
    </xf>
    <xf numFmtId="0" fontId="29" fillId="3" borderId="43"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45" xfId="0" applyFont="1" applyFill="1" applyBorder="1" applyAlignment="1">
      <alignment horizontal="center" vertical="center"/>
    </xf>
    <xf numFmtId="0" fontId="0" fillId="7" borderId="38" xfId="0" applyFill="1" applyBorder="1" applyAlignment="1">
      <alignment horizontal="center" vertical="center" wrapText="1"/>
    </xf>
    <xf numFmtId="0" fontId="0" fillId="7" borderId="1"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5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8" xfId="0" applyFill="1" applyBorder="1" applyAlignment="1">
      <alignment horizontal="center" vertical="center" wrapText="1"/>
    </xf>
    <xf numFmtId="0" fontId="30" fillId="7" borderId="1" xfId="0" applyFont="1" applyFill="1" applyBorder="1" applyAlignment="1">
      <alignment horizontal="center" vertical="center" wrapText="1"/>
    </xf>
    <xf numFmtId="0" fontId="30" fillId="7" borderId="38" xfId="0" applyFont="1" applyFill="1" applyBorder="1" applyAlignment="1">
      <alignment horizontal="center" vertical="center" wrapText="1"/>
    </xf>
    <xf numFmtId="0" fontId="34" fillId="7" borderId="64" xfId="1" applyFill="1" applyBorder="1" applyAlignment="1">
      <alignment horizontal="center" vertical="center" wrapText="1"/>
    </xf>
    <xf numFmtId="0" fontId="34" fillId="7" borderId="1" xfId="1" applyFill="1" applyBorder="1" applyAlignment="1">
      <alignment horizontal="center" vertical="center" wrapText="1"/>
    </xf>
    <xf numFmtId="0" fontId="8" fillId="0" borderId="0" xfId="0" applyFont="1" applyAlignment="1">
      <alignment horizontal="left" vertical="center" wrapText="1"/>
    </xf>
    <xf numFmtId="0" fontId="12" fillId="0" borderId="26" xfId="0" applyFont="1" applyBorder="1" applyAlignment="1">
      <alignment horizontal="center" wrapText="1"/>
    </xf>
    <xf numFmtId="0" fontId="10" fillId="0" borderId="26" xfId="0" applyFont="1" applyBorder="1" applyAlignment="1">
      <alignment horizontal="center" wrapText="1"/>
    </xf>
    <xf numFmtId="0" fontId="20" fillId="0" borderId="26" xfId="0" applyFont="1" applyBorder="1" applyAlignment="1">
      <alignment horizontal="center" wrapText="1"/>
    </xf>
    <xf numFmtId="0" fontId="20" fillId="0" borderId="0" xfId="0" applyFont="1" applyAlignment="1">
      <alignment horizontal="center" wrapText="1"/>
    </xf>
    <xf numFmtId="0" fontId="10" fillId="0" borderId="26" xfId="0" applyFont="1" applyBorder="1" applyAlignment="1">
      <alignment horizontal="left" wrapText="1"/>
    </xf>
    <xf numFmtId="0" fontId="29" fillId="3" borderId="44" xfId="0" applyFont="1" applyFill="1" applyBorder="1" applyAlignment="1">
      <alignment horizontal="center" vertical="center" wrapText="1"/>
    </xf>
    <xf numFmtId="0" fontId="29" fillId="3" borderId="45"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9" fillId="0" borderId="0" xfId="0" applyFont="1" applyAlignment="1">
      <alignment horizontal="center" wrapText="1"/>
    </xf>
    <xf numFmtId="0" fontId="10" fillId="0" borderId="0" xfId="0" applyFont="1" applyAlignment="1">
      <alignment horizontal="left" wrapText="1" indent="10"/>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33" fillId="4" borderId="20"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12" fillId="0" borderId="0" xfId="0" applyFont="1" applyAlignment="1">
      <alignment horizontal="center" wrapText="1"/>
    </xf>
    <xf numFmtId="0" fontId="3" fillId="4" borderId="20" xfId="0" applyFont="1" applyFill="1" applyBorder="1" applyAlignment="1">
      <alignment horizontal="center" wrapText="1"/>
    </xf>
    <xf numFmtId="0" fontId="3" fillId="4" borderId="22" xfId="0" applyFont="1" applyFill="1" applyBorder="1" applyAlignment="1">
      <alignment horizontal="center" wrapText="1"/>
    </xf>
    <xf numFmtId="0" fontId="3" fillId="4" borderId="26" xfId="0" applyFont="1" applyFill="1" applyBorder="1" applyAlignment="1">
      <alignment horizontal="center" wrapText="1"/>
    </xf>
    <xf numFmtId="0" fontId="3" fillId="4" borderId="27" xfId="0" applyFont="1" applyFill="1" applyBorder="1" applyAlignment="1">
      <alignment horizontal="center" wrapText="1"/>
    </xf>
    <xf numFmtId="0" fontId="29" fillId="3" borderId="23" xfId="0" applyFont="1" applyFill="1" applyBorder="1" applyAlignment="1">
      <alignment horizontal="center" vertical="center" wrapText="1"/>
    </xf>
    <xf numFmtId="0" fontId="32" fillId="4" borderId="20" xfId="0" applyFont="1" applyFill="1" applyBorder="1" applyAlignment="1">
      <alignment horizontal="center" vertical="center" wrapText="1"/>
    </xf>
    <xf numFmtId="0" fontId="32" fillId="4" borderId="21" xfId="0" applyFont="1" applyFill="1" applyBorder="1" applyAlignment="1">
      <alignment horizontal="center" vertical="center" wrapText="1"/>
    </xf>
    <xf numFmtId="0" fontId="30" fillId="4" borderId="20" xfId="0" applyFont="1" applyFill="1" applyBorder="1" applyAlignment="1">
      <alignment horizontal="center" vertical="center" wrapText="1"/>
    </xf>
    <xf numFmtId="0" fontId="30" fillId="4" borderId="21" xfId="0" applyFont="1" applyFill="1" applyBorder="1" applyAlignment="1">
      <alignment horizontal="center" vertical="center" wrapText="1"/>
    </xf>
    <xf numFmtId="0" fontId="38" fillId="6" borderId="53"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8" fillId="6" borderId="65" xfId="0" applyFont="1" applyFill="1" applyBorder="1" applyAlignment="1">
      <alignment horizontal="center" vertical="center" wrapText="1"/>
    </xf>
    <xf numFmtId="0" fontId="38" fillId="6" borderId="58" xfId="0" applyFont="1" applyFill="1" applyBorder="1" applyAlignment="1">
      <alignment horizontal="center" vertical="center" wrapText="1"/>
    </xf>
    <xf numFmtId="0" fontId="37" fillId="6" borderId="53" xfId="0" applyFont="1" applyFill="1" applyBorder="1" applyAlignment="1">
      <alignment horizontal="center" vertical="center" wrapText="1"/>
    </xf>
    <xf numFmtId="0" fontId="37" fillId="6" borderId="52" xfId="0" applyFont="1" applyFill="1" applyBorder="1" applyAlignment="1">
      <alignment horizontal="center" vertical="center" wrapText="1"/>
    </xf>
    <xf numFmtId="0" fontId="37" fillId="6" borderId="33" xfId="0" applyFont="1" applyFill="1" applyBorder="1" applyAlignment="1">
      <alignment horizontal="center" vertical="center" wrapText="1"/>
    </xf>
    <xf numFmtId="0" fontId="37" fillId="6" borderId="26" xfId="0" applyFont="1" applyFill="1" applyBorder="1" applyAlignment="1">
      <alignment horizontal="center" vertical="center" wrapText="1"/>
    </xf>
    <xf numFmtId="0" fontId="38" fillId="6" borderId="62" xfId="0" applyFont="1" applyFill="1" applyBorder="1" applyAlignment="1">
      <alignment horizontal="center" vertical="center" wrapText="1"/>
    </xf>
    <xf numFmtId="0" fontId="38" fillId="6" borderId="63" xfId="0" applyFont="1" applyFill="1" applyBorder="1" applyAlignment="1">
      <alignment horizontal="center" vertical="center" wrapText="1"/>
    </xf>
    <xf numFmtId="0" fontId="29" fillId="2" borderId="8" xfId="0" applyFont="1" applyFill="1" applyBorder="1" applyAlignment="1">
      <alignment horizontal="center" vertical="center" textRotation="90"/>
    </xf>
    <xf numFmtId="0" fontId="29" fillId="2" borderId="57" xfId="0" applyFont="1" applyFill="1" applyBorder="1" applyAlignment="1">
      <alignment horizontal="center" vertical="center" textRotation="90"/>
    </xf>
    <xf numFmtId="0" fontId="30" fillId="7" borderId="17" xfId="0" applyFont="1"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66" xfId="0" applyFont="1" applyFill="1" applyBorder="1" applyAlignment="1">
      <alignment horizontal="center" vertical="center" wrapText="1"/>
    </xf>
    <xf numFmtId="0" fontId="34" fillId="7" borderId="5" xfId="1" applyFill="1" applyBorder="1" applyAlignment="1">
      <alignment horizontal="center" vertical="center" wrapText="1"/>
    </xf>
    <xf numFmtId="0" fontId="32" fillId="4" borderId="22" xfId="0" applyFont="1" applyFill="1" applyBorder="1" applyAlignment="1">
      <alignment horizontal="center" vertical="center" wrapText="1"/>
    </xf>
    <xf numFmtId="0" fontId="30" fillId="4" borderId="22" xfId="0" applyFont="1" applyFill="1" applyBorder="1" applyAlignment="1">
      <alignment horizontal="center" vertical="center" wrapText="1"/>
    </xf>
    <xf numFmtId="0" fontId="31" fillId="4" borderId="21" xfId="0" applyFont="1" applyFill="1" applyBorder="1" applyAlignment="1">
      <alignment horizontal="center" vertical="center" wrapText="1"/>
    </xf>
    <xf numFmtId="0" fontId="10" fillId="0" borderId="0" xfId="0" applyFont="1" applyAlignment="1">
      <alignment horizontal="left" wrapText="1"/>
    </xf>
    <xf numFmtId="0" fontId="37" fillId="6" borderId="58" xfId="0" applyFont="1" applyFill="1" applyBorder="1" applyAlignment="1">
      <alignment horizontal="center" vertical="center" wrapText="1"/>
    </xf>
    <xf numFmtId="0" fontId="34" fillId="7" borderId="15" xfId="1" applyFill="1" applyBorder="1" applyAlignment="1">
      <alignment horizontal="center" vertical="center" wrapText="1"/>
    </xf>
    <xf numFmtId="0" fontId="34" fillId="7" borderId="6" xfId="1" applyFill="1" applyBorder="1" applyAlignment="1">
      <alignment horizontal="center" vertical="center" wrapText="1"/>
    </xf>
    <xf numFmtId="0" fontId="34" fillId="7" borderId="17" xfId="1" applyFill="1" applyBorder="1" applyAlignment="1">
      <alignment horizontal="center" vertical="center" wrapText="1"/>
    </xf>
    <xf numFmtId="0" fontId="2" fillId="0" borderId="26" xfId="0" applyFont="1" applyBorder="1" applyAlignment="1">
      <alignment horizontal="center" wrapText="1"/>
    </xf>
    <xf numFmtId="0" fontId="40" fillId="6" borderId="65" xfId="0" applyFont="1" applyFill="1" applyBorder="1" applyAlignment="1">
      <alignment horizontal="center" vertical="center" wrapText="1"/>
    </xf>
    <xf numFmtId="0" fontId="40" fillId="6" borderId="26" xfId="0" applyFont="1" applyFill="1" applyBorder="1" applyAlignment="1">
      <alignment horizontal="center" vertical="center" wrapText="1"/>
    </xf>
    <xf numFmtId="0" fontId="40" fillId="6" borderId="58"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2" fillId="0" borderId="0" xfId="0" applyFont="1" applyAlignment="1">
      <alignment horizontal="center" wrapText="1"/>
    </xf>
    <xf numFmtId="0" fontId="29" fillId="0" borderId="1" xfId="0" applyFont="1" applyBorder="1" applyAlignment="1">
      <alignment horizontal="center" vertical="center" textRotation="90"/>
    </xf>
    <xf numFmtId="0" fontId="2" fillId="0" borderId="60" xfId="0" applyFont="1" applyBorder="1" applyAlignment="1">
      <alignment horizontal="center" wrapText="1"/>
    </xf>
    <xf numFmtId="0" fontId="29" fillId="0" borderId="1" xfId="0" applyFont="1" applyBorder="1" applyAlignment="1">
      <alignment horizontal="center" vertical="center" textRotation="90" wrapText="1"/>
    </xf>
    <xf numFmtId="0" fontId="0" fillId="7" borderId="59" xfId="0" applyFill="1" applyBorder="1" applyAlignment="1">
      <alignment horizontal="center" vertical="center" wrapText="1"/>
    </xf>
    <xf numFmtId="0" fontId="0" fillId="7" borderId="61" xfId="0" applyFill="1" applyBorder="1" applyAlignment="1">
      <alignment horizontal="center" vertical="center" wrapText="1"/>
    </xf>
    <xf numFmtId="0" fontId="37" fillId="6" borderId="7" xfId="0" applyFont="1" applyFill="1" applyBorder="1" applyAlignment="1">
      <alignment horizontal="center" vertical="center" wrapText="1"/>
    </xf>
    <xf numFmtId="0" fontId="37" fillId="6" borderId="18" xfId="0" applyFont="1" applyFill="1" applyBorder="1" applyAlignment="1">
      <alignment horizontal="center" vertical="center" wrapText="1"/>
    </xf>
    <xf numFmtId="0" fontId="5" fillId="0" borderId="26" xfId="0" applyFont="1" applyBorder="1" applyAlignment="1">
      <alignment horizontal="left"/>
    </xf>
    <xf numFmtId="0" fontId="20" fillId="0" borderId="26" xfId="0" applyFont="1" applyBorder="1" applyAlignment="1">
      <alignment horizontal="left"/>
    </xf>
    <xf numFmtId="0" fontId="20" fillId="0" borderId="26" xfId="0" applyFont="1" applyBorder="1" applyAlignment="1">
      <alignment horizontal="left" indent="1"/>
    </xf>
    <xf numFmtId="0" fontId="20" fillId="0" borderId="27"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20" fillId="0" borderId="0" xfId="0" applyFont="1" applyAlignment="1">
      <alignment horizontal="left" indent="1"/>
    </xf>
    <xf numFmtId="0" fontId="20" fillId="0" borderId="24" xfId="0" applyFont="1" applyBorder="1" applyAlignment="1">
      <alignment horizontal="left" indent="1"/>
    </xf>
    <xf numFmtId="0" fontId="32" fillId="4" borderId="20" xfId="0" applyFont="1" applyFill="1" applyBorder="1" applyAlignment="1">
      <alignment horizontal="center" vertical="center"/>
    </xf>
    <xf numFmtId="0" fontId="32" fillId="4" borderId="21" xfId="0" applyFont="1" applyFill="1" applyBorder="1" applyAlignment="1">
      <alignment horizontal="center" vertical="center"/>
    </xf>
    <xf numFmtId="0" fontId="30" fillId="4" borderId="20" xfId="0" applyFont="1" applyFill="1" applyBorder="1" applyAlignment="1">
      <alignment horizontal="center" vertical="center"/>
    </xf>
    <xf numFmtId="0" fontId="30" fillId="4" borderId="21" xfId="0" applyFont="1" applyFill="1" applyBorder="1" applyAlignment="1">
      <alignment horizontal="center" vertical="center"/>
    </xf>
    <xf numFmtId="0" fontId="0" fillId="0" borderId="2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26"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5" fillId="0" borderId="0" xfId="0" applyFont="1" applyAlignment="1">
      <alignment horizontal="left"/>
    </xf>
    <xf numFmtId="0" fontId="0" fillId="0" borderId="34" xfId="0" applyBorder="1" applyAlignment="1">
      <alignment horizontal="center" vertical="center" wrapText="1"/>
    </xf>
    <xf numFmtId="0" fontId="0" fillId="0" borderId="28" xfId="0" applyBorder="1" applyAlignment="1">
      <alignment horizontal="center" vertical="center" wrapText="1"/>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1" fillId="0" borderId="0" xfId="0" applyFont="1" applyAlignment="1">
      <alignment horizontal="left"/>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6" xfId="0" applyFont="1" applyBorder="1" applyAlignment="1">
      <alignment horizontal="center" vertical="top"/>
      <extLst>
        <ext xmlns:xfpb="http://schemas.microsoft.com/office/spreadsheetml/2022/featurepropertybag" uri="{C7286773-470A-42A8-94C5-96B5CB345126}">
          <xfpb:xfComplement i="0"/>
        </ext>
      </extLst>
    </xf>
    <xf numFmtId="0" fontId="37" fillId="6" borderId="2" xfId="0" applyFont="1" applyFill="1" applyBorder="1" applyAlignment="1">
      <alignment horizontal="center" vertical="center" wrapText="1"/>
    </xf>
    <xf numFmtId="0" fontId="37" fillId="6" borderId="51" xfId="0" applyFont="1" applyFill="1" applyBorder="1" applyAlignment="1">
      <alignment horizontal="center" vertical="center" wrapText="1"/>
    </xf>
    <xf numFmtId="0" fontId="37" fillId="6"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0" fillId="0" borderId="39" xfId="0" applyBorder="1" applyAlignment="1">
      <alignment horizontal="center" vertical="center" wrapText="1"/>
    </xf>
    <xf numFmtId="0" fontId="32" fillId="4" borderId="22" xfId="0" applyFont="1" applyFill="1" applyBorder="1" applyAlignment="1">
      <alignment horizontal="center" vertical="center"/>
    </xf>
    <xf numFmtId="0" fontId="29" fillId="0" borderId="51" xfId="0" applyFont="1" applyBorder="1" applyAlignment="1">
      <alignment horizontal="center" vertical="center" textRotation="90" wrapText="1"/>
    </xf>
    <xf numFmtId="0" fontId="11" fillId="3" borderId="43" xfId="0" applyFont="1" applyFill="1" applyBorder="1" applyAlignment="1">
      <alignment horizontal="center" vertical="center"/>
    </xf>
    <xf numFmtId="0" fontId="11" fillId="3" borderId="44" xfId="0" applyFont="1" applyFill="1" applyBorder="1" applyAlignment="1">
      <alignment horizontal="center" vertical="center"/>
    </xf>
    <xf numFmtId="0" fontId="11" fillId="3" borderId="45" xfId="0" applyFont="1" applyFill="1"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46" xfId="0" applyBorder="1" applyAlignment="1">
      <alignment horizontal="center" vertical="center"/>
    </xf>
    <xf numFmtId="0" fontId="0" fillId="0" borderId="35" xfId="0" applyBorder="1" applyAlignment="1">
      <alignment horizontal="center" vertical="center"/>
    </xf>
    <xf numFmtId="0" fontId="0" fillId="0" borderId="1"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17" fillId="0" borderId="0" xfId="0" applyFont="1" applyAlignment="1">
      <alignment horizontal="left"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21" fillId="2" borderId="0" xfId="0" applyFont="1" applyFill="1" applyAlignment="1">
      <alignment horizontal="center" wrapText="1"/>
    </xf>
    <xf numFmtId="0" fontId="23" fillId="0" borderId="13" xfId="0" applyFont="1" applyBorder="1" applyAlignment="1">
      <alignment horizontal="center" wrapText="1"/>
    </xf>
    <xf numFmtId="0" fontId="6" fillId="0" borderId="0" xfId="0" applyFont="1" applyAlignment="1">
      <alignment horizontal="center" wrapText="1"/>
    </xf>
    <xf numFmtId="0" fontId="27" fillId="0" borderId="0" xfId="0" applyFont="1" applyAlignment="1">
      <alignment horizontal="right" vertical="center"/>
    </xf>
    <xf numFmtId="0" fontId="27" fillId="0" borderId="8" xfId="0" applyFont="1" applyBorder="1" applyAlignment="1">
      <alignment horizontal="right" vertical="center"/>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8" fillId="0" borderId="0" xfId="0" applyFont="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left"/>
    </xf>
    <xf numFmtId="0" fontId="0" fillId="0" borderId="8" xfId="0" applyBorder="1" applyAlignment="1">
      <alignment horizontal="left"/>
    </xf>
    <xf numFmtId="0" fontId="2" fillId="0" borderId="11" xfId="0" applyFont="1" applyBorder="1" applyAlignment="1">
      <alignment horizontal="center" vertical="center" wrapText="1"/>
    </xf>
    <xf numFmtId="0" fontId="3" fillId="2" borderId="0" xfId="0" applyFont="1" applyFill="1" applyAlignment="1">
      <alignment horizontal="center" wrapText="1"/>
    </xf>
    <xf numFmtId="0" fontId="19" fillId="2" borderId="0" xfId="0" applyFont="1" applyFill="1" applyAlignment="1">
      <alignment horizontal="center" wrapText="1"/>
    </xf>
  </cellXfs>
  <cellStyles count="2">
    <cellStyle name="Hyperlink" xfId="1" builtinId="8"/>
    <cellStyle name="Normal" xfId="0" builtinId="0"/>
  </cellStyles>
  <dxfs count="2378">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C000"/>
      </font>
    </dxf>
    <dxf>
      <font>
        <color theme="5" tint="-0.24994659260841701"/>
      </font>
    </dxf>
    <dxf>
      <font>
        <color rgb="FF00B050"/>
      </font>
    </dxf>
    <dxf>
      <font>
        <color rgb="FF7030A0"/>
      </font>
    </dxf>
    <dxf>
      <font>
        <color theme="1"/>
      </font>
    </dxf>
    <dxf>
      <font>
        <color theme="0" tint="-0.499984740745262"/>
      </font>
    </dxf>
    <dxf>
      <font>
        <color theme="8"/>
      </font>
    </dxf>
    <dxf>
      <font>
        <color theme="2" tint="-0.749961851863155"/>
      </font>
    </dxf>
    <dxf>
      <font>
        <color theme="5" tint="-0.499984740745262"/>
      </font>
    </dxf>
    <dxf>
      <font>
        <color rgb="FF00B0F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theme="8"/>
      </font>
    </dxf>
    <dxf>
      <font>
        <color theme="0" tint="-0.499984740745262"/>
      </font>
    </dxf>
    <dxf>
      <font>
        <color theme="1"/>
      </font>
    </dxf>
    <dxf>
      <font>
        <color theme="5" tint="-0.499984740745262"/>
      </font>
    </dxf>
    <dxf>
      <font>
        <color rgb="FF7030A0"/>
      </font>
    </dxf>
    <dxf>
      <font>
        <color theme="5" tint="-0.24994659260841701"/>
      </font>
    </dxf>
    <dxf>
      <font>
        <color rgb="FFFFC000"/>
      </font>
    </dxf>
    <dxf>
      <font>
        <color rgb="FF00B050"/>
      </font>
    </dxf>
    <dxf>
      <font>
        <color rgb="FF00B0F0"/>
      </font>
    </dxf>
    <dxf>
      <font>
        <color theme="2" tint="-0.749961851863155"/>
      </font>
    </dxf>
    <dxf>
      <font>
        <color rgb="FFFFC000"/>
      </font>
    </dxf>
    <dxf>
      <font>
        <color theme="5" tint="-0.24994659260841701"/>
      </font>
    </dxf>
    <dxf>
      <font>
        <color theme="5" tint="-0.499984740745262"/>
      </font>
    </dxf>
    <dxf>
      <font>
        <color rgb="FF00B050"/>
      </font>
    </dxf>
    <dxf>
      <font>
        <color rgb="FF00B0F0"/>
      </font>
    </dxf>
    <dxf>
      <font>
        <color theme="1"/>
      </font>
    </dxf>
    <dxf>
      <font>
        <color theme="0" tint="-0.499984740745262"/>
      </font>
    </dxf>
    <dxf>
      <font>
        <color theme="8"/>
      </font>
    </dxf>
    <dxf>
      <font>
        <color theme="2" tint="-0.749961851863155"/>
      </font>
    </dxf>
    <dxf>
      <font>
        <color rgb="FF7030A0"/>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0" tint="-0.499984740745262"/>
      </font>
    </dxf>
    <dxf>
      <font>
        <color theme="1"/>
      </font>
    </dxf>
    <dxf>
      <font>
        <color theme="5" tint="-0.499984740745262"/>
      </font>
    </dxf>
    <dxf>
      <font>
        <color theme="8"/>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1"/>
      </font>
    </dxf>
    <dxf>
      <font>
        <color rgb="FF00B050"/>
      </font>
    </dxf>
    <dxf>
      <font>
        <color rgb="FFFFC000"/>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theme="5" tint="-0.24994659260841701"/>
      </font>
    </dxf>
    <dxf>
      <font>
        <color rgb="FF7030A0"/>
      </font>
    </dxf>
    <dxf>
      <font>
        <color rgb="FFFFC000"/>
      </font>
    </dxf>
    <dxf>
      <font>
        <color theme="5" tint="-0.499984740745262"/>
      </font>
    </dxf>
    <dxf>
      <font>
        <color rgb="FFFFC000"/>
      </font>
    </dxf>
    <dxf>
      <font>
        <color theme="1"/>
      </font>
    </dxf>
    <dxf>
      <font>
        <color theme="0" tint="-0.499984740745262"/>
      </font>
    </dxf>
    <dxf>
      <font>
        <color theme="8"/>
      </font>
    </dxf>
    <dxf>
      <font>
        <color theme="2" tint="-0.749961851863155"/>
      </font>
    </dxf>
    <dxf>
      <font>
        <color rgb="FF7030A0"/>
      </font>
    </dxf>
    <dxf>
      <font>
        <color rgb="FF00B050"/>
      </font>
    </dxf>
    <dxf>
      <font>
        <color theme="5" tint="-0.24994659260841701"/>
      </font>
    </dxf>
    <dxf>
      <font>
        <color rgb="FF00B0F0"/>
      </font>
    </dxf>
    <dxf>
      <font>
        <color rgb="FF00B0F0"/>
      </font>
    </dxf>
    <dxf>
      <font>
        <color rgb="FF7030A0"/>
      </font>
    </dxf>
    <dxf>
      <font>
        <color rgb="FF00B050"/>
      </font>
    </dxf>
    <dxf>
      <font>
        <color theme="1"/>
      </font>
    </dxf>
    <dxf>
      <font>
        <color theme="0" tint="-0.499984740745262"/>
      </font>
    </dxf>
    <dxf>
      <font>
        <color theme="8"/>
      </font>
    </dxf>
    <dxf>
      <font>
        <color theme="2" tint="-0.749961851863155"/>
      </font>
    </dxf>
    <dxf>
      <font>
        <color rgb="FFFFC000"/>
      </font>
    </dxf>
    <dxf>
      <font>
        <color theme="5" tint="-0.499984740745262"/>
      </font>
    </dxf>
    <dxf>
      <font>
        <color theme="5" tint="-0.24994659260841701"/>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499984740745262"/>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50"/>
      </font>
    </dxf>
    <dxf>
      <font>
        <color rgb="FFFFC000"/>
      </font>
    </dxf>
    <dxf>
      <font>
        <color rgb="FF00B0F0"/>
      </font>
    </dxf>
    <dxf>
      <font>
        <color theme="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rgb="FF7030A0"/>
      </font>
    </dxf>
    <dxf>
      <font>
        <color theme="2" tint="-0.749961851863155"/>
      </font>
    </dxf>
    <dxf>
      <font>
        <color theme="8"/>
      </font>
    </dxf>
    <dxf>
      <font>
        <color theme="0" tint="-0.499984740745262"/>
      </font>
    </dxf>
    <dxf>
      <font>
        <color theme="1"/>
      </font>
    </dxf>
    <dxf>
      <font>
        <color theme="5" tint="-0.499984740745262"/>
      </font>
    </dxf>
    <dxf>
      <font>
        <color rgb="FFFFC000"/>
      </font>
    </dxf>
    <dxf>
      <font>
        <color rgb="FF00B050"/>
      </font>
    </dxf>
    <dxf>
      <font>
        <color theme="5" tint="-0.24994659260841701"/>
      </font>
    </dxf>
    <dxf>
      <font>
        <color rgb="FF00B0F0"/>
      </font>
    </dxf>
    <dxf>
      <font>
        <color rgb="FF7030A0"/>
      </font>
    </dxf>
    <dxf>
      <font>
        <color theme="2" tint="-0.749961851863155"/>
      </font>
    </dxf>
    <dxf>
      <font>
        <color theme="0" tint="-0.499984740745262"/>
      </font>
    </dxf>
    <dxf>
      <font>
        <color theme="1"/>
      </font>
    </dxf>
    <dxf>
      <font>
        <color theme="5" tint="-0.499984740745262"/>
      </font>
    </dxf>
    <dxf>
      <font>
        <color theme="5" tint="-0.24994659260841701"/>
      </font>
    </dxf>
    <dxf>
      <font>
        <color theme="8"/>
      </font>
    </dxf>
    <dxf>
      <font>
        <color rgb="FFFFC000"/>
      </font>
    </dxf>
    <dxf>
      <font>
        <color rgb="FF00B050"/>
      </font>
    </dxf>
    <dxf>
      <font>
        <color rgb="FF00B0F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rgb="FFFFC000"/>
      </font>
    </dxf>
    <dxf>
      <font>
        <color rgb="FF00B050"/>
      </font>
    </dxf>
    <dxf>
      <font>
        <color rgb="FF7030A0"/>
      </font>
    </dxf>
    <dxf>
      <font>
        <color theme="2" tint="-0.749961851863155"/>
      </font>
    </dxf>
    <dxf>
      <font>
        <color theme="8"/>
      </font>
    </dxf>
    <dxf>
      <font>
        <color theme="0" tint="-0.499984740745262"/>
      </font>
    </dxf>
    <dxf>
      <font>
        <color theme="1"/>
      </font>
    </dxf>
    <dxf>
      <font>
        <color rgb="FF00B0F0"/>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8"/>
      </font>
    </dxf>
    <dxf>
      <font>
        <color theme="0" tint="-0.499984740745262"/>
      </font>
    </dxf>
    <dxf>
      <font>
        <color theme="1"/>
      </font>
    </dxf>
    <dxf>
      <font>
        <color theme="2" tint="-0.749961851863155"/>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8"/>
      </font>
    </dxf>
    <dxf>
      <font>
        <color theme="0" tint="-0.499984740745262"/>
      </font>
    </dxf>
    <dxf>
      <font>
        <color theme="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Z79"/>
  <sheetViews>
    <sheetView workbookViewId="0">
      <selection activeCell="A8" sqref="A8"/>
    </sheetView>
  </sheetViews>
  <sheetFormatPr defaultColWidth="9.1796875" defaultRowHeight="14.5" x14ac:dyDescent="0.35"/>
  <cols>
    <col min="1" max="1" width="28.26953125" style="3" customWidth="1"/>
    <col min="2" max="2" width="6.453125" style="3" customWidth="1"/>
    <col min="3" max="3" width="19.54296875" style="3" customWidth="1"/>
    <col min="4" max="5" width="24.453125" style="3" customWidth="1"/>
    <col min="6" max="6" width="7.54296875" style="3" customWidth="1"/>
    <col min="7" max="7" width="15" style="3" customWidth="1"/>
    <col min="8" max="8" width="8.36328125" style="3" customWidth="1"/>
    <col min="9" max="9" width="11.1796875" style="3" customWidth="1"/>
    <col min="10" max="10" width="9.81640625" style="3" customWidth="1"/>
    <col min="11" max="11" width="23.81640625" style="3" customWidth="1"/>
    <col min="12" max="12" width="33.453125" style="3" customWidth="1"/>
    <col min="13" max="13" width="24.453125" style="3" customWidth="1"/>
    <col min="14" max="14" width="8.26953125" style="3" customWidth="1"/>
    <col min="15" max="15" width="4.54296875" style="3" customWidth="1"/>
    <col min="16" max="16" width="18.453125" style="3" customWidth="1"/>
    <col min="17" max="17" width="27.7265625" style="3" customWidth="1"/>
    <col min="18" max="18" width="7.54296875" style="3" customWidth="1"/>
    <col min="19" max="19" width="2.453125" style="3" customWidth="1"/>
    <col min="20" max="20" width="46.1796875" style="3" customWidth="1"/>
    <col min="21" max="21" width="2.453125" style="3" customWidth="1"/>
    <col min="22" max="22" width="43.81640625" style="3" customWidth="1"/>
    <col min="23" max="23" width="1.81640625" style="3" customWidth="1"/>
    <col min="24" max="24" width="45.81640625" style="3" customWidth="1"/>
    <col min="25" max="25" width="1.7265625" style="3" customWidth="1"/>
    <col min="26" max="26" width="37.453125" style="3" customWidth="1"/>
    <col min="27" max="27" width="2.7265625" style="3" customWidth="1"/>
    <col min="28" max="28" width="27.81640625" style="3" customWidth="1"/>
    <col min="29" max="29" width="1.7265625" style="3" customWidth="1"/>
    <col min="30" max="30" width="27.7265625" style="3" customWidth="1"/>
    <col min="31" max="31" width="1.7265625" style="3" customWidth="1"/>
    <col min="32" max="32" width="23.81640625" style="3" customWidth="1"/>
    <col min="33" max="33" width="1.7265625" style="3" customWidth="1"/>
    <col min="34" max="34" width="31.54296875" style="3" customWidth="1"/>
    <col min="35" max="35" width="2.1796875" style="3" customWidth="1"/>
    <col min="36" max="36" width="21.81640625" style="3" customWidth="1"/>
    <col min="37" max="37" width="2.7265625" style="3" customWidth="1"/>
    <col min="38" max="38" width="21.54296875" style="3" customWidth="1"/>
    <col min="39" max="39" width="2.26953125" style="3" customWidth="1"/>
    <col min="40" max="40" width="32.1796875" style="3" customWidth="1"/>
    <col min="41" max="41" width="2.7265625" style="3" customWidth="1"/>
    <col min="42" max="42" width="36.81640625" style="3" customWidth="1"/>
    <col min="43" max="43" width="3" style="3" customWidth="1"/>
    <col min="44" max="44" width="41.7265625" style="3" customWidth="1"/>
    <col min="45" max="45" width="3" style="3" customWidth="1"/>
    <col min="46" max="46" width="26.1796875" style="3" customWidth="1"/>
    <col min="47" max="47" width="3" style="3" customWidth="1"/>
    <col min="48" max="48" width="23.26953125" style="3" customWidth="1"/>
    <col min="49" max="49" width="3" style="3" customWidth="1"/>
    <col min="50" max="50" width="30.7265625" style="3" customWidth="1"/>
    <col min="51" max="51" width="2.26953125" style="3" customWidth="1"/>
    <col min="52" max="52" width="44" style="3" customWidth="1"/>
    <col min="53" max="16384" width="9.1796875" style="3"/>
  </cols>
  <sheetData>
    <row r="1" spans="1:52" x14ac:dyDescent="0.35">
      <c r="A1" s="3" t="str">
        <f>'Sensitivity Labels'!B1</f>
        <v>Sensitivity Labels</v>
      </c>
      <c r="C1" s="4" t="s">
        <v>0</v>
      </c>
      <c r="P1" s="3" t="s">
        <v>1</v>
      </c>
      <c r="Q1" s="283" t="s">
        <v>2</v>
      </c>
      <c r="R1" s="283"/>
      <c r="S1" s="283"/>
      <c r="T1" s="283"/>
      <c r="V1" s="283" t="s">
        <v>3</v>
      </c>
      <c r="W1" s="283"/>
      <c r="X1" s="283"/>
      <c r="Y1" s="283"/>
      <c r="Z1" s="283"/>
      <c r="AA1" s="283"/>
      <c r="AB1" s="283"/>
      <c r="AC1" s="283"/>
      <c r="AD1" s="283"/>
      <c r="AE1" s="283"/>
      <c r="AF1" s="283"/>
      <c r="AG1" s="283"/>
      <c r="AH1" s="283"/>
      <c r="AI1" s="283"/>
      <c r="AJ1" s="283"/>
    </row>
    <row r="2" spans="1:52" ht="43.5" x14ac:dyDescent="0.35">
      <c r="B2" s="5"/>
      <c r="C2" s="5"/>
      <c r="D2" s="4"/>
      <c r="E2" s="4"/>
      <c r="F2" s="4"/>
      <c r="G2" s="258" t="str">
        <f>'Sensitivity Labels'!F11</f>
        <v>Files &amp; Other Data assets</v>
      </c>
      <c r="H2" s="258" t="str">
        <f>'Sensitivity Labels'!F13</f>
        <v>Emails</v>
      </c>
      <c r="I2" s="259" t="str">
        <f>'Sensitivity Labels'!F15</f>
        <v>Meetings</v>
      </c>
      <c r="J2" s="260" t="str">
        <f>'Sensitivity Labels'!F17</f>
        <v>Groups &amp; Sites</v>
      </c>
      <c r="K2" s="258"/>
      <c r="L2" s="259"/>
      <c r="M2" s="260"/>
      <c r="N2" s="4"/>
      <c r="P2" s="3" t="s">
        <v>4</v>
      </c>
      <c r="Q2" s="4" t="s">
        <v>5</v>
      </c>
      <c r="R2" s="4"/>
      <c r="S2" s="4"/>
      <c r="T2" s="4" t="str">
        <f>'Emails, Files, &amp; Other Data'!T10</f>
        <v>In outlook, enforce one of the following restrictions</v>
      </c>
      <c r="U2" s="4"/>
      <c r="V2" s="4" t="str">
        <f>'Teams meetings and chats'!D2</f>
        <v>Control who can Bypass the Lobby:</v>
      </c>
      <c r="W2" s="4"/>
      <c r="X2" s="4" t="str">
        <f>'Teams meetings and chats'!I2</f>
        <v>Control Who Can Present:</v>
      </c>
      <c r="Y2" s="4"/>
      <c r="Z2" s="4" t="str">
        <f>'Teams meetings and chats'!K2</f>
        <v>Control who can Record and Transcribe:</v>
      </c>
      <c r="AB2" s="4" t="str">
        <f>'Teams meetings and chats'!M2</f>
        <v>Control Whether Meetings are Recorded Automatically:</v>
      </c>
      <c r="AD2" s="4" t="str">
        <f>'Teams meetings and chats'!O2</f>
        <v>Control End-to-end Encryption for Meeting Video and Audio:</v>
      </c>
      <c r="AF2" s="4" t="str">
        <f>'Teams meetings and chats'!Q2</f>
        <v>Control Watermarks:</v>
      </c>
      <c r="AH2" s="4" t="str">
        <f>'Teams meetings and chats'!W2</f>
        <v>Control Meeting Chat:</v>
      </c>
      <c r="AJ2" s="4" t="str">
        <f>'Teams meetings and chats'!Y2</f>
        <v>Prevent Copying and Forwarding of Meeting Content:</v>
      </c>
      <c r="AL2" s="4" t="str">
        <f>'Groups &amp; Sites'!G3</f>
        <v>Define privacy and external user access settings:</v>
      </c>
      <c r="AM2" s="4"/>
      <c r="AN2" s="4" t="str">
        <f>'Groups &amp; Sites'!M12</f>
        <v>Content can be shared with:</v>
      </c>
      <c r="AO2" s="4"/>
      <c r="AP2" s="4" t="str">
        <f>'Groups &amp; Sites'!O12</f>
        <v>Use Microsoft Entra Conditional Access to protect labeled SharePoint sites</v>
      </c>
      <c r="AQ2" s="4"/>
      <c r="AR2" s="4" t="str">
        <f>Publishing!U3</f>
        <v>Default settings for meetings and calendar events:</v>
      </c>
      <c r="AS2" s="4"/>
      <c r="AT2" s="4" t="str">
        <f>'Service-side Auto-Labeling'!E2</f>
        <v>Policy Mode</v>
      </c>
      <c r="AU2" s="4"/>
      <c r="AV2" s="4" t="str">
        <f>'Service-side Auto-Labeling'!R2</f>
        <v>Common or Advanced Rules:</v>
      </c>
      <c r="AW2" s="4"/>
      <c r="AX2" s="4" t="str">
        <f>'Data Loss Prevention (DLP)'!E3</f>
        <v>Policy mode:</v>
      </c>
      <c r="AZ2" s="3" t="str">
        <f>'Emails, Files, &amp; Other Data'!AA3</f>
        <v>Auto-labeling for files and emails: "Client-side Auto-Labeling"</v>
      </c>
    </row>
    <row r="3" spans="1:52" ht="43.5" x14ac:dyDescent="0.35">
      <c r="A3" s="5" t="s">
        <v>23</v>
      </c>
      <c r="B3" s="140">
        <v>7</v>
      </c>
      <c r="C3" s="5" t="str">
        <f>IF('Sensitivity Labels'!B11="","",'Sensitivity Labels'!B11)</f>
        <v/>
      </c>
      <c r="D3" s="5" t="str">
        <f>IF('Sensitivity Labels'!C11="","",C3&amp;"-"&amp;'Sensitivity Labels'!C11)</f>
        <v/>
      </c>
      <c r="E3" s="5" t="str">
        <f>IF(OR(C3="",(LEFT(D3,3)="Par"),RIGHT(C3,1)="p"),"",D3)</f>
        <v/>
      </c>
      <c r="G3" s="3" t="b">
        <f>'Sensitivity Labels'!E11</f>
        <v>0</v>
      </c>
      <c r="H3" s="3" t="b">
        <f>'Sensitivity Labels'!E13</f>
        <v>0</v>
      </c>
      <c r="I3" s="3" t="b">
        <f>'Sensitivity Labels'!E15</f>
        <v>0</v>
      </c>
      <c r="J3" s="3" t="b">
        <f>'Sensitivity Labels'!E17</f>
        <v>0</v>
      </c>
      <c r="K3" s="262" t="str">
        <f>IF(OR(G3=TRUE,H3=TRUE),E3,"")</f>
        <v/>
      </c>
      <c r="L3" s="262" t="str">
        <f>IF(AND(G3=TRUE,H3=TRUE,I3=TRUE),$E3,"")</f>
        <v/>
      </c>
      <c r="M3" s="262" t="str">
        <f>IF(J3=TRUE,$E3,"")</f>
        <v/>
      </c>
      <c r="O3" s="3">
        <v>1</v>
      </c>
      <c r="P3" s="284" t="s">
        <v>6</v>
      </c>
      <c r="Q3" s="5" t="s">
        <v>7</v>
      </c>
      <c r="T3" s="5" t="s">
        <v>8</v>
      </c>
      <c r="V3" s="6" t="s">
        <v>9</v>
      </c>
      <c r="X3" s="6" t="s">
        <v>9</v>
      </c>
      <c r="Z3" s="6" t="s">
        <v>10</v>
      </c>
      <c r="AB3" s="6" t="s">
        <v>11</v>
      </c>
      <c r="AD3" s="5" t="s">
        <v>12</v>
      </c>
      <c r="AF3" s="6" t="s">
        <v>13</v>
      </c>
      <c r="AH3" s="5" t="s">
        <v>14</v>
      </c>
      <c r="AJ3" s="5" t="s">
        <v>15</v>
      </c>
      <c r="AL3" s="5" t="s">
        <v>16</v>
      </c>
      <c r="AN3" s="5" t="s">
        <v>17</v>
      </c>
      <c r="AP3" s="5" t="s">
        <v>18</v>
      </c>
      <c r="AR3" s="5" t="s">
        <v>19</v>
      </c>
      <c r="AT3" s="5" t="s">
        <v>14</v>
      </c>
      <c r="AV3" s="5" t="s">
        <v>20</v>
      </c>
      <c r="AX3" s="5" t="s">
        <v>21</v>
      </c>
      <c r="AZ3" s="25" t="s">
        <v>22</v>
      </c>
    </row>
    <row r="4" spans="1:52" ht="32" x14ac:dyDescent="0.35">
      <c r="A4" s="5" t="s">
        <v>40</v>
      </c>
      <c r="C4" s="5" t="str">
        <f>IF('Sensitivity Labels'!B19="","",'Sensitivity Labels'!B19)</f>
        <v/>
      </c>
      <c r="D4" s="5" t="str">
        <f>IF('Sensitivity Labels'!C19="","",C4&amp;"-"&amp;'Sensitivity Labels'!C19)</f>
        <v/>
      </c>
      <c r="E4" s="5" t="str">
        <f t="shared" ref="E4:E22" si="0">IF(OR(C4="",(LEFT(D4,3)="Par"),RIGHT(C4,1)="p"),"",D4)</f>
        <v/>
      </c>
      <c r="G4" s="3" t="b">
        <f>'Sensitivity Labels'!E19</f>
        <v>0</v>
      </c>
      <c r="H4" s="3" t="b">
        <f>'Sensitivity Labels'!E21</f>
        <v>0</v>
      </c>
      <c r="I4" s="3" t="b">
        <f>'Sensitivity Labels'!E23</f>
        <v>0</v>
      </c>
      <c r="J4" s="3" t="b">
        <f>'Sensitivity Labels'!E25</f>
        <v>0</v>
      </c>
      <c r="K4" s="263" t="str">
        <f>IF(OR(G4=TRUE,H4=TRUE),E4,"")</f>
        <v/>
      </c>
      <c r="L4" s="263" t="str">
        <f t="shared" ref="L4:L22" si="1">IF(AND(G4=TRUE,H4=TRUE,I4=TRUE),$E4,"")</f>
        <v/>
      </c>
      <c r="M4" s="263" t="str">
        <f t="shared" ref="M4:M22" si="2">IF(J4=TRUE,$E4,"")</f>
        <v/>
      </c>
      <c r="O4" s="3">
        <f>O3+1</f>
        <v>2</v>
      </c>
      <c r="P4" s="284"/>
      <c r="Q4" s="5" t="s">
        <v>24</v>
      </c>
      <c r="T4" s="5" t="s">
        <v>25</v>
      </c>
      <c r="V4" s="6" t="s">
        <v>26</v>
      </c>
      <c r="X4" s="6" t="s">
        <v>27</v>
      </c>
      <c r="Z4" s="6" t="s">
        <v>28</v>
      </c>
      <c r="AB4" s="6" t="s">
        <v>29</v>
      </c>
      <c r="AD4" s="5"/>
      <c r="AF4" s="6" t="s">
        <v>30</v>
      </c>
      <c r="AH4" s="5" t="s">
        <v>31</v>
      </c>
      <c r="AJ4" s="5" t="s">
        <v>32</v>
      </c>
      <c r="AL4" s="5" t="s">
        <v>33</v>
      </c>
      <c r="AN4" s="5" t="s">
        <v>34</v>
      </c>
      <c r="AP4" s="5" t="s">
        <v>35</v>
      </c>
      <c r="AR4" s="5" t="s">
        <v>36</v>
      </c>
      <c r="AT4" s="5" t="s">
        <v>37</v>
      </c>
      <c r="AV4" s="5" t="s">
        <v>38</v>
      </c>
      <c r="AX4" s="5" t="s">
        <v>334</v>
      </c>
      <c r="AZ4" s="25" t="s">
        <v>39</v>
      </c>
    </row>
    <row r="5" spans="1:52" ht="29" x14ac:dyDescent="0.35">
      <c r="A5" s="5" t="s">
        <v>49</v>
      </c>
      <c r="C5" s="5" t="str">
        <f>IF('Sensitivity Labels'!B27="","",'Sensitivity Labels'!B27)</f>
        <v/>
      </c>
      <c r="D5" s="5" t="str">
        <f>IF('Sensitivity Labels'!C27="","",C5&amp;"-"&amp;'Sensitivity Labels'!C27)</f>
        <v/>
      </c>
      <c r="E5" s="5" t="str">
        <f t="shared" si="0"/>
        <v/>
      </c>
      <c r="G5" s="3" t="b">
        <f>'Sensitivity Labels'!E27</f>
        <v>0</v>
      </c>
      <c r="H5" s="3" t="b">
        <f>'Sensitivity Labels'!E29</f>
        <v>0</v>
      </c>
      <c r="I5" s="3" t="b">
        <f>'Sensitivity Labels'!E31</f>
        <v>0</v>
      </c>
      <c r="J5" s="3" t="b">
        <f>'Sensitivity Labels'!E33</f>
        <v>0</v>
      </c>
      <c r="K5" s="263" t="str">
        <f t="shared" ref="K5:K22" si="3">IF(OR(G5=TRUE,H5=TRUE),E5,"")</f>
        <v/>
      </c>
      <c r="L5" s="263" t="str">
        <f t="shared" si="1"/>
        <v/>
      </c>
      <c r="M5" s="263" t="str">
        <f t="shared" si="2"/>
        <v/>
      </c>
      <c r="O5" s="3">
        <f t="shared" ref="O5:O22" si="4">O4+1</f>
        <v>3</v>
      </c>
      <c r="P5" s="284"/>
      <c r="Q5" s="5"/>
      <c r="T5" s="5"/>
      <c r="V5" s="6" t="s">
        <v>27</v>
      </c>
      <c r="X5" s="6" t="s">
        <v>41</v>
      </c>
      <c r="Z5" s="5"/>
      <c r="AB5" s="5"/>
      <c r="AD5" s="5"/>
      <c r="AF5" s="5"/>
      <c r="AH5" s="5" t="s">
        <v>42</v>
      </c>
      <c r="AJ5" s="5"/>
      <c r="AL5" s="5" t="s">
        <v>43</v>
      </c>
      <c r="AN5" s="5" t="s">
        <v>44</v>
      </c>
      <c r="AP5" s="5" t="s">
        <v>45</v>
      </c>
      <c r="AR5" s="5" t="s">
        <v>46</v>
      </c>
      <c r="AT5" s="5" t="s">
        <v>47</v>
      </c>
      <c r="AV5" s="5"/>
      <c r="AX5" s="5" t="s">
        <v>48</v>
      </c>
      <c r="AZ5" s="5"/>
    </row>
    <row r="6" spans="1:52" ht="16" x14ac:dyDescent="0.35">
      <c r="A6" s="5" t="s">
        <v>53</v>
      </c>
      <c r="C6" s="5" t="str">
        <f>IF('Sensitivity Labels'!B35="","",'Sensitivity Labels'!B35)</f>
        <v/>
      </c>
      <c r="D6" s="5" t="str">
        <f>IF('Sensitivity Labels'!C35="","",C6&amp;"-"&amp;'Sensitivity Labels'!C35)</f>
        <v/>
      </c>
      <c r="E6" s="5" t="str">
        <f t="shared" si="0"/>
        <v/>
      </c>
      <c r="G6" s="3" t="b">
        <f>'Sensitivity Labels'!E35</f>
        <v>0</v>
      </c>
      <c r="H6" s="3" t="b">
        <f>'Sensitivity Labels'!E37</f>
        <v>0</v>
      </c>
      <c r="I6" s="3" t="b">
        <f>'Sensitivity Labels'!E39</f>
        <v>0</v>
      </c>
      <c r="J6" s="3" t="b">
        <f>'Sensitivity Labels'!E41</f>
        <v>0</v>
      </c>
      <c r="K6" s="263" t="str">
        <f t="shared" si="3"/>
        <v/>
      </c>
      <c r="L6" s="263" t="str">
        <f t="shared" si="1"/>
        <v/>
      </c>
      <c r="M6" s="263" t="str">
        <f t="shared" si="2"/>
        <v/>
      </c>
      <c r="O6" s="3">
        <f t="shared" si="4"/>
        <v>4</v>
      </c>
      <c r="P6" s="284"/>
      <c r="Q6" s="5"/>
      <c r="T6" s="5"/>
      <c r="V6" s="6" t="s">
        <v>50</v>
      </c>
      <c r="X6" s="6" t="s">
        <v>51</v>
      </c>
      <c r="Z6" s="5"/>
      <c r="AB6" s="5"/>
      <c r="AD6" s="5"/>
      <c r="AF6" s="5"/>
      <c r="AH6" s="5"/>
      <c r="AL6" s="5"/>
      <c r="AN6" s="5" t="s">
        <v>52</v>
      </c>
      <c r="AP6" s="5"/>
      <c r="AR6" s="5"/>
      <c r="AT6" s="5" t="s">
        <v>31</v>
      </c>
    </row>
    <row r="7" spans="1:52" ht="16" x14ac:dyDescent="0.35">
      <c r="A7" s="5"/>
      <c r="C7" s="5" t="str">
        <f>IF('Sensitivity Labels'!B43="","",'Sensitivity Labels'!B43)</f>
        <v/>
      </c>
      <c r="D7" s="5" t="str">
        <f>IF('Sensitivity Labels'!C43="","",C7&amp;"-"&amp;'Sensitivity Labels'!C43)</f>
        <v/>
      </c>
      <c r="E7" s="5" t="str">
        <f t="shared" si="0"/>
        <v/>
      </c>
      <c r="G7" s="3" t="b">
        <f>'Sensitivity Labels'!E43</f>
        <v>0</v>
      </c>
      <c r="H7" s="3" t="b">
        <f>'Sensitivity Labels'!E45</f>
        <v>0</v>
      </c>
      <c r="I7" s="3" t="b">
        <f>'Sensitivity Labels'!E47</f>
        <v>0</v>
      </c>
      <c r="J7" s="3" t="b">
        <f>'Sensitivity Labels'!E49</f>
        <v>0</v>
      </c>
      <c r="K7" s="263" t="str">
        <f t="shared" si="3"/>
        <v/>
      </c>
      <c r="L7" s="263" t="str">
        <f t="shared" si="1"/>
        <v/>
      </c>
      <c r="M7" s="263" t="str">
        <f t="shared" si="2"/>
        <v/>
      </c>
      <c r="O7" s="3">
        <f t="shared" si="4"/>
        <v>5</v>
      </c>
      <c r="P7" s="284"/>
      <c r="Q7" s="5"/>
      <c r="V7" s="6" t="s">
        <v>54</v>
      </c>
      <c r="X7" s="5"/>
      <c r="AN7" s="5"/>
      <c r="AT7" s="5"/>
    </row>
    <row r="8" spans="1:52" ht="32" x14ac:dyDescent="0.35">
      <c r="C8" s="5" t="str">
        <f>IF('Sensitivity Labels'!B51="","",'Sensitivity Labels'!B51)</f>
        <v/>
      </c>
      <c r="D8" s="5" t="str">
        <f>IF('Sensitivity Labels'!C51="","",C8&amp;"-"&amp;'Sensitivity Labels'!C51)</f>
        <v/>
      </c>
      <c r="E8" s="5" t="str">
        <f t="shared" si="0"/>
        <v/>
      </c>
      <c r="G8" s="3" t="b">
        <f>'Sensitivity Labels'!E51</f>
        <v>0</v>
      </c>
      <c r="H8" s="3" t="b">
        <f>'Sensitivity Labels'!E53</f>
        <v>0</v>
      </c>
      <c r="I8" s="3" t="b">
        <f>'Sensitivity Labels'!E55</f>
        <v>0</v>
      </c>
      <c r="J8" s="3" t="b">
        <f>'Sensitivity Labels'!E57</f>
        <v>0</v>
      </c>
      <c r="K8" s="263" t="str">
        <f t="shared" si="3"/>
        <v/>
      </c>
      <c r="L8" s="263" t="str">
        <f t="shared" si="1"/>
        <v/>
      </c>
      <c r="M8" s="263" t="str">
        <f t="shared" si="2"/>
        <v/>
      </c>
      <c r="O8" s="3">
        <f t="shared" si="4"/>
        <v>6</v>
      </c>
      <c r="P8" s="284"/>
      <c r="V8" s="6" t="s">
        <v>51</v>
      </c>
      <c r="X8" s="5"/>
      <c r="AF8" s="6" t="s">
        <v>55</v>
      </c>
    </row>
    <row r="9" spans="1:52" ht="48" x14ac:dyDescent="0.35">
      <c r="C9" s="5" t="str">
        <f>IF('Sensitivity Labels'!B59="","",'Sensitivity Labels'!B59)</f>
        <v/>
      </c>
      <c r="D9" s="5" t="str">
        <f>IF('Sensitivity Labels'!C59="","",C9&amp;"-"&amp;'Sensitivity Labels'!C59)</f>
        <v/>
      </c>
      <c r="E9" s="5" t="str">
        <f t="shared" si="0"/>
        <v/>
      </c>
      <c r="G9" s="3" t="b">
        <f>'Sensitivity Labels'!E59</f>
        <v>0</v>
      </c>
      <c r="H9" s="3" t="b">
        <f>'Sensitivity Labels'!E61</f>
        <v>0</v>
      </c>
      <c r="I9" s="3" t="b">
        <f>'Sensitivity Labels'!E63</f>
        <v>0</v>
      </c>
      <c r="J9" s="3" t="b">
        <f>'Sensitivity Labels'!E65</f>
        <v>0</v>
      </c>
      <c r="K9" s="263" t="str">
        <f t="shared" si="3"/>
        <v/>
      </c>
      <c r="L9" s="263" t="str">
        <f t="shared" si="1"/>
        <v/>
      </c>
      <c r="M9" s="263" t="str">
        <f t="shared" si="2"/>
        <v/>
      </c>
      <c r="O9" s="3">
        <f t="shared" si="4"/>
        <v>7</v>
      </c>
      <c r="P9" s="284"/>
      <c r="V9" s="5"/>
      <c r="AF9" s="6" t="s">
        <v>56</v>
      </c>
    </row>
    <row r="10" spans="1:52" x14ac:dyDescent="0.35">
      <c r="C10" s="5" t="str">
        <f>IF('Sensitivity Labels'!B67="","",'Sensitivity Labels'!B67)</f>
        <v/>
      </c>
      <c r="D10" s="5" t="str">
        <f>IF('Sensitivity Labels'!C67="","",C10&amp;"-"&amp;'Sensitivity Labels'!C67)</f>
        <v/>
      </c>
      <c r="E10" s="5" t="str">
        <f t="shared" si="0"/>
        <v/>
      </c>
      <c r="G10" s="3" t="b">
        <f>'Sensitivity Labels'!E67</f>
        <v>0</v>
      </c>
      <c r="H10" s="3" t="b">
        <f>'Sensitivity Labels'!E69</f>
        <v>0</v>
      </c>
      <c r="I10" s="3" t="b">
        <f>'Sensitivity Labels'!E71</f>
        <v>0</v>
      </c>
      <c r="J10" s="3" t="b">
        <f>'Sensitivity Labels'!E73</f>
        <v>0</v>
      </c>
      <c r="K10" s="263" t="str">
        <f t="shared" si="3"/>
        <v/>
      </c>
      <c r="L10" s="263" t="str">
        <f t="shared" si="1"/>
        <v/>
      </c>
      <c r="M10" s="263" t="str">
        <f t="shared" si="2"/>
        <v/>
      </c>
      <c r="O10" s="3">
        <f t="shared" si="4"/>
        <v>8</v>
      </c>
      <c r="P10" s="284"/>
      <c r="V10" s="5"/>
      <c r="AF10" s="5"/>
    </row>
    <row r="11" spans="1:52" x14ac:dyDescent="0.35">
      <c r="C11" s="5" t="str">
        <f>IF('Sensitivity Labels'!B75="","",'Sensitivity Labels'!B75)</f>
        <v/>
      </c>
      <c r="D11" s="5" t="str">
        <f>IF('Sensitivity Labels'!C75="","",C11&amp;"-"&amp;'Sensitivity Labels'!C75)</f>
        <v/>
      </c>
      <c r="E11" s="5" t="str">
        <f t="shared" si="0"/>
        <v/>
      </c>
      <c r="G11" s="3" t="b">
        <f>'Sensitivity Labels'!E75</f>
        <v>0</v>
      </c>
      <c r="H11" s="3" t="b">
        <f>'Sensitivity Labels'!E77</f>
        <v>0</v>
      </c>
      <c r="I11" s="3" t="b">
        <f>'Sensitivity Labels'!E79</f>
        <v>0</v>
      </c>
      <c r="J11" s="3" t="b">
        <f>'Sensitivity Labels'!E81</f>
        <v>0</v>
      </c>
      <c r="K11" s="263" t="str">
        <f t="shared" si="3"/>
        <v/>
      </c>
      <c r="L11" s="263" t="str">
        <f t="shared" si="1"/>
        <v/>
      </c>
      <c r="M11" s="263" t="str">
        <f t="shared" si="2"/>
        <v/>
      </c>
      <c r="O11" s="3">
        <f t="shared" si="4"/>
        <v>9</v>
      </c>
      <c r="P11" s="284"/>
      <c r="Q11" s="4" t="s">
        <v>57</v>
      </c>
      <c r="AF11" s="5"/>
    </row>
    <row r="12" spans="1:52" x14ac:dyDescent="0.35">
      <c r="C12" s="5" t="str">
        <f>IF('Sensitivity Labels'!B83="","",'Sensitivity Labels'!B83)</f>
        <v/>
      </c>
      <c r="D12" s="5" t="str">
        <f>IF('Sensitivity Labels'!C83="","",C12&amp;"-"&amp;'Sensitivity Labels'!C83)</f>
        <v/>
      </c>
      <c r="E12" s="5" t="str">
        <f t="shared" si="0"/>
        <v/>
      </c>
      <c r="G12" s="3" t="b">
        <f>'Sensitivity Labels'!E83</f>
        <v>0</v>
      </c>
      <c r="H12" s="3" t="b">
        <f>'Sensitivity Labels'!E85</f>
        <v>0</v>
      </c>
      <c r="I12" s="3" t="b">
        <f>'Sensitivity Labels'!E87</f>
        <v>0</v>
      </c>
      <c r="J12" s="3" t="b">
        <f>'Sensitivity Labels'!E89</f>
        <v>0</v>
      </c>
      <c r="K12" s="263" t="str">
        <f t="shared" si="3"/>
        <v/>
      </c>
      <c r="L12" s="263" t="str">
        <f t="shared" si="1"/>
        <v/>
      </c>
      <c r="M12" s="263" t="str">
        <f t="shared" si="2"/>
        <v/>
      </c>
      <c r="O12" s="3">
        <f t="shared" si="4"/>
        <v>10</v>
      </c>
      <c r="P12" s="284"/>
      <c r="Q12" s="3" t="s">
        <v>58</v>
      </c>
      <c r="AF12" s="5"/>
    </row>
    <row r="13" spans="1:52" x14ac:dyDescent="0.35">
      <c r="C13" s="5" t="str">
        <f>IF('Sensitivity Labels'!B91="","",'Sensitivity Labels'!B91)</f>
        <v/>
      </c>
      <c r="D13" s="5" t="str">
        <f>IF('Sensitivity Labels'!C91="","",C13&amp;"-"&amp;'Sensitivity Labels'!C91)</f>
        <v/>
      </c>
      <c r="E13" s="5" t="str">
        <f t="shared" si="0"/>
        <v/>
      </c>
      <c r="G13" s="3" t="b">
        <f>'Sensitivity Labels'!E91</f>
        <v>0</v>
      </c>
      <c r="H13" s="3" t="b">
        <f>'Sensitivity Labels'!E93</f>
        <v>0</v>
      </c>
      <c r="I13" s="3" t="b">
        <f>'Sensitivity Labels'!E95</f>
        <v>0</v>
      </c>
      <c r="J13" s="3" t="b">
        <f>'Sensitivity Labels'!E97</f>
        <v>0</v>
      </c>
      <c r="K13" s="263" t="str">
        <f t="shared" si="3"/>
        <v/>
      </c>
      <c r="L13" s="263" t="str">
        <f t="shared" si="1"/>
        <v/>
      </c>
      <c r="M13" s="263" t="str">
        <f t="shared" si="2"/>
        <v/>
      </c>
      <c r="O13" s="3">
        <f t="shared" si="4"/>
        <v>11</v>
      </c>
      <c r="P13" s="284"/>
      <c r="Q13" s="3" t="s">
        <v>59</v>
      </c>
    </row>
    <row r="14" spans="1:52" x14ac:dyDescent="0.35">
      <c r="C14" s="5" t="str">
        <f>IF('Sensitivity Labels'!B99="","",'Sensitivity Labels'!B99)</f>
        <v/>
      </c>
      <c r="D14" s="5" t="str">
        <f>IF('Sensitivity Labels'!C99="","",C14&amp;"-"&amp;'Sensitivity Labels'!C99)</f>
        <v/>
      </c>
      <c r="E14" s="5" t="str">
        <f t="shared" si="0"/>
        <v/>
      </c>
      <c r="G14" s="3" t="b">
        <f>'Sensitivity Labels'!E99</f>
        <v>0</v>
      </c>
      <c r="H14" s="3" t="b">
        <f>'Sensitivity Labels'!E101</f>
        <v>0</v>
      </c>
      <c r="I14" s="3" t="b">
        <f>'Sensitivity Labels'!E103</f>
        <v>0</v>
      </c>
      <c r="J14" s="3" t="b">
        <f>'Sensitivity Labels'!E105</f>
        <v>0</v>
      </c>
      <c r="K14" s="263" t="str">
        <f t="shared" si="3"/>
        <v/>
      </c>
      <c r="L14" s="263" t="str">
        <f t="shared" si="1"/>
        <v/>
      </c>
      <c r="M14" s="263" t="str">
        <f t="shared" si="2"/>
        <v/>
      </c>
      <c r="O14" s="3">
        <f t="shared" si="4"/>
        <v>12</v>
      </c>
      <c r="P14" s="284"/>
      <c r="Q14" s="3" t="s">
        <v>60</v>
      </c>
    </row>
    <row r="15" spans="1:52" x14ac:dyDescent="0.35">
      <c r="C15" s="5" t="str">
        <f>IF('Sensitivity Labels'!B107="","",'Sensitivity Labels'!B107)</f>
        <v/>
      </c>
      <c r="D15" s="5" t="str">
        <f>IF('Sensitivity Labels'!C107="","",C15&amp;"-"&amp;'Sensitivity Labels'!C107)</f>
        <v/>
      </c>
      <c r="E15" s="5" t="str">
        <f t="shared" si="0"/>
        <v/>
      </c>
      <c r="G15" s="3" t="b">
        <f>'Sensitivity Labels'!E107</f>
        <v>0</v>
      </c>
      <c r="H15" s="3" t="b">
        <f>'Sensitivity Labels'!E109</f>
        <v>0</v>
      </c>
      <c r="I15" s="3" t="b">
        <f>'Sensitivity Labels'!E111</f>
        <v>0</v>
      </c>
      <c r="J15" s="3" t="b">
        <f>'Sensitivity Labels'!E113</f>
        <v>0</v>
      </c>
      <c r="K15" s="263" t="str">
        <f t="shared" si="3"/>
        <v/>
      </c>
      <c r="L15" s="263" t="str">
        <f t="shared" si="1"/>
        <v/>
      </c>
      <c r="M15" s="263" t="str">
        <f t="shared" si="2"/>
        <v/>
      </c>
      <c r="O15" s="3">
        <f t="shared" si="4"/>
        <v>13</v>
      </c>
      <c r="P15" s="284"/>
      <c r="Q15" s="3" t="s">
        <v>61</v>
      </c>
    </row>
    <row r="16" spans="1:52" x14ac:dyDescent="0.35">
      <c r="C16" s="5" t="str">
        <f>IF('Sensitivity Labels'!B115="","",'Sensitivity Labels'!B115)</f>
        <v/>
      </c>
      <c r="D16" s="5" t="str">
        <f>IF('Sensitivity Labels'!C115="","",C16&amp;"-"&amp;'Sensitivity Labels'!C115)</f>
        <v/>
      </c>
      <c r="E16" s="5" t="str">
        <f t="shared" si="0"/>
        <v/>
      </c>
      <c r="G16" s="3" t="b">
        <f>'Sensitivity Labels'!E115</f>
        <v>0</v>
      </c>
      <c r="H16" s="3" t="b">
        <f>'Sensitivity Labels'!E117</f>
        <v>0</v>
      </c>
      <c r="I16" s="3" t="b">
        <f>'Sensitivity Labels'!E119</f>
        <v>0</v>
      </c>
      <c r="J16" s="3" t="b">
        <f>'Sensitivity Labels'!E121</f>
        <v>0</v>
      </c>
      <c r="K16" s="263" t="str">
        <f t="shared" si="3"/>
        <v/>
      </c>
      <c r="L16" s="263" t="str">
        <f t="shared" si="1"/>
        <v/>
      </c>
      <c r="M16" s="263" t="str">
        <f t="shared" si="2"/>
        <v/>
      </c>
      <c r="O16" s="3">
        <f t="shared" si="4"/>
        <v>14</v>
      </c>
      <c r="P16" s="284"/>
      <c r="Q16" s="3" t="s">
        <v>62</v>
      </c>
    </row>
    <row r="17" spans="3:17" x14ac:dyDescent="0.35">
      <c r="C17" s="5" t="str">
        <f>IF('Sensitivity Labels'!B123="","",'Sensitivity Labels'!B123)</f>
        <v/>
      </c>
      <c r="D17" s="5" t="str">
        <f>IF('Sensitivity Labels'!C123="","",C17&amp;"-"&amp;'Sensitivity Labels'!C123)</f>
        <v/>
      </c>
      <c r="E17" s="5" t="str">
        <f t="shared" si="0"/>
        <v/>
      </c>
      <c r="G17" s="3" t="b">
        <f>'Sensitivity Labels'!E123</f>
        <v>0</v>
      </c>
      <c r="H17" s="3" t="b">
        <f>'Sensitivity Labels'!E125</f>
        <v>0</v>
      </c>
      <c r="I17" s="3" t="b">
        <f>'Sensitivity Labels'!E127</f>
        <v>0</v>
      </c>
      <c r="J17" s="3" t="b">
        <f>'Sensitivity Labels'!E129</f>
        <v>0</v>
      </c>
      <c r="K17" s="263" t="str">
        <f t="shared" si="3"/>
        <v/>
      </c>
      <c r="L17" s="263" t="str">
        <f t="shared" si="1"/>
        <v/>
      </c>
      <c r="M17" s="263" t="str">
        <f t="shared" si="2"/>
        <v/>
      </c>
      <c r="O17" s="3">
        <f t="shared" si="4"/>
        <v>15</v>
      </c>
      <c r="P17" s="284"/>
      <c r="Q17" s="3" t="s">
        <v>63</v>
      </c>
    </row>
    <row r="18" spans="3:17" x14ac:dyDescent="0.35">
      <c r="C18" s="5" t="str">
        <f>IF('Sensitivity Labels'!B131="","",'Sensitivity Labels'!B131)</f>
        <v/>
      </c>
      <c r="D18" s="5" t="str">
        <f>IF('Sensitivity Labels'!C131="","",C18&amp;"-"&amp;'Sensitivity Labels'!C131)</f>
        <v/>
      </c>
      <c r="E18" s="5" t="str">
        <f t="shared" si="0"/>
        <v/>
      </c>
      <c r="G18" s="3" t="b">
        <f>'Sensitivity Labels'!E131</f>
        <v>0</v>
      </c>
      <c r="H18" s="3" t="b">
        <f>'Sensitivity Labels'!E133</f>
        <v>0</v>
      </c>
      <c r="I18" s="3" t="b">
        <f>'Sensitivity Labels'!E135</f>
        <v>0</v>
      </c>
      <c r="J18" s="3" t="b">
        <f>'Sensitivity Labels'!E137</f>
        <v>0</v>
      </c>
      <c r="K18" s="263" t="str">
        <f t="shared" si="3"/>
        <v/>
      </c>
      <c r="L18" s="263" t="str">
        <f t="shared" si="1"/>
        <v/>
      </c>
      <c r="M18" s="263" t="str">
        <f t="shared" si="2"/>
        <v/>
      </c>
      <c r="O18" s="3">
        <f t="shared" si="4"/>
        <v>16</v>
      </c>
      <c r="P18" s="284"/>
      <c r="Q18" s="3" t="s">
        <v>64</v>
      </c>
    </row>
    <row r="19" spans="3:17" ht="18.75" customHeight="1" x14ac:dyDescent="0.35">
      <c r="C19" s="5" t="str">
        <f>IF('Sensitivity Labels'!B139="","",'Sensitivity Labels'!B139)</f>
        <v/>
      </c>
      <c r="D19" s="5" t="str">
        <f>IF('Sensitivity Labels'!C139="","",C19&amp;"-"&amp;'Sensitivity Labels'!C139)</f>
        <v/>
      </c>
      <c r="E19" s="5" t="str">
        <f t="shared" si="0"/>
        <v/>
      </c>
      <c r="G19" s="3" t="b">
        <f>'Sensitivity Labels'!E139</f>
        <v>0</v>
      </c>
      <c r="H19" s="3" t="b">
        <f>'Sensitivity Labels'!E141</f>
        <v>0</v>
      </c>
      <c r="I19" s="3" t="b">
        <f>'Sensitivity Labels'!E143</f>
        <v>0</v>
      </c>
      <c r="J19" s="3" t="b">
        <f>'Sensitivity Labels'!E145</f>
        <v>0</v>
      </c>
      <c r="K19" s="263" t="str">
        <f t="shared" si="3"/>
        <v/>
      </c>
      <c r="L19" s="263" t="str">
        <f t="shared" si="1"/>
        <v/>
      </c>
      <c r="M19" s="263" t="str">
        <f t="shared" si="2"/>
        <v/>
      </c>
      <c r="O19" s="3">
        <f t="shared" si="4"/>
        <v>17</v>
      </c>
      <c r="P19" s="284"/>
      <c r="Q19" s="3" t="s">
        <v>65</v>
      </c>
    </row>
    <row r="20" spans="3:17" x14ac:dyDescent="0.35">
      <c r="C20" s="5" t="str">
        <f>IF('Sensitivity Labels'!B147="","",'Sensitivity Labels'!B147)</f>
        <v/>
      </c>
      <c r="D20" s="5" t="str">
        <f>IF('Sensitivity Labels'!C147="","",C20&amp;"-"&amp;'Sensitivity Labels'!C147)</f>
        <v/>
      </c>
      <c r="E20" s="5" t="str">
        <f t="shared" si="0"/>
        <v/>
      </c>
      <c r="G20" s="3" t="b">
        <f>'Sensitivity Labels'!E147</f>
        <v>0</v>
      </c>
      <c r="H20" s="3" t="b">
        <f>'Sensitivity Labels'!E149</f>
        <v>0</v>
      </c>
      <c r="I20" s="3" t="b">
        <f>'Sensitivity Labels'!E151</f>
        <v>0</v>
      </c>
      <c r="J20" s="3" t="b">
        <f>'Sensitivity Labels'!E153</f>
        <v>0</v>
      </c>
      <c r="K20" s="263" t="str">
        <f t="shared" si="3"/>
        <v/>
      </c>
      <c r="L20" s="263" t="str">
        <f t="shared" si="1"/>
        <v/>
      </c>
      <c r="M20" s="263" t="str">
        <f t="shared" si="2"/>
        <v/>
      </c>
      <c r="O20" s="3">
        <f t="shared" si="4"/>
        <v>18</v>
      </c>
      <c r="P20" s="284"/>
      <c r="Q20" s="3" t="s">
        <v>66</v>
      </c>
    </row>
    <row r="21" spans="3:17" x14ac:dyDescent="0.35">
      <c r="C21" s="5" t="str">
        <f>IF('Sensitivity Labels'!B155="","",'Sensitivity Labels'!B155)</f>
        <v/>
      </c>
      <c r="D21" s="5" t="str">
        <f>IF('Sensitivity Labels'!C155="","",C21&amp;"-"&amp;'Sensitivity Labels'!C155)</f>
        <v/>
      </c>
      <c r="E21" s="5" t="str">
        <f t="shared" si="0"/>
        <v/>
      </c>
      <c r="G21" s="3" t="b">
        <f>'Sensitivity Labels'!E155</f>
        <v>0</v>
      </c>
      <c r="H21" s="3" t="b">
        <f>'Sensitivity Labels'!E157</f>
        <v>0</v>
      </c>
      <c r="I21" s="3" t="b">
        <f>'Sensitivity Labels'!E159</f>
        <v>0</v>
      </c>
      <c r="J21" s="3" t="b">
        <f>'Sensitivity Labels'!E161</f>
        <v>0</v>
      </c>
      <c r="K21" s="263" t="str">
        <f t="shared" si="3"/>
        <v/>
      </c>
      <c r="L21" s="263" t="str">
        <f t="shared" si="1"/>
        <v/>
      </c>
      <c r="M21" s="263" t="str">
        <f t="shared" si="2"/>
        <v/>
      </c>
      <c r="O21" s="3">
        <f t="shared" si="4"/>
        <v>19</v>
      </c>
      <c r="P21" s="284"/>
      <c r="Q21" s="3" t="s">
        <v>67</v>
      </c>
    </row>
    <row r="22" spans="3:17" x14ac:dyDescent="0.35">
      <c r="C22" s="5" t="str">
        <f>IF('Sensitivity Labels'!B163="","",'Sensitivity Labels'!B163)</f>
        <v/>
      </c>
      <c r="D22" s="5" t="str">
        <f>IF('Sensitivity Labels'!C163="","",C22&amp;"-"&amp;'Sensitivity Labels'!C163)</f>
        <v/>
      </c>
      <c r="E22" s="5" t="str">
        <f t="shared" si="0"/>
        <v/>
      </c>
      <c r="G22" s="3" t="b">
        <f>'Sensitivity Labels'!E163</f>
        <v>0</v>
      </c>
      <c r="H22" s="3" t="b">
        <f>'Sensitivity Labels'!E165</f>
        <v>0</v>
      </c>
      <c r="I22" s="3" t="b">
        <f>'Sensitivity Labels'!E167</f>
        <v>0</v>
      </c>
      <c r="J22" s="3" t="b">
        <f>'Sensitivity Labels'!E169</f>
        <v>0</v>
      </c>
      <c r="K22" s="264" t="str">
        <f t="shared" si="3"/>
        <v/>
      </c>
      <c r="L22" s="264" t="str">
        <f t="shared" si="1"/>
        <v/>
      </c>
      <c r="M22" s="264" t="str">
        <f t="shared" si="2"/>
        <v/>
      </c>
      <c r="O22" s="3">
        <f t="shared" si="4"/>
        <v>20</v>
      </c>
      <c r="P22" s="284"/>
    </row>
    <row r="23" spans="3:17" x14ac:dyDescent="0.35">
      <c r="E23" s="265" t="s">
        <v>331</v>
      </c>
      <c r="K23" s="258" t="s">
        <v>336</v>
      </c>
      <c r="L23" s="259" t="s">
        <v>337</v>
      </c>
      <c r="M23" s="260" t="s">
        <v>338</v>
      </c>
      <c r="P23" s="284"/>
    </row>
    <row r="24" spans="3:17" ht="29" x14ac:dyDescent="0.35">
      <c r="E24" s="5" t="str" cm="1">
        <f t="array" ref="E24">IFERROR(_xlfn._xlws.FILTER(E3:E22,E3:E22&lt;&gt;""),"Please fill out Sensitivity Labels Tab")</f>
        <v>Please fill out Sensitivity Labels Tab</v>
      </c>
      <c r="K24" s="5" t="str" cm="1">
        <f t="array" ref="K24">IFERROR(_xlfn._xlws.FILTER(K3:K22,K3:K22&lt;&gt;""),"Please fill out Sensitivity Labels Tab")</f>
        <v>Please fill out Sensitivity Labels Tab</v>
      </c>
      <c r="L24" s="5" t="str" cm="1">
        <f t="array" ref="L24">IFERROR(_xlfn._xlws.FILTER(L3:L22,L3:L22&lt;&gt;""),"Please fill out Sensitivity Labels Tab")</f>
        <v>Please fill out Sensitivity Labels Tab</v>
      </c>
      <c r="M24" s="5" t="str" cm="1">
        <f t="array" ref="M24">IFERROR(_xlfn._xlws.FILTER(M3:M22,M3:M22&lt;&gt;""),"Please fill out Sensitivity Labels Tab")</f>
        <v>Please fill out Sensitivity Labels Tab</v>
      </c>
      <c r="P24" s="56"/>
    </row>
    <row r="25" spans="3:17" x14ac:dyDescent="0.35">
      <c r="E25" s="5"/>
      <c r="K25" s="5"/>
      <c r="L25" s="5"/>
      <c r="M25" s="5"/>
      <c r="P25" s="56"/>
    </row>
    <row r="26" spans="3:17" x14ac:dyDescent="0.35">
      <c r="E26" s="5"/>
      <c r="K26" s="5"/>
      <c r="L26" s="5"/>
      <c r="M26" s="5"/>
      <c r="P26" s="56"/>
    </row>
    <row r="27" spans="3:17" x14ac:dyDescent="0.35">
      <c r="E27" s="5"/>
      <c r="K27" s="5"/>
      <c r="L27" s="5"/>
      <c r="M27" s="5"/>
      <c r="P27" s="56"/>
    </row>
    <row r="28" spans="3:17" x14ac:dyDescent="0.35">
      <c r="C28"/>
      <c r="D28"/>
      <c r="E28" s="10"/>
      <c r="K28" s="10"/>
      <c r="L28" s="10"/>
      <c r="M28" s="10"/>
      <c r="P28" s="56"/>
    </row>
    <row r="29" spans="3:17" x14ac:dyDescent="0.35">
      <c r="C29"/>
      <c r="D29"/>
      <c r="E29" s="10"/>
      <c r="K29" s="10"/>
      <c r="L29" s="10"/>
      <c r="M29" s="10"/>
      <c r="P29" s="56"/>
    </row>
    <row r="30" spans="3:17" x14ac:dyDescent="0.35">
      <c r="C30"/>
      <c r="D30"/>
      <c r="E30" s="10"/>
      <c r="K30" s="10"/>
      <c r="L30" s="10"/>
      <c r="M30" s="10"/>
      <c r="P30" s="56"/>
    </row>
    <row r="31" spans="3:17" x14ac:dyDescent="0.35">
      <c r="C31"/>
      <c r="D31"/>
      <c r="E31" s="10"/>
      <c r="K31" s="10"/>
      <c r="L31" s="10"/>
      <c r="M31" s="10"/>
      <c r="P31" s="56"/>
    </row>
    <row r="32" spans="3:17" x14ac:dyDescent="0.35">
      <c r="E32" s="5"/>
      <c r="K32" s="5"/>
      <c r="L32" s="5"/>
      <c r="M32" s="5"/>
      <c r="P32" s="56"/>
    </row>
    <row r="33" spans="3:16" x14ac:dyDescent="0.35">
      <c r="E33" s="5"/>
      <c r="K33" s="5"/>
      <c r="L33" s="5"/>
      <c r="M33" s="5"/>
      <c r="P33" s="56"/>
    </row>
    <row r="34" spans="3:16" x14ac:dyDescent="0.35">
      <c r="E34" s="5"/>
      <c r="K34" s="5"/>
      <c r="L34" s="5"/>
      <c r="M34" s="5"/>
      <c r="P34" s="56"/>
    </row>
    <row r="35" spans="3:16" x14ac:dyDescent="0.35">
      <c r="E35" s="5"/>
      <c r="K35" s="5"/>
      <c r="L35" s="5"/>
      <c r="M35" s="5"/>
      <c r="P35" s="56"/>
    </row>
    <row r="36" spans="3:16" x14ac:dyDescent="0.35">
      <c r="E36" s="5"/>
      <c r="K36" s="5"/>
      <c r="L36" s="5"/>
      <c r="M36" s="5"/>
      <c r="P36" s="56"/>
    </row>
    <row r="37" spans="3:16" x14ac:dyDescent="0.35">
      <c r="E37" s="5"/>
      <c r="K37" s="5"/>
      <c r="L37" s="5"/>
      <c r="M37" s="5"/>
      <c r="P37" s="56"/>
    </row>
    <row r="38" spans="3:16" x14ac:dyDescent="0.35">
      <c r="E38" s="5"/>
      <c r="K38" s="5"/>
      <c r="L38" s="5"/>
      <c r="M38" s="5"/>
      <c r="P38" s="56"/>
    </row>
    <row r="39" spans="3:16" x14ac:dyDescent="0.35">
      <c r="E39" s="5"/>
      <c r="K39" s="5"/>
      <c r="L39" s="5"/>
      <c r="M39" s="5"/>
      <c r="P39" s="56"/>
    </row>
    <row r="40" spans="3:16" x14ac:dyDescent="0.35">
      <c r="E40" s="5"/>
      <c r="K40" s="5"/>
      <c r="L40" s="5"/>
      <c r="M40" s="5"/>
      <c r="P40" s="56"/>
    </row>
    <row r="41" spans="3:16" x14ac:dyDescent="0.35">
      <c r="E41" s="5"/>
      <c r="K41" s="5"/>
      <c r="L41" s="5"/>
      <c r="M41" s="5"/>
      <c r="P41" s="56"/>
    </row>
    <row r="42" spans="3:16" x14ac:dyDescent="0.35">
      <c r="E42" s="5"/>
      <c r="K42" s="5"/>
      <c r="L42" s="5"/>
      <c r="M42" s="5"/>
      <c r="P42" s="56"/>
    </row>
    <row r="43" spans="3:16" x14ac:dyDescent="0.35">
      <c r="E43" s="5"/>
      <c r="K43" s="5"/>
      <c r="L43" s="5"/>
      <c r="M43" s="5"/>
      <c r="P43" s="56"/>
    </row>
    <row r="44" spans="3:16" x14ac:dyDescent="0.35">
      <c r="C44" s="4"/>
      <c r="D44" s="4"/>
      <c r="E44" s="261"/>
      <c r="F44" s="4"/>
      <c r="K44" s="261"/>
      <c r="L44" s="261"/>
      <c r="M44" s="261"/>
      <c r="P44" s="56"/>
    </row>
    <row r="45" spans="3:16" x14ac:dyDescent="0.35">
      <c r="P45" s="56"/>
    </row>
    <row r="46" spans="3:16" x14ac:dyDescent="0.35">
      <c r="P46" s="56"/>
    </row>
    <row r="47" spans="3:16" x14ac:dyDescent="0.35">
      <c r="P47" s="56"/>
    </row>
    <row r="48" spans="3:16" x14ac:dyDescent="0.35">
      <c r="P48" s="56"/>
    </row>
    <row r="49" spans="16:16" x14ac:dyDescent="0.35">
      <c r="P49" s="56"/>
    </row>
    <row r="50" spans="16:16" x14ac:dyDescent="0.35">
      <c r="P50" s="56"/>
    </row>
    <row r="51" spans="16:16" x14ac:dyDescent="0.35">
      <c r="P51" s="56"/>
    </row>
    <row r="52" spans="16:16" x14ac:dyDescent="0.35">
      <c r="P52" s="56"/>
    </row>
    <row r="53" spans="16:16" x14ac:dyDescent="0.35">
      <c r="P53" s="56"/>
    </row>
    <row r="54" spans="16:16" x14ac:dyDescent="0.35">
      <c r="P54" s="56"/>
    </row>
    <row r="55" spans="16:16" x14ac:dyDescent="0.35">
      <c r="P55" s="56"/>
    </row>
    <row r="56" spans="16:16" x14ac:dyDescent="0.35">
      <c r="P56" s="56"/>
    </row>
    <row r="57" spans="16:16" x14ac:dyDescent="0.35">
      <c r="P57" s="56"/>
    </row>
    <row r="58" spans="16:16" x14ac:dyDescent="0.35">
      <c r="P58" s="56"/>
    </row>
    <row r="59" spans="16:16" x14ac:dyDescent="0.35">
      <c r="P59" s="56"/>
    </row>
    <row r="60" spans="16:16" x14ac:dyDescent="0.35">
      <c r="P60" s="56"/>
    </row>
    <row r="61" spans="16:16" x14ac:dyDescent="0.35">
      <c r="P61" s="56"/>
    </row>
    <row r="62" spans="16:16" x14ac:dyDescent="0.35">
      <c r="P62" s="56"/>
    </row>
    <row r="63" spans="16:16" x14ac:dyDescent="0.35">
      <c r="P63" s="56"/>
    </row>
    <row r="64" spans="16:16" x14ac:dyDescent="0.35">
      <c r="P64" s="56"/>
    </row>
    <row r="65" spans="14:18" x14ac:dyDescent="0.35">
      <c r="P65" s="56"/>
    </row>
    <row r="66" spans="14:18" x14ac:dyDescent="0.35">
      <c r="P66" s="56"/>
    </row>
    <row r="67" spans="14:18" x14ac:dyDescent="0.35">
      <c r="P67" s="56"/>
    </row>
    <row r="68" spans="14:18" x14ac:dyDescent="0.35">
      <c r="P68" s="56"/>
    </row>
    <row r="69" spans="14:18" x14ac:dyDescent="0.35">
      <c r="P69" s="56"/>
    </row>
    <row r="70" spans="14:18" x14ac:dyDescent="0.35">
      <c r="P70" s="56"/>
    </row>
    <row r="71" spans="14:18" x14ac:dyDescent="0.35">
      <c r="P71" s="56"/>
    </row>
    <row r="72" spans="14:18" x14ac:dyDescent="0.35">
      <c r="P72" s="56"/>
    </row>
    <row r="73" spans="14:18" x14ac:dyDescent="0.35">
      <c r="P73" s="56"/>
    </row>
    <row r="74" spans="14:18" x14ac:dyDescent="0.35">
      <c r="P74" s="56"/>
    </row>
    <row r="75" spans="14:18" x14ac:dyDescent="0.35">
      <c r="P75" s="56"/>
    </row>
    <row r="76" spans="14:18" x14ac:dyDescent="0.35">
      <c r="P76" s="56"/>
    </row>
    <row r="77" spans="14:18" x14ac:dyDescent="0.35">
      <c r="P77" s="56"/>
    </row>
    <row r="78" spans="14:18" x14ac:dyDescent="0.35">
      <c r="P78" s="285"/>
      <c r="Q78" s="285"/>
      <c r="R78" s="13"/>
    </row>
    <row r="79" spans="14:18" x14ac:dyDescent="0.35">
      <c r="N79" s="4"/>
    </row>
  </sheetData>
  <mergeCells count="4">
    <mergeCell ref="Q1:T1"/>
    <mergeCell ref="V1:AJ1"/>
    <mergeCell ref="P3:P23"/>
    <mergeCell ref="P78:Q78"/>
  </mergeCells>
  <conditionalFormatting sqref="AZ3">
    <cfRule type="expression" dxfId="2377" priority="2">
      <formula>X2=$Q$4</formula>
    </cfRule>
  </conditionalFormatting>
  <conditionalFormatting sqref="AZ4">
    <cfRule type="expression" dxfId="2376" priority="1">
      <formula>X2=$Q$4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C1" sqref="C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52" t="s">
        <v>68</v>
      </c>
      <c r="B1" s="31" t="s">
        <v>340</v>
      </c>
      <c r="D1" s="31"/>
    </row>
    <row r="2" spans="1:9" x14ac:dyDescent="0.35">
      <c r="A2" s="31"/>
      <c r="B2" s="31"/>
      <c r="C2" s="31"/>
      <c r="D2" s="31"/>
    </row>
    <row r="3" spans="1:9" ht="29" x14ac:dyDescent="0.35">
      <c r="A3" s="152" t="s">
        <v>69</v>
      </c>
      <c r="B3" s="193" t="s">
        <v>70</v>
      </c>
      <c r="C3" s="31"/>
      <c r="D3" s="31"/>
    </row>
    <row r="4" spans="1:9" x14ac:dyDescent="0.35">
      <c r="A4" s="31"/>
      <c r="B4" s="31"/>
      <c r="C4" s="31"/>
      <c r="D4" s="31"/>
    </row>
    <row r="5" spans="1:9" ht="24" thickBot="1" x14ac:dyDescent="0.4">
      <c r="A5" s="11" t="s">
        <v>71</v>
      </c>
      <c r="B5" s="31"/>
      <c r="C5" s="31"/>
      <c r="D5" s="31"/>
    </row>
    <row r="6" spans="1:9" ht="19" thickBot="1" x14ac:dyDescent="0.4">
      <c r="A6" s="154" t="s">
        <v>72</v>
      </c>
      <c r="B6" s="168" t="s">
        <v>73</v>
      </c>
      <c r="C6" s="168" t="s">
        <v>74</v>
      </c>
      <c r="D6" s="168" t="s">
        <v>75</v>
      </c>
    </row>
    <row r="7" spans="1:9" ht="131" thickBot="1" x14ac:dyDescent="0.4">
      <c r="A7" s="156" t="s">
        <v>76</v>
      </c>
      <c r="B7" s="187" t="s">
        <v>77</v>
      </c>
      <c r="C7" s="169" t="s">
        <v>78</v>
      </c>
      <c r="D7" s="188" t="s">
        <v>79</v>
      </c>
    </row>
    <row r="8" spans="1:9" ht="15" thickBot="1" x14ac:dyDescent="0.4">
      <c r="A8" s="139"/>
      <c r="B8" s="40"/>
      <c r="C8" s="40"/>
      <c r="D8" s="40"/>
      <c r="G8" s="3"/>
      <c r="H8" s="153"/>
      <c r="I8" s="153"/>
    </row>
    <row r="9" spans="1:9" ht="87" customHeight="1" thickBot="1" x14ac:dyDescent="0.4">
      <c r="A9" s="156" t="s">
        <v>80</v>
      </c>
      <c r="B9" s="187" t="s">
        <v>81</v>
      </c>
      <c r="C9" s="169"/>
      <c r="D9" s="189"/>
    </row>
    <row r="10" spans="1:9" ht="15" thickBot="1" x14ac:dyDescent="0.4">
      <c r="A10" s="139"/>
      <c r="B10" s="40"/>
      <c r="C10" s="40"/>
      <c r="D10" s="40"/>
      <c r="G10" s="3"/>
      <c r="H10" s="153"/>
      <c r="I10" s="153"/>
    </row>
    <row r="11" spans="1:9" ht="87" customHeight="1" thickBot="1" x14ac:dyDescent="0.4">
      <c r="A11" s="156" t="s">
        <v>82</v>
      </c>
      <c r="B11" s="187" t="s">
        <v>83</v>
      </c>
      <c r="C11" s="169"/>
      <c r="D11" s="189"/>
    </row>
    <row r="12" spans="1:9" ht="15" thickBot="1" x14ac:dyDescent="0.4">
      <c r="A12" s="139"/>
      <c r="B12" s="40"/>
      <c r="C12" s="40"/>
      <c r="D12" s="40"/>
      <c r="G12" s="3"/>
      <c r="H12" s="153"/>
      <c r="I12" s="153"/>
    </row>
    <row r="13" spans="1:9" ht="87" customHeight="1" thickBot="1" x14ac:dyDescent="0.4">
      <c r="A13" s="156" t="s">
        <v>84</v>
      </c>
      <c r="B13" s="187" t="s">
        <v>85</v>
      </c>
      <c r="C13" s="169" t="s">
        <v>86</v>
      </c>
      <c r="D13" s="188" t="s">
        <v>87</v>
      </c>
    </row>
    <row r="14" spans="1:9" ht="15" thickBot="1" x14ac:dyDescent="0.4">
      <c r="A14" s="139"/>
      <c r="B14" s="40"/>
      <c r="C14" s="40"/>
      <c r="D14" s="40"/>
      <c r="G14" s="3"/>
      <c r="H14" s="153"/>
      <c r="I14" s="153"/>
    </row>
    <row r="15" spans="1:9" ht="87" customHeight="1" thickBot="1" x14ac:dyDescent="0.4">
      <c r="A15" s="156" t="s">
        <v>88</v>
      </c>
      <c r="B15" s="187" t="s">
        <v>89</v>
      </c>
      <c r="C15" s="169" t="s">
        <v>90</v>
      </c>
      <c r="D15" s="188" t="s">
        <v>79</v>
      </c>
    </row>
    <row r="16" spans="1:9" ht="15" thickBot="1" x14ac:dyDescent="0.4">
      <c r="A16" s="139"/>
      <c r="B16" s="40"/>
      <c r="C16" s="40"/>
      <c r="D16" s="40"/>
      <c r="G16" s="3"/>
      <c r="H16" s="153"/>
      <c r="I16" s="153"/>
    </row>
    <row r="17" spans="1:9" ht="87.65" customHeight="1" thickBot="1" x14ac:dyDescent="0.4">
      <c r="A17" s="156" t="s">
        <v>91</v>
      </c>
      <c r="B17" s="187" t="s">
        <v>92</v>
      </c>
      <c r="C17" s="169" t="s">
        <v>93</v>
      </c>
      <c r="D17" s="188" t="s">
        <v>94</v>
      </c>
    </row>
    <row r="18" spans="1:9" ht="15" thickBot="1" x14ac:dyDescent="0.4">
      <c r="A18" s="139"/>
      <c r="B18" s="40"/>
      <c r="C18" s="40"/>
      <c r="D18" s="40"/>
      <c r="G18" s="3"/>
      <c r="H18" s="153"/>
      <c r="I18" s="153"/>
    </row>
    <row r="19" spans="1:9" ht="87.65" customHeight="1" thickBot="1" x14ac:dyDescent="0.4">
      <c r="A19" s="156" t="s">
        <v>95</v>
      </c>
      <c r="B19" s="187" t="s">
        <v>96</v>
      </c>
      <c r="C19" s="169" t="s">
        <v>97</v>
      </c>
      <c r="D19" s="190" t="s">
        <v>98</v>
      </c>
    </row>
    <row r="20" spans="1:9" ht="15" thickBot="1" x14ac:dyDescent="0.4">
      <c r="A20" s="139"/>
      <c r="B20" s="40"/>
      <c r="C20" s="40"/>
      <c r="D20" s="40"/>
      <c r="G20" s="3"/>
      <c r="H20" s="153"/>
      <c r="I20" s="153"/>
    </row>
    <row r="21" spans="1:9" ht="87.65" customHeight="1" thickBot="1" x14ac:dyDescent="0.4">
      <c r="A21" s="157" t="s">
        <v>99</v>
      </c>
      <c r="B21" s="191"/>
      <c r="C21" s="170"/>
      <c r="D21" s="192"/>
    </row>
    <row r="22" spans="1:9" x14ac:dyDescent="0.35">
      <c r="A22" s="139"/>
      <c r="B22" s="40"/>
      <c r="C22" s="40"/>
      <c r="D22" s="40"/>
      <c r="G22" s="3"/>
      <c r="H22" s="153"/>
      <c r="I22" s="153"/>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K170"/>
  <sheetViews>
    <sheetView showGridLines="0" zoomScaleNormal="100" workbookViewId="0">
      <pane ySplit="10" topLeftCell="A11" activePane="bottomLeft" state="frozen"/>
      <selection pane="bottomLeft" activeCell="C11" sqref="C11:C17"/>
    </sheetView>
  </sheetViews>
  <sheetFormatPr defaultRowHeight="14.5" outlineLevelRow="1" x14ac:dyDescent="0.35"/>
  <cols>
    <col min="1" max="1" width="3.1796875" style="132" customWidth="1"/>
    <col min="2" max="2" width="48.54296875" style="13" bestFit="1" customWidth="1"/>
    <col min="3" max="3" width="31.1796875" style="2" bestFit="1" customWidth="1"/>
    <col min="4" max="4" width="36.453125" style="2" bestFit="1" customWidth="1"/>
    <col min="5" max="5" width="3.453125" customWidth="1"/>
    <col min="6" max="6" width="23.54296875" customWidth="1"/>
    <col min="7" max="7" width="87.453125" style="3" customWidth="1"/>
    <col min="8" max="8" width="44" style="2" customWidth="1"/>
    <col min="9" max="9" width="28.453125" style="2" customWidth="1"/>
    <col min="10" max="10" width="28" customWidth="1"/>
  </cols>
  <sheetData>
    <row r="1" spans="1:11" ht="26" x14ac:dyDescent="0.6">
      <c r="B1" s="278" t="s">
        <v>76</v>
      </c>
    </row>
    <row r="2" spans="1:11" ht="3.75" customHeight="1" x14ac:dyDescent="0.45">
      <c r="A2" s="131"/>
    </row>
    <row r="3" spans="1:11" ht="18.5" x14ac:dyDescent="0.35">
      <c r="B3" s="279" t="s">
        <v>100</v>
      </c>
      <c r="C3" s="201" t="s">
        <v>101</v>
      </c>
      <c r="D3" s="201" t="s">
        <v>102</v>
      </c>
      <c r="E3" s="305" t="s">
        <v>103</v>
      </c>
      <c r="F3" s="305"/>
      <c r="G3" s="305"/>
      <c r="H3" s="201" t="s">
        <v>104</v>
      </c>
      <c r="I3" s="201" t="s">
        <v>105</v>
      </c>
      <c r="J3" s="201" t="s">
        <v>106</v>
      </c>
    </row>
    <row r="4" spans="1:11" ht="245.5" hidden="1" customHeight="1" outlineLevel="1" x14ac:dyDescent="0.35">
      <c r="A4" s="204" t="s">
        <v>107</v>
      </c>
      <c r="B4" s="221" t="s">
        <v>108</v>
      </c>
      <c r="C4" s="221" t="s">
        <v>109</v>
      </c>
      <c r="D4" s="221" t="s">
        <v>110</v>
      </c>
      <c r="E4" s="306" t="s">
        <v>111</v>
      </c>
      <c r="F4" s="307"/>
      <c r="G4" s="308"/>
      <c r="H4" s="221" t="s">
        <v>112</v>
      </c>
      <c r="I4" s="221" t="s">
        <v>113</v>
      </c>
      <c r="J4" s="221" t="s">
        <v>114</v>
      </c>
    </row>
    <row r="5" spans="1:11" ht="15" hidden="1" customHeight="1" outlineLevel="1" x14ac:dyDescent="0.35">
      <c r="A5" s="286" t="s">
        <v>115</v>
      </c>
      <c r="B5" s="242" t="s">
        <v>116</v>
      </c>
      <c r="C5" s="243"/>
      <c r="D5" s="243"/>
      <c r="E5" s="287" t="s">
        <v>117</v>
      </c>
      <c r="F5" s="288"/>
      <c r="G5" s="289"/>
      <c r="H5" s="243"/>
      <c r="I5" s="243"/>
      <c r="J5" s="242" t="s">
        <v>118</v>
      </c>
    </row>
    <row r="6" spans="1:11" ht="15" hidden="1" customHeight="1" outlineLevel="1" x14ac:dyDescent="0.35">
      <c r="A6" s="286"/>
      <c r="B6" s="242" t="s">
        <v>119</v>
      </c>
      <c r="C6" s="243"/>
      <c r="D6" s="243"/>
      <c r="E6" s="290"/>
      <c r="F6" s="291"/>
      <c r="G6" s="292"/>
      <c r="H6" s="243"/>
      <c r="I6" s="243"/>
      <c r="J6" s="243"/>
    </row>
    <row r="7" spans="1:11" ht="15" hidden="1" customHeight="1" outlineLevel="1" x14ac:dyDescent="0.35">
      <c r="A7" s="286"/>
      <c r="B7" s="242" t="s">
        <v>120</v>
      </c>
      <c r="C7" s="243"/>
      <c r="D7" s="243"/>
      <c r="E7" s="290"/>
      <c r="F7" s="291"/>
      <c r="G7" s="292"/>
      <c r="H7" s="243"/>
      <c r="I7" s="243"/>
      <c r="J7" s="243"/>
    </row>
    <row r="8" spans="1:11" ht="15" hidden="1" customHeight="1" outlineLevel="1" x14ac:dyDescent="0.35">
      <c r="A8" s="286"/>
      <c r="B8" s="242" t="s">
        <v>121</v>
      </c>
      <c r="C8" s="243"/>
      <c r="D8" s="243"/>
      <c r="E8" s="290"/>
      <c r="F8" s="291"/>
      <c r="G8" s="292"/>
      <c r="H8" s="243"/>
      <c r="I8" s="243"/>
      <c r="J8" s="243"/>
    </row>
    <row r="9" spans="1:11" ht="15" hidden="1" customHeight="1" outlineLevel="1" x14ac:dyDescent="0.35">
      <c r="A9" s="286"/>
      <c r="B9" s="243"/>
      <c r="C9" s="243"/>
      <c r="D9" s="243"/>
      <c r="E9" s="290"/>
      <c r="F9" s="291"/>
      <c r="G9" s="292"/>
      <c r="H9" s="243"/>
      <c r="I9" s="243"/>
      <c r="J9" s="243"/>
    </row>
    <row r="10" spans="1:11" s="2" customFormat="1" ht="15" collapsed="1" thickBot="1" x14ac:dyDescent="0.4">
      <c r="A10" s="133"/>
      <c r="B10" s="280" t="s">
        <v>122</v>
      </c>
      <c r="C10" s="202" t="s">
        <v>123</v>
      </c>
      <c r="D10" s="202" t="s">
        <v>123</v>
      </c>
      <c r="E10" s="309" t="s">
        <v>124</v>
      </c>
      <c r="F10" s="310"/>
      <c r="G10" s="311"/>
      <c r="H10" s="202" t="s">
        <v>123</v>
      </c>
      <c r="I10" s="202" t="s">
        <v>123</v>
      </c>
      <c r="J10" s="202" t="s">
        <v>125</v>
      </c>
      <c r="K10" s="1"/>
    </row>
    <row r="11" spans="1:11" ht="15.75" customHeight="1" x14ac:dyDescent="0.35">
      <c r="A11" s="296">
        <v>1</v>
      </c>
      <c r="B11" s="299"/>
      <c r="C11" s="302"/>
      <c r="D11" s="302"/>
      <c r="E11" s="145" t="b">
        <v>0</v>
      </c>
      <c r="F11" s="104" t="s">
        <v>126</v>
      </c>
      <c r="G11" s="120" t="s">
        <v>127</v>
      </c>
      <c r="H11" s="302"/>
      <c r="I11" s="302"/>
      <c r="J11" s="293"/>
    </row>
    <row r="12" spans="1:11" ht="3.75" customHeight="1" x14ac:dyDescent="0.35">
      <c r="A12" s="297"/>
      <c r="B12" s="300"/>
      <c r="C12" s="303"/>
      <c r="D12" s="303"/>
      <c r="H12" s="303"/>
      <c r="I12" s="303"/>
      <c r="J12" s="294"/>
    </row>
    <row r="13" spans="1:11" x14ac:dyDescent="0.35">
      <c r="A13" s="297"/>
      <c r="B13" s="300"/>
      <c r="C13" s="303"/>
      <c r="D13" s="303"/>
      <c r="E13" s="146" t="b">
        <v>0</v>
      </c>
      <c r="F13" t="s">
        <v>2</v>
      </c>
      <c r="G13" s="3" t="s">
        <v>128</v>
      </c>
      <c r="H13" s="303"/>
      <c r="I13" s="303"/>
      <c r="J13" s="294"/>
    </row>
    <row r="14" spans="1:11" ht="3.75" customHeight="1" x14ac:dyDescent="0.35">
      <c r="A14" s="297"/>
      <c r="B14" s="300"/>
      <c r="C14" s="303"/>
      <c r="D14" s="303"/>
      <c r="H14" s="303"/>
      <c r="I14" s="303"/>
      <c r="J14" s="294"/>
    </row>
    <row r="15" spans="1:11" x14ac:dyDescent="0.35">
      <c r="A15" s="297"/>
      <c r="B15" s="300"/>
      <c r="C15" s="303"/>
      <c r="D15" s="303"/>
      <c r="E15" s="147" t="b">
        <v>0</v>
      </c>
      <c r="F15" s="62" t="s">
        <v>129</v>
      </c>
      <c r="G15" s="9" t="s">
        <v>130</v>
      </c>
      <c r="H15" s="303"/>
      <c r="I15" s="303"/>
      <c r="J15" s="294"/>
    </row>
    <row r="16" spans="1:11" ht="3.75" customHeight="1" x14ac:dyDescent="0.35">
      <c r="A16" s="297"/>
      <c r="B16" s="300"/>
      <c r="C16" s="303"/>
      <c r="D16" s="303"/>
      <c r="H16" s="303"/>
      <c r="I16" s="303"/>
      <c r="J16" s="294"/>
    </row>
    <row r="17" spans="1:10" ht="29.5" thickBot="1" x14ac:dyDescent="0.4">
      <c r="A17" s="298"/>
      <c r="B17" s="301"/>
      <c r="C17" s="304"/>
      <c r="D17" s="304"/>
      <c r="E17" s="148" t="b">
        <v>0</v>
      </c>
      <c r="F17" s="149" t="s">
        <v>84</v>
      </c>
      <c r="G17" s="96" t="s">
        <v>131</v>
      </c>
      <c r="H17" s="304"/>
      <c r="I17" s="304"/>
      <c r="J17" s="295"/>
    </row>
    <row r="18" spans="1:10" ht="4.5" customHeight="1" thickBot="1" x14ac:dyDescent="0.4">
      <c r="B18" s="281"/>
      <c r="C18" s="186"/>
      <c r="D18" s="186"/>
      <c r="E18" s="38"/>
      <c r="F18" s="38"/>
      <c r="G18" s="41"/>
      <c r="H18" s="186"/>
      <c r="I18" s="186"/>
      <c r="J18" s="40"/>
    </row>
    <row r="19" spans="1:10" x14ac:dyDescent="0.35">
      <c r="A19" s="296">
        <v>2</v>
      </c>
      <c r="B19" s="299"/>
      <c r="C19" s="302"/>
      <c r="D19" s="302"/>
      <c r="E19" s="145" t="b">
        <v>0</v>
      </c>
      <c r="F19" s="104" t="s">
        <v>126</v>
      </c>
      <c r="G19" s="120" t="s">
        <v>127</v>
      </c>
      <c r="H19" s="302"/>
      <c r="I19" s="302"/>
      <c r="J19" s="293"/>
    </row>
    <row r="20" spans="1:10" ht="3.75" customHeight="1" x14ac:dyDescent="0.35">
      <c r="A20" s="297"/>
      <c r="B20" s="300"/>
      <c r="C20" s="303"/>
      <c r="D20" s="303"/>
      <c r="H20" s="303"/>
      <c r="I20" s="303"/>
      <c r="J20" s="294"/>
    </row>
    <row r="21" spans="1:10" x14ac:dyDescent="0.35">
      <c r="A21" s="297"/>
      <c r="B21" s="300"/>
      <c r="C21" s="303"/>
      <c r="D21" s="303"/>
      <c r="E21" s="146" t="b">
        <v>0</v>
      </c>
      <c r="F21" t="s">
        <v>2</v>
      </c>
      <c r="G21" s="3" t="s">
        <v>128</v>
      </c>
      <c r="H21" s="303"/>
      <c r="I21" s="303"/>
      <c r="J21" s="294"/>
    </row>
    <row r="22" spans="1:10" ht="3.75" customHeight="1" x14ac:dyDescent="0.35">
      <c r="A22" s="297"/>
      <c r="B22" s="300"/>
      <c r="C22" s="303"/>
      <c r="D22" s="303"/>
      <c r="H22" s="303"/>
      <c r="I22" s="303"/>
      <c r="J22" s="294"/>
    </row>
    <row r="23" spans="1:10" x14ac:dyDescent="0.35">
      <c r="A23" s="297"/>
      <c r="B23" s="300"/>
      <c r="C23" s="303"/>
      <c r="D23" s="303"/>
      <c r="E23" s="147" t="b">
        <v>0</v>
      </c>
      <c r="F23" s="62" t="s">
        <v>129</v>
      </c>
      <c r="G23" s="9" t="s">
        <v>130</v>
      </c>
      <c r="H23" s="303"/>
      <c r="I23" s="303"/>
      <c r="J23" s="294"/>
    </row>
    <row r="24" spans="1:10" ht="3.75" customHeight="1" x14ac:dyDescent="0.35">
      <c r="A24" s="297"/>
      <c r="B24" s="300"/>
      <c r="C24" s="303"/>
      <c r="D24" s="303"/>
      <c r="H24" s="303"/>
      <c r="I24" s="303"/>
      <c r="J24" s="294"/>
    </row>
    <row r="25" spans="1:10" ht="29.5" thickBot="1" x14ac:dyDescent="0.4">
      <c r="A25" s="298"/>
      <c r="B25" s="301"/>
      <c r="C25" s="304"/>
      <c r="D25" s="304"/>
      <c r="E25" s="148" t="b">
        <v>0</v>
      </c>
      <c r="F25" s="149" t="s">
        <v>84</v>
      </c>
      <c r="G25" s="96" t="s">
        <v>131</v>
      </c>
      <c r="H25" s="304"/>
      <c r="I25" s="304"/>
      <c r="J25" s="295"/>
    </row>
    <row r="26" spans="1:10" ht="4.5" customHeight="1" thickBot="1" x14ac:dyDescent="0.4">
      <c r="B26" s="281"/>
      <c r="C26" s="186"/>
      <c r="D26" s="186"/>
      <c r="E26" s="38"/>
      <c r="F26" s="38"/>
      <c r="G26" s="41"/>
      <c r="H26" s="186"/>
      <c r="I26" s="186"/>
      <c r="J26" s="40"/>
    </row>
    <row r="27" spans="1:10" ht="15" customHeight="1" x14ac:dyDescent="0.35">
      <c r="A27" s="296">
        <v>3</v>
      </c>
      <c r="B27" s="299"/>
      <c r="C27" s="302"/>
      <c r="D27" s="302"/>
      <c r="E27" s="145" t="b">
        <v>0</v>
      </c>
      <c r="F27" s="104" t="s">
        <v>126</v>
      </c>
      <c r="G27" s="120" t="s">
        <v>127</v>
      </c>
      <c r="H27" s="302"/>
      <c r="I27" s="302"/>
      <c r="J27" s="293"/>
    </row>
    <row r="28" spans="1:10" ht="3.75" customHeight="1" x14ac:dyDescent="0.35">
      <c r="A28" s="297"/>
      <c r="B28" s="300"/>
      <c r="C28" s="303"/>
      <c r="D28" s="303"/>
      <c r="H28" s="303"/>
      <c r="I28" s="303"/>
      <c r="J28" s="294"/>
    </row>
    <row r="29" spans="1:10" x14ac:dyDescent="0.35">
      <c r="A29" s="297"/>
      <c r="B29" s="300"/>
      <c r="C29" s="303"/>
      <c r="D29" s="303"/>
      <c r="E29" s="146" t="b">
        <v>0</v>
      </c>
      <c r="F29" t="s">
        <v>2</v>
      </c>
      <c r="G29" s="3" t="s">
        <v>128</v>
      </c>
      <c r="H29" s="303"/>
      <c r="I29" s="303"/>
      <c r="J29" s="294"/>
    </row>
    <row r="30" spans="1:10" ht="3.75" customHeight="1" x14ac:dyDescent="0.35">
      <c r="A30" s="297"/>
      <c r="B30" s="300"/>
      <c r="C30" s="303"/>
      <c r="D30" s="303"/>
      <c r="H30" s="303"/>
      <c r="I30" s="303"/>
      <c r="J30" s="294"/>
    </row>
    <row r="31" spans="1:10" x14ac:dyDescent="0.35">
      <c r="A31" s="297"/>
      <c r="B31" s="300"/>
      <c r="C31" s="303"/>
      <c r="D31" s="303"/>
      <c r="E31" s="147" t="b">
        <v>0</v>
      </c>
      <c r="F31" s="62" t="s">
        <v>129</v>
      </c>
      <c r="G31" s="9" t="s">
        <v>130</v>
      </c>
      <c r="H31" s="303"/>
      <c r="I31" s="303"/>
      <c r="J31" s="294"/>
    </row>
    <row r="32" spans="1:10" ht="3.75" customHeight="1" x14ac:dyDescent="0.35">
      <c r="A32" s="297"/>
      <c r="B32" s="300"/>
      <c r="C32" s="303"/>
      <c r="D32" s="303"/>
      <c r="H32" s="303"/>
      <c r="I32" s="303"/>
      <c r="J32" s="294"/>
    </row>
    <row r="33" spans="1:10" ht="29.5" thickBot="1" x14ac:dyDescent="0.4">
      <c r="A33" s="298"/>
      <c r="B33" s="301"/>
      <c r="C33" s="304"/>
      <c r="D33" s="304"/>
      <c r="E33" s="148" t="b">
        <v>0</v>
      </c>
      <c r="F33" s="149" t="s">
        <v>84</v>
      </c>
      <c r="G33" s="96" t="s">
        <v>131</v>
      </c>
      <c r="H33" s="304"/>
      <c r="I33" s="304"/>
      <c r="J33" s="295"/>
    </row>
    <row r="34" spans="1:10" ht="4.5" customHeight="1" thickBot="1" x14ac:dyDescent="0.4">
      <c r="B34" s="281"/>
      <c r="C34" s="186"/>
      <c r="D34" s="186"/>
      <c r="E34" s="38"/>
      <c r="F34" s="38"/>
      <c r="G34" s="41"/>
      <c r="H34" s="186"/>
      <c r="I34" s="186"/>
      <c r="J34" s="40"/>
    </row>
    <row r="35" spans="1:10" ht="15" customHeight="1" x14ac:dyDescent="0.35">
      <c r="A35" s="296">
        <v>4</v>
      </c>
      <c r="B35" s="299"/>
      <c r="C35" s="302"/>
      <c r="D35" s="302"/>
      <c r="E35" s="145" t="b">
        <v>0</v>
      </c>
      <c r="F35" s="104" t="s">
        <v>126</v>
      </c>
      <c r="G35" s="120" t="s">
        <v>127</v>
      </c>
      <c r="H35" s="302"/>
      <c r="I35" s="302"/>
      <c r="J35" s="293"/>
    </row>
    <row r="36" spans="1:10" ht="3.75" customHeight="1" x14ac:dyDescent="0.35">
      <c r="A36" s="297"/>
      <c r="B36" s="300"/>
      <c r="C36" s="303"/>
      <c r="D36" s="303"/>
      <c r="H36" s="303"/>
      <c r="I36" s="303"/>
      <c r="J36" s="294"/>
    </row>
    <row r="37" spans="1:10" x14ac:dyDescent="0.35">
      <c r="A37" s="297"/>
      <c r="B37" s="300"/>
      <c r="C37" s="303"/>
      <c r="D37" s="303"/>
      <c r="E37" s="146" t="b">
        <v>0</v>
      </c>
      <c r="F37" t="s">
        <v>2</v>
      </c>
      <c r="G37" s="3" t="s">
        <v>128</v>
      </c>
      <c r="H37" s="303"/>
      <c r="I37" s="303"/>
      <c r="J37" s="294"/>
    </row>
    <row r="38" spans="1:10" ht="3.75" customHeight="1" x14ac:dyDescent="0.35">
      <c r="A38" s="297"/>
      <c r="B38" s="300"/>
      <c r="C38" s="303"/>
      <c r="D38" s="303"/>
      <c r="H38" s="303"/>
      <c r="I38" s="303"/>
      <c r="J38" s="294"/>
    </row>
    <row r="39" spans="1:10" x14ac:dyDescent="0.35">
      <c r="A39" s="297"/>
      <c r="B39" s="300"/>
      <c r="C39" s="303"/>
      <c r="D39" s="303"/>
      <c r="E39" s="147" t="b">
        <v>0</v>
      </c>
      <c r="F39" s="62" t="s">
        <v>129</v>
      </c>
      <c r="G39" s="9" t="s">
        <v>130</v>
      </c>
      <c r="H39" s="303"/>
      <c r="I39" s="303"/>
      <c r="J39" s="294"/>
    </row>
    <row r="40" spans="1:10" ht="3.75" customHeight="1" x14ac:dyDescent="0.35">
      <c r="A40" s="297"/>
      <c r="B40" s="300"/>
      <c r="C40" s="303"/>
      <c r="D40" s="303"/>
      <c r="H40" s="303"/>
      <c r="I40" s="303"/>
      <c r="J40" s="294"/>
    </row>
    <row r="41" spans="1:10" ht="29.5" thickBot="1" x14ac:dyDescent="0.4">
      <c r="A41" s="298"/>
      <c r="B41" s="301"/>
      <c r="C41" s="304"/>
      <c r="D41" s="304"/>
      <c r="E41" s="148" t="b">
        <v>0</v>
      </c>
      <c r="F41" s="149" t="s">
        <v>84</v>
      </c>
      <c r="G41" s="96" t="s">
        <v>131</v>
      </c>
      <c r="H41" s="304"/>
      <c r="I41" s="304"/>
      <c r="J41" s="295"/>
    </row>
    <row r="42" spans="1:10" ht="4.5" customHeight="1" thickBot="1" x14ac:dyDescent="0.4">
      <c r="B42" s="281"/>
      <c r="C42" s="186"/>
      <c r="D42" s="186"/>
      <c r="E42" s="38"/>
      <c r="F42" s="38"/>
      <c r="G42" s="41"/>
      <c r="H42" s="186"/>
      <c r="I42" s="186"/>
      <c r="J42" s="40"/>
    </row>
    <row r="43" spans="1:10" ht="15" customHeight="1" x14ac:dyDescent="0.35">
      <c r="A43" s="312">
        <v>5</v>
      </c>
      <c r="B43" s="299"/>
      <c r="C43" s="302"/>
      <c r="D43" s="302"/>
      <c r="E43" s="145" t="b">
        <v>0</v>
      </c>
      <c r="F43" s="104" t="s">
        <v>126</v>
      </c>
      <c r="G43" s="120" t="s">
        <v>127</v>
      </c>
      <c r="H43" s="302"/>
      <c r="I43" s="302"/>
      <c r="J43" s="293"/>
    </row>
    <row r="44" spans="1:10" ht="3.75" customHeight="1" x14ac:dyDescent="0.35">
      <c r="A44" s="313"/>
      <c r="B44" s="300"/>
      <c r="C44" s="303"/>
      <c r="D44" s="303"/>
      <c r="H44" s="303"/>
      <c r="I44" s="303"/>
      <c r="J44" s="294"/>
    </row>
    <row r="45" spans="1:10" x14ac:dyDescent="0.35">
      <c r="A45" s="313"/>
      <c r="B45" s="300"/>
      <c r="C45" s="303"/>
      <c r="D45" s="303"/>
      <c r="E45" s="146" t="b">
        <v>0</v>
      </c>
      <c r="F45" t="s">
        <v>2</v>
      </c>
      <c r="G45" s="3" t="s">
        <v>128</v>
      </c>
      <c r="H45" s="303"/>
      <c r="I45" s="303"/>
      <c r="J45" s="294"/>
    </row>
    <row r="46" spans="1:10" ht="3.75" customHeight="1" x14ac:dyDescent="0.35">
      <c r="A46" s="313"/>
      <c r="B46" s="300"/>
      <c r="C46" s="303"/>
      <c r="D46" s="303"/>
      <c r="H46" s="303"/>
      <c r="I46" s="303"/>
      <c r="J46" s="294"/>
    </row>
    <row r="47" spans="1:10" x14ac:dyDescent="0.35">
      <c r="A47" s="313"/>
      <c r="B47" s="300"/>
      <c r="C47" s="303"/>
      <c r="D47" s="303"/>
      <c r="E47" s="147" t="b">
        <v>0</v>
      </c>
      <c r="F47" s="62" t="s">
        <v>129</v>
      </c>
      <c r="G47" s="9" t="s">
        <v>130</v>
      </c>
      <c r="H47" s="303"/>
      <c r="I47" s="303"/>
      <c r="J47" s="294"/>
    </row>
    <row r="48" spans="1:10" ht="3.75" customHeight="1" x14ac:dyDescent="0.35">
      <c r="A48" s="313"/>
      <c r="B48" s="300"/>
      <c r="C48" s="303"/>
      <c r="D48" s="303"/>
      <c r="H48" s="303"/>
      <c r="I48" s="303"/>
      <c r="J48" s="294"/>
    </row>
    <row r="49" spans="1:10" ht="29.5" thickBot="1" x14ac:dyDescent="0.4">
      <c r="A49" s="314"/>
      <c r="B49" s="301"/>
      <c r="C49" s="304"/>
      <c r="D49" s="304"/>
      <c r="E49" s="148" t="b">
        <v>0</v>
      </c>
      <c r="F49" s="149" t="s">
        <v>84</v>
      </c>
      <c r="G49" s="96" t="s">
        <v>131</v>
      </c>
      <c r="H49" s="304"/>
      <c r="I49" s="304"/>
      <c r="J49" s="295"/>
    </row>
    <row r="50" spans="1:10" ht="4.5" customHeight="1" thickBot="1" x14ac:dyDescent="0.4">
      <c r="B50" s="281"/>
      <c r="C50" s="186"/>
      <c r="D50" s="186"/>
      <c r="E50" s="38"/>
      <c r="F50" s="38"/>
      <c r="G50" s="41"/>
      <c r="H50" s="186"/>
      <c r="I50" s="186"/>
      <c r="J50" s="40"/>
    </row>
    <row r="51" spans="1:10" ht="15.75" customHeight="1" x14ac:dyDescent="0.35">
      <c r="A51" s="296">
        <v>6</v>
      </c>
      <c r="B51" s="299"/>
      <c r="C51" s="302"/>
      <c r="D51" s="302"/>
      <c r="E51" s="145" t="b">
        <v>0</v>
      </c>
      <c r="F51" s="104" t="s">
        <v>126</v>
      </c>
      <c r="G51" s="120" t="s">
        <v>127</v>
      </c>
      <c r="H51" s="302"/>
      <c r="I51" s="302"/>
      <c r="J51" s="293"/>
    </row>
    <row r="52" spans="1:10" ht="3.75" customHeight="1" x14ac:dyDescent="0.35">
      <c r="A52" s="297"/>
      <c r="B52" s="300"/>
      <c r="C52" s="303"/>
      <c r="D52" s="303"/>
      <c r="H52" s="303"/>
      <c r="I52" s="303"/>
      <c r="J52" s="294"/>
    </row>
    <row r="53" spans="1:10" x14ac:dyDescent="0.35">
      <c r="A53" s="297"/>
      <c r="B53" s="300"/>
      <c r="C53" s="303"/>
      <c r="D53" s="303"/>
      <c r="E53" s="146" t="b">
        <v>0</v>
      </c>
      <c r="F53" t="s">
        <v>2</v>
      </c>
      <c r="G53" s="3" t="s">
        <v>128</v>
      </c>
      <c r="H53" s="303"/>
      <c r="I53" s="303"/>
      <c r="J53" s="294"/>
    </row>
    <row r="54" spans="1:10" ht="3.75" customHeight="1" x14ac:dyDescent="0.35">
      <c r="A54" s="297"/>
      <c r="B54" s="300"/>
      <c r="C54" s="303"/>
      <c r="D54" s="303"/>
      <c r="H54" s="303"/>
      <c r="I54" s="303"/>
      <c r="J54" s="294"/>
    </row>
    <row r="55" spans="1:10" x14ac:dyDescent="0.35">
      <c r="A55" s="297"/>
      <c r="B55" s="300"/>
      <c r="C55" s="303"/>
      <c r="D55" s="303"/>
      <c r="E55" s="147" t="b">
        <v>0</v>
      </c>
      <c r="F55" s="62" t="s">
        <v>129</v>
      </c>
      <c r="G55" s="9" t="s">
        <v>130</v>
      </c>
      <c r="H55" s="303"/>
      <c r="I55" s="303"/>
      <c r="J55" s="294"/>
    </row>
    <row r="56" spans="1:10" ht="3.75" customHeight="1" x14ac:dyDescent="0.35">
      <c r="A56" s="297"/>
      <c r="B56" s="300"/>
      <c r="C56" s="303"/>
      <c r="D56" s="303"/>
      <c r="H56" s="303"/>
      <c r="I56" s="303"/>
      <c r="J56" s="294"/>
    </row>
    <row r="57" spans="1:10" ht="29.5" thickBot="1" x14ac:dyDescent="0.4">
      <c r="A57" s="298"/>
      <c r="B57" s="301"/>
      <c r="C57" s="304"/>
      <c r="D57" s="304"/>
      <c r="E57" s="148" t="b">
        <v>0</v>
      </c>
      <c r="F57" s="149" t="s">
        <v>84</v>
      </c>
      <c r="G57" s="96" t="s">
        <v>131</v>
      </c>
      <c r="H57" s="304"/>
      <c r="I57" s="304"/>
      <c r="J57" s="295"/>
    </row>
    <row r="58" spans="1:10" ht="4.5" customHeight="1" thickBot="1" x14ac:dyDescent="0.4">
      <c r="B58" s="281"/>
      <c r="C58" s="186"/>
      <c r="D58" s="186"/>
      <c r="E58" s="38"/>
      <c r="F58" s="38"/>
      <c r="G58" s="41"/>
      <c r="H58" s="186"/>
      <c r="I58" s="186"/>
      <c r="J58" s="40"/>
    </row>
    <row r="59" spans="1:10" ht="15" customHeight="1" x14ac:dyDescent="0.35">
      <c r="A59" s="296">
        <v>7</v>
      </c>
      <c r="B59" s="299"/>
      <c r="C59" s="302"/>
      <c r="D59" s="302"/>
      <c r="E59" s="145" t="b">
        <v>0</v>
      </c>
      <c r="F59" s="104" t="s">
        <v>126</v>
      </c>
      <c r="G59" s="120" t="s">
        <v>127</v>
      </c>
      <c r="H59" s="302"/>
      <c r="I59" s="302"/>
      <c r="J59" s="293"/>
    </row>
    <row r="60" spans="1:10" ht="3.75" customHeight="1" x14ac:dyDescent="0.35">
      <c r="A60" s="297"/>
      <c r="B60" s="300"/>
      <c r="C60" s="303"/>
      <c r="D60" s="303"/>
      <c r="H60" s="303"/>
      <c r="I60" s="303"/>
      <c r="J60" s="294"/>
    </row>
    <row r="61" spans="1:10" x14ac:dyDescent="0.35">
      <c r="A61" s="297"/>
      <c r="B61" s="300"/>
      <c r="C61" s="303"/>
      <c r="D61" s="303"/>
      <c r="E61" s="146" t="b">
        <v>0</v>
      </c>
      <c r="F61" t="s">
        <v>2</v>
      </c>
      <c r="G61" s="3" t="s">
        <v>128</v>
      </c>
      <c r="H61" s="303"/>
      <c r="I61" s="303"/>
      <c r="J61" s="294"/>
    </row>
    <row r="62" spans="1:10" ht="3.75" customHeight="1" x14ac:dyDescent="0.35">
      <c r="A62" s="297"/>
      <c r="B62" s="300"/>
      <c r="C62" s="303"/>
      <c r="D62" s="303"/>
      <c r="H62" s="303"/>
      <c r="I62" s="303"/>
      <c r="J62" s="294"/>
    </row>
    <row r="63" spans="1:10" x14ac:dyDescent="0.35">
      <c r="A63" s="297"/>
      <c r="B63" s="300"/>
      <c r="C63" s="303"/>
      <c r="D63" s="303"/>
      <c r="E63" s="147" t="b">
        <v>0</v>
      </c>
      <c r="F63" s="62" t="s">
        <v>129</v>
      </c>
      <c r="G63" s="9" t="s">
        <v>130</v>
      </c>
      <c r="H63" s="303"/>
      <c r="I63" s="303"/>
      <c r="J63" s="294"/>
    </row>
    <row r="64" spans="1:10" ht="3.75" customHeight="1" x14ac:dyDescent="0.35">
      <c r="A64" s="297"/>
      <c r="B64" s="300"/>
      <c r="C64" s="303"/>
      <c r="D64" s="303"/>
      <c r="H64" s="303"/>
      <c r="I64" s="303"/>
      <c r="J64" s="294"/>
    </row>
    <row r="65" spans="1:10" ht="29.5" thickBot="1" x14ac:dyDescent="0.4">
      <c r="A65" s="298"/>
      <c r="B65" s="301"/>
      <c r="C65" s="304"/>
      <c r="D65" s="304"/>
      <c r="E65" s="148" t="b">
        <v>0</v>
      </c>
      <c r="F65" s="149" t="s">
        <v>84</v>
      </c>
      <c r="G65" s="96" t="s">
        <v>131</v>
      </c>
      <c r="H65" s="304"/>
      <c r="I65" s="304"/>
      <c r="J65" s="295"/>
    </row>
    <row r="66" spans="1:10" ht="4.5" customHeight="1" thickBot="1" x14ac:dyDescent="0.4">
      <c r="B66" s="281"/>
      <c r="C66" s="186"/>
      <c r="D66" s="186"/>
      <c r="E66" s="38"/>
      <c r="F66" s="38"/>
      <c r="G66" s="41"/>
      <c r="H66" s="186"/>
      <c r="I66" s="186"/>
      <c r="J66" s="40"/>
    </row>
    <row r="67" spans="1:10" ht="15" customHeight="1" x14ac:dyDescent="0.35">
      <c r="A67" s="296">
        <v>8</v>
      </c>
      <c r="B67" s="299"/>
      <c r="C67" s="302"/>
      <c r="D67" s="302"/>
      <c r="E67" s="145" t="b">
        <v>0</v>
      </c>
      <c r="F67" s="104" t="s">
        <v>126</v>
      </c>
      <c r="G67" s="120" t="s">
        <v>127</v>
      </c>
      <c r="H67" s="302"/>
      <c r="I67" s="302"/>
      <c r="J67" s="293"/>
    </row>
    <row r="68" spans="1:10" ht="3.75" customHeight="1" x14ac:dyDescent="0.35">
      <c r="A68" s="297"/>
      <c r="B68" s="300"/>
      <c r="C68" s="303"/>
      <c r="D68" s="303"/>
      <c r="H68" s="303"/>
      <c r="I68" s="303"/>
      <c r="J68" s="294"/>
    </row>
    <row r="69" spans="1:10" x14ac:dyDescent="0.35">
      <c r="A69" s="297"/>
      <c r="B69" s="300"/>
      <c r="C69" s="303"/>
      <c r="D69" s="303"/>
      <c r="E69" s="146" t="b">
        <v>0</v>
      </c>
      <c r="F69" t="s">
        <v>2</v>
      </c>
      <c r="G69" s="3" t="s">
        <v>128</v>
      </c>
      <c r="H69" s="303"/>
      <c r="I69" s="303"/>
      <c r="J69" s="294"/>
    </row>
    <row r="70" spans="1:10" ht="3.75" customHeight="1" x14ac:dyDescent="0.35">
      <c r="A70" s="297"/>
      <c r="B70" s="300"/>
      <c r="C70" s="303"/>
      <c r="D70" s="303"/>
      <c r="H70" s="303"/>
      <c r="I70" s="303"/>
      <c r="J70" s="294"/>
    </row>
    <row r="71" spans="1:10" x14ac:dyDescent="0.35">
      <c r="A71" s="297"/>
      <c r="B71" s="300"/>
      <c r="C71" s="303"/>
      <c r="D71" s="303"/>
      <c r="E71" s="147" t="b">
        <v>0</v>
      </c>
      <c r="F71" s="62" t="s">
        <v>129</v>
      </c>
      <c r="G71" s="9" t="s">
        <v>130</v>
      </c>
      <c r="H71" s="303"/>
      <c r="I71" s="303"/>
      <c r="J71" s="294"/>
    </row>
    <row r="72" spans="1:10" ht="3.75" customHeight="1" x14ac:dyDescent="0.35">
      <c r="A72" s="297"/>
      <c r="B72" s="300"/>
      <c r="C72" s="303"/>
      <c r="D72" s="303"/>
      <c r="H72" s="303"/>
      <c r="I72" s="303"/>
      <c r="J72" s="294"/>
    </row>
    <row r="73" spans="1:10" ht="29.5" thickBot="1" x14ac:dyDescent="0.4">
      <c r="A73" s="298"/>
      <c r="B73" s="301"/>
      <c r="C73" s="304"/>
      <c r="D73" s="304"/>
      <c r="E73" s="148" t="b">
        <v>0</v>
      </c>
      <c r="F73" s="149" t="s">
        <v>84</v>
      </c>
      <c r="G73" s="96" t="s">
        <v>131</v>
      </c>
      <c r="H73" s="304"/>
      <c r="I73" s="304"/>
      <c r="J73" s="295"/>
    </row>
    <row r="74" spans="1:10" ht="4.5" customHeight="1" thickBot="1" x14ac:dyDescent="0.4">
      <c r="B74" s="281"/>
      <c r="C74" s="186"/>
      <c r="D74" s="186"/>
      <c r="E74" s="38"/>
      <c r="F74" s="38"/>
      <c r="G74" s="41"/>
      <c r="H74" s="186"/>
      <c r="I74" s="186"/>
      <c r="J74" s="40"/>
    </row>
    <row r="75" spans="1:10" ht="15" customHeight="1" x14ac:dyDescent="0.35">
      <c r="A75" s="296">
        <f>A67+1</f>
        <v>9</v>
      </c>
      <c r="B75" s="299"/>
      <c r="C75" s="302"/>
      <c r="D75" s="302"/>
      <c r="E75" s="145" t="b">
        <v>0</v>
      </c>
      <c r="F75" s="104" t="s">
        <v>126</v>
      </c>
      <c r="G75" s="120" t="s">
        <v>127</v>
      </c>
      <c r="H75" s="302"/>
      <c r="I75" s="302"/>
      <c r="J75" s="293"/>
    </row>
    <row r="76" spans="1:10" ht="3.75" customHeight="1" x14ac:dyDescent="0.35">
      <c r="A76" s="297"/>
      <c r="B76" s="300"/>
      <c r="C76" s="303"/>
      <c r="D76" s="303"/>
      <c r="H76" s="303"/>
      <c r="I76" s="303"/>
      <c r="J76" s="294"/>
    </row>
    <row r="77" spans="1:10" x14ac:dyDescent="0.35">
      <c r="A77" s="297"/>
      <c r="B77" s="300"/>
      <c r="C77" s="303"/>
      <c r="D77" s="303"/>
      <c r="E77" s="146" t="b">
        <v>0</v>
      </c>
      <c r="F77" t="s">
        <v>2</v>
      </c>
      <c r="G77" s="3" t="s">
        <v>128</v>
      </c>
      <c r="H77" s="303"/>
      <c r="I77" s="303"/>
      <c r="J77" s="294"/>
    </row>
    <row r="78" spans="1:10" ht="3.75" customHeight="1" x14ac:dyDescent="0.35">
      <c r="A78" s="297"/>
      <c r="B78" s="300"/>
      <c r="C78" s="303"/>
      <c r="D78" s="303"/>
      <c r="H78" s="303"/>
      <c r="I78" s="303"/>
      <c r="J78" s="294"/>
    </row>
    <row r="79" spans="1:10" x14ac:dyDescent="0.35">
      <c r="A79" s="297"/>
      <c r="B79" s="300"/>
      <c r="C79" s="303"/>
      <c r="D79" s="303"/>
      <c r="E79" s="147" t="b">
        <v>0</v>
      </c>
      <c r="F79" s="62" t="s">
        <v>129</v>
      </c>
      <c r="G79" s="9" t="s">
        <v>130</v>
      </c>
      <c r="H79" s="303"/>
      <c r="I79" s="303"/>
      <c r="J79" s="294"/>
    </row>
    <row r="80" spans="1:10" ht="3.75" customHeight="1" x14ac:dyDescent="0.35">
      <c r="A80" s="297"/>
      <c r="B80" s="300"/>
      <c r="C80" s="303"/>
      <c r="D80" s="303"/>
      <c r="H80" s="303"/>
      <c r="I80" s="303"/>
      <c r="J80" s="294"/>
    </row>
    <row r="81" spans="1:10" ht="29.5" thickBot="1" x14ac:dyDescent="0.4">
      <c r="A81" s="298"/>
      <c r="B81" s="301"/>
      <c r="C81" s="304"/>
      <c r="D81" s="304"/>
      <c r="E81" s="148" t="b">
        <v>0</v>
      </c>
      <c r="F81" s="149" t="s">
        <v>84</v>
      </c>
      <c r="G81" s="96" t="s">
        <v>131</v>
      </c>
      <c r="H81" s="304"/>
      <c r="I81" s="304"/>
      <c r="J81" s="295"/>
    </row>
    <row r="82" spans="1:10" ht="4.5" customHeight="1" thickBot="1" x14ac:dyDescent="0.4">
      <c r="B82" s="281"/>
      <c r="C82" s="186"/>
      <c r="D82" s="186"/>
      <c r="E82" s="38"/>
      <c r="F82" s="38"/>
      <c r="G82" s="41"/>
      <c r="H82" s="186"/>
      <c r="I82" s="186"/>
      <c r="J82" s="40"/>
    </row>
    <row r="83" spans="1:10" ht="15" customHeight="1" x14ac:dyDescent="0.35">
      <c r="A83" s="296">
        <f>A75+1</f>
        <v>10</v>
      </c>
      <c r="B83" s="299"/>
      <c r="C83" s="302"/>
      <c r="D83" s="302"/>
      <c r="E83" s="145" t="b">
        <v>0</v>
      </c>
      <c r="F83" s="104" t="s">
        <v>126</v>
      </c>
      <c r="G83" s="120" t="s">
        <v>127</v>
      </c>
      <c r="H83" s="302"/>
      <c r="I83" s="302"/>
      <c r="J83" s="293"/>
    </row>
    <row r="84" spans="1:10" ht="3.75" customHeight="1" x14ac:dyDescent="0.35">
      <c r="A84" s="297"/>
      <c r="B84" s="300"/>
      <c r="C84" s="303"/>
      <c r="D84" s="303"/>
      <c r="H84" s="303"/>
      <c r="I84" s="303"/>
      <c r="J84" s="294"/>
    </row>
    <row r="85" spans="1:10" x14ac:dyDescent="0.35">
      <c r="A85" s="297"/>
      <c r="B85" s="300"/>
      <c r="C85" s="303"/>
      <c r="D85" s="303"/>
      <c r="E85" s="146" t="b">
        <v>0</v>
      </c>
      <c r="F85" t="s">
        <v>2</v>
      </c>
      <c r="G85" s="3" t="s">
        <v>128</v>
      </c>
      <c r="H85" s="303"/>
      <c r="I85" s="303"/>
      <c r="J85" s="294"/>
    </row>
    <row r="86" spans="1:10" ht="3.75" customHeight="1" x14ac:dyDescent="0.35">
      <c r="A86" s="297"/>
      <c r="B86" s="300"/>
      <c r="C86" s="303"/>
      <c r="D86" s="303"/>
      <c r="H86" s="303"/>
      <c r="I86" s="303"/>
      <c r="J86" s="294"/>
    </row>
    <row r="87" spans="1:10" x14ac:dyDescent="0.35">
      <c r="A87" s="297"/>
      <c r="B87" s="300"/>
      <c r="C87" s="303"/>
      <c r="D87" s="303"/>
      <c r="E87" s="147" t="b">
        <v>0</v>
      </c>
      <c r="F87" s="62" t="s">
        <v>129</v>
      </c>
      <c r="G87" s="9" t="s">
        <v>130</v>
      </c>
      <c r="H87" s="303"/>
      <c r="I87" s="303"/>
      <c r="J87" s="294"/>
    </row>
    <row r="88" spans="1:10" ht="3.75" customHeight="1" x14ac:dyDescent="0.35">
      <c r="A88" s="297"/>
      <c r="B88" s="300"/>
      <c r="C88" s="303"/>
      <c r="D88" s="303"/>
      <c r="H88" s="303"/>
      <c r="I88" s="303"/>
      <c r="J88" s="294"/>
    </row>
    <row r="89" spans="1:10" ht="29.5" thickBot="1" x14ac:dyDescent="0.4">
      <c r="A89" s="298"/>
      <c r="B89" s="301"/>
      <c r="C89" s="304"/>
      <c r="D89" s="304"/>
      <c r="E89" s="148" t="b">
        <v>0</v>
      </c>
      <c r="F89" s="149" t="s">
        <v>84</v>
      </c>
      <c r="G89" s="96" t="s">
        <v>131</v>
      </c>
      <c r="H89" s="304"/>
      <c r="I89" s="304"/>
      <c r="J89" s="295"/>
    </row>
    <row r="90" spans="1:10" ht="4.5" customHeight="1" thickBot="1" x14ac:dyDescent="0.4">
      <c r="B90" s="281"/>
      <c r="C90" s="186"/>
      <c r="D90" s="186"/>
      <c r="E90" s="38"/>
      <c r="F90" s="38"/>
      <c r="G90" s="41"/>
      <c r="H90" s="186"/>
      <c r="I90" s="186"/>
      <c r="J90" s="40"/>
    </row>
    <row r="91" spans="1:10" ht="15" customHeight="1" x14ac:dyDescent="0.35">
      <c r="A91" s="296">
        <f>A83+1</f>
        <v>11</v>
      </c>
      <c r="B91" s="299"/>
      <c r="C91" s="302"/>
      <c r="D91" s="302"/>
      <c r="E91" s="145" t="b">
        <v>0</v>
      </c>
      <c r="F91" s="104" t="s">
        <v>126</v>
      </c>
      <c r="G91" s="120" t="s">
        <v>127</v>
      </c>
      <c r="H91" s="302"/>
      <c r="I91" s="302"/>
      <c r="J91" s="293"/>
    </row>
    <row r="92" spans="1:10" ht="3.75" customHeight="1" x14ac:dyDescent="0.35">
      <c r="A92" s="297"/>
      <c r="B92" s="300"/>
      <c r="C92" s="303"/>
      <c r="D92" s="303"/>
      <c r="H92" s="303"/>
      <c r="I92" s="303"/>
      <c r="J92" s="294"/>
    </row>
    <row r="93" spans="1:10" x14ac:dyDescent="0.35">
      <c r="A93" s="297"/>
      <c r="B93" s="300"/>
      <c r="C93" s="303"/>
      <c r="D93" s="303"/>
      <c r="E93" s="146" t="b">
        <v>0</v>
      </c>
      <c r="F93" t="s">
        <v>2</v>
      </c>
      <c r="G93" s="3" t="s">
        <v>128</v>
      </c>
      <c r="H93" s="303"/>
      <c r="I93" s="303"/>
      <c r="J93" s="294"/>
    </row>
    <row r="94" spans="1:10" ht="3.75" customHeight="1" x14ac:dyDescent="0.35">
      <c r="A94" s="297"/>
      <c r="B94" s="300"/>
      <c r="C94" s="303"/>
      <c r="D94" s="303"/>
      <c r="H94" s="303"/>
      <c r="I94" s="303"/>
      <c r="J94" s="294"/>
    </row>
    <row r="95" spans="1:10" x14ac:dyDescent="0.35">
      <c r="A95" s="297"/>
      <c r="B95" s="300"/>
      <c r="C95" s="303"/>
      <c r="D95" s="303"/>
      <c r="E95" s="147" t="b">
        <v>0</v>
      </c>
      <c r="F95" s="62" t="s">
        <v>129</v>
      </c>
      <c r="G95" s="9" t="s">
        <v>130</v>
      </c>
      <c r="H95" s="303"/>
      <c r="I95" s="303"/>
      <c r="J95" s="294"/>
    </row>
    <row r="96" spans="1:10" ht="3.75" customHeight="1" x14ac:dyDescent="0.35">
      <c r="A96" s="297"/>
      <c r="B96" s="300"/>
      <c r="C96" s="303"/>
      <c r="D96" s="303"/>
      <c r="H96" s="303"/>
      <c r="I96" s="303"/>
      <c r="J96" s="294"/>
    </row>
    <row r="97" spans="1:10" ht="29.5" thickBot="1" x14ac:dyDescent="0.4">
      <c r="A97" s="298"/>
      <c r="B97" s="301"/>
      <c r="C97" s="304"/>
      <c r="D97" s="304"/>
      <c r="E97" s="148" t="b">
        <v>0</v>
      </c>
      <c r="F97" s="149" t="s">
        <v>84</v>
      </c>
      <c r="G97" s="96" t="s">
        <v>131</v>
      </c>
      <c r="H97" s="304"/>
      <c r="I97" s="304"/>
      <c r="J97" s="295"/>
    </row>
    <row r="98" spans="1:10" ht="4.5" customHeight="1" thickBot="1" x14ac:dyDescent="0.4">
      <c r="B98" s="281"/>
      <c r="C98" s="186"/>
      <c r="D98" s="186"/>
      <c r="E98" s="38"/>
      <c r="F98" s="38"/>
      <c r="G98" s="41"/>
      <c r="H98" s="186"/>
      <c r="I98" s="186"/>
      <c r="J98" s="40"/>
    </row>
    <row r="99" spans="1:10" ht="15" customHeight="1" x14ac:dyDescent="0.35">
      <c r="A99" s="296">
        <f>A91+1</f>
        <v>12</v>
      </c>
      <c r="B99" s="299"/>
      <c r="C99" s="302"/>
      <c r="D99" s="302"/>
      <c r="E99" s="145" t="b">
        <v>0</v>
      </c>
      <c r="F99" s="104" t="s">
        <v>126</v>
      </c>
      <c r="G99" s="120" t="s">
        <v>127</v>
      </c>
      <c r="H99" s="302"/>
      <c r="I99" s="302"/>
      <c r="J99" s="293"/>
    </row>
    <row r="100" spans="1:10" ht="3.75" customHeight="1" x14ac:dyDescent="0.35">
      <c r="A100" s="297"/>
      <c r="B100" s="300"/>
      <c r="C100" s="303"/>
      <c r="D100" s="303"/>
      <c r="H100" s="303"/>
      <c r="I100" s="303"/>
      <c r="J100" s="294"/>
    </row>
    <row r="101" spans="1:10" x14ac:dyDescent="0.35">
      <c r="A101" s="297"/>
      <c r="B101" s="300"/>
      <c r="C101" s="303"/>
      <c r="D101" s="303"/>
      <c r="E101" s="146" t="b">
        <v>0</v>
      </c>
      <c r="F101" t="s">
        <v>2</v>
      </c>
      <c r="G101" s="3" t="s">
        <v>128</v>
      </c>
      <c r="H101" s="303"/>
      <c r="I101" s="303"/>
      <c r="J101" s="294"/>
    </row>
    <row r="102" spans="1:10" ht="3.75" customHeight="1" x14ac:dyDescent="0.35">
      <c r="A102" s="297"/>
      <c r="B102" s="300"/>
      <c r="C102" s="303"/>
      <c r="D102" s="303"/>
      <c r="H102" s="303"/>
      <c r="I102" s="303"/>
      <c r="J102" s="294"/>
    </row>
    <row r="103" spans="1:10" x14ac:dyDescent="0.35">
      <c r="A103" s="297"/>
      <c r="B103" s="300"/>
      <c r="C103" s="303"/>
      <c r="D103" s="303"/>
      <c r="E103" s="147" t="b">
        <v>0</v>
      </c>
      <c r="F103" s="62" t="s">
        <v>129</v>
      </c>
      <c r="G103" s="9" t="s">
        <v>130</v>
      </c>
      <c r="H103" s="303"/>
      <c r="I103" s="303"/>
      <c r="J103" s="294"/>
    </row>
    <row r="104" spans="1:10" ht="3.75" customHeight="1" x14ac:dyDescent="0.35">
      <c r="A104" s="297"/>
      <c r="B104" s="300"/>
      <c r="C104" s="303"/>
      <c r="D104" s="303"/>
      <c r="H104" s="303"/>
      <c r="I104" s="303"/>
      <c r="J104" s="294"/>
    </row>
    <row r="105" spans="1:10" ht="29.5" thickBot="1" x14ac:dyDescent="0.4">
      <c r="A105" s="298"/>
      <c r="B105" s="301"/>
      <c r="C105" s="304"/>
      <c r="D105" s="304"/>
      <c r="E105" s="148" t="b">
        <v>0</v>
      </c>
      <c r="F105" s="149" t="s">
        <v>84</v>
      </c>
      <c r="G105" s="96" t="s">
        <v>131</v>
      </c>
      <c r="H105" s="304"/>
      <c r="I105" s="304"/>
      <c r="J105" s="295"/>
    </row>
    <row r="106" spans="1:10" ht="4.5" customHeight="1" thickBot="1" x14ac:dyDescent="0.4">
      <c r="B106" s="281"/>
      <c r="C106" s="186"/>
      <c r="D106" s="186"/>
      <c r="E106" s="38"/>
      <c r="F106" s="38"/>
      <c r="G106" s="41"/>
      <c r="H106" s="186"/>
      <c r="I106" s="186"/>
      <c r="J106" s="40"/>
    </row>
    <row r="107" spans="1:10" ht="15" customHeight="1" x14ac:dyDescent="0.35">
      <c r="A107" s="296">
        <f>A99+1</f>
        <v>13</v>
      </c>
      <c r="B107" s="299"/>
      <c r="C107" s="302"/>
      <c r="D107" s="302"/>
      <c r="E107" s="145" t="b">
        <v>0</v>
      </c>
      <c r="F107" s="104" t="s">
        <v>126</v>
      </c>
      <c r="G107" s="120" t="s">
        <v>127</v>
      </c>
      <c r="H107" s="302"/>
      <c r="I107" s="302"/>
      <c r="J107" s="293"/>
    </row>
    <row r="108" spans="1:10" ht="3.75" customHeight="1" x14ac:dyDescent="0.35">
      <c r="A108" s="297"/>
      <c r="B108" s="300"/>
      <c r="C108" s="303"/>
      <c r="D108" s="303"/>
      <c r="H108" s="303"/>
      <c r="I108" s="303"/>
      <c r="J108" s="294"/>
    </row>
    <row r="109" spans="1:10" x14ac:dyDescent="0.35">
      <c r="A109" s="297"/>
      <c r="B109" s="300"/>
      <c r="C109" s="303"/>
      <c r="D109" s="303"/>
      <c r="E109" s="146" t="b">
        <v>0</v>
      </c>
      <c r="F109" t="s">
        <v>2</v>
      </c>
      <c r="G109" s="3" t="s">
        <v>128</v>
      </c>
      <c r="H109" s="303"/>
      <c r="I109" s="303"/>
      <c r="J109" s="294"/>
    </row>
    <row r="110" spans="1:10" ht="3.75" customHeight="1" x14ac:dyDescent="0.35">
      <c r="A110" s="297"/>
      <c r="B110" s="300"/>
      <c r="C110" s="303"/>
      <c r="D110" s="303"/>
      <c r="H110" s="303"/>
      <c r="I110" s="303"/>
      <c r="J110" s="294"/>
    </row>
    <row r="111" spans="1:10" x14ac:dyDescent="0.35">
      <c r="A111" s="297"/>
      <c r="B111" s="300"/>
      <c r="C111" s="303"/>
      <c r="D111" s="303"/>
      <c r="E111" s="147" t="b">
        <v>0</v>
      </c>
      <c r="F111" s="62" t="s">
        <v>129</v>
      </c>
      <c r="G111" s="9" t="s">
        <v>130</v>
      </c>
      <c r="H111" s="303"/>
      <c r="I111" s="303"/>
      <c r="J111" s="294"/>
    </row>
    <row r="112" spans="1:10" ht="3.75" customHeight="1" x14ac:dyDescent="0.35">
      <c r="A112" s="297"/>
      <c r="B112" s="300"/>
      <c r="C112" s="303"/>
      <c r="D112" s="303"/>
      <c r="H112" s="303"/>
      <c r="I112" s="303"/>
      <c r="J112" s="294"/>
    </row>
    <row r="113" spans="1:10" ht="29.5" thickBot="1" x14ac:dyDescent="0.4">
      <c r="A113" s="298"/>
      <c r="B113" s="301"/>
      <c r="C113" s="304"/>
      <c r="D113" s="304"/>
      <c r="E113" s="148" t="b">
        <v>0</v>
      </c>
      <c r="F113" s="149" t="s">
        <v>84</v>
      </c>
      <c r="G113" s="96" t="s">
        <v>131</v>
      </c>
      <c r="H113" s="304"/>
      <c r="I113" s="304"/>
      <c r="J113" s="295"/>
    </row>
    <row r="114" spans="1:10" ht="4.5" customHeight="1" thickBot="1" x14ac:dyDescent="0.4">
      <c r="B114" s="281"/>
      <c r="C114" s="186"/>
      <c r="D114" s="186"/>
      <c r="E114" s="38"/>
      <c r="F114" s="38"/>
      <c r="G114" s="41"/>
      <c r="H114" s="186"/>
      <c r="I114" s="186"/>
      <c r="J114" s="40"/>
    </row>
    <row r="115" spans="1:10" ht="15" customHeight="1" x14ac:dyDescent="0.35">
      <c r="A115" s="296">
        <f>A107+1</f>
        <v>14</v>
      </c>
      <c r="B115" s="299"/>
      <c r="C115" s="302"/>
      <c r="D115" s="302"/>
      <c r="E115" s="145" t="b">
        <v>0</v>
      </c>
      <c r="F115" s="104" t="s">
        <v>126</v>
      </c>
      <c r="G115" s="120" t="s">
        <v>127</v>
      </c>
      <c r="H115" s="302"/>
      <c r="I115" s="302"/>
      <c r="J115" s="293"/>
    </row>
    <row r="116" spans="1:10" ht="3.75" customHeight="1" x14ac:dyDescent="0.35">
      <c r="A116" s="297"/>
      <c r="B116" s="300"/>
      <c r="C116" s="303"/>
      <c r="D116" s="303"/>
      <c r="H116" s="303"/>
      <c r="I116" s="303"/>
      <c r="J116" s="294"/>
    </row>
    <row r="117" spans="1:10" x14ac:dyDescent="0.35">
      <c r="A117" s="297"/>
      <c r="B117" s="300"/>
      <c r="C117" s="303"/>
      <c r="D117" s="303"/>
      <c r="E117" s="146" t="b">
        <v>0</v>
      </c>
      <c r="F117" t="s">
        <v>2</v>
      </c>
      <c r="G117" s="3" t="s">
        <v>128</v>
      </c>
      <c r="H117" s="303"/>
      <c r="I117" s="303"/>
      <c r="J117" s="294"/>
    </row>
    <row r="118" spans="1:10" ht="3.75" customHeight="1" x14ac:dyDescent="0.35">
      <c r="A118" s="297"/>
      <c r="B118" s="300"/>
      <c r="C118" s="303"/>
      <c r="D118" s="303"/>
      <c r="H118" s="303"/>
      <c r="I118" s="303"/>
      <c r="J118" s="294"/>
    </row>
    <row r="119" spans="1:10" x14ac:dyDescent="0.35">
      <c r="A119" s="297"/>
      <c r="B119" s="300"/>
      <c r="C119" s="303"/>
      <c r="D119" s="303"/>
      <c r="E119" s="147" t="b">
        <v>0</v>
      </c>
      <c r="F119" s="62" t="s">
        <v>129</v>
      </c>
      <c r="G119" s="9" t="s">
        <v>130</v>
      </c>
      <c r="H119" s="303"/>
      <c r="I119" s="303"/>
      <c r="J119" s="294"/>
    </row>
    <row r="120" spans="1:10" ht="3.75" customHeight="1" x14ac:dyDescent="0.35">
      <c r="A120" s="297"/>
      <c r="B120" s="300"/>
      <c r="C120" s="303"/>
      <c r="D120" s="303"/>
      <c r="H120" s="303"/>
      <c r="I120" s="303"/>
      <c r="J120" s="294"/>
    </row>
    <row r="121" spans="1:10" ht="29.5" thickBot="1" x14ac:dyDescent="0.4">
      <c r="A121" s="298"/>
      <c r="B121" s="301"/>
      <c r="C121" s="304"/>
      <c r="D121" s="304"/>
      <c r="E121" s="148" t="b">
        <v>0</v>
      </c>
      <c r="F121" s="149" t="s">
        <v>84</v>
      </c>
      <c r="G121" s="96" t="s">
        <v>131</v>
      </c>
      <c r="H121" s="304"/>
      <c r="I121" s="304"/>
      <c r="J121" s="295"/>
    </row>
    <row r="122" spans="1:10" ht="4.5" customHeight="1" thickBot="1" x14ac:dyDescent="0.4">
      <c r="B122" s="281"/>
      <c r="C122" s="186"/>
      <c r="D122" s="186"/>
      <c r="E122" s="38"/>
      <c r="F122" s="38"/>
      <c r="G122" s="41"/>
      <c r="H122" s="186"/>
      <c r="I122" s="186"/>
      <c r="J122" s="40"/>
    </row>
    <row r="123" spans="1:10" ht="15" customHeight="1" x14ac:dyDescent="0.35">
      <c r="A123" s="296">
        <f>A115+1</f>
        <v>15</v>
      </c>
      <c r="B123" s="299"/>
      <c r="C123" s="302"/>
      <c r="D123" s="302"/>
      <c r="E123" s="145" t="b">
        <v>0</v>
      </c>
      <c r="F123" s="104" t="s">
        <v>126</v>
      </c>
      <c r="G123" s="120" t="s">
        <v>127</v>
      </c>
      <c r="H123" s="302"/>
      <c r="I123" s="302"/>
      <c r="J123" s="293"/>
    </row>
    <row r="124" spans="1:10" ht="3.75" customHeight="1" x14ac:dyDescent="0.35">
      <c r="A124" s="297"/>
      <c r="B124" s="300"/>
      <c r="C124" s="303"/>
      <c r="D124" s="303"/>
      <c r="H124" s="303"/>
      <c r="I124" s="303"/>
      <c r="J124" s="294"/>
    </row>
    <row r="125" spans="1:10" x14ac:dyDescent="0.35">
      <c r="A125" s="297"/>
      <c r="B125" s="300"/>
      <c r="C125" s="303"/>
      <c r="D125" s="303"/>
      <c r="E125" s="146" t="b">
        <v>0</v>
      </c>
      <c r="F125" t="s">
        <v>2</v>
      </c>
      <c r="G125" s="3" t="s">
        <v>128</v>
      </c>
      <c r="H125" s="303"/>
      <c r="I125" s="303"/>
      <c r="J125" s="294"/>
    </row>
    <row r="126" spans="1:10" ht="3.75" customHeight="1" x14ac:dyDescent="0.35">
      <c r="A126" s="297"/>
      <c r="B126" s="300"/>
      <c r="C126" s="303"/>
      <c r="D126" s="303"/>
      <c r="H126" s="303"/>
      <c r="I126" s="303"/>
      <c r="J126" s="294"/>
    </row>
    <row r="127" spans="1:10" x14ac:dyDescent="0.35">
      <c r="A127" s="297"/>
      <c r="B127" s="300"/>
      <c r="C127" s="303"/>
      <c r="D127" s="303"/>
      <c r="E127" s="147" t="b">
        <v>0</v>
      </c>
      <c r="F127" s="62" t="s">
        <v>129</v>
      </c>
      <c r="G127" s="9" t="s">
        <v>130</v>
      </c>
      <c r="H127" s="303"/>
      <c r="I127" s="303"/>
      <c r="J127" s="294"/>
    </row>
    <row r="128" spans="1:10" ht="3.75" customHeight="1" x14ac:dyDescent="0.35">
      <c r="A128" s="297"/>
      <c r="B128" s="300"/>
      <c r="C128" s="303"/>
      <c r="D128" s="303"/>
      <c r="H128" s="303"/>
      <c r="I128" s="303"/>
      <c r="J128" s="294"/>
    </row>
    <row r="129" spans="1:10" ht="29.5" thickBot="1" x14ac:dyDescent="0.4">
      <c r="A129" s="298"/>
      <c r="B129" s="301"/>
      <c r="C129" s="304"/>
      <c r="D129" s="304"/>
      <c r="E129" s="148" t="b">
        <v>0</v>
      </c>
      <c r="F129" s="149" t="s">
        <v>84</v>
      </c>
      <c r="G129" s="96" t="s">
        <v>131</v>
      </c>
      <c r="H129" s="304"/>
      <c r="I129" s="304"/>
      <c r="J129" s="295"/>
    </row>
    <row r="130" spans="1:10" ht="4.5" customHeight="1" thickBot="1" x14ac:dyDescent="0.4">
      <c r="B130" s="281"/>
      <c r="C130" s="186"/>
      <c r="D130" s="186"/>
      <c r="E130" s="38"/>
      <c r="F130" s="38"/>
      <c r="G130" s="41"/>
      <c r="H130" s="186"/>
      <c r="I130" s="186"/>
      <c r="J130" s="40"/>
    </row>
    <row r="131" spans="1:10" ht="15" customHeight="1" x14ac:dyDescent="0.35">
      <c r="A131" s="296">
        <f>A123+1</f>
        <v>16</v>
      </c>
      <c r="B131" s="299"/>
      <c r="C131" s="302"/>
      <c r="D131" s="302"/>
      <c r="E131" s="145" t="b">
        <v>0</v>
      </c>
      <c r="F131" s="104" t="s">
        <v>126</v>
      </c>
      <c r="G131" s="120" t="s">
        <v>127</v>
      </c>
      <c r="H131" s="302"/>
      <c r="I131" s="302"/>
      <c r="J131" s="293"/>
    </row>
    <row r="132" spans="1:10" ht="3.75" customHeight="1" x14ac:dyDescent="0.35">
      <c r="A132" s="297"/>
      <c r="B132" s="300"/>
      <c r="C132" s="303"/>
      <c r="D132" s="303"/>
      <c r="H132" s="303"/>
      <c r="I132" s="303"/>
      <c r="J132" s="294"/>
    </row>
    <row r="133" spans="1:10" x14ac:dyDescent="0.35">
      <c r="A133" s="297"/>
      <c r="B133" s="300"/>
      <c r="C133" s="303"/>
      <c r="D133" s="303"/>
      <c r="E133" s="146" t="b">
        <v>0</v>
      </c>
      <c r="F133" t="s">
        <v>2</v>
      </c>
      <c r="G133" s="3" t="s">
        <v>128</v>
      </c>
      <c r="H133" s="303"/>
      <c r="I133" s="303"/>
      <c r="J133" s="294"/>
    </row>
    <row r="134" spans="1:10" ht="3.75" customHeight="1" x14ac:dyDescent="0.35">
      <c r="A134" s="297"/>
      <c r="B134" s="300"/>
      <c r="C134" s="303"/>
      <c r="D134" s="303"/>
      <c r="H134" s="303"/>
      <c r="I134" s="303"/>
      <c r="J134" s="294"/>
    </row>
    <row r="135" spans="1:10" x14ac:dyDescent="0.35">
      <c r="A135" s="297"/>
      <c r="B135" s="300"/>
      <c r="C135" s="303"/>
      <c r="D135" s="303"/>
      <c r="E135" s="147" t="b">
        <v>0</v>
      </c>
      <c r="F135" s="62" t="s">
        <v>129</v>
      </c>
      <c r="G135" s="9" t="s">
        <v>130</v>
      </c>
      <c r="H135" s="303"/>
      <c r="I135" s="303"/>
      <c r="J135" s="294"/>
    </row>
    <row r="136" spans="1:10" ht="3.75" customHeight="1" x14ac:dyDescent="0.35">
      <c r="A136" s="297"/>
      <c r="B136" s="300"/>
      <c r="C136" s="303"/>
      <c r="D136" s="303"/>
      <c r="H136" s="303"/>
      <c r="I136" s="303"/>
      <c r="J136" s="294"/>
    </row>
    <row r="137" spans="1:10" ht="29.5" thickBot="1" x14ac:dyDescent="0.4">
      <c r="A137" s="298"/>
      <c r="B137" s="301"/>
      <c r="C137" s="304"/>
      <c r="D137" s="304"/>
      <c r="E137" s="148" t="b">
        <v>0</v>
      </c>
      <c r="F137" s="149" t="s">
        <v>84</v>
      </c>
      <c r="G137" s="96" t="s">
        <v>131</v>
      </c>
      <c r="H137" s="304"/>
      <c r="I137" s="304"/>
      <c r="J137" s="295"/>
    </row>
    <row r="138" spans="1:10" ht="4.5" customHeight="1" thickBot="1" x14ac:dyDescent="0.4">
      <c r="B138" s="281"/>
      <c r="C138" s="186"/>
      <c r="D138" s="186"/>
      <c r="E138" s="38"/>
      <c r="F138" s="38"/>
      <c r="G138" s="41"/>
      <c r="H138" s="186"/>
      <c r="I138" s="186"/>
      <c r="J138" s="40"/>
    </row>
    <row r="139" spans="1:10" ht="15" customHeight="1" x14ac:dyDescent="0.35">
      <c r="A139" s="296">
        <f>A131+1</f>
        <v>17</v>
      </c>
      <c r="B139" s="299"/>
      <c r="C139" s="302"/>
      <c r="D139" s="302"/>
      <c r="E139" s="145" t="b">
        <v>0</v>
      </c>
      <c r="F139" s="104" t="s">
        <v>126</v>
      </c>
      <c r="G139" s="120" t="s">
        <v>127</v>
      </c>
      <c r="H139" s="302"/>
      <c r="I139" s="302"/>
      <c r="J139" s="293"/>
    </row>
    <row r="140" spans="1:10" ht="3.75" customHeight="1" x14ac:dyDescent="0.35">
      <c r="A140" s="297"/>
      <c r="B140" s="300"/>
      <c r="C140" s="303"/>
      <c r="D140" s="303"/>
      <c r="H140" s="303"/>
      <c r="I140" s="303"/>
      <c r="J140" s="294"/>
    </row>
    <row r="141" spans="1:10" x14ac:dyDescent="0.35">
      <c r="A141" s="297"/>
      <c r="B141" s="300"/>
      <c r="C141" s="303"/>
      <c r="D141" s="303"/>
      <c r="E141" s="146" t="b">
        <v>0</v>
      </c>
      <c r="F141" t="s">
        <v>2</v>
      </c>
      <c r="G141" s="3" t="s">
        <v>128</v>
      </c>
      <c r="H141" s="303"/>
      <c r="I141" s="303"/>
      <c r="J141" s="294"/>
    </row>
    <row r="142" spans="1:10" ht="3.75" customHeight="1" x14ac:dyDescent="0.35">
      <c r="A142" s="297"/>
      <c r="B142" s="300"/>
      <c r="C142" s="303"/>
      <c r="D142" s="303"/>
      <c r="H142" s="303"/>
      <c r="I142" s="303"/>
      <c r="J142" s="294"/>
    </row>
    <row r="143" spans="1:10" x14ac:dyDescent="0.35">
      <c r="A143" s="297"/>
      <c r="B143" s="300"/>
      <c r="C143" s="303"/>
      <c r="D143" s="303"/>
      <c r="E143" s="147" t="b">
        <v>0</v>
      </c>
      <c r="F143" s="62" t="s">
        <v>129</v>
      </c>
      <c r="G143" s="9" t="s">
        <v>130</v>
      </c>
      <c r="H143" s="303"/>
      <c r="I143" s="303"/>
      <c r="J143" s="294"/>
    </row>
    <row r="144" spans="1:10" ht="3.75" customHeight="1" x14ac:dyDescent="0.35">
      <c r="A144" s="297"/>
      <c r="B144" s="300"/>
      <c r="C144" s="303"/>
      <c r="D144" s="303"/>
      <c r="H144" s="303"/>
      <c r="I144" s="303"/>
      <c r="J144" s="294"/>
    </row>
    <row r="145" spans="1:10" ht="29.5" thickBot="1" x14ac:dyDescent="0.4">
      <c r="A145" s="298"/>
      <c r="B145" s="301"/>
      <c r="C145" s="304"/>
      <c r="D145" s="304"/>
      <c r="E145" s="148" t="b">
        <v>0</v>
      </c>
      <c r="F145" s="149" t="s">
        <v>84</v>
      </c>
      <c r="G145" s="96" t="s">
        <v>131</v>
      </c>
      <c r="H145" s="304"/>
      <c r="I145" s="304"/>
      <c r="J145" s="295"/>
    </row>
    <row r="146" spans="1:10" ht="4.5" customHeight="1" thickBot="1" x14ac:dyDescent="0.4">
      <c r="B146" s="281"/>
      <c r="C146" s="186"/>
      <c r="D146" s="186"/>
      <c r="E146" s="38"/>
      <c r="F146" s="38"/>
      <c r="G146" s="41"/>
      <c r="H146" s="186"/>
      <c r="I146" s="186"/>
      <c r="J146" s="40"/>
    </row>
    <row r="147" spans="1:10" ht="15" customHeight="1" x14ac:dyDescent="0.35">
      <c r="A147" s="296">
        <f>A139+1</f>
        <v>18</v>
      </c>
      <c r="B147" s="299"/>
      <c r="C147" s="302"/>
      <c r="D147" s="302"/>
      <c r="E147" s="145" t="b">
        <v>0</v>
      </c>
      <c r="F147" s="104" t="s">
        <v>126</v>
      </c>
      <c r="G147" s="120" t="s">
        <v>127</v>
      </c>
      <c r="H147" s="302"/>
      <c r="I147" s="302"/>
      <c r="J147" s="293"/>
    </row>
    <row r="148" spans="1:10" ht="3.75" customHeight="1" x14ac:dyDescent="0.35">
      <c r="A148" s="297"/>
      <c r="B148" s="300"/>
      <c r="C148" s="303"/>
      <c r="D148" s="303"/>
      <c r="H148" s="303"/>
      <c r="I148" s="303"/>
      <c r="J148" s="294"/>
    </row>
    <row r="149" spans="1:10" x14ac:dyDescent="0.35">
      <c r="A149" s="297"/>
      <c r="B149" s="300"/>
      <c r="C149" s="303"/>
      <c r="D149" s="303"/>
      <c r="E149" s="146" t="b">
        <v>0</v>
      </c>
      <c r="F149" t="s">
        <v>2</v>
      </c>
      <c r="G149" s="3" t="s">
        <v>128</v>
      </c>
      <c r="H149" s="303"/>
      <c r="I149" s="303"/>
      <c r="J149" s="294"/>
    </row>
    <row r="150" spans="1:10" ht="3.75" customHeight="1" x14ac:dyDescent="0.35">
      <c r="A150" s="297"/>
      <c r="B150" s="300"/>
      <c r="C150" s="303"/>
      <c r="D150" s="303"/>
      <c r="H150" s="303"/>
      <c r="I150" s="303"/>
      <c r="J150" s="294"/>
    </row>
    <row r="151" spans="1:10" x14ac:dyDescent="0.35">
      <c r="A151" s="297"/>
      <c r="B151" s="300"/>
      <c r="C151" s="303"/>
      <c r="D151" s="303"/>
      <c r="E151" s="147" t="b">
        <v>0</v>
      </c>
      <c r="F151" s="62" t="s">
        <v>129</v>
      </c>
      <c r="G151" s="9" t="s">
        <v>130</v>
      </c>
      <c r="H151" s="303"/>
      <c r="I151" s="303"/>
      <c r="J151" s="294"/>
    </row>
    <row r="152" spans="1:10" ht="3.75" customHeight="1" x14ac:dyDescent="0.35">
      <c r="A152" s="297"/>
      <c r="B152" s="300"/>
      <c r="C152" s="303"/>
      <c r="D152" s="303"/>
      <c r="H152" s="303"/>
      <c r="I152" s="303"/>
      <c r="J152" s="294"/>
    </row>
    <row r="153" spans="1:10" ht="29.5" thickBot="1" x14ac:dyDescent="0.4">
      <c r="A153" s="298"/>
      <c r="B153" s="301"/>
      <c r="C153" s="304"/>
      <c r="D153" s="304"/>
      <c r="E153" s="148" t="b">
        <v>0</v>
      </c>
      <c r="F153" s="149" t="s">
        <v>84</v>
      </c>
      <c r="G153" s="96" t="s">
        <v>131</v>
      </c>
      <c r="H153" s="304"/>
      <c r="I153" s="304"/>
      <c r="J153" s="295"/>
    </row>
    <row r="154" spans="1:10" ht="4.5" customHeight="1" thickBot="1" x14ac:dyDescent="0.4">
      <c r="B154" s="281"/>
      <c r="C154" s="186"/>
      <c r="D154" s="186"/>
      <c r="E154" s="38"/>
      <c r="F154" s="38"/>
      <c r="G154" s="41"/>
      <c r="H154" s="186"/>
      <c r="I154" s="186"/>
      <c r="J154" s="40"/>
    </row>
    <row r="155" spans="1:10" ht="15" customHeight="1" x14ac:dyDescent="0.35">
      <c r="A155" s="296">
        <f>A147+1</f>
        <v>19</v>
      </c>
      <c r="B155" s="299"/>
      <c r="C155" s="302"/>
      <c r="D155" s="302"/>
      <c r="E155" s="145" t="b">
        <v>0</v>
      </c>
      <c r="F155" s="104" t="s">
        <v>126</v>
      </c>
      <c r="G155" s="120" t="s">
        <v>127</v>
      </c>
      <c r="H155" s="302"/>
      <c r="I155" s="302"/>
      <c r="J155" s="293"/>
    </row>
    <row r="156" spans="1:10" ht="3.75" customHeight="1" x14ac:dyDescent="0.35">
      <c r="A156" s="297"/>
      <c r="B156" s="300"/>
      <c r="C156" s="303"/>
      <c r="D156" s="303"/>
      <c r="H156" s="303"/>
      <c r="I156" s="303"/>
      <c r="J156" s="294"/>
    </row>
    <row r="157" spans="1:10" x14ac:dyDescent="0.35">
      <c r="A157" s="297"/>
      <c r="B157" s="300"/>
      <c r="C157" s="303"/>
      <c r="D157" s="303"/>
      <c r="E157" s="146" t="b">
        <v>0</v>
      </c>
      <c r="F157" t="s">
        <v>2</v>
      </c>
      <c r="G157" s="3" t="s">
        <v>128</v>
      </c>
      <c r="H157" s="303"/>
      <c r="I157" s="303"/>
      <c r="J157" s="294"/>
    </row>
    <row r="158" spans="1:10" ht="3.75" customHeight="1" x14ac:dyDescent="0.35">
      <c r="A158" s="297"/>
      <c r="B158" s="300"/>
      <c r="C158" s="303"/>
      <c r="D158" s="303"/>
      <c r="H158" s="303"/>
      <c r="I158" s="303"/>
      <c r="J158" s="294"/>
    </row>
    <row r="159" spans="1:10" x14ac:dyDescent="0.35">
      <c r="A159" s="297"/>
      <c r="B159" s="300"/>
      <c r="C159" s="303"/>
      <c r="D159" s="303"/>
      <c r="E159" s="147" t="b">
        <v>0</v>
      </c>
      <c r="F159" s="62" t="s">
        <v>129</v>
      </c>
      <c r="G159" s="9" t="s">
        <v>130</v>
      </c>
      <c r="H159" s="303"/>
      <c r="I159" s="303"/>
      <c r="J159" s="294"/>
    </row>
    <row r="160" spans="1:10" ht="3.75" customHeight="1" x14ac:dyDescent="0.35">
      <c r="A160" s="297"/>
      <c r="B160" s="300"/>
      <c r="C160" s="303"/>
      <c r="D160" s="303"/>
      <c r="H160" s="303"/>
      <c r="I160" s="303"/>
      <c r="J160" s="294"/>
    </row>
    <row r="161" spans="1:10" ht="29.5" thickBot="1" x14ac:dyDescent="0.4">
      <c r="A161" s="298"/>
      <c r="B161" s="301"/>
      <c r="C161" s="304"/>
      <c r="D161" s="304"/>
      <c r="E161" s="148" t="b">
        <v>0</v>
      </c>
      <c r="F161" s="149" t="s">
        <v>84</v>
      </c>
      <c r="G161" s="96" t="s">
        <v>131</v>
      </c>
      <c r="H161" s="304"/>
      <c r="I161" s="304"/>
      <c r="J161" s="295"/>
    </row>
    <row r="162" spans="1:10" ht="4.5" customHeight="1" thickBot="1" x14ac:dyDescent="0.4">
      <c r="B162" s="281"/>
      <c r="C162" s="186"/>
      <c r="D162" s="186"/>
      <c r="E162" s="38"/>
      <c r="F162" s="38"/>
      <c r="G162" s="41"/>
      <c r="H162" s="186"/>
      <c r="I162" s="186"/>
      <c r="J162" s="40"/>
    </row>
    <row r="163" spans="1:10" ht="15" customHeight="1" x14ac:dyDescent="0.35">
      <c r="A163" s="296">
        <f>A155+1</f>
        <v>20</v>
      </c>
      <c r="B163" s="299"/>
      <c r="C163" s="302"/>
      <c r="D163" s="302"/>
      <c r="E163" s="145" t="b">
        <v>0</v>
      </c>
      <c r="F163" s="104" t="s">
        <v>126</v>
      </c>
      <c r="G163" s="120" t="s">
        <v>127</v>
      </c>
      <c r="H163" s="302"/>
      <c r="I163" s="302"/>
      <c r="J163" s="293"/>
    </row>
    <row r="164" spans="1:10" ht="3.75" customHeight="1" x14ac:dyDescent="0.35">
      <c r="A164" s="297"/>
      <c r="B164" s="300"/>
      <c r="C164" s="303"/>
      <c r="D164" s="303"/>
      <c r="H164" s="303"/>
      <c r="I164" s="303"/>
      <c r="J164" s="294"/>
    </row>
    <row r="165" spans="1:10" x14ac:dyDescent="0.35">
      <c r="A165" s="297"/>
      <c r="B165" s="300"/>
      <c r="C165" s="303"/>
      <c r="D165" s="303"/>
      <c r="E165" s="146" t="b">
        <v>0</v>
      </c>
      <c r="F165" t="s">
        <v>2</v>
      </c>
      <c r="G165" s="3" t="s">
        <v>128</v>
      </c>
      <c r="H165" s="303"/>
      <c r="I165" s="303"/>
      <c r="J165" s="294"/>
    </row>
    <row r="166" spans="1:10" ht="3.75" customHeight="1" x14ac:dyDescent="0.35">
      <c r="A166" s="297"/>
      <c r="B166" s="300"/>
      <c r="C166" s="303"/>
      <c r="D166" s="303"/>
      <c r="H166" s="303"/>
      <c r="I166" s="303"/>
      <c r="J166" s="294"/>
    </row>
    <row r="167" spans="1:10" x14ac:dyDescent="0.35">
      <c r="A167" s="297"/>
      <c r="B167" s="300"/>
      <c r="C167" s="303"/>
      <c r="D167" s="303"/>
      <c r="E167" s="147" t="b">
        <v>0</v>
      </c>
      <c r="F167" s="62" t="s">
        <v>129</v>
      </c>
      <c r="G167" s="9" t="s">
        <v>130</v>
      </c>
      <c r="H167" s="303"/>
      <c r="I167" s="303"/>
      <c r="J167" s="294"/>
    </row>
    <row r="168" spans="1:10" ht="3.75" customHeight="1" x14ac:dyDescent="0.35">
      <c r="A168" s="297"/>
      <c r="B168" s="300"/>
      <c r="C168" s="303"/>
      <c r="D168" s="303"/>
      <c r="H168" s="303"/>
      <c r="I168" s="303"/>
      <c r="J168" s="294"/>
    </row>
    <row r="169" spans="1:10" ht="29.5" thickBot="1" x14ac:dyDescent="0.4">
      <c r="A169" s="298"/>
      <c r="B169" s="301"/>
      <c r="C169" s="304"/>
      <c r="D169" s="304"/>
      <c r="E169" s="148" t="b">
        <v>0</v>
      </c>
      <c r="F169" s="149" t="s">
        <v>84</v>
      </c>
      <c r="G169" s="96" t="s">
        <v>131</v>
      </c>
      <c r="H169" s="304"/>
      <c r="I169" s="304"/>
      <c r="J169" s="295"/>
    </row>
    <row r="170" spans="1:10" x14ac:dyDescent="0.35">
      <c r="B170" s="282"/>
      <c r="C170" s="40"/>
      <c r="D170" s="40"/>
      <c r="E170" s="38"/>
      <c r="F170" s="38"/>
      <c r="G170" s="41"/>
      <c r="H170" s="40"/>
      <c r="I170" s="40"/>
      <c r="J170" s="40"/>
    </row>
  </sheetData>
  <mergeCells count="149">
    <mergeCell ref="I43:I49"/>
    <mergeCell ref="B27:B33"/>
    <mergeCell ref="C27:C33"/>
    <mergeCell ref="D27:D33"/>
    <mergeCell ref="H27:H33"/>
    <mergeCell ref="I27:I33"/>
    <mergeCell ref="H67:H73"/>
    <mergeCell ref="B51:B57"/>
    <mergeCell ref="B67:B73"/>
    <mergeCell ref="C67:C73"/>
    <mergeCell ref="D67:D73"/>
    <mergeCell ref="A19:A25"/>
    <mergeCell ref="A27:A33"/>
    <mergeCell ref="A35:A41"/>
    <mergeCell ref="A43:A49"/>
    <mergeCell ref="H11:H17"/>
    <mergeCell ref="I11:I17"/>
    <mergeCell ref="I35:I41"/>
    <mergeCell ref="H19:H25"/>
    <mergeCell ref="I19:I25"/>
    <mergeCell ref="B19:B25"/>
    <mergeCell ref="B11:B17"/>
    <mergeCell ref="C11:C17"/>
    <mergeCell ref="D11:D17"/>
    <mergeCell ref="B35:B41"/>
    <mergeCell ref="C35:C41"/>
    <mergeCell ref="D35:D41"/>
    <mergeCell ref="H35:H41"/>
    <mergeCell ref="A11:A17"/>
    <mergeCell ref="C19:C25"/>
    <mergeCell ref="D19:D25"/>
    <mergeCell ref="B43:B49"/>
    <mergeCell ref="C43:C49"/>
    <mergeCell ref="D43:D49"/>
    <mergeCell ref="H43:H49"/>
    <mergeCell ref="I83:I89"/>
    <mergeCell ref="A75:A81"/>
    <mergeCell ref="B75:B81"/>
    <mergeCell ref="C75:C81"/>
    <mergeCell ref="D75:D81"/>
    <mergeCell ref="H75:H81"/>
    <mergeCell ref="A51:A57"/>
    <mergeCell ref="A59:A65"/>
    <mergeCell ref="A67:A73"/>
    <mergeCell ref="C51:C57"/>
    <mergeCell ref="D51:D57"/>
    <mergeCell ref="H51:H57"/>
    <mergeCell ref="I67:I73"/>
    <mergeCell ref="B59:B65"/>
    <mergeCell ref="C59:C65"/>
    <mergeCell ref="D59:D65"/>
    <mergeCell ref="I51:I57"/>
    <mergeCell ref="A91:A97"/>
    <mergeCell ref="B91:B97"/>
    <mergeCell ref="C91:C97"/>
    <mergeCell ref="D91:D97"/>
    <mergeCell ref="H91:H97"/>
    <mergeCell ref="A83:A89"/>
    <mergeCell ref="B83:B89"/>
    <mergeCell ref="C83:C89"/>
    <mergeCell ref="D83:D89"/>
    <mergeCell ref="H83:H89"/>
    <mergeCell ref="A107:A113"/>
    <mergeCell ref="B107:B113"/>
    <mergeCell ref="C107:C113"/>
    <mergeCell ref="D107:D113"/>
    <mergeCell ref="H107:H113"/>
    <mergeCell ref="A99:A105"/>
    <mergeCell ref="B99:B105"/>
    <mergeCell ref="C99:C105"/>
    <mergeCell ref="D99:D105"/>
    <mergeCell ref="H99:H105"/>
    <mergeCell ref="A123:A129"/>
    <mergeCell ref="B123:B129"/>
    <mergeCell ref="C123:C129"/>
    <mergeCell ref="D123:D129"/>
    <mergeCell ref="H123:H129"/>
    <mergeCell ref="A115:A121"/>
    <mergeCell ref="B115:B121"/>
    <mergeCell ref="C115:C121"/>
    <mergeCell ref="D115:D121"/>
    <mergeCell ref="H115:H121"/>
    <mergeCell ref="A139:A145"/>
    <mergeCell ref="B139:B145"/>
    <mergeCell ref="C139:C145"/>
    <mergeCell ref="D139:D145"/>
    <mergeCell ref="H139:H145"/>
    <mergeCell ref="A131:A137"/>
    <mergeCell ref="B131:B137"/>
    <mergeCell ref="C131:C137"/>
    <mergeCell ref="D131:D137"/>
    <mergeCell ref="H131:H137"/>
    <mergeCell ref="C155:C161"/>
    <mergeCell ref="D155:D161"/>
    <mergeCell ref="H155:H161"/>
    <mergeCell ref="A147:A153"/>
    <mergeCell ref="B147:B153"/>
    <mergeCell ref="C147:C153"/>
    <mergeCell ref="D147:D153"/>
    <mergeCell ref="H147:H153"/>
    <mergeCell ref="I147:I153"/>
    <mergeCell ref="E3:G3"/>
    <mergeCell ref="J11:J17"/>
    <mergeCell ref="J19:J25"/>
    <mergeCell ref="J27:J33"/>
    <mergeCell ref="J35:J41"/>
    <mergeCell ref="J43:J49"/>
    <mergeCell ref="J51:J57"/>
    <mergeCell ref="I155:I161"/>
    <mergeCell ref="I139:I145"/>
    <mergeCell ref="I123:I129"/>
    <mergeCell ref="I107:I113"/>
    <mergeCell ref="I91:I97"/>
    <mergeCell ref="I75:I81"/>
    <mergeCell ref="H59:H65"/>
    <mergeCell ref="I59:I65"/>
    <mergeCell ref="J131:J137"/>
    <mergeCell ref="J139:J145"/>
    <mergeCell ref="J147:J153"/>
    <mergeCell ref="J155:J161"/>
    <mergeCell ref="E4:G4"/>
    <mergeCell ref="E10:G10"/>
    <mergeCell ref="I131:I137"/>
    <mergeCell ref="I115:I121"/>
    <mergeCell ref="I99:I105"/>
    <mergeCell ref="A5:A9"/>
    <mergeCell ref="E5:G5"/>
    <mergeCell ref="E6:G6"/>
    <mergeCell ref="E7:G7"/>
    <mergeCell ref="E8:G8"/>
    <mergeCell ref="E9:G9"/>
    <mergeCell ref="J163:J169"/>
    <mergeCell ref="J59:J65"/>
    <mergeCell ref="J67:J73"/>
    <mergeCell ref="J75:J81"/>
    <mergeCell ref="J83:J89"/>
    <mergeCell ref="J91:J97"/>
    <mergeCell ref="J99:J105"/>
    <mergeCell ref="J107:J113"/>
    <mergeCell ref="J115:J121"/>
    <mergeCell ref="J123:J129"/>
    <mergeCell ref="A163:A169"/>
    <mergeCell ref="B163:B169"/>
    <mergeCell ref="C163:C169"/>
    <mergeCell ref="D163:D169"/>
    <mergeCell ref="H163:H169"/>
    <mergeCell ref="I163:I169"/>
    <mergeCell ref="A155:A161"/>
    <mergeCell ref="B155:B161"/>
  </mergeCells>
  <conditionalFormatting sqref="E15">
    <cfRule type="expression" dxfId="2375" priority="374">
      <formula>AND($E13=TRUE,E11=TRUE)</formula>
    </cfRule>
  </conditionalFormatting>
  <conditionalFormatting sqref="E23">
    <cfRule type="expression" dxfId="2374" priority="78">
      <formula>AND($E21=TRUE,E19=TRUE)</formula>
    </cfRule>
  </conditionalFormatting>
  <conditionalFormatting sqref="E31">
    <cfRule type="expression" dxfId="2373" priority="18">
      <formula>AND($E29=TRUE,E27=TRUE)</formula>
    </cfRule>
  </conditionalFormatting>
  <conditionalFormatting sqref="E39">
    <cfRule type="expression" dxfId="2372" priority="17">
      <formula>AND($E37=TRUE,E35=TRUE)</formula>
    </cfRule>
  </conditionalFormatting>
  <conditionalFormatting sqref="E47">
    <cfRule type="expression" dxfId="2371" priority="16">
      <formula>AND($E45=TRUE,E43=TRUE)</formula>
    </cfRule>
  </conditionalFormatting>
  <conditionalFormatting sqref="E55">
    <cfRule type="expression" dxfId="2370" priority="15">
      <formula>AND($E53=TRUE,E51=TRUE)</formula>
    </cfRule>
  </conditionalFormatting>
  <conditionalFormatting sqref="E63">
    <cfRule type="expression" dxfId="2369" priority="14">
      <formula>AND($E61=TRUE,E59=TRUE)</formula>
    </cfRule>
  </conditionalFormatting>
  <conditionalFormatting sqref="E71">
    <cfRule type="expression" dxfId="2368" priority="13">
      <formula>AND($E69=TRUE,E67=TRUE)</formula>
    </cfRule>
  </conditionalFormatting>
  <conditionalFormatting sqref="E79">
    <cfRule type="expression" dxfId="2367" priority="12">
      <formula>AND($E77=TRUE,E75=TRUE)</formula>
    </cfRule>
  </conditionalFormatting>
  <conditionalFormatting sqref="E87">
    <cfRule type="expression" dxfId="2366" priority="11">
      <formula>AND($E85=TRUE,E83=TRUE)</formula>
    </cfRule>
  </conditionalFormatting>
  <conditionalFormatting sqref="E95">
    <cfRule type="expression" dxfId="2365" priority="10">
      <formula>AND($E93=TRUE,E91=TRUE)</formula>
    </cfRule>
  </conditionalFormatting>
  <conditionalFormatting sqref="E103">
    <cfRule type="expression" dxfId="2364" priority="9">
      <formula>AND($E101=TRUE,E99=TRUE)</formula>
    </cfRule>
  </conditionalFormatting>
  <conditionalFormatting sqref="E111">
    <cfRule type="expression" dxfId="2363" priority="8">
      <formula>AND($E109=TRUE,E107=TRUE)</formula>
    </cfRule>
  </conditionalFormatting>
  <conditionalFormatting sqref="E119">
    <cfRule type="expression" dxfId="2362" priority="7">
      <formula>AND($E117=TRUE,E115=TRUE)</formula>
    </cfRule>
  </conditionalFormatting>
  <conditionalFormatting sqref="E127">
    <cfRule type="expression" dxfId="2361" priority="6">
      <formula>AND($E125=TRUE,E123=TRUE)</formula>
    </cfRule>
  </conditionalFormatting>
  <conditionalFormatting sqref="E135">
    <cfRule type="expression" dxfId="2360" priority="5">
      <formula>AND($E133=TRUE,E131=TRUE)</formula>
    </cfRule>
  </conditionalFormatting>
  <conditionalFormatting sqref="E143">
    <cfRule type="expression" dxfId="2359" priority="4">
      <formula>AND($E141=TRUE,E139=TRUE)</formula>
    </cfRule>
  </conditionalFormatting>
  <conditionalFormatting sqref="E151">
    <cfRule type="expression" dxfId="2358" priority="3">
      <formula>AND($E149=TRUE,E147=TRUE)</formula>
    </cfRule>
  </conditionalFormatting>
  <conditionalFormatting sqref="E159">
    <cfRule type="expression" dxfId="2357" priority="2">
      <formula>AND($E157=TRUE,E155=TRUE)</formula>
    </cfRule>
  </conditionalFormatting>
  <conditionalFormatting sqref="E167">
    <cfRule type="expression" dxfId="2356" priority="1">
      <formula>AND($E165=TRUE,E163=TRUE)</formula>
    </cfRule>
  </conditionalFormatting>
  <conditionalFormatting sqref="F15">
    <cfRule type="expression" dxfId="2355" priority="373">
      <formula>AND($E13=TRUE,E11=TRUE)</formula>
    </cfRule>
  </conditionalFormatting>
  <conditionalFormatting sqref="F23">
    <cfRule type="expression" dxfId="2354" priority="77">
      <formula>AND($E21=TRUE,E19=TRUE)</formula>
    </cfRule>
  </conditionalFormatting>
  <conditionalFormatting sqref="F31">
    <cfRule type="expression" dxfId="2353" priority="74">
      <formula>AND($E29=TRUE,E27=TRUE)</formula>
    </cfRule>
  </conditionalFormatting>
  <conditionalFormatting sqref="F39">
    <cfRule type="expression" dxfId="2352" priority="71">
      <formula>AND($E37=TRUE,E35=TRUE)</formula>
    </cfRule>
  </conditionalFormatting>
  <conditionalFormatting sqref="F47">
    <cfRule type="expression" dxfId="2351" priority="68">
      <formula>AND($E45=TRUE,E43=TRUE)</formula>
    </cfRule>
  </conditionalFormatting>
  <conditionalFormatting sqref="F55">
    <cfRule type="expression" dxfId="2350" priority="65">
      <formula>AND($E53=TRUE,E51=TRUE)</formula>
    </cfRule>
  </conditionalFormatting>
  <conditionalFormatting sqref="F63">
    <cfRule type="expression" dxfId="2349" priority="62">
      <formula>AND($E61=TRUE,E59=TRUE)</formula>
    </cfRule>
  </conditionalFormatting>
  <conditionalFormatting sqref="F71">
    <cfRule type="expression" dxfId="2348" priority="50">
      <formula>AND($E69=TRUE,E67=TRUE)</formula>
    </cfRule>
  </conditionalFormatting>
  <conditionalFormatting sqref="F79">
    <cfRule type="expression" dxfId="2347" priority="53">
      <formula>AND($E77=TRUE,E75=TRUE)</formula>
    </cfRule>
  </conditionalFormatting>
  <conditionalFormatting sqref="F87">
    <cfRule type="expression" dxfId="2346" priority="56">
      <formula>AND($E85=TRUE,E83=TRUE)</formula>
    </cfRule>
  </conditionalFormatting>
  <conditionalFormatting sqref="F95">
    <cfRule type="expression" dxfId="2345" priority="47">
      <formula>AND($E93=TRUE,E91=TRUE)</formula>
    </cfRule>
  </conditionalFormatting>
  <conditionalFormatting sqref="F103">
    <cfRule type="expression" dxfId="2344" priority="44">
      <formula>AND($E101=TRUE,E99=TRUE)</formula>
    </cfRule>
  </conditionalFormatting>
  <conditionalFormatting sqref="F111">
    <cfRule type="expression" dxfId="2343" priority="41">
      <formula>AND($E109=TRUE,E107=TRUE)</formula>
    </cfRule>
  </conditionalFormatting>
  <conditionalFormatting sqref="F119">
    <cfRule type="expression" dxfId="2342" priority="38">
      <formula>AND($E117=TRUE,E115=TRUE)</formula>
    </cfRule>
  </conditionalFormatting>
  <conditionalFormatting sqref="F127">
    <cfRule type="expression" dxfId="2341" priority="35">
      <formula>AND($E125=TRUE,E123=TRUE)</formula>
    </cfRule>
  </conditionalFormatting>
  <conditionalFormatting sqref="F135">
    <cfRule type="expression" dxfId="2340" priority="32">
      <formula>AND($E133=TRUE,E131=TRUE)</formula>
    </cfRule>
  </conditionalFormatting>
  <conditionalFormatting sqref="F143">
    <cfRule type="expression" dxfId="2339" priority="29">
      <formula>AND($E141=TRUE,E139=TRUE)</formula>
    </cfRule>
  </conditionalFormatting>
  <conditionalFormatting sqref="F151">
    <cfRule type="expression" dxfId="2338" priority="26">
      <formula>AND($E149=TRUE,E147=TRUE)</formula>
    </cfRule>
  </conditionalFormatting>
  <conditionalFormatting sqref="F159">
    <cfRule type="expression" dxfId="2337" priority="23">
      <formula>AND($E157=TRUE,E155=TRUE)</formula>
    </cfRule>
  </conditionalFormatting>
  <conditionalFormatting sqref="F167">
    <cfRule type="expression" dxfId="2336" priority="20">
      <formula>AND($E165=TRUE,E163=TRUE)</formula>
    </cfRule>
  </conditionalFormatting>
  <conditionalFormatting sqref="G15">
    <cfRule type="expression" dxfId="2335" priority="85">
      <formula>AND($E13=TRUE,E11=TRUE)</formula>
    </cfRule>
  </conditionalFormatting>
  <conditionalFormatting sqref="G23">
    <cfRule type="expression" dxfId="2334" priority="76">
      <formula>AND($E21=TRUE,E19=TRUE)</formula>
    </cfRule>
  </conditionalFormatting>
  <conditionalFormatting sqref="G31">
    <cfRule type="expression" dxfId="2333" priority="73">
      <formula>AND($E29=TRUE,E27=TRUE)</formula>
    </cfRule>
  </conditionalFormatting>
  <conditionalFormatting sqref="G39">
    <cfRule type="expression" dxfId="2332" priority="70">
      <formula>AND($E37=TRUE,E35=TRUE)</formula>
    </cfRule>
  </conditionalFormatting>
  <conditionalFormatting sqref="G47">
    <cfRule type="expression" dxfId="2331" priority="67">
      <formula>AND($E45=TRUE,E43=TRUE)</formula>
    </cfRule>
  </conditionalFormatting>
  <conditionalFormatting sqref="G55">
    <cfRule type="expression" dxfId="2330" priority="64">
      <formula>AND($E53=TRUE,E51=TRUE)</formula>
    </cfRule>
  </conditionalFormatting>
  <conditionalFormatting sqref="G63">
    <cfRule type="expression" dxfId="2329" priority="61">
      <formula>AND($E61=TRUE,E59=TRUE)</formula>
    </cfRule>
  </conditionalFormatting>
  <conditionalFormatting sqref="G71">
    <cfRule type="expression" dxfId="2328" priority="49">
      <formula>AND($E69=TRUE,E67=TRUE)</formula>
    </cfRule>
  </conditionalFormatting>
  <conditionalFormatting sqref="G79">
    <cfRule type="expression" dxfId="2327" priority="52">
      <formula>AND($E77=TRUE,E75=TRUE)</formula>
    </cfRule>
  </conditionalFormatting>
  <conditionalFormatting sqref="G87">
    <cfRule type="expression" dxfId="2326" priority="55">
      <formula>AND($E85=TRUE,E83=TRUE)</formula>
    </cfRule>
  </conditionalFormatting>
  <conditionalFormatting sqref="G95">
    <cfRule type="expression" dxfId="2325" priority="46">
      <formula>AND($E93=TRUE,E91=TRUE)</formula>
    </cfRule>
  </conditionalFormatting>
  <conditionalFormatting sqref="G103">
    <cfRule type="expression" dxfId="2324" priority="43">
      <formula>AND($E101=TRUE,E99=TRUE)</formula>
    </cfRule>
  </conditionalFormatting>
  <conditionalFormatting sqref="G111">
    <cfRule type="expression" dxfId="2323" priority="40">
      <formula>AND($E109=TRUE,E107=TRUE)</formula>
    </cfRule>
  </conditionalFormatting>
  <conditionalFormatting sqref="G119">
    <cfRule type="expression" dxfId="2322" priority="37">
      <formula>AND($E117=TRUE,E115=TRUE)</formula>
    </cfRule>
  </conditionalFormatting>
  <conditionalFormatting sqref="G127">
    <cfRule type="expression" dxfId="2321" priority="34">
      <formula>AND($E125=TRUE,E123=TRUE)</formula>
    </cfRule>
  </conditionalFormatting>
  <conditionalFormatting sqref="G135">
    <cfRule type="expression" dxfId="2320" priority="31">
      <formula>AND($E133=TRUE,E131=TRUE)</formula>
    </cfRule>
  </conditionalFormatting>
  <conditionalFormatting sqref="G143">
    <cfRule type="expression" dxfId="2319" priority="28">
      <formula>AND($E141=TRUE,E139=TRUE)</formula>
    </cfRule>
  </conditionalFormatting>
  <conditionalFormatting sqref="G151">
    <cfRule type="expression" dxfId="2318" priority="25">
      <formula>AND($E149=TRUE,E147=TRUE)</formula>
    </cfRule>
  </conditionalFormatting>
  <conditionalFormatting sqref="G159">
    <cfRule type="expression" dxfId="2317" priority="22">
      <formula>AND($E157=TRUE,E155=TRUE)</formula>
    </cfRule>
  </conditionalFormatting>
  <conditionalFormatting sqref="G167">
    <cfRule type="expression" dxfId="2316" priority="19">
      <formula>AND($E165=TRUE,E163=TRUE)</formula>
    </cfRule>
  </conditionalFormatting>
  <conditionalFormatting sqref="J11:J17">
    <cfRule type="cellIs" dxfId="2315" priority="312" operator="equal">
      <formula>"Dark Gray"</formula>
    </cfRule>
    <cfRule type="cellIs" dxfId="2314" priority="311" operator="equal">
      <formula>"Purple"</formula>
    </cfRule>
    <cfRule type="cellIs" dxfId="2313" priority="310" operator="equal">
      <formula>"Blue"</formula>
    </cfRule>
    <cfRule type="cellIs" dxfId="2312" priority="309" operator="equal">
      <formula>"Green"</formula>
    </cfRule>
    <cfRule type="cellIs" dxfId="2311" priority="308" operator="equal">
      <formula>"orange"</formula>
    </cfRule>
    <cfRule type="cellIs" dxfId="2310" priority="307" operator="equal">
      <formula>"Amber"</formula>
    </cfRule>
    <cfRule type="cellIs" dxfId="2309" priority="306" operator="equal">
      <formula>"Brown"</formula>
    </cfRule>
    <cfRule type="cellIs" dxfId="2308" priority="315" operator="equal">
      <formula>"Black"</formula>
    </cfRule>
    <cfRule type="cellIs" dxfId="2307" priority="314" operator="equal">
      <formula>"Gray"</formula>
    </cfRule>
    <cfRule type="cellIs" dxfId="2306" priority="313" operator="equal">
      <formula>"Magenta"</formula>
    </cfRule>
  </conditionalFormatting>
  <conditionalFormatting sqref="J19:J25">
    <cfRule type="cellIs" dxfId="2305" priority="275" operator="equal">
      <formula>"Black"</formula>
    </cfRule>
    <cfRule type="cellIs" dxfId="2304" priority="274" operator="equal">
      <formula>"Gray"</formula>
    </cfRule>
    <cfRule type="cellIs" dxfId="2303" priority="273" operator="equal">
      <formula>"Magenta"</formula>
    </cfRule>
    <cfRule type="cellIs" dxfId="2302" priority="272" operator="equal">
      <formula>"Dark Gray"</formula>
    </cfRule>
    <cfRule type="cellIs" dxfId="2301" priority="271" operator="equal">
      <formula>"Purple"</formula>
    </cfRule>
    <cfRule type="cellIs" dxfId="2300" priority="270" operator="equal">
      <formula>"Blue"</formula>
    </cfRule>
    <cfRule type="cellIs" dxfId="2299" priority="269" operator="equal">
      <formula>"Green"</formula>
    </cfRule>
    <cfRule type="cellIs" dxfId="2298" priority="268" operator="equal">
      <formula>"orange"</formula>
    </cfRule>
    <cfRule type="cellIs" dxfId="2297" priority="267" operator="equal">
      <formula>"Amber"</formula>
    </cfRule>
    <cfRule type="cellIs" dxfId="2296" priority="266" operator="equal">
      <formula>"Brown"</formula>
    </cfRule>
  </conditionalFormatting>
  <conditionalFormatting sqref="J27:J33">
    <cfRule type="cellIs" dxfId="2295" priority="261" operator="equal">
      <formula>"Purple"</formula>
    </cfRule>
    <cfRule type="cellIs" dxfId="2294" priority="260" operator="equal">
      <formula>"Blue"</formula>
    </cfRule>
    <cfRule type="cellIs" dxfId="2293" priority="259" operator="equal">
      <formula>"Green"</formula>
    </cfRule>
    <cfRule type="cellIs" dxfId="2292" priority="258" operator="equal">
      <formula>"orange"</formula>
    </cfRule>
    <cfRule type="cellIs" dxfId="2291" priority="257" operator="equal">
      <formula>"Amber"</formula>
    </cfRule>
    <cfRule type="cellIs" dxfId="2290" priority="256" operator="equal">
      <formula>"Brown"</formula>
    </cfRule>
    <cfRule type="cellIs" dxfId="2289" priority="262" operator="equal">
      <formula>"Dark Gray"</formula>
    </cfRule>
    <cfRule type="cellIs" dxfId="2288" priority="265" operator="equal">
      <formula>"Black"</formula>
    </cfRule>
    <cfRule type="cellIs" dxfId="2287" priority="264" operator="equal">
      <formula>"Gray"</formula>
    </cfRule>
    <cfRule type="cellIs" dxfId="2286" priority="263" operator="equal">
      <formula>"Magenta"</formula>
    </cfRule>
  </conditionalFormatting>
  <conditionalFormatting sqref="J35:J41">
    <cfRule type="cellIs" dxfId="2285" priority="255" operator="equal">
      <formula>"Black"</formula>
    </cfRule>
    <cfRule type="cellIs" dxfId="2284" priority="246" operator="equal">
      <formula>"Brown"</formula>
    </cfRule>
    <cfRule type="cellIs" dxfId="2283" priority="247" operator="equal">
      <formula>"Amber"</formula>
    </cfRule>
    <cfRule type="cellIs" dxfId="2282" priority="248" operator="equal">
      <formula>"orange"</formula>
    </cfRule>
    <cfRule type="cellIs" dxfId="2281" priority="249" operator="equal">
      <formula>"Green"</formula>
    </cfRule>
    <cfRule type="cellIs" dxfId="2280" priority="250" operator="equal">
      <formula>"Blue"</formula>
    </cfRule>
    <cfRule type="cellIs" dxfId="2279" priority="251" operator="equal">
      <formula>"Purple"</formula>
    </cfRule>
    <cfRule type="cellIs" dxfId="2278" priority="252" operator="equal">
      <formula>"Dark Gray"</formula>
    </cfRule>
    <cfRule type="cellIs" dxfId="2277" priority="253" operator="equal">
      <formula>"Magenta"</formula>
    </cfRule>
    <cfRule type="cellIs" dxfId="2276" priority="254" operator="equal">
      <formula>"Gray"</formula>
    </cfRule>
  </conditionalFormatting>
  <conditionalFormatting sqref="J43:J49">
    <cfRule type="cellIs" dxfId="2275" priority="240" operator="equal">
      <formula>"Blue"</formula>
    </cfRule>
    <cfRule type="cellIs" dxfId="2274" priority="245" operator="equal">
      <formula>"Black"</formula>
    </cfRule>
    <cfRule type="cellIs" dxfId="2273" priority="244" operator="equal">
      <formula>"Gray"</formula>
    </cfRule>
    <cfRule type="cellIs" dxfId="2272" priority="243" operator="equal">
      <formula>"Magenta"</formula>
    </cfRule>
    <cfRule type="cellIs" dxfId="2271" priority="242" operator="equal">
      <formula>"Dark Gray"</formula>
    </cfRule>
    <cfRule type="cellIs" dxfId="2270" priority="241" operator="equal">
      <formula>"Purple"</formula>
    </cfRule>
    <cfRule type="cellIs" dxfId="2269" priority="239" operator="equal">
      <formula>"Green"</formula>
    </cfRule>
    <cfRule type="cellIs" dxfId="2268" priority="238" operator="equal">
      <formula>"orange"</formula>
    </cfRule>
    <cfRule type="cellIs" dxfId="2267" priority="237" operator="equal">
      <formula>"Amber"</formula>
    </cfRule>
    <cfRule type="cellIs" dxfId="2266" priority="236" operator="equal">
      <formula>"Brown"</formula>
    </cfRule>
  </conditionalFormatting>
  <conditionalFormatting sqref="J51:J57">
    <cfRule type="cellIs" dxfId="2265" priority="235" operator="equal">
      <formula>"Black"</formula>
    </cfRule>
    <cfRule type="cellIs" dxfId="2264" priority="234" operator="equal">
      <formula>"Gray"</formula>
    </cfRule>
    <cfRule type="cellIs" dxfId="2263" priority="233" operator="equal">
      <formula>"Magenta"</formula>
    </cfRule>
    <cfRule type="cellIs" dxfId="2262" priority="232" operator="equal">
      <formula>"Dark Gray"</formula>
    </cfRule>
    <cfRule type="cellIs" dxfId="2261" priority="231" operator="equal">
      <formula>"Purple"</formula>
    </cfRule>
    <cfRule type="cellIs" dxfId="2260" priority="230" operator="equal">
      <formula>"Blue"</formula>
    </cfRule>
    <cfRule type="cellIs" dxfId="2259" priority="229" operator="equal">
      <formula>"Green"</formula>
    </cfRule>
    <cfRule type="cellIs" dxfId="2258" priority="228" operator="equal">
      <formula>"orange"</formula>
    </cfRule>
    <cfRule type="cellIs" dxfId="2257" priority="227" operator="equal">
      <formula>"Amber"</formula>
    </cfRule>
    <cfRule type="cellIs" dxfId="2256" priority="226" operator="equal">
      <formula>"Brown"</formula>
    </cfRule>
  </conditionalFormatting>
  <conditionalFormatting sqref="J59:J65">
    <cfRule type="cellIs" dxfId="2255" priority="220" operator="equal">
      <formula>"Blue"</formula>
    </cfRule>
    <cfRule type="cellIs" dxfId="2254" priority="219" operator="equal">
      <formula>"Green"</formula>
    </cfRule>
    <cfRule type="cellIs" dxfId="2253" priority="218" operator="equal">
      <formula>"orange"</formula>
    </cfRule>
    <cfRule type="cellIs" dxfId="2252" priority="223" operator="equal">
      <formula>"Magenta"</formula>
    </cfRule>
    <cfRule type="cellIs" dxfId="2251" priority="217" operator="equal">
      <formula>"Amber"</formula>
    </cfRule>
    <cfRule type="cellIs" dxfId="2250" priority="216" operator="equal">
      <formula>"Brown"</formula>
    </cfRule>
    <cfRule type="cellIs" dxfId="2249" priority="225" operator="equal">
      <formula>"Black"</formula>
    </cfRule>
    <cfRule type="cellIs" dxfId="2248" priority="224" operator="equal">
      <formula>"Gray"</formula>
    </cfRule>
    <cfRule type="cellIs" dxfId="2247" priority="222" operator="equal">
      <formula>"Dark Gray"</formula>
    </cfRule>
    <cfRule type="cellIs" dxfId="2246" priority="221" operator="equal">
      <formula>"Purple"</formula>
    </cfRule>
  </conditionalFormatting>
  <conditionalFormatting sqref="J67:J73">
    <cfRule type="cellIs" dxfId="2245" priority="210" operator="equal">
      <formula>"Blue"</formula>
    </cfRule>
    <cfRule type="cellIs" dxfId="2244" priority="207" operator="equal">
      <formula>"Amber"</formula>
    </cfRule>
    <cfRule type="cellIs" dxfId="2243" priority="209" operator="equal">
      <formula>"Green"</formula>
    </cfRule>
    <cfRule type="cellIs" dxfId="2242" priority="208" operator="equal">
      <formula>"orange"</formula>
    </cfRule>
    <cfRule type="cellIs" dxfId="2241" priority="206" operator="equal">
      <formula>"Brown"</formula>
    </cfRule>
    <cfRule type="cellIs" dxfId="2240" priority="215" operator="equal">
      <formula>"Black"</formula>
    </cfRule>
    <cfRule type="cellIs" dxfId="2239" priority="214" operator="equal">
      <formula>"Gray"</formula>
    </cfRule>
    <cfRule type="cellIs" dxfId="2238" priority="213" operator="equal">
      <formula>"Magenta"</formula>
    </cfRule>
    <cfRule type="cellIs" dxfId="2237" priority="212" operator="equal">
      <formula>"Dark Gray"</formula>
    </cfRule>
    <cfRule type="cellIs" dxfId="2236" priority="211" operator="equal">
      <formula>"Purple"</formula>
    </cfRule>
  </conditionalFormatting>
  <conditionalFormatting sqref="J75:J81">
    <cfRule type="cellIs" dxfId="2235" priority="204" operator="equal">
      <formula>"Gray"</formula>
    </cfRule>
    <cfRule type="cellIs" dxfId="2234" priority="203" operator="equal">
      <formula>"Magenta"</formula>
    </cfRule>
    <cfRule type="cellIs" dxfId="2233" priority="202" operator="equal">
      <formula>"Dark Gray"</formula>
    </cfRule>
    <cfRule type="cellIs" dxfId="2232" priority="201" operator="equal">
      <formula>"Purple"</formula>
    </cfRule>
    <cfRule type="cellIs" dxfId="2231" priority="200" operator="equal">
      <formula>"Blue"</formula>
    </cfRule>
    <cfRule type="cellIs" dxfId="2230" priority="199" operator="equal">
      <formula>"Green"</formula>
    </cfRule>
    <cfRule type="cellIs" dxfId="2229" priority="198" operator="equal">
      <formula>"orange"</formula>
    </cfRule>
    <cfRule type="cellIs" dxfId="2228" priority="197" operator="equal">
      <formula>"Amber"</formula>
    </cfRule>
    <cfRule type="cellIs" dxfId="2227" priority="196" operator="equal">
      <formula>"Brown"</formula>
    </cfRule>
    <cfRule type="cellIs" dxfId="2226" priority="205" operator="equal">
      <formula>"Black"</formula>
    </cfRule>
  </conditionalFormatting>
  <conditionalFormatting sqref="J83:J89">
    <cfRule type="cellIs" dxfId="2225" priority="190" operator="equal">
      <formula>"Blue"</formula>
    </cfRule>
    <cfRule type="cellIs" dxfId="2224" priority="188" operator="equal">
      <formula>"orange"</formula>
    </cfRule>
    <cfRule type="cellIs" dxfId="2223" priority="189" operator="equal">
      <formula>"Green"</formula>
    </cfRule>
    <cfRule type="cellIs" dxfId="2222" priority="191" operator="equal">
      <formula>"Purple"</formula>
    </cfRule>
    <cfRule type="cellIs" dxfId="2221" priority="192" operator="equal">
      <formula>"Dark Gray"</formula>
    </cfRule>
    <cfRule type="cellIs" dxfId="2220" priority="193" operator="equal">
      <formula>"Magenta"</formula>
    </cfRule>
    <cfRule type="cellIs" dxfId="2219" priority="194" operator="equal">
      <formula>"Gray"</formula>
    </cfRule>
    <cfRule type="cellIs" dxfId="2218" priority="195" operator="equal">
      <formula>"Black"</formula>
    </cfRule>
    <cfRule type="cellIs" dxfId="2217" priority="187" operator="equal">
      <formula>"Amber"</formula>
    </cfRule>
    <cfRule type="cellIs" dxfId="2216" priority="186" operator="equal">
      <formula>"Brown"</formula>
    </cfRule>
  </conditionalFormatting>
  <conditionalFormatting sqref="J91:J97">
    <cfRule type="cellIs" dxfId="2215" priority="176" operator="equal">
      <formula>"Brown"</formula>
    </cfRule>
    <cfRule type="cellIs" dxfId="2214" priority="185" operator="equal">
      <formula>"Black"</formula>
    </cfRule>
    <cfRule type="cellIs" dxfId="2213" priority="184" operator="equal">
      <formula>"Gray"</formula>
    </cfRule>
    <cfRule type="cellIs" dxfId="2212" priority="183" operator="equal">
      <formula>"Magenta"</formula>
    </cfRule>
    <cfRule type="cellIs" dxfId="2211" priority="182" operator="equal">
      <formula>"Dark Gray"</formula>
    </cfRule>
    <cfRule type="cellIs" dxfId="2210" priority="181" operator="equal">
      <formula>"Purple"</formula>
    </cfRule>
    <cfRule type="cellIs" dxfId="2209" priority="180" operator="equal">
      <formula>"Blue"</formula>
    </cfRule>
    <cfRule type="cellIs" dxfId="2208" priority="179" operator="equal">
      <formula>"Green"</formula>
    </cfRule>
    <cfRule type="cellIs" dxfId="2207" priority="178" operator="equal">
      <formula>"orange"</formula>
    </cfRule>
    <cfRule type="cellIs" dxfId="2206" priority="177" operator="equal">
      <formula>"Amber"</formula>
    </cfRule>
  </conditionalFormatting>
  <conditionalFormatting sqref="J99:J105">
    <cfRule type="cellIs" dxfId="2205" priority="167" operator="equal">
      <formula>"Amber"</formula>
    </cfRule>
    <cfRule type="cellIs" dxfId="2204" priority="166" operator="equal">
      <formula>"Brown"</formula>
    </cfRule>
    <cfRule type="cellIs" dxfId="2203" priority="168" operator="equal">
      <formula>"orange"</formula>
    </cfRule>
    <cfRule type="cellIs" dxfId="2202" priority="172" operator="equal">
      <formula>"Dark Gray"</formula>
    </cfRule>
    <cfRule type="cellIs" dxfId="2201" priority="173" operator="equal">
      <formula>"Magenta"</formula>
    </cfRule>
    <cfRule type="cellIs" dxfId="2200" priority="174" operator="equal">
      <formula>"Gray"</formula>
    </cfRule>
    <cfRule type="cellIs" dxfId="2199" priority="175" operator="equal">
      <formula>"Black"</formula>
    </cfRule>
    <cfRule type="cellIs" dxfId="2198" priority="169" operator="equal">
      <formula>"Green"</formula>
    </cfRule>
    <cfRule type="cellIs" dxfId="2197" priority="171" operator="equal">
      <formula>"Purple"</formula>
    </cfRule>
    <cfRule type="cellIs" dxfId="2196" priority="170" operator="equal">
      <formula>"Blue"</formula>
    </cfRule>
  </conditionalFormatting>
  <conditionalFormatting sqref="J107:J113">
    <cfRule type="cellIs" dxfId="2195" priority="160" operator="equal">
      <formula>"Blue"</formula>
    </cfRule>
    <cfRule type="cellIs" dxfId="2194" priority="157" operator="equal">
      <formula>"Amber"</formula>
    </cfRule>
    <cfRule type="cellIs" dxfId="2193" priority="159" operator="equal">
      <formula>"Green"</formula>
    </cfRule>
    <cfRule type="cellIs" dxfId="2192" priority="161" operator="equal">
      <formula>"Purple"</formula>
    </cfRule>
    <cfRule type="cellIs" dxfId="2191" priority="162" operator="equal">
      <formula>"Dark Gray"</formula>
    </cfRule>
    <cfRule type="cellIs" dxfId="2190" priority="163" operator="equal">
      <formula>"Magenta"</formula>
    </cfRule>
    <cfRule type="cellIs" dxfId="2189" priority="164" operator="equal">
      <formula>"Gray"</formula>
    </cfRule>
    <cfRule type="cellIs" dxfId="2188" priority="165" operator="equal">
      <formula>"Black"</formula>
    </cfRule>
    <cfRule type="cellIs" dxfId="2187" priority="158" operator="equal">
      <formula>"orange"</formula>
    </cfRule>
    <cfRule type="cellIs" dxfId="2186" priority="156" operator="equal">
      <formula>"Brown"</formula>
    </cfRule>
  </conditionalFormatting>
  <conditionalFormatting sqref="J115:J121">
    <cfRule type="cellIs" dxfId="2185" priority="148" operator="equal">
      <formula>"orange"</formula>
    </cfRule>
    <cfRule type="cellIs" dxfId="2184" priority="151" operator="equal">
      <formula>"Purple"</formula>
    </cfRule>
    <cfRule type="cellIs" dxfId="2183" priority="147" operator="equal">
      <formula>"Amber"</formula>
    </cfRule>
    <cfRule type="cellIs" dxfId="2182" priority="155" operator="equal">
      <formula>"Black"</formula>
    </cfRule>
    <cfRule type="cellIs" dxfId="2181" priority="154" operator="equal">
      <formula>"Gray"</formula>
    </cfRule>
    <cfRule type="cellIs" dxfId="2180" priority="153" operator="equal">
      <formula>"Magenta"</formula>
    </cfRule>
    <cfRule type="cellIs" dxfId="2179" priority="152" operator="equal">
      <formula>"Dark Gray"</formula>
    </cfRule>
    <cfRule type="cellIs" dxfId="2178" priority="150" operator="equal">
      <formula>"Blue"</formula>
    </cfRule>
    <cfRule type="cellIs" dxfId="2177" priority="149" operator="equal">
      <formula>"Green"</formula>
    </cfRule>
    <cfRule type="cellIs" dxfId="2176" priority="146" operator="equal">
      <formula>"Brown"</formula>
    </cfRule>
  </conditionalFormatting>
  <conditionalFormatting sqref="J123:J129">
    <cfRule type="cellIs" dxfId="2175" priority="137" operator="equal">
      <formula>"Amber"</formula>
    </cfRule>
    <cfRule type="cellIs" dxfId="2174" priority="138" operator="equal">
      <formula>"orange"</formula>
    </cfRule>
    <cfRule type="cellIs" dxfId="2173" priority="139" operator="equal">
      <formula>"Green"</formula>
    </cfRule>
    <cfRule type="cellIs" dxfId="2172" priority="145" operator="equal">
      <formula>"Black"</formula>
    </cfRule>
    <cfRule type="cellIs" dxfId="2171" priority="140" operator="equal">
      <formula>"Blue"</formula>
    </cfRule>
    <cfRule type="cellIs" dxfId="2170" priority="141" operator="equal">
      <formula>"Purple"</formula>
    </cfRule>
    <cfRule type="cellIs" dxfId="2169" priority="142" operator="equal">
      <formula>"Dark Gray"</formula>
    </cfRule>
    <cfRule type="cellIs" dxfId="2168" priority="143" operator="equal">
      <formula>"Magenta"</formula>
    </cfRule>
    <cfRule type="cellIs" dxfId="2167" priority="144" operator="equal">
      <formula>"Gray"</formula>
    </cfRule>
    <cfRule type="cellIs" dxfId="2166" priority="136" operator="equal">
      <formula>"Brown"</formula>
    </cfRule>
  </conditionalFormatting>
  <conditionalFormatting sqref="J131:J137">
    <cfRule type="cellIs" dxfId="2165" priority="133" operator="equal">
      <formula>"Magenta"</formula>
    </cfRule>
    <cfRule type="cellIs" dxfId="2164" priority="126" operator="equal">
      <formula>"Brown"</formula>
    </cfRule>
    <cfRule type="cellIs" dxfId="2163" priority="135" operator="equal">
      <formula>"Black"</formula>
    </cfRule>
    <cfRule type="cellIs" dxfId="2162" priority="134" operator="equal">
      <formula>"Gray"</formula>
    </cfRule>
    <cfRule type="cellIs" dxfId="2161" priority="132" operator="equal">
      <formula>"Dark Gray"</formula>
    </cfRule>
    <cfRule type="cellIs" dxfId="2160" priority="131" operator="equal">
      <formula>"Purple"</formula>
    </cfRule>
    <cfRule type="cellIs" dxfId="2159" priority="130" operator="equal">
      <formula>"Blue"</formula>
    </cfRule>
    <cfRule type="cellIs" dxfId="2158" priority="129" operator="equal">
      <formula>"Green"</formula>
    </cfRule>
    <cfRule type="cellIs" dxfId="2157" priority="128" operator="equal">
      <formula>"orange"</formula>
    </cfRule>
    <cfRule type="cellIs" dxfId="2156" priority="127" operator="equal">
      <formula>"Amber"</formula>
    </cfRule>
  </conditionalFormatting>
  <conditionalFormatting sqref="J139:J145">
    <cfRule type="cellIs" dxfId="2155" priority="121" operator="equal">
      <formula>"Purple"</formula>
    </cfRule>
    <cfRule type="cellIs" dxfId="2154" priority="122" operator="equal">
      <formula>"Dark Gray"</formula>
    </cfRule>
    <cfRule type="cellIs" dxfId="2153" priority="123" operator="equal">
      <formula>"Magenta"</formula>
    </cfRule>
    <cfRule type="cellIs" dxfId="2152" priority="124" operator="equal">
      <formula>"Gray"</formula>
    </cfRule>
    <cfRule type="cellIs" dxfId="2151" priority="125" operator="equal">
      <formula>"Black"</formula>
    </cfRule>
    <cfRule type="cellIs" dxfId="2150" priority="120" operator="equal">
      <formula>"Blue"</formula>
    </cfRule>
    <cfRule type="cellIs" dxfId="2149" priority="119" operator="equal">
      <formula>"Green"</formula>
    </cfRule>
    <cfRule type="cellIs" dxfId="2148" priority="116" operator="equal">
      <formula>"Brown"</formula>
    </cfRule>
    <cfRule type="cellIs" dxfId="2147" priority="117" operator="equal">
      <formula>"Amber"</formula>
    </cfRule>
    <cfRule type="cellIs" dxfId="2146" priority="118" operator="equal">
      <formula>"orange"</formula>
    </cfRule>
  </conditionalFormatting>
  <conditionalFormatting sqref="J147:J153">
    <cfRule type="cellIs" dxfId="2145" priority="112" operator="equal">
      <formula>"Dark Gray"</formula>
    </cfRule>
    <cfRule type="cellIs" dxfId="2144" priority="110" operator="equal">
      <formula>"Blue"</formula>
    </cfRule>
    <cfRule type="cellIs" dxfId="2143" priority="109" operator="equal">
      <formula>"Green"</formula>
    </cfRule>
    <cfRule type="cellIs" dxfId="2142" priority="108" operator="equal">
      <formula>"orange"</formula>
    </cfRule>
    <cfRule type="cellIs" dxfId="2141" priority="107" operator="equal">
      <formula>"Amber"</formula>
    </cfRule>
    <cfRule type="cellIs" dxfId="2140" priority="111" operator="equal">
      <formula>"Purple"</formula>
    </cfRule>
    <cfRule type="cellIs" dxfId="2139" priority="106" operator="equal">
      <formula>"Brown"</formula>
    </cfRule>
    <cfRule type="cellIs" dxfId="2138" priority="115" operator="equal">
      <formula>"Black"</formula>
    </cfRule>
    <cfRule type="cellIs" dxfId="2137" priority="114" operator="equal">
      <formula>"Gray"</formula>
    </cfRule>
    <cfRule type="cellIs" dxfId="2136" priority="113" operator="equal">
      <formula>"Magenta"</formula>
    </cfRule>
  </conditionalFormatting>
  <conditionalFormatting sqref="J155:J161">
    <cfRule type="cellIs" dxfId="2135" priority="101" operator="equal">
      <formula>"Purple"</formula>
    </cfRule>
    <cfRule type="cellIs" dxfId="2134" priority="102" operator="equal">
      <formula>"Dark Gray"</formula>
    </cfRule>
    <cfRule type="cellIs" dxfId="2133" priority="103" operator="equal">
      <formula>"Magenta"</formula>
    </cfRule>
    <cfRule type="cellIs" dxfId="2132" priority="104" operator="equal">
      <formula>"Gray"</formula>
    </cfRule>
    <cfRule type="cellIs" dxfId="2131" priority="105" operator="equal">
      <formula>"Black"</formula>
    </cfRule>
    <cfRule type="cellIs" dxfId="2130" priority="96" operator="equal">
      <formula>"Brown"</formula>
    </cfRule>
    <cfRule type="cellIs" dxfId="2129" priority="97" operator="equal">
      <formula>"Amber"</formula>
    </cfRule>
    <cfRule type="cellIs" dxfId="2128" priority="98" operator="equal">
      <formula>"orange"</formula>
    </cfRule>
    <cfRule type="cellIs" dxfId="2127" priority="99" operator="equal">
      <formula>"Green"</formula>
    </cfRule>
    <cfRule type="cellIs" dxfId="2126" priority="100" operator="equal">
      <formula>"Blue"</formula>
    </cfRule>
  </conditionalFormatting>
  <conditionalFormatting sqref="J163:J169">
    <cfRule type="cellIs" dxfId="2125" priority="90" operator="equal">
      <formula>"Blue"</formula>
    </cfRule>
    <cfRule type="cellIs" dxfId="2124" priority="86" operator="equal">
      <formula>"Brown"</formula>
    </cfRule>
    <cfRule type="cellIs" dxfId="2123" priority="92" operator="equal">
      <formula>"Dark Gray"</formula>
    </cfRule>
    <cfRule type="cellIs" dxfId="2122" priority="93" operator="equal">
      <formula>"Magenta"</formula>
    </cfRule>
    <cfRule type="cellIs" dxfId="2121" priority="94" operator="equal">
      <formula>"Gray"</formula>
    </cfRule>
    <cfRule type="cellIs" dxfId="2120" priority="95" operator="equal">
      <formula>"Black"</formula>
    </cfRule>
    <cfRule type="cellIs" dxfId="2119" priority="91" operator="equal">
      <formula>"Purple"</formula>
    </cfRule>
    <cfRule type="cellIs" dxfId="2118" priority="89" operator="equal">
      <formula>"Green"</formula>
    </cfRule>
    <cfRule type="cellIs" dxfId="2117" priority="87" operator="equal">
      <formula>"Amber"</formula>
    </cfRule>
    <cfRule type="cellIs" dxfId="2116" priority="88" operator="equal">
      <formula>"orange"</formula>
    </cfRule>
  </conditionalFormatting>
  <dataValidations count="2">
    <dataValidation type="list" allowBlank="1" showInputMessage="1" showErrorMessage="1" sqref="J11:J17 J155:J161 J19:J25 J27:J33 J35:J41 J43:J49 J51:J57 J59:J65 J67:J73 J75:J81 J83:J89 J91:J97 J99:J105 J107:J113 J115:J121 J123:J129 J131:J137 J139:J145 J147:J153 J163:J169" xr:uid="{DB81B075-4D48-4882-9E3E-4BBB63548F7A}">
      <formula1>color</formula1>
    </dataValidation>
    <dataValidation type="list" allowBlank="1" showInputMessage="1" showErrorMessage="1" sqref="B11:B17 B19:B25 B27:B33 B35:B41 B99:B105 B43:B49 B59:B65 B51:B57 B107:B113 B67:B73 B75:B81 B83:B89 B91:B97 B115:B121 B123:B129 B131:B137 B155:B161 B163:B169 B139:B145 B147:B153" xr:uid="{356F72E3-F060-4E77-AD2C-E89980A4B960}">
      <formula1>Label</formula1>
    </dataValidation>
  </dataValidations>
  <hyperlinks>
    <hyperlink ref="E5:G5" r:id="rId1" location="label-scopes" display="Label scopes" xr:uid="{E107F218-462C-41D0-9252-E715C147D5E4}"/>
    <hyperlink ref="B5" r:id="rId2" xr:uid="{2505CD10-D4E4-4A57-A5E0-84E2A30ACC33}"/>
    <hyperlink ref="B6" r:id="rId3" xr:uid="{CBE79519-10C3-4096-85FC-2AED70F40961}"/>
    <hyperlink ref="B7" r:id="rId4" xr:uid="{54EC42E2-4948-4D96-8871-98937A6E051B}"/>
    <hyperlink ref="J5" r:id="rId5" location="label-colors" xr:uid="{8F94DFD4-5339-407F-B339-3972AF25F76A}"/>
    <hyperlink ref="B8" r:id="rId6" location="label-priority-order-matters" xr:uid="{339063B6-E112-499B-BC1B-588DE072F63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E189"/>
  <sheetViews>
    <sheetView showGridLines="0" zoomScaleNormal="100" workbookViewId="0">
      <pane xSplit="1" ySplit="3" topLeftCell="B143" activePane="bottomRight" state="frozen"/>
      <selection pane="topRight" activeCell="B1" sqref="B1"/>
      <selection pane="bottomLeft" activeCell="A4" sqref="A4"/>
      <selection pane="bottomRight" activeCell="E150" sqref="E150"/>
    </sheetView>
  </sheetViews>
  <sheetFormatPr defaultColWidth="9.1796875" defaultRowHeight="14.5" outlineLevelRow="1" x14ac:dyDescent="0.35"/>
  <cols>
    <col min="1" max="1" width="4" style="134" customWidth="1"/>
    <col min="2" max="2" width="29.1796875" style="266" bestFit="1" customWidth="1"/>
    <col min="3" max="3" width="0.81640625" style="3" customWidth="1"/>
    <col min="4" max="4" width="5.453125" style="3" customWidth="1"/>
    <col min="5" max="5" width="52.1796875" style="3" customWidth="1"/>
    <col min="6" max="6" width="0.81640625" style="3" customWidth="1"/>
    <col min="7" max="7" width="3.26953125" style="3" bestFit="1" customWidth="1"/>
    <col min="8" max="8" width="30.26953125" style="3" customWidth="1"/>
    <col min="9" max="9" width="3.26953125" style="3" bestFit="1" customWidth="1"/>
    <col min="10" max="10" width="28" style="3" customWidth="1"/>
    <col min="11" max="11" width="3.26953125" style="3" bestFit="1" customWidth="1"/>
    <col min="12" max="12" width="25.54296875" style="3" customWidth="1"/>
    <col min="13" max="13" width="10.1796875" style="3" bestFit="1" customWidth="1"/>
    <col min="14" max="14" width="3.26953125" style="3" bestFit="1" customWidth="1"/>
    <col min="15" max="15" width="25.81640625" style="3" customWidth="1"/>
    <col min="16" max="16" width="8.7265625" style="3" customWidth="1"/>
    <col min="17" max="17" width="3.453125" style="3" customWidth="1"/>
    <col min="18" max="18" width="31" style="3" customWidth="1"/>
    <col min="19" max="19" width="2.1796875" style="3" customWidth="1"/>
    <col min="20" max="20" width="3.26953125" style="3" bestFit="1" customWidth="1"/>
    <col min="21" max="21" width="41.81640625" style="3" customWidth="1"/>
    <col min="22" max="22" width="2.453125" style="3" customWidth="1"/>
    <col min="23" max="23" width="3.26953125" style="15" bestFit="1" customWidth="1"/>
    <col min="24" max="24" width="14.81640625" style="3" customWidth="1"/>
    <col min="25" max="25" width="26.7265625" style="3" customWidth="1"/>
    <col min="26" max="26" width="1.7265625" style="3" customWidth="1"/>
    <col min="27" max="27" width="3.26953125" style="3" bestFit="1" customWidth="1"/>
    <col min="28" max="28" width="35.26953125" style="3" bestFit="1" customWidth="1"/>
    <col min="29" max="29" width="2.54296875" style="3" customWidth="1"/>
    <col min="30" max="30" width="32.7265625" style="3" customWidth="1"/>
    <col min="31" max="16384" width="9.1796875" style="3"/>
  </cols>
  <sheetData>
    <row r="1" spans="1:31" ht="26.25" customHeight="1" thickBot="1" x14ac:dyDescent="0.4">
      <c r="B1" s="329" t="s">
        <v>80</v>
      </c>
      <c r="C1" s="329"/>
      <c r="D1" s="329"/>
      <c r="E1" s="329"/>
      <c r="F1" s="329"/>
      <c r="G1" s="329"/>
      <c r="H1" s="329"/>
      <c r="I1" s="11"/>
      <c r="J1" s="11"/>
      <c r="K1" s="11"/>
      <c r="L1" s="11"/>
      <c r="M1" s="11"/>
      <c r="Q1" s="11"/>
    </row>
    <row r="2" spans="1:31" ht="18.75" customHeight="1" thickBot="1" x14ac:dyDescent="0.5">
      <c r="G2" s="350" t="s">
        <v>132</v>
      </c>
      <c r="H2" s="351"/>
      <c r="I2" s="351"/>
      <c r="J2" s="351"/>
      <c r="K2" s="351"/>
      <c r="L2" s="351"/>
      <c r="M2" s="351"/>
      <c r="N2" s="351"/>
      <c r="O2" s="351"/>
      <c r="P2" s="351"/>
      <c r="Q2" s="351"/>
      <c r="R2" s="352"/>
      <c r="S2" s="351"/>
      <c r="T2" s="352"/>
      <c r="U2" s="353"/>
      <c r="V2" s="21"/>
    </row>
    <row r="3" spans="1:31" s="13" customFormat="1" ht="37.5" customHeight="1" thickBot="1" x14ac:dyDescent="0.5">
      <c r="A3" s="135"/>
      <c r="B3" s="143" t="s">
        <v>133</v>
      </c>
      <c r="C3" s="14"/>
      <c r="D3" s="357" t="s">
        <v>134</v>
      </c>
      <c r="E3" s="358"/>
      <c r="F3" s="14"/>
      <c r="G3" s="347" t="s">
        <v>135</v>
      </c>
      <c r="H3" s="348"/>
      <c r="I3" s="355" t="s">
        <v>136</v>
      </c>
      <c r="J3" s="356"/>
      <c r="K3" s="355" t="s">
        <v>137</v>
      </c>
      <c r="L3" s="375"/>
      <c r="M3" s="356"/>
      <c r="N3" s="355" t="s">
        <v>138</v>
      </c>
      <c r="O3" s="375"/>
      <c r="P3" s="356"/>
      <c r="Q3" s="35"/>
      <c r="R3" s="203" t="s">
        <v>139</v>
      </c>
      <c r="S3" s="37"/>
      <c r="T3" s="355" t="s">
        <v>140</v>
      </c>
      <c r="U3" s="377"/>
      <c r="V3" s="24"/>
      <c r="W3" s="355" t="s">
        <v>141</v>
      </c>
      <c r="X3" s="375"/>
      <c r="Y3" s="356"/>
      <c r="AA3" s="357" t="s">
        <v>142</v>
      </c>
      <c r="AB3" s="376"/>
      <c r="AC3" s="376"/>
      <c r="AD3" s="358"/>
    </row>
    <row r="4" spans="1:31" customFormat="1" ht="245.5" hidden="1" customHeight="1" outlineLevel="1" x14ac:dyDescent="0.35">
      <c r="A4" s="200" t="s">
        <v>107</v>
      </c>
      <c r="B4" s="267" t="s">
        <v>143</v>
      </c>
      <c r="C4" s="222"/>
      <c r="D4" s="359" t="s">
        <v>144</v>
      </c>
      <c r="E4" s="360"/>
      <c r="F4" s="222"/>
      <c r="G4" s="367" t="s">
        <v>145</v>
      </c>
      <c r="H4" s="368"/>
      <c r="I4" s="361" t="s">
        <v>146</v>
      </c>
      <c r="J4" s="362"/>
      <c r="K4" s="363" t="s">
        <v>147</v>
      </c>
      <c r="L4" s="364"/>
      <c r="M4" s="365"/>
      <c r="N4" s="366" t="s">
        <v>148</v>
      </c>
      <c r="O4" s="366"/>
      <c r="P4" s="366"/>
      <c r="Q4" s="227"/>
      <c r="R4" s="226" t="s">
        <v>149</v>
      </c>
      <c r="S4" s="227"/>
      <c r="T4" s="366" t="s">
        <v>150</v>
      </c>
      <c r="U4" s="366"/>
      <c r="V4" s="227"/>
      <c r="W4" s="366" t="s">
        <v>151</v>
      </c>
      <c r="X4" s="366"/>
      <c r="Y4" s="366"/>
      <c r="Z4" s="227"/>
      <c r="AA4" s="366" t="s">
        <v>152</v>
      </c>
      <c r="AB4" s="366"/>
      <c r="AC4" s="366"/>
      <c r="AD4" s="379"/>
    </row>
    <row r="5" spans="1:31" customFormat="1" ht="33.75" hidden="1" customHeight="1" outlineLevel="1" x14ac:dyDescent="0.35">
      <c r="A5" s="369" t="s">
        <v>115</v>
      </c>
      <c r="B5" s="268"/>
      <c r="C5" s="235"/>
      <c r="D5" s="328" t="s">
        <v>153</v>
      </c>
      <c r="E5" s="328"/>
      <c r="F5" s="235"/>
      <c r="G5" s="374" t="s">
        <v>154</v>
      </c>
      <c r="H5" s="374"/>
      <c r="I5" s="327" t="s">
        <v>155</v>
      </c>
      <c r="J5" s="327"/>
      <c r="K5" s="328" t="s">
        <v>156</v>
      </c>
      <c r="L5" s="328"/>
      <c r="M5" s="328"/>
      <c r="N5" s="328" t="s">
        <v>156</v>
      </c>
      <c r="O5" s="328"/>
      <c r="P5" s="328"/>
      <c r="Q5" s="178"/>
      <c r="R5" s="233" t="s">
        <v>157</v>
      </c>
      <c r="S5" s="178"/>
      <c r="T5" s="328" t="s">
        <v>158</v>
      </c>
      <c r="U5" s="328"/>
      <c r="V5" s="178"/>
      <c r="W5" s="328" t="s">
        <v>159</v>
      </c>
      <c r="X5" s="328"/>
      <c r="Y5" s="328"/>
      <c r="Z5" s="178"/>
      <c r="AA5" s="380" t="s">
        <v>160</v>
      </c>
      <c r="AB5" s="381"/>
      <c r="AC5" s="381"/>
      <c r="AD5" s="382"/>
    </row>
    <row r="6" spans="1:31" customFormat="1" ht="31.5" hidden="1" customHeight="1" outlineLevel="1" x14ac:dyDescent="0.35">
      <c r="A6" s="369"/>
      <c r="B6" s="268"/>
      <c r="C6" s="235"/>
      <c r="D6" s="325"/>
      <c r="E6" s="325"/>
      <c r="F6" s="235"/>
      <c r="G6" s="328" t="s">
        <v>161</v>
      </c>
      <c r="H6" s="328"/>
      <c r="I6" s="328" t="s">
        <v>162</v>
      </c>
      <c r="J6" s="328"/>
      <c r="K6" s="316"/>
      <c r="L6" s="316"/>
      <c r="M6" s="316"/>
      <c r="N6" s="328" t="s">
        <v>163</v>
      </c>
      <c r="O6" s="328"/>
      <c r="P6" s="328"/>
      <c r="Q6" s="178"/>
      <c r="R6" s="236"/>
      <c r="S6" s="178"/>
      <c r="T6" s="316"/>
      <c r="U6" s="316"/>
      <c r="V6" s="178"/>
      <c r="W6" s="316"/>
      <c r="X6" s="316"/>
      <c r="Y6" s="316"/>
      <c r="Z6" s="178"/>
      <c r="AA6" s="287" t="s">
        <v>164</v>
      </c>
      <c r="AB6" s="288"/>
      <c r="AC6" s="288"/>
      <c r="AD6" s="289"/>
    </row>
    <row r="7" spans="1:31" customFormat="1" ht="15" hidden="1" customHeight="1" outlineLevel="1" x14ac:dyDescent="0.35">
      <c r="A7" s="369"/>
      <c r="B7" s="268"/>
      <c r="C7" s="235"/>
      <c r="D7" s="325"/>
      <c r="E7" s="325"/>
      <c r="F7" s="235"/>
      <c r="G7" s="325"/>
      <c r="H7" s="325"/>
      <c r="I7" s="325"/>
      <c r="J7" s="325"/>
      <c r="K7" s="316"/>
      <c r="L7" s="316"/>
      <c r="M7" s="316"/>
      <c r="N7" s="316"/>
      <c r="O7" s="316"/>
      <c r="P7" s="316"/>
      <c r="Q7" s="178"/>
      <c r="R7" s="236"/>
      <c r="S7" s="178"/>
      <c r="T7" s="316"/>
      <c r="U7" s="316"/>
      <c r="V7" s="178"/>
      <c r="W7" s="316"/>
      <c r="X7" s="316"/>
      <c r="Y7" s="316"/>
      <c r="Z7" s="178"/>
      <c r="AA7" s="317"/>
      <c r="AB7" s="318"/>
      <c r="AC7" s="318"/>
      <c r="AD7" s="319"/>
    </row>
    <row r="8" spans="1:31" customFormat="1" ht="15" hidden="1" customHeight="1" outlineLevel="1" x14ac:dyDescent="0.35">
      <c r="A8" s="369"/>
      <c r="B8" s="269"/>
      <c r="C8" s="239"/>
      <c r="D8" s="371"/>
      <c r="E8" s="372"/>
      <c r="F8" s="239"/>
      <c r="G8" s="325"/>
      <c r="H8" s="325"/>
      <c r="I8" s="325"/>
      <c r="J8" s="325"/>
      <c r="K8" s="316"/>
      <c r="L8" s="316"/>
      <c r="M8" s="316"/>
      <c r="N8" s="316"/>
      <c r="O8" s="316"/>
      <c r="P8" s="316"/>
      <c r="Q8" s="215"/>
      <c r="R8" s="240"/>
      <c r="S8" s="215"/>
      <c r="T8" s="320"/>
      <c r="U8" s="321"/>
      <c r="V8" s="215"/>
      <c r="W8" s="320"/>
      <c r="X8" s="322"/>
      <c r="Y8" s="321"/>
      <c r="Z8" s="215"/>
      <c r="AA8" s="323"/>
      <c r="AB8" s="323"/>
      <c r="AC8" s="323"/>
      <c r="AD8" s="324"/>
    </row>
    <row r="9" spans="1:31" customFormat="1" ht="15" hidden="1" customHeight="1" outlineLevel="1" thickBot="1" x14ac:dyDescent="0.4">
      <c r="A9" s="370"/>
      <c r="B9" s="270"/>
      <c r="C9" s="241"/>
      <c r="D9" s="373"/>
      <c r="E9" s="373"/>
      <c r="F9" s="241"/>
      <c r="G9" s="326"/>
      <c r="H9" s="326"/>
      <c r="I9" s="326"/>
      <c r="J9" s="326"/>
      <c r="K9" s="315"/>
      <c r="L9" s="315"/>
      <c r="M9" s="315"/>
      <c r="N9" s="315"/>
      <c r="O9" s="315"/>
      <c r="P9" s="315"/>
      <c r="Q9" s="216"/>
      <c r="R9" s="237"/>
      <c r="S9" s="216"/>
      <c r="T9" s="315"/>
      <c r="U9" s="315"/>
      <c r="V9" s="216"/>
      <c r="W9" s="315"/>
      <c r="X9" s="315"/>
      <c r="Y9" s="315"/>
      <c r="Z9" s="216"/>
      <c r="AA9" s="315"/>
      <c r="AB9" s="315"/>
      <c r="AC9" s="315"/>
      <c r="AD9" s="315"/>
    </row>
    <row r="10" spans="1:31" s="13" customFormat="1" ht="31.5" customHeight="1" collapsed="1" x14ac:dyDescent="0.35">
      <c r="A10" s="141"/>
      <c r="B10" s="271" t="s">
        <v>125</v>
      </c>
      <c r="C10" s="8"/>
      <c r="D10" s="8"/>
      <c r="E10" s="78" t="s">
        <v>124</v>
      </c>
      <c r="F10" s="78"/>
      <c r="G10" s="349" t="s">
        <v>124</v>
      </c>
      <c r="H10" s="349"/>
      <c r="I10" s="340" t="s">
        <v>124</v>
      </c>
      <c r="J10" s="340"/>
      <c r="K10" s="340" t="s">
        <v>124</v>
      </c>
      <c r="L10" s="340"/>
      <c r="M10" s="340"/>
      <c r="N10" s="340" t="s">
        <v>124</v>
      </c>
      <c r="O10" s="340"/>
      <c r="P10" s="340"/>
      <c r="Q10" s="59"/>
      <c r="R10" s="84" t="s">
        <v>165</v>
      </c>
      <c r="S10" s="206"/>
      <c r="T10" s="333" t="s">
        <v>166</v>
      </c>
      <c r="U10" s="333"/>
      <c r="V10" s="70"/>
      <c r="W10" s="207"/>
      <c r="X10" s="378" t="s">
        <v>124</v>
      </c>
      <c r="Y10" s="378"/>
      <c r="Z10" s="22"/>
      <c r="AA10" s="349" t="s">
        <v>124</v>
      </c>
      <c r="AB10" s="349"/>
      <c r="AC10" s="65"/>
      <c r="AD10" s="95" t="s">
        <v>123</v>
      </c>
      <c r="AE10" s="22"/>
    </row>
    <row r="11" spans="1:31" ht="30.5" x14ac:dyDescent="0.35">
      <c r="A11" s="354">
        <v>1</v>
      </c>
      <c r="B11" s="344" t="s">
        <v>339</v>
      </c>
      <c r="D11" s="66" t="b">
        <v>0</v>
      </c>
      <c r="E11" s="3" t="s">
        <v>167</v>
      </c>
      <c r="G11" s="66" t="b">
        <v>0</v>
      </c>
      <c r="H11" s="337" t="s">
        <v>168</v>
      </c>
      <c r="I11" s="67" t="b">
        <v>0</v>
      </c>
      <c r="J11" s="68" t="s">
        <v>169</v>
      </c>
      <c r="K11" s="34" t="b">
        <v>1</v>
      </c>
      <c r="L11" s="9" t="s">
        <v>170</v>
      </c>
      <c r="M11" s="33"/>
      <c r="N11" s="34" t="b">
        <v>1</v>
      </c>
      <c r="O11" s="9" t="s">
        <v>171</v>
      </c>
      <c r="P11" s="9"/>
      <c r="Q11" s="9"/>
      <c r="R11" s="26" t="s">
        <v>123</v>
      </c>
      <c r="S11" s="69"/>
      <c r="T11" s="333"/>
      <c r="U11" s="333"/>
      <c r="V11" s="70"/>
      <c r="W11" s="71" t="b">
        <v>0</v>
      </c>
      <c r="X11" s="72" t="s">
        <v>172</v>
      </c>
      <c r="Y11" s="73"/>
      <c r="Z11" s="15"/>
      <c r="AA11" s="74" t="b">
        <v>0</v>
      </c>
      <c r="AB11" s="15" t="s">
        <v>173</v>
      </c>
      <c r="AC11" s="15"/>
      <c r="AD11" s="94"/>
      <c r="AE11" s="15"/>
    </row>
    <row r="12" spans="1:31" ht="32.25" customHeight="1" x14ac:dyDescent="0.35">
      <c r="A12" s="354"/>
      <c r="B12" s="345"/>
      <c r="D12" s="66" t="b">
        <v>0</v>
      </c>
      <c r="E12" s="75" t="s">
        <v>174</v>
      </c>
      <c r="G12" s="15"/>
      <c r="H12" s="337"/>
      <c r="I12" s="67" t="b">
        <v>0</v>
      </c>
      <c r="J12" s="338" t="s">
        <v>175</v>
      </c>
      <c r="K12" s="67" t="b">
        <v>0</v>
      </c>
      <c r="L12" s="68" t="s">
        <v>176</v>
      </c>
      <c r="M12" s="76"/>
      <c r="N12" s="34" t="b">
        <v>0</v>
      </c>
      <c r="O12" s="9" t="s">
        <v>170</v>
      </c>
      <c r="P12" s="9"/>
      <c r="Q12" s="68"/>
      <c r="R12" s="339"/>
      <c r="S12" s="22"/>
      <c r="T12" s="340" t="s">
        <v>125</v>
      </c>
      <c r="U12" s="340"/>
      <c r="V12" s="69"/>
      <c r="W12" s="34" t="b">
        <v>0</v>
      </c>
      <c r="X12" s="9" t="s">
        <v>177</v>
      </c>
      <c r="Y12" s="73"/>
      <c r="Z12" s="15"/>
      <c r="AA12" s="77"/>
      <c r="AB12" s="65" t="s">
        <v>125</v>
      </c>
      <c r="AC12" s="78"/>
      <c r="AD12" s="95" t="s">
        <v>123</v>
      </c>
      <c r="AE12" s="15"/>
    </row>
    <row r="13" spans="1:31" ht="32.25" customHeight="1" x14ac:dyDescent="0.35">
      <c r="A13" s="354"/>
      <c r="B13" s="345"/>
      <c r="D13" s="66" t="b">
        <v>0</v>
      </c>
      <c r="E13" s="341" t="s">
        <v>178</v>
      </c>
      <c r="G13" s="66" t="b">
        <v>0</v>
      </c>
      <c r="H13" s="79" t="s">
        <v>179</v>
      </c>
      <c r="I13" s="9"/>
      <c r="J13" s="338"/>
      <c r="K13" s="34" t="b">
        <v>0</v>
      </c>
      <c r="L13" s="62" t="s">
        <v>180</v>
      </c>
      <c r="M13" s="80"/>
      <c r="N13" s="34" t="b">
        <v>0</v>
      </c>
      <c r="O13" s="9" t="s">
        <v>180</v>
      </c>
      <c r="P13" s="80"/>
      <c r="Q13" s="9"/>
      <c r="R13" s="339"/>
      <c r="S13" s="22"/>
      <c r="T13" s="342"/>
      <c r="U13" s="342"/>
      <c r="V13" s="22"/>
      <c r="W13" s="34" t="b">
        <v>0</v>
      </c>
      <c r="X13" s="9" t="s">
        <v>181</v>
      </c>
      <c r="Y13" s="81"/>
      <c r="Z13" s="15"/>
      <c r="AA13" s="77"/>
      <c r="AB13" s="25"/>
      <c r="AC13" s="15"/>
      <c r="AD13" s="94"/>
      <c r="AE13" s="15"/>
    </row>
    <row r="14" spans="1:31" ht="29.25" customHeight="1" x14ac:dyDescent="0.35">
      <c r="A14" s="354"/>
      <c r="B14" s="346"/>
      <c r="E14" s="341"/>
      <c r="G14" s="15"/>
      <c r="H14" s="15"/>
      <c r="I14" s="9"/>
      <c r="J14" s="9"/>
      <c r="K14" s="15"/>
      <c r="L14" s="15"/>
      <c r="M14" s="82"/>
      <c r="N14" s="9"/>
      <c r="O14" s="9"/>
      <c r="P14" s="9"/>
      <c r="Q14" s="83"/>
      <c r="R14" s="339"/>
      <c r="S14" s="22"/>
      <c r="T14" s="34" t="b">
        <v>0</v>
      </c>
      <c r="U14" s="84" t="s">
        <v>182</v>
      </c>
      <c r="V14" s="70"/>
      <c r="X14" s="15"/>
      <c r="Y14" s="15"/>
      <c r="Z14" s="15"/>
      <c r="AA14" s="15"/>
      <c r="AB14" s="15"/>
      <c r="AC14" s="15"/>
      <c r="AD14" s="94"/>
      <c r="AE14" s="15"/>
    </row>
    <row r="15" spans="1:31" x14ac:dyDescent="0.35">
      <c r="A15" s="335"/>
      <c r="B15" s="272"/>
      <c r="D15"/>
      <c r="G15" s="15"/>
      <c r="H15" s="15"/>
      <c r="I15" s="33"/>
      <c r="J15" s="33"/>
      <c r="K15" s="33"/>
      <c r="L15" s="33"/>
      <c r="M15" s="33"/>
      <c r="N15" s="9"/>
      <c r="O15" s="9"/>
      <c r="P15" s="9"/>
      <c r="Q15" s="9"/>
      <c r="R15" s="339"/>
      <c r="S15" s="22"/>
      <c r="T15" s="343" t="s">
        <v>124</v>
      </c>
      <c r="U15" s="343"/>
      <c r="V15" s="343"/>
      <c r="X15" s="15"/>
      <c r="Y15" s="15"/>
      <c r="Z15" s="15"/>
      <c r="AA15" s="15"/>
      <c r="AB15" s="15"/>
      <c r="AC15" s="15"/>
      <c r="AD15" s="94"/>
      <c r="AE15" s="15"/>
    </row>
    <row r="16" spans="1:31" x14ac:dyDescent="0.35">
      <c r="A16" s="335"/>
      <c r="B16" s="272"/>
      <c r="D16"/>
      <c r="G16" s="81"/>
      <c r="H16" s="15"/>
      <c r="I16" s="33"/>
      <c r="J16" s="33"/>
      <c r="K16" s="33"/>
      <c r="L16" s="33"/>
      <c r="M16" s="33"/>
      <c r="N16" s="9"/>
      <c r="O16" s="9"/>
      <c r="P16" s="9"/>
      <c r="Q16" s="34" t="b">
        <v>0</v>
      </c>
      <c r="R16" s="9" t="s">
        <v>183</v>
      </c>
      <c r="S16" s="15"/>
      <c r="T16" s="34" t="b">
        <v>0</v>
      </c>
      <c r="U16" s="9" t="s">
        <v>183</v>
      </c>
      <c r="V16" s="9"/>
      <c r="X16" s="15"/>
      <c r="Y16" s="15"/>
      <c r="Z16" s="15"/>
      <c r="AA16" s="15"/>
      <c r="AB16" s="15"/>
      <c r="AC16" s="15"/>
      <c r="AD16" s="94"/>
      <c r="AE16" s="15"/>
    </row>
    <row r="17" spans="1:31" ht="15" thickBot="1" x14ac:dyDescent="0.4">
      <c r="A17" s="336"/>
      <c r="B17" s="273"/>
      <c r="C17" s="96"/>
      <c r="D17" s="96"/>
      <c r="E17" s="96"/>
      <c r="F17" s="96"/>
      <c r="G17" s="97"/>
      <c r="H17" s="97"/>
      <c r="I17" s="98"/>
      <c r="J17" s="98"/>
      <c r="K17" s="98"/>
      <c r="L17" s="98"/>
      <c r="M17" s="98"/>
      <c r="N17" s="99"/>
      <c r="O17" s="99"/>
      <c r="P17" s="99"/>
      <c r="Q17" s="100" t="b">
        <v>0</v>
      </c>
      <c r="R17" s="99" t="s">
        <v>184</v>
      </c>
      <c r="S17" s="97"/>
      <c r="T17" s="100" t="b">
        <v>0</v>
      </c>
      <c r="U17" s="99" t="s">
        <v>184</v>
      </c>
      <c r="V17" s="99"/>
      <c r="W17" s="97"/>
      <c r="X17" s="97"/>
      <c r="Y17" s="97"/>
      <c r="Z17" s="97"/>
      <c r="AA17" s="97"/>
      <c r="AB17" s="97"/>
      <c r="AC17" s="97"/>
      <c r="AD17" s="101"/>
      <c r="AE17" s="15"/>
    </row>
    <row r="18" spans="1:31" customFormat="1" ht="6" customHeight="1" thickBot="1" x14ac:dyDescent="0.4">
      <c r="A18" s="132"/>
      <c r="B18" s="274"/>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row>
    <row r="19" spans="1:31" s="13" customFormat="1" ht="36" customHeight="1" x14ac:dyDescent="0.35">
      <c r="A19" s="141"/>
      <c r="B19" s="275" t="s">
        <v>125</v>
      </c>
      <c r="C19" s="85"/>
      <c r="D19" s="85"/>
      <c r="E19" s="330" t="s">
        <v>124</v>
      </c>
      <c r="F19" s="330"/>
      <c r="G19" s="330" t="s">
        <v>124</v>
      </c>
      <c r="H19" s="330"/>
      <c r="I19" s="331" t="s">
        <v>124</v>
      </c>
      <c r="J19" s="331"/>
      <c r="K19" s="331" t="s">
        <v>124</v>
      </c>
      <c r="L19" s="331"/>
      <c r="M19" s="331"/>
      <c r="N19" s="331" t="s">
        <v>124</v>
      </c>
      <c r="O19" s="331"/>
      <c r="P19" s="331"/>
      <c r="Q19" s="87"/>
      <c r="R19" s="88" t="s">
        <v>165</v>
      </c>
      <c r="S19" s="89"/>
      <c r="T19" s="332" t="s">
        <v>166</v>
      </c>
      <c r="U19" s="332"/>
      <c r="V19" s="90"/>
      <c r="W19" s="92"/>
      <c r="X19" s="334" t="s">
        <v>124</v>
      </c>
      <c r="Y19" s="334"/>
      <c r="Z19" s="91"/>
      <c r="AA19" s="330" t="s">
        <v>124</v>
      </c>
      <c r="AB19" s="330"/>
      <c r="AC19" s="86"/>
      <c r="AD19" s="93" t="s">
        <v>123</v>
      </c>
      <c r="AE19" s="22"/>
    </row>
    <row r="20" spans="1:31" ht="30.5" x14ac:dyDescent="0.35">
      <c r="A20" s="335">
        <f>A11+1</f>
        <v>2</v>
      </c>
      <c r="B20" s="344" t="s">
        <v>339</v>
      </c>
      <c r="D20" s="66" t="b">
        <v>0</v>
      </c>
      <c r="E20" s="3" t="s">
        <v>167</v>
      </c>
      <c r="G20" s="66" t="b">
        <v>0</v>
      </c>
      <c r="H20" s="337" t="s">
        <v>168</v>
      </c>
      <c r="I20" s="67" t="b">
        <v>0</v>
      </c>
      <c r="J20" s="68" t="s">
        <v>169</v>
      </c>
      <c r="K20" s="34" t="b">
        <v>0</v>
      </c>
      <c r="L20" s="9" t="s">
        <v>170</v>
      </c>
      <c r="M20" s="33"/>
      <c r="N20" s="34" t="b">
        <v>0</v>
      </c>
      <c r="O20" s="9" t="s">
        <v>171</v>
      </c>
      <c r="P20" s="9"/>
      <c r="Q20" s="9"/>
      <c r="R20" s="26" t="s">
        <v>123</v>
      </c>
      <c r="S20" s="69"/>
      <c r="T20" s="333"/>
      <c r="U20" s="333"/>
      <c r="V20" s="70"/>
      <c r="W20" s="71" t="b">
        <v>0</v>
      </c>
      <c r="X20" s="72" t="s">
        <v>172</v>
      </c>
      <c r="Y20" s="73"/>
      <c r="Z20" s="15"/>
      <c r="AA20" s="74" t="b">
        <v>0</v>
      </c>
      <c r="AB20" s="15" t="s">
        <v>173</v>
      </c>
      <c r="AC20" s="15"/>
      <c r="AD20" s="94"/>
      <c r="AE20" s="15"/>
    </row>
    <row r="21" spans="1:31" ht="32.25" customHeight="1" x14ac:dyDescent="0.35">
      <c r="A21" s="335"/>
      <c r="B21" s="345"/>
      <c r="D21" s="66" t="b">
        <v>0</v>
      </c>
      <c r="E21" s="75" t="s">
        <v>174</v>
      </c>
      <c r="G21" s="15"/>
      <c r="H21" s="337"/>
      <c r="I21" s="67" t="b">
        <v>0</v>
      </c>
      <c r="J21" s="338" t="s">
        <v>175</v>
      </c>
      <c r="K21" s="67" t="b">
        <v>0</v>
      </c>
      <c r="L21" s="68" t="s">
        <v>176</v>
      </c>
      <c r="M21" s="76">
        <v>44197</v>
      </c>
      <c r="N21" s="34" t="b">
        <v>0</v>
      </c>
      <c r="O21" s="9" t="s">
        <v>170</v>
      </c>
      <c r="P21" s="9"/>
      <c r="Q21" s="68"/>
      <c r="R21" s="339"/>
      <c r="S21" s="22"/>
      <c r="T21" s="340" t="s">
        <v>125</v>
      </c>
      <c r="U21" s="340"/>
      <c r="V21" s="69"/>
      <c r="W21" s="34" t="b">
        <v>0</v>
      </c>
      <c r="X21" s="9" t="s">
        <v>177</v>
      </c>
      <c r="Y21" s="73"/>
      <c r="Z21" s="15"/>
      <c r="AA21" s="77"/>
      <c r="AB21" s="65" t="s">
        <v>125</v>
      </c>
      <c r="AC21" s="78"/>
      <c r="AD21" s="95" t="s">
        <v>123</v>
      </c>
      <c r="AE21" s="15"/>
    </row>
    <row r="22" spans="1:31" ht="32.25" customHeight="1" x14ac:dyDescent="0.35">
      <c r="A22" s="335"/>
      <c r="B22" s="345"/>
      <c r="D22" s="66" t="b">
        <v>0</v>
      </c>
      <c r="E22" s="341" t="s">
        <v>178</v>
      </c>
      <c r="G22" s="66" t="b">
        <v>0</v>
      </c>
      <c r="H22" s="79" t="s">
        <v>179</v>
      </c>
      <c r="I22" s="9"/>
      <c r="J22" s="338"/>
      <c r="K22" s="34" t="b">
        <v>0</v>
      </c>
      <c r="L22" s="62" t="s">
        <v>180</v>
      </c>
      <c r="M22" s="80">
        <v>6</v>
      </c>
      <c r="N22" s="34" t="b">
        <v>0</v>
      </c>
      <c r="O22" s="9" t="s">
        <v>180</v>
      </c>
      <c r="P22" s="80">
        <v>7</v>
      </c>
      <c r="Q22" s="9"/>
      <c r="R22" s="339"/>
      <c r="S22" s="22"/>
      <c r="T22" s="342"/>
      <c r="U22" s="342"/>
      <c r="V22" s="22"/>
      <c r="W22" s="34" t="b">
        <v>0</v>
      </c>
      <c r="X22" s="9" t="s">
        <v>181</v>
      </c>
      <c r="Y22" s="81"/>
      <c r="Z22" s="15"/>
      <c r="AA22" s="77"/>
      <c r="AB22" s="25"/>
      <c r="AC22" s="15"/>
      <c r="AD22" s="94"/>
      <c r="AE22" s="15"/>
    </row>
    <row r="23" spans="1:31" ht="29.25" customHeight="1" x14ac:dyDescent="0.35">
      <c r="A23" s="335"/>
      <c r="B23" s="346"/>
      <c r="E23" s="341"/>
      <c r="G23" s="15"/>
      <c r="H23" s="15"/>
      <c r="I23" s="9"/>
      <c r="J23" s="9"/>
      <c r="K23" s="15"/>
      <c r="L23" s="15"/>
      <c r="M23" s="82"/>
      <c r="N23" s="9"/>
      <c r="O23" s="9"/>
      <c r="P23" s="9"/>
      <c r="Q23" s="83"/>
      <c r="R23" s="339"/>
      <c r="S23" s="22"/>
      <c r="T23" s="34" t="b">
        <v>0</v>
      </c>
      <c r="U23" s="84" t="s">
        <v>182</v>
      </c>
      <c r="V23" s="70"/>
      <c r="X23" s="15"/>
      <c r="Y23" s="15"/>
      <c r="Z23" s="15"/>
      <c r="AA23" s="15"/>
      <c r="AB23" s="15"/>
      <c r="AC23" s="15"/>
      <c r="AD23" s="94"/>
      <c r="AE23" s="15"/>
    </row>
    <row r="24" spans="1:31" x14ac:dyDescent="0.35">
      <c r="A24" s="335"/>
      <c r="B24" s="272"/>
      <c r="D24"/>
      <c r="G24" s="15"/>
      <c r="H24" s="15"/>
      <c r="I24" s="33"/>
      <c r="J24" s="33"/>
      <c r="K24" s="33"/>
      <c r="L24" s="33"/>
      <c r="M24" s="33"/>
      <c r="N24" s="9"/>
      <c r="O24" s="9"/>
      <c r="P24" s="9"/>
      <c r="Q24" s="9"/>
      <c r="R24" s="339"/>
      <c r="S24" s="22"/>
      <c r="T24" s="343" t="s">
        <v>124</v>
      </c>
      <c r="U24" s="343"/>
      <c r="V24" s="343"/>
      <c r="X24" s="15"/>
      <c r="Y24" s="15"/>
      <c r="Z24" s="15"/>
      <c r="AA24" s="15"/>
      <c r="AB24" s="15"/>
      <c r="AC24" s="15"/>
      <c r="AD24" s="94"/>
      <c r="AE24" s="15"/>
    </row>
    <row r="25" spans="1:31" x14ac:dyDescent="0.35">
      <c r="A25" s="335"/>
      <c r="B25" s="272"/>
      <c r="D25"/>
      <c r="G25" s="81"/>
      <c r="H25" s="15"/>
      <c r="I25" s="33"/>
      <c r="J25" s="33"/>
      <c r="K25" s="33"/>
      <c r="L25" s="33"/>
      <c r="M25" s="33"/>
      <c r="N25" s="9"/>
      <c r="O25" s="9"/>
      <c r="P25" s="9"/>
      <c r="Q25" s="34" t="b">
        <v>0</v>
      </c>
      <c r="R25" s="9" t="s">
        <v>183</v>
      </c>
      <c r="S25" s="15"/>
      <c r="T25" s="34" t="b">
        <v>0</v>
      </c>
      <c r="U25" s="9" t="s">
        <v>183</v>
      </c>
      <c r="V25" s="9"/>
      <c r="X25" s="15"/>
      <c r="Y25" s="15"/>
      <c r="Z25" s="15"/>
      <c r="AA25" s="15"/>
      <c r="AB25" s="15"/>
      <c r="AC25" s="15"/>
      <c r="AD25" s="94"/>
      <c r="AE25" s="15"/>
    </row>
    <row r="26" spans="1:31" ht="15" thickBot="1" x14ac:dyDescent="0.4">
      <c r="A26" s="336"/>
      <c r="B26" s="273"/>
      <c r="C26" s="96"/>
      <c r="D26" s="96"/>
      <c r="E26" s="96"/>
      <c r="F26" s="96"/>
      <c r="G26" s="97"/>
      <c r="H26" s="97"/>
      <c r="I26" s="98"/>
      <c r="J26" s="98"/>
      <c r="K26" s="98"/>
      <c r="L26" s="98"/>
      <c r="M26" s="98"/>
      <c r="N26" s="99"/>
      <c r="O26" s="99"/>
      <c r="P26" s="99"/>
      <c r="Q26" s="100" t="b">
        <v>0</v>
      </c>
      <c r="R26" s="99" t="s">
        <v>184</v>
      </c>
      <c r="S26" s="97"/>
      <c r="T26" s="100" t="b">
        <v>0</v>
      </c>
      <c r="U26" s="99" t="s">
        <v>184</v>
      </c>
      <c r="V26" s="99"/>
      <c r="W26" s="97"/>
      <c r="X26" s="97"/>
      <c r="Y26" s="97"/>
      <c r="Z26" s="97"/>
      <c r="AA26" s="97"/>
      <c r="AB26" s="97"/>
      <c r="AC26" s="97"/>
      <c r="AD26" s="101"/>
      <c r="AE26" s="15"/>
    </row>
    <row r="27" spans="1:31" customFormat="1" ht="6" customHeight="1" thickBot="1" x14ac:dyDescent="0.4">
      <c r="A27" s="132"/>
      <c r="B27" s="274"/>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row>
    <row r="28" spans="1:31" s="13" customFormat="1" ht="36" customHeight="1" x14ac:dyDescent="0.35">
      <c r="A28" s="141"/>
      <c r="B28" s="276" t="s">
        <v>125</v>
      </c>
      <c r="C28" s="85"/>
      <c r="D28" s="85"/>
      <c r="E28" s="330" t="s">
        <v>124</v>
      </c>
      <c r="F28" s="330"/>
      <c r="G28" s="330" t="s">
        <v>124</v>
      </c>
      <c r="H28" s="330"/>
      <c r="I28" s="331" t="s">
        <v>124</v>
      </c>
      <c r="J28" s="331"/>
      <c r="K28" s="331" t="s">
        <v>124</v>
      </c>
      <c r="L28" s="331"/>
      <c r="M28" s="331"/>
      <c r="N28" s="331" t="s">
        <v>124</v>
      </c>
      <c r="O28" s="331"/>
      <c r="P28" s="331"/>
      <c r="Q28" s="87"/>
      <c r="R28" s="88" t="s">
        <v>165</v>
      </c>
      <c r="S28" s="89"/>
      <c r="T28" s="332" t="s">
        <v>166</v>
      </c>
      <c r="U28" s="332"/>
      <c r="V28" s="90"/>
      <c r="W28" s="92"/>
      <c r="X28" s="334" t="s">
        <v>124</v>
      </c>
      <c r="Y28" s="334"/>
      <c r="Z28" s="91"/>
      <c r="AA28" s="330" t="s">
        <v>124</v>
      </c>
      <c r="AB28" s="330"/>
      <c r="AC28" s="86"/>
      <c r="AD28" s="93" t="s">
        <v>123</v>
      </c>
      <c r="AE28" s="22"/>
    </row>
    <row r="29" spans="1:31" ht="30.5" x14ac:dyDescent="0.35">
      <c r="A29" s="335">
        <f>A20+1</f>
        <v>3</v>
      </c>
      <c r="B29" s="344" t="s">
        <v>339</v>
      </c>
      <c r="D29" s="66" t="b">
        <v>0</v>
      </c>
      <c r="E29" s="3" t="s">
        <v>167</v>
      </c>
      <c r="G29" s="66" t="b">
        <v>0</v>
      </c>
      <c r="H29" s="337" t="s">
        <v>168</v>
      </c>
      <c r="I29" s="67" t="b">
        <v>1</v>
      </c>
      <c r="J29" s="68" t="s">
        <v>169</v>
      </c>
      <c r="K29" s="34" t="b">
        <v>0</v>
      </c>
      <c r="L29" s="9" t="s">
        <v>170</v>
      </c>
      <c r="M29" s="33"/>
      <c r="N29" s="34" t="b">
        <v>0</v>
      </c>
      <c r="O29" s="9" t="s">
        <v>171</v>
      </c>
      <c r="P29" s="9"/>
      <c r="Q29" s="9"/>
      <c r="R29" s="26" t="s">
        <v>123</v>
      </c>
      <c r="S29" s="69"/>
      <c r="T29" s="333"/>
      <c r="U29" s="333"/>
      <c r="V29" s="70"/>
      <c r="W29" s="71" t="b">
        <v>0</v>
      </c>
      <c r="X29" s="72" t="s">
        <v>172</v>
      </c>
      <c r="Y29" s="73"/>
      <c r="Z29" s="15"/>
      <c r="AA29" s="74" t="b">
        <v>0</v>
      </c>
      <c r="AB29" s="15" t="s">
        <v>173</v>
      </c>
      <c r="AC29" s="15"/>
      <c r="AD29" s="94"/>
      <c r="AE29" s="15"/>
    </row>
    <row r="30" spans="1:31" ht="32.25" customHeight="1" x14ac:dyDescent="0.35">
      <c r="A30" s="335"/>
      <c r="B30" s="345"/>
      <c r="D30" s="66" t="b">
        <v>0</v>
      </c>
      <c r="E30" s="75" t="s">
        <v>174</v>
      </c>
      <c r="G30" s="15"/>
      <c r="H30" s="337"/>
      <c r="I30" s="67" t="b">
        <v>1</v>
      </c>
      <c r="J30" s="338" t="s">
        <v>175</v>
      </c>
      <c r="K30" s="67" t="b">
        <v>0</v>
      </c>
      <c r="L30" s="68" t="s">
        <v>176</v>
      </c>
      <c r="M30" s="76">
        <v>44197</v>
      </c>
      <c r="N30" s="34" t="b">
        <v>0</v>
      </c>
      <c r="O30" s="9" t="s">
        <v>170</v>
      </c>
      <c r="P30" s="9"/>
      <c r="Q30" s="68"/>
      <c r="R30" s="339"/>
      <c r="S30" s="22"/>
      <c r="T30" s="340" t="s">
        <v>125</v>
      </c>
      <c r="U30" s="340"/>
      <c r="V30" s="69"/>
      <c r="W30" s="34" t="b">
        <v>0</v>
      </c>
      <c r="X30" s="9" t="s">
        <v>177</v>
      </c>
      <c r="Y30" s="73"/>
      <c r="Z30" s="15"/>
      <c r="AA30" s="77"/>
      <c r="AB30" s="65" t="s">
        <v>125</v>
      </c>
      <c r="AC30" s="78"/>
      <c r="AD30" s="95" t="s">
        <v>123</v>
      </c>
      <c r="AE30" s="15"/>
    </row>
    <row r="31" spans="1:31" ht="32.25" customHeight="1" x14ac:dyDescent="0.35">
      <c r="A31" s="335"/>
      <c r="B31" s="345"/>
      <c r="D31" s="66" t="b">
        <v>0</v>
      </c>
      <c r="E31" s="341" t="s">
        <v>178</v>
      </c>
      <c r="G31" s="66" t="b">
        <v>0</v>
      </c>
      <c r="H31" s="79" t="s">
        <v>179</v>
      </c>
      <c r="I31" s="9"/>
      <c r="J31" s="338"/>
      <c r="K31" s="34" t="b">
        <v>0</v>
      </c>
      <c r="L31" s="62" t="s">
        <v>180</v>
      </c>
      <c r="M31" s="80">
        <v>6</v>
      </c>
      <c r="N31" s="34" t="b">
        <v>0</v>
      </c>
      <c r="O31" s="9" t="s">
        <v>180</v>
      </c>
      <c r="P31" s="80">
        <v>7</v>
      </c>
      <c r="Q31" s="9"/>
      <c r="R31" s="339"/>
      <c r="S31" s="22"/>
      <c r="T31" s="342"/>
      <c r="U31" s="342"/>
      <c r="V31" s="22"/>
      <c r="W31" s="34" t="b">
        <v>0</v>
      </c>
      <c r="X31" s="9" t="s">
        <v>181</v>
      </c>
      <c r="Y31" s="81"/>
      <c r="Z31" s="15"/>
      <c r="AA31" s="77"/>
      <c r="AB31" s="25"/>
      <c r="AC31" s="15"/>
      <c r="AD31" s="94"/>
      <c r="AE31" s="15"/>
    </row>
    <row r="32" spans="1:31" ht="29.25" customHeight="1" x14ac:dyDescent="0.35">
      <c r="A32" s="335"/>
      <c r="B32" s="346"/>
      <c r="E32" s="341"/>
      <c r="G32" s="15"/>
      <c r="H32" s="15"/>
      <c r="I32" s="9"/>
      <c r="J32" s="9"/>
      <c r="K32" s="15"/>
      <c r="L32" s="15"/>
      <c r="M32" s="82"/>
      <c r="N32" s="9"/>
      <c r="O32" s="9"/>
      <c r="P32" s="9"/>
      <c r="Q32" s="83"/>
      <c r="R32" s="339"/>
      <c r="S32" s="22"/>
      <c r="T32" s="34" t="b">
        <v>1</v>
      </c>
      <c r="U32" s="84" t="s">
        <v>182</v>
      </c>
      <c r="V32" s="70"/>
      <c r="X32" s="15"/>
      <c r="Y32" s="15"/>
      <c r="Z32" s="15"/>
      <c r="AA32" s="15"/>
      <c r="AB32" s="15"/>
      <c r="AC32" s="15"/>
      <c r="AD32" s="94"/>
      <c r="AE32" s="15"/>
    </row>
    <row r="33" spans="1:31" x14ac:dyDescent="0.35">
      <c r="A33" s="335"/>
      <c r="D33"/>
      <c r="G33" s="15"/>
      <c r="H33" s="15"/>
      <c r="I33" s="33"/>
      <c r="J33" s="33"/>
      <c r="K33" s="33"/>
      <c r="L33" s="33"/>
      <c r="M33" s="33"/>
      <c r="N33" s="9"/>
      <c r="O33" s="9"/>
      <c r="P33" s="9"/>
      <c r="Q33" s="9"/>
      <c r="R33" s="339"/>
      <c r="S33" s="22"/>
      <c r="T33" s="343" t="s">
        <v>124</v>
      </c>
      <c r="U33" s="343"/>
      <c r="V33" s="343"/>
      <c r="X33" s="15"/>
      <c r="Y33" s="15"/>
      <c r="Z33" s="15"/>
      <c r="AA33" s="15"/>
      <c r="AB33" s="15"/>
      <c r="AC33" s="15"/>
      <c r="AD33" s="94"/>
      <c r="AE33" s="15"/>
    </row>
    <row r="34" spans="1:31" x14ac:dyDescent="0.35">
      <c r="A34" s="335"/>
      <c r="D34"/>
      <c r="G34" s="81"/>
      <c r="H34" s="15"/>
      <c r="I34" s="33"/>
      <c r="J34" s="33"/>
      <c r="K34" s="33"/>
      <c r="L34" s="33"/>
      <c r="M34" s="33"/>
      <c r="N34" s="9"/>
      <c r="O34" s="9"/>
      <c r="P34" s="9"/>
      <c r="Q34" s="34" t="b">
        <v>0</v>
      </c>
      <c r="R34" s="9" t="s">
        <v>183</v>
      </c>
      <c r="S34" s="15"/>
      <c r="T34" s="34" t="b">
        <v>1</v>
      </c>
      <c r="U34" s="9" t="s">
        <v>183</v>
      </c>
      <c r="V34" s="9"/>
      <c r="X34" s="15"/>
      <c r="Y34" s="15"/>
      <c r="Z34" s="15"/>
      <c r="AA34" s="15"/>
      <c r="AB34" s="15"/>
      <c r="AC34" s="15"/>
      <c r="AD34" s="94"/>
      <c r="AE34" s="15"/>
    </row>
    <row r="35" spans="1:31" ht="15" thickBot="1" x14ac:dyDescent="0.4">
      <c r="A35" s="336"/>
      <c r="B35" s="277"/>
      <c r="C35" s="96"/>
      <c r="D35" s="96"/>
      <c r="E35" s="96"/>
      <c r="F35" s="96"/>
      <c r="G35" s="97"/>
      <c r="H35" s="97"/>
      <c r="I35" s="98"/>
      <c r="J35" s="98"/>
      <c r="K35" s="98"/>
      <c r="L35" s="98"/>
      <c r="M35" s="98"/>
      <c r="N35" s="99"/>
      <c r="O35" s="99"/>
      <c r="P35" s="99"/>
      <c r="Q35" s="100" t="b">
        <v>0</v>
      </c>
      <c r="R35" s="99" t="s">
        <v>184</v>
      </c>
      <c r="S35" s="97"/>
      <c r="T35" s="100" t="b">
        <v>1</v>
      </c>
      <c r="U35" s="99" t="s">
        <v>184</v>
      </c>
      <c r="V35" s="99"/>
      <c r="W35" s="97"/>
      <c r="X35" s="97"/>
      <c r="Y35" s="97"/>
      <c r="Z35" s="97"/>
      <c r="AA35" s="97"/>
      <c r="AB35" s="97"/>
      <c r="AC35" s="97"/>
      <c r="AD35" s="101"/>
      <c r="AE35" s="15"/>
    </row>
    <row r="36" spans="1:31" customFormat="1" ht="6" customHeight="1" thickBot="1" x14ac:dyDescent="0.4">
      <c r="A36" s="132"/>
      <c r="B36" s="274"/>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1" s="13" customFormat="1" ht="36" customHeight="1" x14ac:dyDescent="0.35">
      <c r="A37" s="141"/>
      <c r="B37" s="275" t="s">
        <v>125</v>
      </c>
      <c r="C37" s="85"/>
      <c r="D37" s="85"/>
      <c r="E37" s="330" t="s">
        <v>124</v>
      </c>
      <c r="F37" s="330"/>
      <c r="G37" s="330" t="s">
        <v>124</v>
      </c>
      <c r="H37" s="330"/>
      <c r="I37" s="331" t="s">
        <v>124</v>
      </c>
      <c r="J37" s="331"/>
      <c r="K37" s="331" t="s">
        <v>124</v>
      </c>
      <c r="L37" s="331"/>
      <c r="M37" s="331"/>
      <c r="N37" s="331" t="s">
        <v>124</v>
      </c>
      <c r="O37" s="331"/>
      <c r="P37" s="331"/>
      <c r="Q37" s="87"/>
      <c r="R37" s="88" t="s">
        <v>165</v>
      </c>
      <c r="S37" s="89"/>
      <c r="T37" s="332" t="s">
        <v>166</v>
      </c>
      <c r="U37" s="332"/>
      <c r="V37" s="90"/>
      <c r="W37" s="92"/>
      <c r="X37" s="334" t="s">
        <v>124</v>
      </c>
      <c r="Y37" s="334"/>
      <c r="Z37" s="91"/>
      <c r="AA37" s="330" t="s">
        <v>124</v>
      </c>
      <c r="AB37" s="330"/>
      <c r="AC37" s="86"/>
      <c r="AD37" s="93" t="s">
        <v>123</v>
      </c>
      <c r="AE37" s="22"/>
    </row>
    <row r="38" spans="1:31" ht="30.5" x14ac:dyDescent="0.35">
      <c r="A38" s="335">
        <f>A29+1</f>
        <v>4</v>
      </c>
      <c r="B38" s="344" t="s">
        <v>339</v>
      </c>
      <c r="D38" s="66" t="b">
        <v>0</v>
      </c>
      <c r="E38" s="3" t="s">
        <v>167</v>
      </c>
      <c r="G38" s="66" t="b">
        <v>0</v>
      </c>
      <c r="H38" s="337" t="s">
        <v>168</v>
      </c>
      <c r="I38" s="67" t="b">
        <v>0</v>
      </c>
      <c r="J38" s="68" t="s">
        <v>169</v>
      </c>
      <c r="K38" s="34" t="b">
        <v>0</v>
      </c>
      <c r="L38" s="9" t="s">
        <v>170</v>
      </c>
      <c r="M38" s="33"/>
      <c r="N38" s="34" t="b">
        <v>0</v>
      </c>
      <c r="O38" s="9" t="s">
        <v>171</v>
      </c>
      <c r="P38" s="9"/>
      <c r="Q38" s="9"/>
      <c r="R38" s="26" t="s">
        <v>123</v>
      </c>
      <c r="S38" s="69"/>
      <c r="T38" s="333"/>
      <c r="U38" s="333"/>
      <c r="V38" s="70"/>
      <c r="W38" s="71" t="b">
        <v>0</v>
      </c>
      <c r="X38" s="72" t="s">
        <v>172</v>
      </c>
      <c r="Y38" s="73"/>
      <c r="Z38" s="15"/>
      <c r="AA38" s="74" t="b">
        <v>0</v>
      </c>
      <c r="AB38" s="15" t="s">
        <v>173</v>
      </c>
      <c r="AC38" s="15"/>
      <c r="AD38" s="94"/>
      <c r="AE38" s="15"/>
    </row>
    <row r="39" spans="1:31" ht="32.25" customHeight="1" x14ac:dyDescent="0.35">
      <c r="A39" s="335"/>
      <c r="B39" s="345"/>
      <c r="D39" s="66" t="b">
        <v>0</v>
      </c>
      <c r="E39" s="75" t="s">
        <v>174</v>
      </c>
      <c r="G39" s="15"/>
      <c r="H39" s="337"/>
      <c r="I39" s="67" t="b">
        <v>0</v>
      </c>
      <c r="J39" s="338" t="s">
        <v>175</v>
      </c>
      <c r="K39" s="67" t="b">
        <v>0</v>
      </c>
      <c r="L39" s="68" t="s">
        <v>176</v>
      </c>
      <c r="M39" s="76">
        <v>44197</v>
      </c>
      <c r="N39" s="34" t="b">
        <v>0</v>
      </c>
      <c r="O39" s="9" t="s">
        <v>170</v>
      </c>
      <c r="P39" s="9"/>
      <c r="Q39" s="68"/>
      <c r="R39" s="339"/>
      <c r="S39" s="22"/>
      <c r="T39" s="340" t="s">
        <v>125</v>
      </c>
      <c r="U39" s="340"/>
      <c r="V39" s="69"/>
      <c r="W39" s="34" t="b">
        <v>0</v>
      </c>
      <c r="X39" s="9" t="s">
        <v>177</v>
      </c>
      <c r="Y39" s="73"/>
      <c r="Z39" s="15"/>
      <c r="AA39" s="77"/>
      <c r="AB39" s="65" t="s">
        <v>125</v>
      </c>
      <c r="AC39" s="78"/>
      <c r="AD39" s="95" t="s">
        <v>123</v>
      </c>
      <c r="AE39" s="15"/>
    </row>
    <row r="40" spans="1:31" ht="32.25" customHeight="1" x14ac:dyDescent="0.35">
      <c r="A40" s="335"/>
      <c r="B40" s="345"/>
      <c r="D40" s="66" t="b">
        <v>0</v>
      </c>
      <c r="E40" s="341" t="s">
        <v>178</v>
      </c>
      <c r="G40" s="66" t="b">
        <v>0</v>
      </c>
      <c r="H40" s="79" t="s">
        <v>179</v>
      </c>
      <c r="I40" s="9"/>
      <c r="J40" s="338"/>
      <c r="K40" s="34" t="b">
        <v>0</v>
      </c>
      <c r="L40" s="62" t="s">
        <v>180</v>
      </c>
      <c r="M40" s="80">
        <v>6</v>
      </c>
      <c r="N40" s="34" t="b">
        <v>0</v>
      </c>
      <c r="O40" s="9" t="s">
        <v>180</v>
      </c>
      <c r="P40" s="80">
        <v>7</v>
      </c>
      <c r="Q40" s="9"/>
      <c r="R40" s="339"/>
      <c r="S40" s="22"/>
      <c r="T40" s="342"/>
      <c r="U40" s="342"/>
      <c r="V40" s="22"/>
      <c r="W40" s="34" t="b">
        <v>0</v>
      </c>
      <c r="X40" s="9" t="s">
        <v>181</v>
      </c>
      <c r="Y40" s="81"/>
      <c r="Z40" s="15"/>
      <c r="AA40" s="77"/>
      <c r="AB40" s="25"/>
      <c r="AC40" s="15"/>
      <c r="AD40" s="94"/>
      <c r="AE40" s="15"/>
    </row>
    <row r="41" spans="1:31" ht="29.25" customHeight="1" x14ac:dyDescent="0.35">
      <c r="A41" s="335"/>
      <c r="B41" s="346"/>
      <c r="E41" s="341"/>
      <c r="G41" s="15"/>
      <c r="H41" s="15"/>
      <c r="I41" s="9"/>
      <c r="J41" s="9"/>
      <c r="K41" s="15"/>
      <c r="L41" s="15"/>
      <c r="M41" s="82"/>
      <c r="N41" s="9"/>
      <c r="O41" s="9"/>
      <c r="P41" s="9"/>
      <c r="Q41" s="83"/>
      <c r="R41" s="339"/>
      <c r="S41" s="22"/>
      <c r="T41" s="34" t="b">
        <v>1</v>
      </c>
      <c r="U41" s="84" t="s">
        <v>182</v>
      </c>
      <c r="V41" s="70"/>
      <c r="X41" s="15"/>
      <c r="Y41" s="15"/>
      <c r="Z41" s="15"/>
      <c r="AA41" s="15"/>
      <c r="AB41" s="15"/>
      <c r="AC41" s="15"/>
      <c r="AD41" s="94"/>
      <c r="AE41" s="15"/>
    </row>
    <row r="42" spans="1:31" x14ac:dyDescent="0.35">
      <c r="A42" s="335"/>
      <c r="B42" s="272"/>
      <c r="D42"/>
      <c r="G42" s="15"/>
      <c r="H42" s="15"/>
      <c r="I42" s="33"/>
      <c r="J42" s="33"/>
      <c r="K42" s="33"/>
      <c r="L42" s="33"/>
      <c r="M42" s="33"/>
      <c r="N42" s="9"/>
      <c r="O42" s="9"/>
      <c r="P42" s="9"/>
      <c r="Q42" s="9"/>
      <c r="R42" s="339"/>
      <c r="S42" s="22"/>
      <c r="T42" s="343" t="s">
        <v>124</v>
      </c>
      <c r="U42" s="343"/>
      <c r="V42" s="343"/>
      <c r="X42" s="15"/>
      <c r="Y42" s="15"/>
      <c r="Z42" s="15"/>
      <c r="AA42" s="15"/>
      <c r="AB42" s="15"/>
      <c r="AC42" s="15"/>
      <c r="AD42" s="94"/>
      <c r="AE42" s="15"/>
    </row>
    <row r="43" spans="1:31" x14ac:dyDescent="0.35">
      <c r="A43" s="335"/>
      <c r="B43" s="272"/>
      <c r="D43"/>
      <c r="G43" s="81"/>
      <c r="H43" s="15"/>
      <c r="I43" s="33"/>
      <c r="J43" s="33"/>
      <c r="K43" s="33"/>
      <c r="L43" s="33"/>
      <c r="M43" s="33"/>
      <c r="N43" s="9"/>
      <c r="O43" s="9"/>
      <c r="P43" s="9"/>
      <c r="Q43" s="34" t="b">
        <v>0</v>
      </c>
      <c r="R43" s="9" t="s">
        <v>183</v>
      </c>
      <c r="S43" s="15"/>
      <c r="T43" s="34" t="b">
        <v>1</v>
      </c>
      <c r="U43" s="9" t="s">
        <v>183</v>
      </c>
      <c r="V43" s="9"/>
      <c r="X43" s="15"/>
      <c r="Y43" s="15"/>
      <c r="Z43" s="15"/>
      <c r="AA43" s="15"/>
      <c r="AB43" s="15"/>
      <c r="AC43" s="15"/>
      <c r="AD43" s="94"/>
      <c r="AE43" s="15"/>
    </row>
    <row r="44" spans="1:31" ht="15" thickBot="1" x14ac:dyDescent="0.4">
      <c r="A44" s="336"/>
      <c r="B44" s="273"/>
      <c r="C44" s="96"/>
      <c r="D44" s="96"/>
      <c r="E44" s="96"/>
      <c r="F44" s="96"/>
      <c r="G44" s="97"/>
      <c r="H44" s="97"/>
      <c r="I44" s="98"/>
      <c r="J44" s="98"/>
      <c r="K44" s="98"/>
      <c r="L44" s="98"/>
      <c r="M44" s="98"/>
      <c r="N44" s="99"/>
      <c r="O44" s="99"/>
      <c r="P44" s="99"/>
      <c r="Q44" s="100" t="b">
        <v>0</v>
      </c>
      <c r="R44" s="99" t="s">
        <v>184</v>
      </c>
      <c r="S44" s="97"/>
      <c r="T44" s="100" t="b">
        <v>1</v>
      </c>
      <c r="U44" s="99" t="s">
        <v>184</v>
      </c>
      <c r="V44" s="99"/>
      <c r="W44" s="97"/>
      <c r="X44" s="97"/>
      <c r="Y44" s="97"/>
      <c r="Z44" s="97"/>
      <c r="AA44" s="97"/>
      <c r="AB44" s="97"/>
      <c r="AC44" s="97"/>
      <c r="AD44" s="101"/>
      <c r="AE44" s="15"/>
    </row>
    <row r="45" spans="1:31" customFormat="1" ht="6" customHeight="1" thickBot="1" x14ac:dyDescent="0.4">
      <c r="A45" s="132"/>
      <c r="B45" s="274"/>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1" s="13" customFormat="1" ht="36" customHeight="1" x14ac:dyDescent="0.35">
      <c r="A46" s="141"/>
      <c r="B46" s="275" t="s">
        <v>125</v>
      </c>
      <c r="C46" s="85"/>
      <c r="D46" s="85"/>
      <c r="E46" s="330" t="s">
        <v>124</v>
      </c>
      <c r="F46" s="330"/>
      <c r="G46" s="330" t="s">
        <v>124</v>
      </c>
      <c r="H46" s="330"/>
      <c r="I46" s="331" t="s">
        <v>124</v>
      </c>
      <c r="J46" s="331"/>
      <c r="K46" s="331" t="s">
        <v>124</v>
      </c>
      <c r="L46" s="331"/>
      <c r="M46" s="331"/>
      <c r="N46" s="331" t="s">
        <v>124</v>
      </c>
      <c r="O46" s="331"/>
      <c r="P46" s="331"/>
      <c r="Q46" s="87"/>
      <c r="R46" s="88" t="s">
        <v>165</v>
      </c>
      <c r="S46" s="89"/>
      <c r="T46" s="332" t="s">
        <v>166</v>
      </c>
      <c r="U46" s="332"/>
      <c r="V46" s="90"/>
      <c r="W46" s="92"/>
      <c r="X46" s="334" t="s">
        <v>124</v>
      </c>
      <c r="Y46" s="334"/>
      <c r="Z46" s="91"/>
      <c r="AA46" s="330" t="s">
        <v>124</v>
      </c>
      <c r="AB46" s="330"/>
      <c r="AC46" s="86"/>
      <c r="AD46" s="93" t="s">
        <v>123</v>
      </c>
      <c r="AE46" s="22"/>
    </row>
    <row r="47" spans="1:31" ht="30.5" x14ac:dyDescent="0.35">
      <c r="A47" s="335">
        <f>A38+1</f>
        <v>5</v>
      </c>
      <c r="B47" s="344" t="s">
        <v>339</v>
      </c>
      <c r="D47" s="66" t="b">
        <v>0</v>
      </c>
      <c r="E47" s="3" t="s">
        <v>167</v>
      </c>
      <c r="G47" s="66" t="b">
        <v>0</v>
      </c>
      <c r="H47" s="337" t="s">
        <v>168</v>
      </c>
      <c r="I47" s="67" t="b">
        <v>0</v>
      </c>
      <c r="J47" s="68" t="s">
        <v>169</v>
      </c>
      <c r="K47" s="34" t="b">
        <v>0</v>
      </c>
      <c r="L47" s="9" t="s">
        <v>170</v>
      </c>
      <c r="M47" s="33"/>
      <c r="N47" s="34" t="b">
        <v>0</v>
      </c>
      <c r="O47" s="9" t="s">
        <v>171</v>
      </c>
      <c r="P47" s="9"/>
      <c r="Q47" s="9"/>
      <c r="R47" s="26" t="s">
        <v>123</v>
      </c>
      <c r="S47" s="69"/>
      <c r="T47" s="333"/>
      <c r="U47" s="333"/>
      <c r="V47" s="70"/>
      <c r="W47" s="71" t="b">
        <v>0</v>
      </c>
      <c r="X47" s="72" t="s">
        <v>172</v>
      </c>
      <c r="Y47" s="73"/>
      <c r="Z47" s="15"/>
      <c r="AA47" s="74" t="b">
        <v>0</v>
      </c>
      <c r="AB47" s="15" t="s">
        <v>173</v>
      </c>
      <c r="AC47" s="15"/>
      <c r="AD47" s="94"/>
      <c r="AE47" s="15"/>
    </row>
    <row r="48" spans="1:31" ht="32.25" customHeight="1" x14ac:dyDescent="0.35">
      <c r="A48" s="335"/>
      <c r="B48" s="345"/>
      <c r="D48" s="66" t="b">
        <v>0</v>
      </c>
      <c r="E48" s="75" t="s">
        <v>174</v>
      </c>
      <c r="G48" s="15"/>
      <c r="H48" s="337"/>
      <c r="I48" s="67" t="b">
        <v>0</v>
      </c>
      <c r="J48" s="338" t="s">
        <v>175</v>
      </c>
      <c r="K48" s="67" t="b">
        <v>0</v>
      </c>
      <c r="L48" s="68" t="s">
        <v>176</v>
      </c>
      <c r="M48" s="76">
        <v>44197</v>
      </c>
      <c r="N48" s="34" t="b">
        <v>0</v>
      </c>
      <c r="O48" s="9" t="s">
        <v>170</v>
      </c>
      <c r="P48" s="9"/>
      <c r="Q48" s="68"/>
      <c r="R48" s="339"/>
      <c r="S48" s="22"/>
      <c r="T48" s="340" t="s">
        <v>125</v>
      </c>
      <c r="U48" s="340"/>
      <c r="V48" s="69"/>
      <c r="W48" s="34" t="b">
        <v>0</v>
      </c>
      <c r="X48" s="9" t="s">
        <v>177</v>
      </c>
      <c r="Y48" s="73"/>
      <c r="Z48" s="15"/>
      <c r="AA48" s="77"/>
      <c r="AB48" s="65" t="s">
        <v>125</v>
      </c>
      <c r="AC48" s="78"/>
      <c r="AD48" s="95" t="s">
        <v>123</v>
      </c>
      <c r="AE48" s="15"/>
    </row>
    <row r="49" spans="1:31" ht="32.25" customHeight="1" x14ac:dyDescent="0.35">
      <c r="A49" s="335"/>
      <c r="B49" s="345"/>
      <c r="D49" s="66" t="b">
        <v>0</v>
      </c>
      <c r="E49" s="341" t="s">
        <v>178</v>
      </c>
      <c r="G49" s="66" t="b">
        <v>0</v>
      </c>
      <c r="H49" s="79" t="s">
        <v>179</v>
      </c>
      <c r="I49" s="9"/>
      <c r="J49" s="338"/>
      <c r="K49" s="34" t="b">
        <v>0</v>
      </c>
      <c r="L49" s="62" t="s">
        <v>180</v>
      </c>
      <c r="M49" s="80">
        <v>6</v>
      </c>
      <c r="N49" s="34" t="b">
        <v>0</v>
      </c>
      <c r="O49" s="9" t="s">
        <v>180</v>
      </c>
      <c r="P49" s="80">
        <v>7</v>
      </c>
      <c r="Q49" s="9"/>
      <c r="R49" s="339"/>
      <c r="S49" s="22"/>
      <c r="T49" s="342"/>
      <c r="U49" s="342"/>
      <c r="V49" s="22"/>
      <c r="W49" s="34" t="b">
        <v>0</v>
      </c>
      <c r="X49" s="9" t="s">
        <v>181</v>
      </c>
      <c r="Y49" s="81"/>
      <c r="Z49" s="15"/>
      <c r="AA49" s="77"/>
      <c r="AB49" s="25"/>
      <c r="AC49" s="15"/>
      <c r="AD49" s="94"/>
      <c r="AE49" s="15"/>
    </row>
    <row r="50" spans="1:31" ht="29.25" customHeight="1" x14ac:dyDescent="0.35">
      <c r="A50" s="335"/>
      <c r="B50" s="346"/>
      <c r="E50" s="341"/>
      <c r="G50" s="15"/>
      <c r="H50" s="15"/>
      <c r="I50" s="9"/>
      <c r="J50" s="9"/>
      <c r="K50" s="15"/>
      <c r="L50" s="15"/>
      <c r="M50" s="82"/>
      <c r="N50" s="9"/>
      <c r="O50" s="9"/>
      <c r="P50" s="9"/>
      <c r="Q50" s="83"/>
      <c r="R50" s="339"/>
      <c r="S50" s="22"/>
      <c r="T50" s="34" t="b">
        <v>0</v>
      </c>
      <c r="U50" s="84" t="s">
        <v>182</v>
      </c>
      <c r="V50" s="70"/>
      <c r="X50" s="15"/>
      <c r="Y50" s="15"/>
      <c r="Z50" s="15"/>
      <c r="AA50" s="15"/>
      <c r="AB50" s="15"/>
      <c r="AC50" s="15"/>
      <c r="AD50" s="94"/>
      <c r="AE50" s="15"/>
    </row>
    <row r="51" spans="1:31" x14ac:dyDescent="0.35">
      <c r="A51" s="335"/>
      <c r="B51" s="272"/>
      <c r="D51"/>
      <c r="G51" s="15"/>
      <c r="H51" s="15"/>
      <c r="I51" s="33"/>
      <c r="J51" s="33"/>
      <c r="K51" s="33"/>
      <c r="L51" s="33"/>
      <c r="M51" s="33"/>
      <c r="N51" s="9"/>
      <c r="O51" s="9"/>
      <c r="P51" s="9"/>
      <c r="Q51" s="9"/>
      <c r="R51" s="339"/>
      <c r="S51" s="22"/>
      <c r="T51" s="343" t="s">
        <v>124</v>
      </c>
      <c r="U51" s="343"/>
      <c r="V51" s="343"/>
      <c r="X51" s="15"/>
      <c r="Y51" s="15"/>
      <c r="Z51" s="15"/>
      <c r="AA51" s="15"/>
      <c r="AB51" s="15"/>
      <c r="AC51" s="15"/>
      <c r="AD51" s="94"/>
      <c r="AE51" s="15"/>
    </row>
    <row r="52" spans="1:31" x14ac:dyDescent="0.35">
      <c r="A52" s="335"/>
      <c r="B52" s="272"/>
      <c r="D52"/>
      <c r="G52" s="81"/>
      <c r="H52" s="15"/>
      <c r="I52" s="33"/>
      <c r="J52" s="33"/>
      <c r="K52" s="33"/>
      <c r="L52" s="33"/>
      <c r="M52" s="33"/>
      <c r="N52" s="9"/>
      <c r="O52" s="9"/>
      <c r="P52" s="9"/>
      <c r="Q52" s="34" t="b">
        <v>0</v>
      </c>
      <c r="R52" s="9" t="s">
        <v>183</v>
      </c>
      <c r="S52" s="15"/>
      <c r="T52" s="34" t="b">
        <v>0</v>
      </c>
      <c r="U52" s="9" t="s">
        <v>183</v>
      </c>
      <c r="V52" s="9"/>
      <c r="X52" s="15"/>
      <c r="Y52" s="15"/>
      <c r="Z52" s="15"/>
      <c r="AA52" s="15"/>
      <c r="AB52" s="15"/>
      <c r="AC52" s="15"/>
      <c r="AD52" s="94"/>
      <c r="AE52" s="15"/>
    </row>
    <row r="53" spans="1:31" ht="15" thickBot="1" x14ac:dyDescent="0.4">
      <c r="A53" s="336"/>
      <c r="B53" s="273"/>
      <c r="C53" s="96"/>
      <c r="D53" s="96"/>
      <c r="E53" s="96"/>
      <c r="F53" s="96"/>
      <c r="G53" s="97"/>
      <c r="H53" s="97"/>
      <c r="I53" s="98"/>
      <c r="J53" s="98"/>
      <c r="K53" s="98"/>
      <c r="L53" s="98"/>
      <c r="M53" s="98"/>
      <c r="N53" s="99"/>
      <c r="O53" s="99"/>
      <c r="P53" s="99"/>
      <c r="Q53" s="100" t="b">
        <v>0</v>
      </c>
      <c r="R53" s="99" t="s">
        <v>184</v>
      </c>
      <c r="S53" s="97"/>
      <c r="T53" s="100" t="b">
        <v>0</v>
      </c>
      <c r="U53" s="99" t="s">
        <v>184</v>
      </c>
      <c r="V53" s="99"/>
      <c r="W53" s="97"/>
      <c r="X53" s="97"/>
      <c r="Y53" s="97"/>
      <c r="Z53" s="97"/>
      <c r="AA53" s="97"/>
      <c r="AB53" s="97"/>
      <c r="AC53" s="97"/>
      <c r="AD53" s="101"/>
      <c r="AE53" s="15"/>
    </row>
    <row r="54" spans="1:31" customFormat="1" ht="6" customHeight="1" thickBot="1" x14ac:dyDescent="0.4">
      <c r="A54" s="132"/>
      <c r="B54" s="274"/>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row>
    <row r="55" spans="1:31" s="13" customFormat="1" ht="36" customHeight="1" x14ac:dyDescent="0.35">
      <c r="A55" s="141"/>
      <c r="B55" s="275" t="s">
        <v>125</v>
      </c>
      <c r="C55" s="85"/>
      <c r="D55" s="85"/>
      <c r="E55" s="330" t="s">
        <v>124</v>
      </c>
      <c r="F55" s="330"/>
      <c r="G55" s="330" t="s">
        <v>124</v>
      </c>
      <c r="H55" s="330"/>
      <c r="I55" s="331" t="s">
        <v>124</v>
      </c>
      <c r="J55" s="331"/>
      <c r="K55" s="331" t="s">
        <v>124</v>
      </c>
      <c r="L55" s="331"/>
      <c r="M55" s="331"/>
      <c r="N55" s="331" t="s">
        <v>124</v>
      </c>
      <c r="O55" s="331"/>
      <c r="P55" s="331"/>
      <c r="Q55" s="87"/>
      <c r="R55" s="88" t="s">
        <v>165</v>
      </c>
      <c r="S55" s="89"/>
      <c r="T55" s="332" t="s">
        <v>166</v>
      </c>
      <c r="U55" s="332"/>
      <c r="V55" s="90"/>
      <c r="W55" s="92"/>
      <c r="X55" s="334" t="s">
        <v>124</v>
      </c>
      <c r="Y55" s="334"/>
      <c r="Z55" s="91"/>
      <c r="AA55" s="330" t="s">
        <v>124</v>
      </c>
      <c r="AB55" s="330"/>
      <c r="AC55" s="86"/>
      <c r="AD55" s="93" t="s">
        <v>123</v>
      </c>
      <c r="AE55" s="22"/>
    </row>
    <row r="56" spans="1:31" ht="30.5" x14ac:dyDescent="0.35">
      <c r="A56" s="335">
        <f>A47+1</f>
        <v>6</v>
      </c>
      <c r="B56" s="344" t="s">
        <v>339</v>
      </c>
      <c r="D56" s="66" t="b">
        <v>0</v>
      </c>
      <c r="E56" s="3" t="s">
        <v>167</v>
      </c>
      <c r="G56" s="66" t="b">
        <v>0</v>
      </c>
      <c r="H56" s="337" t="s">
        <v>168</v>
      </c>
      <c r="I56" s="67" t="b">
        <v>0</v>
      </c>
      <c r="J56" s="68" t="s">
        <v>169</v>
      </c>
      <c r="K56" s="34" t="b">
        <v>0</v>
      </c>
      <c r="L56" s="9" t="s">
        <v>170</v>
      </c>
      <c r="M56" s="33"/>
      <c r="N56" s="34" t="b">
        <v>0</v>
      </c>
      <c r="O56" s="9" t="s">
        <v>171</v>
      </c>
      <c r="P56" s="9"/>
      <c r="Q56" s="9"/>
      <c r="R56" s="26" t="s">
        <v>123</v>
      </c>
      <c r="S56" s="69"/>
      <c r="T56" s="333"/>
      <c r="U56" s="333"/>
      <c r="V56" s="70"/>
      <c r="W56" s="71" t="b">
        <v>0</v>
      </c>
      <c r="X56" s="72" t="s">
        <v>172</v>
      </c>
      <c r="Y56" s="73"/>
      <c r="Z56" s="15"/>
      <c r="AA56" s="74" t="b">
        <v>0</v>
      </c>
      <c r="AB56" s="15" t="s">
        <v>173</v>
      </c>
      <c r="AC56" s="15"/>
      <c r="AD56" s="94"/>
      <c r="AE56" s="15"/>
    </row>
    <row r="57" spans="1:31" ht="32.25" customHeight="1" x14ac:dyDescent="0.35">
      <c r="A57" s="335"/>
      <c r="B57" s="345"/>
      <c r="D57" s="66" t="b">
        <v>0</v>
      </c>
      <c r="E57" s="75" t="s">
        <v>174</v>
      </c>
      <c r="G57" s="15"/>
      <c r="H57" s="337"/>
      <c r="I57" s="67" t="b">
        <v>0</v>
      </c>
      <c r="J57" s="338" t="s">
        <v>175</v>
      </c>
      <c r="K57" s="67" t="b">
        <v>0</v>
      </c>
      <c r="L57" s="68" t="s">
        <v>176</v>
      </c>
      <c r="M57" s="76">
        <v>44197</v>
      </c>
      <c r="N57" s="34" t="b">
        <v>0</v>
      </c>
      <c r="O57" s="9" t="s">
        <v>170</v>
      </c>
      <c r="P57" s="9"/>
      <c r="Q57" s="68"/>
      <c r="R57" s="339"/>
      <c r="S57" s="22"/>
      <c r="T57" s="340" t="s">
        <v>125</v>
      </c>
      <c r="U57" s="340"/>
      <c r="V57" s="69"/>
      <c r="W57" s="34" t="b">
        <v>0</v>
      </c>
      <c r="X57" s="9" t="s">
        <v>177</v>
      </c>
      <c r="Y57" s="73"/>
      <c r="Z57" s="15"/>
      <c r="AA57" s="77"/>
      <c r="AB57" s="65" t="s">
        <v>125</v>
      </c>
      <c r="AC57" s="78"/>
      <c r="AD57" s="95" t="s">
        <v>123</v>
      </c>
      <c r="AE57" s="15"/>
    </row>
    <row r="58" spans="1:31" ht="32.25" customHeight="1" x14ac:dyDescent="0.35">
      <c r="A58" s="335"/>
      <c r="B58" s="345"/>
      <c r="D58" s="66" t="b">
        <v>0</v>
      </c>
      <c r="E58" s="341" t="s">
        <v>178</v>
      </c>
      <c r="G58" s="66" t="b">
        <v>0</v>
      </c>
      <c r="H58" s="79" t="s">
        <v>179</v>
      </c>
      <c r="I58" s="9"/>
      <c r="J58" s="338"/>
      <c r="K58" s="34" t="b">
        <v>0</v>
      </c>
      <c r="L58" s="62" t="s">
        <v>180</v>
      </c>
      <c r="M58" s="80">
        <v>6</v>
      </c>
      <c r="N58" s="34" t="b">
        <v>0</v>
      </c>
      <c r="O58" s="9" t="s">
        <v>180</v>
      </c>
      <c r="P58" s="80">
        <v>7</v>
      </c>
      <c r="Q58" s="9"/>
      <c r="R58" s="339"/>
      <c r="S58" s="22"/>
      <c r="T58" s="342"/>
      <c r="U58" s="342"/>
      <c r="V58" s="22"/>
      <c r="W58" s="34" t="b">
        <v>0</v>
      </c>
      <c r="X58" s="9" t="s">
        <v>181</v>
      </c>
      <c r="Y58" s="81"/>
      <c r="Z58" s="15"/>
      <c r="AA58" s="77"/>
      <c r="AB58" s="25"/>
      <c r="AC58" s="15"/>
      <c r="AD58" s="94"/>
      <c r="AE58" s="15"/>
    </row>
    <row r="59" spans="1:31" ht="29.25" customHeight="1" x14ac:dyDescent="0.35">
      <c r="A59" s="335"/>
      <c r="B59" s="346"/>
      <c r="E59" s="341"/>
      <c r="G59" s="15"/>
      <c r="H59" s="15"/>
      <c r="I59" s="9"/>
      <c r="J59" s="9"/>
      <c r="K59" s="15"/>
      <c r="L59" s="15"/>
      <c r="M59" s="82"/>
      <c r="N59" s="9"/>
      <c r="O59" s="9"/>
      <c r="P59" s="9"/>
      <c r="Q59" s="83"/>
      <c r="R59" s="339"/>
      <c r="S59" s="22"/>
      <c r="T59" s="34" t="b">
        <v>0</v>
      </c>
      <c r="U59" s="84" t="s">
        <v>182</v>
      </c>
      <c r="V59" s="70"/>
      <c r="X59" s="15"/>
      <c r="Y59" s="15"/>
      <c r="Z59" s="15"/>
      <c r="AA59" s="15"/>
      <c r="AB59" s="15"/>
      <c r="AC59" s="15"/>
      <c r="AD59" s="94"/>
      <c r="AE59" s="15"/>
    </row>
    <row r="60" spans="1:31" x14ac:dyDescent="0.35">
      <c r="A60" s="335"/>
      <c r="B60" s="272"/>
      <c r="D60"/>
      <c r="G60" s="15"/>
      <c r="H60" s="15"/>
      <c r="I60" s="33"/>
      <c r="J60" s="33"/>
      <c r="K60" s="33"/>
      <c r="L60" s="33"/>
      <c r="M60" s="33"/>
      <c r="N60" s="9"/>
      <c r="O60" s="9"/>
      <c r="P60" s="9"/>
      <c r="Q60" s="9"/>
      <c r="R60" s="339"/>
      <c r="S60" s="22"/>
      <c r="T60" s="343" t="s">
        <v>124</v>
      </c>
      <c r="U60" s="343"/>
      <c r="V60" s="343"/>
      <c r="X60" s="15"/>
      <c r="Y60" s="15"/>
      <c r="Z60" s="15"/>
      <c r="AA60" s="15"/>
      <c r="AB60" s="15"/>
      <c r="AC60" s="15"/>
      <c r="AD60" s="94"/>
      <c r="AE60" s="15"/>
    </row>
    <row r="61" spans="1:31" x14ac:dyDescent="0.35">
      <c r="A61" s="335"/>
      <c r="B61" s="272"/>
      <c r="D61"/>
      <c r="G61" s="81"/>
      <c r="H61" s="15"/>
      <c r="I61" s="33"/>
      <c r="J61" s="33"/>
      <c r="K61" s="33"/>
      <c r="L61" s="33"/>
      <c r="M61" s="33"/>
      <c r="N61" s="9"/>
      <c r="O61" s="9"/>
      <c r="P61" s="9"/>
      <c r="Q61" s="34" t="b">
        <v>0</v>
      </c>
      <c r="R61" s="9" t="s">
        <v>183</v>
      </c>
      <c r="S61" s="15"/>
      <c r="T61" s="34" t="b">
        <v>0</v>
      </c>
      <c r="U61" s="9" t="s">
        <v>183</v>
      </c>
      <c r="V61" s="9"/>
      <c r="X61" s="15"/>
      <c r="Y61" s="15"/>
      <c r="Z61" s="15"/>
      <c r="AA61" s="15"/>
      <c r="AB61" s="15"/>
      <c r="AC61" s="15"/>
      <c r="AD61" s="94"/>
      <c r="AE61" s="15"/>
    </row>
    <row r="62" spans="1:31" ht="15" thickBot="1" x14ac:dyDescent="0.4">
      <c r="A62" s="336"/>
      <c r="B62" s="273"/>
      <c r="C62" s="96"/>
      <c r="D62" s="96"/>
      <c r="E62" s="96"/>
      <c r="F62" s="96"/>
      <c r="G62" s="97"/>
      <c r="H62" s="97"/>
      <c r="I62" s="98"/>
      <c r="J62" s="98"/>
      <c r="K62" s="98"/>
      <c r="L62" s="98"/>
      <c r="M62" s="98"/>
      <c r="N62" s="99"/>
      <c r="O62" s="99"/>
      <c r="P62" s="99"/>
      <c r="Q62" s="100" t="b">
        <v>0</v>
      </c>
      <c r="R62" s="99" t="s">
        <v>184</v>
      </c>
      <c r="S62" s="97"/>
      <c r="T62" s="100" t="b">
        <v>0</v>
      </c>
      <c r="U62" s="99" t="s">
        <v>184</v>
      </c>
      <c r="V62" s="99"/>
      <c r="W62" s="97"/>
      <c r="X62" s="97"/>
      <c r="Y62" s="97"/>
      <c r="Z62" s="97"/>
      <c r="AA62" s="97"/>
      <c r="AB62" s="97"/>
      <c r="AC62" s="97"/>
      <c r="AD62" s="101"/>
      <c r="AE62" s="15"/>
    </row>
    <row r="63" spans="1:31" customFormat="1" ht="6" customHeight="1" thickBot="1" x14ac:dyDescent="0.4">
      <c r="A63" s="132"/>
      <c r="B63" s="274"/>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spans="1:31" s="13" customFormat="1" ht="36" customHeight="1" x14ac:dyDescent="0.35">
      <c r="A64" s="141"/>
      <c r="B64" s="275" t="s">
        <v>125</v>
      </c>
      <c r="C64" s="85"/>
      <c r="D64" s="85"/>
      <c r="E64" s="383" t="s">
        <v>186</v>
      </c>
      <c r="F64" s="383"/>
      <c r="G64" s="383" t="s">
        <v>186</v>
      </c>
      <c r="H64" s="383"/>
      <c r="I64" s="331" t="s">
        <v>124</v>
      </c>
      <c r="J64" s="331"/>
      <c r="K64" s="331" t="s">
        <v>124</v>
      </c>
      <c r="L64" s="331"/>
      <c r="M64" s="331"/>
      <c r="N64" s="331" t="s">
        <v>186</v>
      </c>
      <c r="O64" s="331"/>
      <c r="P64" s="331"/>
      <c r="Q64" s="87"/>
      <c r="R64" s="88" t="s">
        <v>165</v>
      </c>
      <c r="S64" s="89"/>
      <c r="T64" s="332" t="s">
        <v>166</v>
      </c>
      <c r="U64" s="332"/>
      <c r="V64" s="90"/>
      <c r="W64" s="92"/>
      <c r="X64" s="334" t="s">
        <v>124</v>
      </c>
      <c r="Y64" s="334"/>
      <c r="Z64" s="91"/>
      <c r="AA64" s="330" t="s">
        <v>124</v>
      </c>
      <c r="AB64" s="330"/>
      <c r="AC64" s="86"/>
      <c r="AD64" s="93" t="s">
        <v>123</v>
      </c>
      <c r="AE64" s="22"/>
    </row>
    <row r="65" spans="1:31" ht="30.5" x14ac:dyDescent="0.35">
      <c r="A65" s="335">
        <f>A56+1</f>
        <v>7</v>
      </c>
      <c r="B65" s="344" t="s">
        <v>339</v>
      </c>
      <c r="D65" s="66" t="b">
        <v>0</v>
      </c>
      <c r="E65" s="3" t="s">
        <v>167</v>
      </c>
      <c r="G65" s="66" t="b">
        <v>0</v>
      </c>
      <c r="H65" s="337" t="s">
        <v>168</v>
      </c>
      <c r="I65" s="67" t="b">
        <v>0</v>
      </c>
      <c r="J65" s="68" t="s">
        <v>169</v>
      </c>
      <c r="K65" s="34" t="b">
        <v>0</v>
      </c>
      <c r="L65" s="9" t="s">
        <v>170</v>
      </c>
      <c r="M65" s="33"/>
      <c r="N65" s="34" t="b">
        <v>0</v>
      </c>
      <c r="O65" s="9" t="s">
        <v>171</v>
      </c>
      <c r="P65" s="9"/>
      <c r="Q65" s="9"/>
      <c r="R65" s="26" t="s">
        <v>123</v>
      </c>
      <c r="S65" s="69"/>
      <c r="T65" s="333"/>
      <c r="U65" s="333"/>
      <c r="V65" s="70"/>
      <c r="W65" s="71" t="b">
        <v>0</v>
      </c>
      <c r="X65" s="72" t="s">
        <v>172</v>
      </c>
      <c r="Y65" s="73"/>
      <c r="Z65" s="15"/>
      <c r="AA65" s="74" t="b">
        <v>0</v>
      </c>
      <c r="AB65" s="15" t="s">
        <v>173</v>
      </c>
      <c r="AC65" s="15"/>
      <c r="AD65" s="94"/>
      <c r="AE65" s="15"/>
    </row>
    <row r="66" spans="1:31" ht="32.25" customHeight="1" x14ac:dyDescent="0.35">
      <c r="A66" s="335"/>
      <c r="B66" s="345"/>
      <c r="D66" s="66" t="b">
        <v>0</v>
      </c>
      <c r="E66" s="75" t="s">
        <v>174</v>
      </c>
      <c r="G66" s="15"/>
      <c r="H66" s="337"/>
      <c r="I66" s="67" t="b">
        <v>0</v>
      </c>
      <c r="J66" s="338" t="s">
        <v>175</v>
      </c>
      <c r="K66" s="67" t="b">
        <v>0</v>
      </c>
      <c r="L66" s="68" t="s">
        <v>176</v>
      </c>
      <c r="M66" s="76">
        <v>44197</v>
      </c>
      <c r="N66" s="34" t="b">
        <v>0</v>
      </c>
      <c r="O66" s="9" t="s">
        <v>170</v>
      </c>
      <c r="P66" s="9"/>
      <c r="Q66" s="68"/>
      <c r="R66" s="339"/>
      <c r="S66" s="22"/>
      <c r="T66" s="340" t="s">
        <v>125</v>
      </c>
      <c r="U66" s="340"/>
      <c r="V66" s="69"/>
      <c r="W66" s="34" t="b">
        <v>0</v>
      </c>
      <c r="X66" s="9" t="s">
        <v>177</v>
      </c>
      <c r="Y66" s="73"/>
      <c r="Z66" s="15"/>
      <c r="AA66" s="77"/>
      <c r="AB66" s="65" t="s">
        <v>125</v>
      </c>
      <c r="AC66" s="78"/>
      <c r="AD66" s="95" t="s">
        <v>123</v>
      </c>
      <c r="AE66" s="15"/>
    </row>
    <row r="67" spans="1:31" ht="32.25" customHeight="1" x14ac:dyDescent="0.35">
      <c r="A67" s="335"/>
      <c r="B67" s="345"/>
      <c r="D67" s="66" t="b">
        <v>0</v>
      </c>
      <c r="E67" s="341" t="s">
        <v>178</v>
      </c>
      <c r="G67" s="66" t="b">
        <v>0</v>
      </c>
      <c r="H67" s="79" t="s">
        <v>179</v>
      </c>
      <c r="I67" s="9"/>
      <c r="J67" s="338"/>
      <c r="K67" s="34" t="b">
        <v>0</v>
      </c>
      <c r="L67" s="62" t="s">
        <v>180</v>
      </c>
      <c r="M67" s="80">
        <v>6</v>
      </c>
      <c r="N67" s="34" t="b">
        <v>0</v>
      </c>
      <c r="O67" s="9" t="s">
        <v>180</v>
      </c>
      <c r="P67" s="80">
        <v>7</v>
      </c>
      <c r="Q67" s="9"/>
      <c r="R67" s="339"/>
      <c r="S67" s="22"/>
      <c r="T67" s="342"/>
      <c r="U67" s="342"/>
      <c r="V67" s="22"/>
      <c r="W67" s="34" t="b">
        <v>0</v>
      </c>
      <c r="X67" s="9" t="s">
        <v>181</v>
      </c>
      <c r="Y67" s="81"/>
      <c r="Z67" s="15"/>
      <c r="AA67" s="77"/>
      <c r="AB67" s="25"/>
      <c r="AC67" s="15"/>
      <c r="AD67" s="94"/>
      <c r="AE67" s="15"/>
    </row>
    <row r="68" spans="1:31" ht="29.25" customHeight="1" x14ac:dyDescent="0.35">
      <c r="A68" s="335"/>
      <c r="B68" s="346"/>
      <c r="E68" s="341"/>
      <c r="G68" s="15"/>
      <c r="H68" s="15"/>
      <c r="I68" s="9"/>
      <c r="J68" s="9"/>
      <c r="K68" s="15"/>
      <c r="L68" s="15"/>
      <c r="M68" s="82"/>
      <c r="N68" s="9"/>
      <c r="O68" s="9"/>
      <c r="P68" s="9"/>
      <c r="Q68" s="83"/>
      <c r="R68" s="339"/>
      <c r="S68" s="22"/>
      <c r="T68" s="34" t="b">
        <v>0</v>
      </c>
      <c r="U68" s="84" t="s">
        <v>182</v>
      </c>
      <c r="V68" s="70"/>
      <c r="X68" s="15"/>
      <c r="Y68" s="15"/>
      <c r="Z68" s="15"/>
      <c r="AA68" s="15"/>
      <c r="AB68" s="15"/>
      <c r="AC68" s="15"/>
      <c r="AD68" s="94"/>
      <c r="AE68" s="15"/>
    </row>
    <row r="69" spans="1:31" x14ac:dyDescent="0.35">
      <c r="A69" s="335"/>
      <c r="B69" s="272"/>
      <c r="D69"/>
      <c r="G69" s="15"/>
      <c r="H69" s="15"/>
      <c r="I69" s="33"/>
      <c r="J69" s="33"/>
      <c r="K69" s="33"/>
      <c r="L69" s="33"/>
      <c r="M69" s="33"/>
      <c r="N69" s="9"/>
      <c r="O69" s="9"/>
      <c r="P69" s="9"/>
      <c r="Q69" s="9"/>
      <c r="R69" s="339"/>
      <c r="S69" s="22"/>
      <c r="T69" s="343" t="s">
        <v>124</v>
      </c>
      <c r="U69" s="343"/>
      <c r="V69" s="343"/>
      <c r="X69" s="15"/>
      <c r="Y69" s="15"/>
      <c r="Z69" s="15"/>
      <c r="AA69" s="15"/>
      <c r="AB69" s="15"/>
      <c r="AC69" s="15"/>
      <c r="AD69" s="94"/>
      <c r="AE69" s="15"/>
    </row>
    <row r="70" spans="1:31" x14ac:dyDescent="0.35">
      <c r="A70" s="335"/>
      <c r="B70" s="272"/>
      <c r="D70"/>
      <c r="G70" s="81"/>
      <c r="H70" s="15"/>
      <c r="I70" s="33"/>
      <c r="J70" s="33"/>
      <c r="K70" s="33"/>
      <c r="L70" s="33"/>
      <c r="M70" s="33"/>
      <c r="N70" s="9"/>
      <c r="O70" s="9"/>
      <c r="P70" s="9"/>
      <c r="Q70" s="34" t="b">
        <v>0</v>
      </c>
      <c r="R70" s="9" t="s">
        <v>183</v>
      </c>
      <c r="S70" s="15"/>
      <c r="T70" s="34" t="b">
        <v>0</v>
      </c>
      <c r="U70" s="9" t="s">
        <v>183</v>
      </c>
      <c r="V70" s="9"/>
      <c r="X70" s="15"/>
      <c r="Y70" s="15"/>
      <c r="Z70" s="15"/>
      <c r="AA70" s="15"/>
      <c r="AB70" s="15"/>
      <c r="AC70" s="15"/>
      <c r="AD70" s="94"/>
      <c r="AE70" s="15"/>
    </row>
    <row r="71" spans="1:31" ht="15" thickBot="1" x14ac:dyDescent="0.4">
      <c r="A71" s="336"/>
      <c r="B71" s="273"/>
      <c r="C71" s="96"/>
      <c r="D71" s="96"/>
      <c r="E71" s="96"/>
      <c r="F71" s="96"/>
      <c r="G71" s="97"/>
      <c r="H71" s="97"/>
      <c r="I71" s="98"/>
      <c r="J71" s="98"/>
      <c r="K71" s="98"/>
      <c r="L71" s="98"/>
      <c r="M71" s="98"/>
      <c r="N71" s="99"/>
      <c r="O71" s="99"/>
      <c r="P71" s="99"/>
      <c r="Q71" s="100" t="b">
        <v>0</v>
      </c>
      <c r="R71" s="99" t="s">
        <v>184</v>
      </c>
      <c r="S71" s="97"/>
      <c r="T71" s="100" t="b">
        <v>0</v>
      </c>
      <c r="U71" s="99" t="s">
        <v>184</v>
      </c>
      <c r="V71" s="99"/>
      <c r="W71" s="97"/>
      <c r="X71" s="97"/>
      <c r="Y71" s="97"/>
      <c r="Z71" s="97"/>
      <c r="AA71" s="97"/>
      <c r="AB71" s="97"/>
      <c r="AC71" s="97"/>
      <c r="AD71" s="101"/>
      <c r="AE71" s="15"/>
    </row>
    <row r="72" spans="1:31" customFormat="1" ht="6" customHeight="1" thickBot="1" x14ac:dyDescent="0.4">
      <c r="A72" s="132"/>
      <c r="B72" s="274"/>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1" s="13" customFormat="1" ht="36" customHeight="1" x14ac:dyDescent="0.35">
      <c r="A73" s="141"/>
      <c r="B73" s="275" t="s">
        <v>125</v>
      </c>
      <c r="C73" s="85"/>
      <c r="D73" s="85"/>
      <c r="E73" s="330" t="s">
        <v>124</v>
      </c>
      <c r="F73" s="330"/>
      <c r="G73" s="330" t="s">
        <v>124</v>
      </c>
      <c r="H73" s="330"/>
      <c r="I73" s="331" t="s">
        <v>124</v>
      </c>
      <c r="J73" s="331"/>
      <c r="K73" s="331" t="s">
        <v>124</v>
      </c>
      <c r="L73" s="331"/>
      <c r="M73" s="331"/>
      <c r="N73" s="331" t="s">
        <v>124</v>
      </c>
      <c r="O73" s="331"/>
      <c r="P73" s="331"/>
      <c r="Q73" s="87"/>
      <c r="R73" s="88" t="s">
        <v>165</v>
      </c>
      <c r="S73" s="89"/>
      <c r="T73" s="332" t="s">
        <v>166</v>
      </c>
      <c r="U73" s="332"/>
      <c r="V73" s="90"/>
      <c r="W73" s="92"/>
      <c r="X73" s="334" t="s">
        <v>124</v>
      </c>
      <c r="Y73" s="334"/>
      <c r="Z73" s="91"/>
      <c r="AA73" s="330" t="s">
        <v>124</v>
      </c>
      <c r="AB73" s="330"/>
      <c r="AC73" s="86"/>
      <c r="AD73" s="93" t="s">
        <v>123</v>
      </c>
      <c r="AE73" s="22"/>
    </row>
    <row r="74" spans="1:31" ht="30.5" x14ac:dyDescent="0.35">
      <c r="A74" s="335">
        <f>A65+1</f>
        <v>8</v>
      </c>
      <c r="B74" s="344" t="s">
        <v>339</v>
      </c>
      <c r="D74" s="66" t="b">
        <v>0</v>
      </c>
      <c r="E74" s="3" t="s">
        <v>167</v>
      </c>
      <c r="G74" s="66" t="b">
        <v>0</v>
      </c>
      <c r="H74" s="337" t="s">
        <v>168</v>
      </c>
      <c r="I74" s="67" t="b">
        <v>0</v>
      </c>
      <c r="J74" s="68" t="s">
        <v>169</v>
      </c>
      <c r="K74" s="34" t="b">
        <v>0</v>
      </c>
      <c r="L74" s="9" t="s">
        <v>170</v>
      </c>
      <c r="M74" s="33"/>
      <c r="N74" s="34" t="b">
        <v>0</v>
      </c>
      <c r="O74" s="9" t="s">
        <v>171</v>
      </c>
      <c r="P74" s="9"/>
      <c r="Q74" s="9"/>
      <c r="R74" s="26" t="s">
        <v>123</v>
      </c>
      <c r="S74" s="69"/>
      <c r="T74" s="333"/>
      <c r="U74" s="333"/>
      <c r="V74" s="70"/>
      <c r="W74" s="71" t="b">
        <v>0</v>
      </c>
      <c r="X74" s="72" t="s">
        <v>172</v>
      </c>
      <c r="Y74" s="73"/>
      <c r="Z74" s="15"/>
      <c r="AA74" s="74" t="b">
        <v>0</v>
      </c>
      <c r="AB74" s="15" t="s">
        <v>173</v>
      </c>
      <c r="AC74" s="15"/>
      <c r="AD74" s="94"/>
      <c r="AE74" s="15"/>
    </row>
    <row r="75" spans="1:31" ht="32.25" customHeight="1" x14ac:dyDescent="0.35">
      <c r="A75" s="335"/>
      <c r="B75" s="345"/>
      <c r="D75" s="66" t="b">
        <v>0</v>
      </c>
      <c r="E75" s="75" t="s">
        <v>174</v>
      </c>
      <c r="G75" s="15"/>
      <c r="H75" s="337"/>
      <c r="I75" s="67" t="b">
        <v>0</v>
      </c>
      <c r="J75" s="338" t="s">
        <v>175</v>
      </c>
      <c r="K75" s="67" t="b">
        <v>0</v>
      </c>
      <c r="L75" s="68" t="s">
        <v>176</v>
      </c>
      <c r="M75" s="76">
        <v>44197</v>
      </c>
      <c r="N75" s="34" t="b">
        <v>0</v>
      </c>
      <c r="O75" s="9" t="s">
        <v>170</v>
      </c>
      <c r="P75" s="9"/>
      <c r="Q75" s="68"/>
      <c r="R75" s="339"/>
      <c r="S75" s="22"/>
      <c r="T75" s="340" t="s">
        <v>125</v>
      </c>
      <c r="U75" s="340"/>
      <c r="V75" s="69"/>
      <c r="W75" s="34" t="b">
        <v>0</v>
      </c>
      <c r="X75" s="9" t="s">
        <v>177</v>
      </c>
      <c r="Y75" s="73"/>
      <c r="Z75" s="15"/>
      <c r="AA75" s="77"/>
      <c r="AB75" s="65" t="s">
        <v>125</v>
      </c>
      <c r="AC75" s="78"/>
      <c r="AD75" s="95" t="s">
        <v>123</v>
      </c>
      <c r="AE75" s="15"/>
    </row>
    <row r="76" spans="1:31" ht="32.25" customHeight="1" x14ac:dyDescent="0.35">
      <c r="A76" s="335"/>
      <c r="B76" s="345"/>
      <c r="D76" s="66" t="b">
        <v>0</v>
      </c>
      <c r="E76" s="341" t="s">
        <v>178</v>
      </c>
      <c r="G76" s="66" t="b">
        <v>0</v>
      </c>
      <c r="H76" s="79" t="s">
        <v>179</v>
      </c>
      <c r="I76" s="9"/>
      <c r="J76" s="338"/>
      <c r="K76" s="34" t="b">
        <v>0</v>
      </c>
      <c r="L76" s="62" t="s">
        <v>180</v>
      </c>
      <c r="M76" s="80">
        <v>6</v>
      </c>
      <c r="N76" s="34" t="b">
        <v>0</v>
      </c>
      <c r="O76" s="9" t="s">
        <v>180</v>
      </c>
      <c r="P76" s="80">
        <v>7</v>
      </c>
      <c r="Q76" s="9"/>
      <c r="R76" s="339"/>
      <c r="S76" s="22"/>
      <c r="T76" s="342"/>
      <c r="U76" s="342"/>
      <c r="V76" s="22"/>
      <c r="W76" s="34" t="b">
        <v>0</v>
      </c>
      <c r="X76" s="9" t="s">
        <v>181</v>
      </c>
      <c r="Y76" s="81"/>
      <c r="Z76" s="15"/>
      <c r="AA76" s="77"/>
      <c r="AB76" s="25"/>
      <c r="AC76" s="15"/>
      <c r="AD76" s="94"/>
      <c r="AE76" s="15"/>
    </row>
    <row r="77" spans="1:31" ht="29.25" customHeight="1" x14ac:dyDescent="0.35">
      <c r="A77" s="335"/>
      <c r="B77" s="346"/>
      <c r="E77" s="341"/>
      <c r="G77" s="15"/>
      <c r="H77" s="15"/>
      <c r="I77" s="9"/>
      <c r="J77" s="9"/>
      <c r="K77" s="15"/>
      <c r="L77" s="15"/>
      <c r="M77" s="82"/>
      <c r="N77" s="9"/>
      <c r="O77" s="9"/>
      <c r="P77" s="9"/>
      <c r="Q77" s="83"/>
      <c r="R77" s="339"/>
      <c r="S77" s="22"/>
      <c r="T77" s="34" t="b">
        <v>1</v>
      </c>
      <c r="U77" s="84" t="s">
        <v>182</v>
      </c>
      <c r="V77" s="70"/>
      <c r="X77" s="15"/>
      <c r="Y77" s="15"/>
      <c r="Z77" s="15"/>
      <c r="AA77" s="15"/>
      <c r="AB77" s="15"/>
      <c r="AC77" s="15"/>
      <c r="AD77" s="94"/>
      <c r="AE77" s="15"/>
    </row>
    <row r="78" spans="1:31" x14ac:dyDescent="0.35">
      <c r="A78" s="335"/>
      <c r="B78" s="272"/>
      <c r="D78"/>
      <c r="G78" s="15"/>
      <c r="H78" s="15"/>
      <c r="I78" s="33"/>
      <c r="J78" s="33"/>
      <c r="K78" s="33"/>
      <c r="L78" s="33"/>
      <c r="M78" s="33"/>
      <c r="N78" s="9"/>
      <c r="O78" s="9"/>
      <c r="P78" s="9"/>
      <c r="Q78" s="9"/>
      <c r="R78" s="339"/>
      <c r="S78" s="22"/>
      <c r="T78" s="343" t="s">
        <v>124</v>
      </c>
      <c r="U78" s="343"/>
      <c r="V78" s="343"/>
      <c r="X78" s="15"/>
      <c r="Y78" s="15"/>
      <c r="Z78" s="15"/>
      <c r="AA78" s="15"/>
      <c r="AB78" s="15"/>
      <c r="AC78" s="15"/>
      <c r="AD78" s="94"/>
      <c r="AE78" s="15"/>
    </row>
    <row r="79" spans="1:31" x14ac:dyDescent="0.35">
      <c r="A79" s="335"/>
      <c r="B79" s="272"/>
      <c r="D79"/>
      <c r="G79" s="81"/>
      <c r="H79" s="15"/>
      <c r="I79" s="33"/>
      <c r="J79" s="33"/>
      <c r="K79" s="33"/>
      <c r="L79" s="33"/>
      <c r="M79" s="33"/>
      <c r="N79" s="9"/>
      <c r="O79" s="9"/>
      <c r="P79" s="9"/>
      <c r="Q79" s="34" t="b">
        <v>0</v>
      </c>
      <c r="R79" s="9" t="s">
        <v>183</v>
      </c>
      <c r="S79" s="15"/>
      <c r="T79" s="34" t="b">
        <v>1</v>
      </c>
      <c r="U79" s="9" t="s">
        <v>183</v>
      </c>
      <c r="V79" s="9"/>
      <c r="X79" s="15"/>
      <c r="Y79" s="15"/>
      <c r="Z79" s="15"/>
      <c r="AA79" s="15"/>
      <c r="AB79" s="15"/>
      <c r="AC79" s="15"/>
      <c r="AD79" s="94"/>
      <c r="AE79" s="15"/>
    </row>
    <row r="80" spans="1:31" ht="15" thickBot="1" x14ac:dyDescent="0.4">
      <c r="A80" s="336"/>
      <c r="B80" s="273"/>
      <c r="C80" s="96"/>
      <c r="D80" s="96"/>
      <c r="E80" s="96"/>
      <c r="F80" s="96"/>
      <c r="G80" s="97"/>
      <c r="H80" s="97"/>
      <c r="I80" s="98"/>
      <c r="J80" s="98"/>
      <c r="K80" s="98"/>
      <c r="L80" s="98"/>
      <c r="M80" s="98"/>
      <c r="N80" s="99"/>
      <c r="O80" s="99"/>
      <c r="P80" s="99"/>
      <c r="Q80" s="100" t="b">
        <v>0</v>
      </c>
      <c r="R80" s="99" t="s">
        <v>184</v>
      </c>
      <c r="S80" s="97"/>
      <c r="T80" s="100" t="b">
        <v>1</v>
      </c>
      <c r="U80" s="99" t="s">
        <v>184</v>
      </c>
      <c r="V80" s="99"/>
      <c r="W80" s="97"/>
      <c r="X80" s="97"/>
      <c r="Y80" s="97"/>
      <c r="Z80" s="97"/>
      <c r="AA80" s="97"/>
      <c r="AB80" s="97"/>
      <c r="AC80" s="97"/>
      <c r="AD80" s="101"/>
      <c r="AE80" s="15"/>
    </row>
    <row r="81" spans="1:31" customFormat="1" ht="6" customHeight="1" thickBot="1" x14ac:dyDescent="0.4">
      <c r="A81" s="132"/>
      <c r="B81" s="274"/>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row>
    <row r="82" spans="1:31" s="13" customFormat="1" ht="36" customHeight="1" x14ac:dyDescent="0.35">
      <c r="A82" s="141"/>
      <c r="B82" s="275" t="s">
        <v>125</v>
      </c>
      <c r="C82" s="85"/>
      <c r="D82" s="85"/>
      <c r="E82" s="330" t="s">
        <v>124</v>
      </c>
      <c r="F82" s="330"/>
      <c r="G82" s="330" t="s">
        <v>124</v>
      </c>
      <c r="H82" s="330"/>
      <c r="I82" s="331" t="s">
        <v>124</v>
      </c>
      <c r="J82" s="331"/>
      <c r="K82" s="331" t="s">
        <v>124</v>
      </c>
      <c r="L82" s="331"/>
      <c r="M82" s="331"/>
      <c r="N82" s="331" t="s">
        <v>124</v>
      </c>
      <c r="O82" s="331"/>
      <c r="P82" s="331"/>
      <c r="Q82" s="87"/>
      <c r="R82" s="88" t="s">
        <v>165</v>
      </c>
      <c r="S82" s="89"/>
      <c r="T82" s="332" t="s">
        <v>166</v>
      </c>
      <c r="U82" s="332"/>
      <c r="V82" s="90"/>
      <c r="W82" s="92"/>
      <c r="X82" s="334" t="s">
        <v>124</v>
      </c>
      <c r="Y82" s="334"/>
      <c r="Z82" s="91"/>
      <c r="AA82" s="330" t="s">
        <v>124</v>
      </c>
      <c r="AB82" s="330"/>
      <c r="AC82" s="86"/>
      <c r="AD82" s="93" t="s">
        <v>123</v>
      </c>
      <c r="AE82" s="22"/>
    </row>
    <row r="83" spans="1:31" ht="30.5" x14ac:dyDescent="0.35">
      <c r="A83" s="335">
        <f>A74+1</f>
        <v>9</v>
      </c>
      <c r="B83" s="344" t="s">
        <v>339</v>
      </c>
      <c r="D83" s="66" t="b">
        <v>0</v>
      </c>
      <c r="E83" s="3" t="s">
        <v>167</v>
      </c>
      <c r="G83" s="66" t="b">
        <v>0</v>
      </c>
      <c r="H83" s="337" t="s">
        <v>168</v>
      </c>
      <c r="I83" s="67" t="b">
        <v>0</v>
      </c>
      <c r="J83" s="68" t="s">
        <v>169</v>
      </c>
      <c r="K83" s="34" t="b">
        <v>0</v>
      </c>
      <c r="L83" s="9" t="s">
        <v>170</v>
      </c>
      <c r="M83" s="33"/>
      <c r="N83" s="34" t="b">
        <v>0</v>
      </c>
      <c r="O83" s="9" t="s">
        <v>171</v>
      </c>
      <c r="P83" s="9"/>
      <c r="Q83" s="9"/>
      <c r="R83" s="26" t="s">
        <v>123</v>
      </c>
      <c r="S83" s="69"/>
      <c r="T83" s="333"/>
      <c r="U83" s="333"/>
      <c r="V83" s="70"/>
      <c r="W83" s="71" t="b">
        <v>0</v>
      </c>
      <c r="X83" s="72" t="s">
        <v>172</v>
      </c>
      <c r="Y83" s="73"/>
      <c r="Z83" s="15"/>
      <c r="AA83" s="74" t="b">
        <v>0</v>
      </c>
      <c r="AB83" s="15" t="s">
        <v>173</v>
      </c>
      <c r="AC83" s="15"/>
      <c r="AD83" s="94"/>
      <c r="AE83" s="15"/>
    </row>
    <row r="84" spans="1:31" ht="32.25" customHeight="1" x14ac:dyDescent="0.35">
      <c r="A84" s="335"/>
      <c r="B84" s="345"/>
      <c r="D84" s="66" t="b">
        <v>0</v>
      </c>
      <c r="E84" s="75" t="s">
        <v>174</v>
      </c>
      <c r="G84" s="15"/>
      <c r="H84" s="337"/>
      <c r="I84" s="67" t="b">
        <v>0</v>
      </c>
      <c r="J84" s="338" t="s">
        <v>175</v>
      </c>
      <c r="K84" s="67" t="b">
        <v>0</v>
      </c>
      <c r="L84" s="68" t="s">
        <v>176</v>
      </c>
      <c r="M84" s="76">
        <v>44197</v>
      </c>
      <c r="N84" s="34" t="b">
        <v>0</v>
      </c>
      <c r="O84" s="9" t="s">
        <v>170</v>
      </c>
      <c r="P84" s="9"/>
      <c r="Q84" s="68"/>
      <c r="R84" s="339"/>
      <c r="S84" s="22"/>
      <c r="T84" s="340" t="s">
        <v>125</v>
      </c>
      <c r="U84" s="340"/>
      <c r="V84" s="69"/>
      <c r="W84" s="34" t="b">
        <v>0</v>
      </c>
      <c r="X84" s="9" t="s">
        <v>177</v>
      </c>
      <c r="Y84" s="73"/>
      <c r="Z84" s="15"/>
      <c r="AA84" s="77"/>
      <c r="AB84" s="65" t="s">
        <v>125</v>
      </c>
      <c r="AC84" s="78"/>
      <c r="AD84" s="95" t="s">
        <v>123</v>
      </c>
      <c r="AE84" s="15"/>
    </row>
    <row r="85" spans="1:31" ht="32.25" customHeight="1" x14ac:dyDescent="0.35">
      <c r="A85" s="335"/>
      <c r="B85" s="345"/>
      <c r="D85" s="66" t="b">
        <v>0</v>
      </c>
      <c r="E85" s="341" t="s">
        <v>187</v>
      </c>
      <c r="G85" s="66" t="b">
        <v>0</v>
      </c>
      <c r="H85" s="79" t="s">
        <v>179</v>
      </c>
      <c r="I85" s="9"/>
      <c r="J85" s="338"/>
      <c r="K85" s="34" t="b">
        <v>0</v>
      </c>
      <c r="L85" s="62" t="s">
        <v>180</v>
      </c>
      <c r="M85" s="80">
        <v>6</v>
      </c>
      <c r="N85" s="34" t="b">
        <v>0</v>
      </c>
      <c r="O85" s="9" t="s">
        <v>180</v>
      </c>
      <c r="P85" s="80">
        <v>0</v>
      </c>
      <c r="Q85" s="9"/>
      <c r="R85" s="339"/>
      <c r="S85" s="22"/>
      <c r="T85" s="342"/>
      <c r="U85" s="342"/>
      <c r="V85" s="22"/>
      <c r="W85" s="34" t="b">
        <v>0</v>
      </c>
      <c r="X85" s="9" t="s">
        <v>181</v>
      </c>
      <c r="Y85" s="81"/>
      <c r="Z85" s="15"/>
      <c r="AA85" s="77"/>
      <c r="AB85" s="25"/>
      <c r="AC85" s="15"/>
      <c r="AD85" s="94"/>
      <c r="AE85" s="15"/>
    </row>
    <row r="86" spans="1:31" ht="29.25" customHeight="1" x14ac:dyDescent="0.35">
      <c r="A86" s="335"/>
      <c r="B86" s="346"/>
      <c r="E86" s="341"/>
      <c r="G86" s="15"/>
      <c r="H86" s="15"/>
      <c r="I86" s="9"/>
      <c r="J86" s="9"/>
      <c r="K86" s="15"/>
      <c r="L86" s="15"/>
      <c r="M86" s="82"/>
      <c r="N86" s="9"/>
      <c r="O86" s="9"/>
      <c r="P86" s="9"/>
      <c r="Q86" s="83"/>
      <c r="R86" s="339"/>
      <c r="S86" s="22"/>
      <c r="T86" s="34" t="b">
        <v>0</v>
      </c>
      <c r="U86" s="84" t="s">
        <v>182</v>
      </c>
      <c r="V86" s="70"/>
      <c r="X86" s="15"/>
      <c r="Y86" s="15"/>
      <c r="Z86" s="15"/>
      <c r="AA86" s="15"/>
      <c r="AB86" s="15"/>
      <c r="AC86" s="15"/>
      <c r="AD86" s="94"/>
      <c r="AE86" s="15"/>
    </row>
    <row r="87" spans="1:31" x14ac:dyDescent="0.35">
      <c r="A87" s="335"/>
      <c r="B87" s="272"/>
      <c r="D87"/>
      <c r="G87" s="15"/>
      <c r="H87" s="15"/>
      <c r="I87" s="33"/>
      <c r="J87" s="33"/>
      <c r="K87" s="33"/>
      <c r="L87" s="33"/>
      <c r="M87" s="33"/>
      <c r="N87" s="9"/>
      <c r="O87" s="9"/>
      <c r="P87" s="9"/>
      <c r="Q87" s="9"/>
      <c r="R87" s="339"/>
      <c r="S87" s="22"/>
      <c r="T87" s="343" t="s">
        <v>124</v>
      </c>
      <c r="U87" s="343"/>
      <c r="V87" s="343"/>
      <c r="X87" s="15"/>
      <c r="Y87" s="15"/>
      <c r="Z87" s="15"/>
      <c r="AA87" s="15"/>
      <c r="AB87" s="15"/>
      <c r="AC87" s="15"/>
      <c r="AD87" s="94"/>
      <c r="AE87" s="15"/>
    </row>
    <row r="88" spans="1:31" x14ac:dyDescent="0.35">
      <c r="A88" s="335"/>
      <c r="B88" s="272"/>
      <c r="D88"/>
      <c r="G88" s="81"/>
      <c r="H88" s="15"/>
      <c r="I88" s="33"/>
      <c r="J88" s="33"/>
      <c r="K88" s="33"/>
      <c r="L88" s="33"/>
      <c r="M88" s="33"/>
      <c r="N88" s="9"/>
      <c r="O88" s="9"/>
      <c r="P88" s="9"/>
      <c r="Q88" s="34" t="b">
        <v>0</v>
      </c>
      <c r="R88" s="9" t="s">
        <v>183</v>
      </c>
      <c r="S88" s="15"/>
      <c r="T88" s="34" t="b">
        <v>0</v>
      </c>
      <c r="U88" s="9" t="s">
        <v>183</v>
      </c>
      <c r="V88" s="9"/>
      <c r="X88" s="15"/>
      <c r="Y88" s="15"/>
      <c r="Z88" s="15"/>
      <c r="AA88" s="15"/>
      <c r="AB88" s="15"/>
      <c r="AC88" s="15"/>
      <c r="AD88" s="94"/>
      <c r="AE88" s="15"/>
    </row>
    <row r="89" spans="1:31" ht="15" thickBot="1" x14ac:dyDescent="0.4">
      <c r="A89" s="336"/>
      <c r="B89" s="273"/>
      <c r="C89" s="96"/>
      <c r="D89" s="96"/>
      <c r="E89" s="96"/>
      <c r="F89" s="96"/>
      <c r="G89" s="97"/>
      <c r="H89" s="97"/>
      <c r="I89" s="98"/>
      <c r="J89" s="98"/>
      <c r="K89" s="98"/>
      <c r="L89" s="98"/>
      <c r="M89" s="98"/>
      <c r="N89" s="99"/>
      <c r="O89" s="99"/>
      <c r="P89" s="99"/>
      <c r="Q89" s="100" t="b">
        <v>0</v>
      </c>
      <c r="R89" s="99" t="s">
        <v>184</v>
      </c>
      <c r="S89" s="97"/>
      <c r="T89" s="100" t="b">
        <v>0</v>
      </c>
      <c r="U89" s="99" t="s">
        <v>184</v>
      </c>
      <c r="V89" s="99"/>
      <c r="W89" s="97"/>
      <c r="X89" s="97"/>
      <c r="Y89" s="97"/>
      <c r="Z89" s="97"/>
      <c r="AA89" s="97"/>
      <c r="AB89" s="97"/>
      <c r="AC89" s="97"/>
      <c r="AD89" s="101"/>
      <c r="AE89" s="15"/>
    </row>
    <row r="90" spans="1:31" customFormat="1" ht="6" customHeight="1" thickBot="1" x14ac:dyDescent="0.4">
      <c r="A90" s="132"/>
      <c r="B90" s="274"/>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row>
    <row r="91" spans="1:31" s="13" customFormat="1" ht="36" customHeight="1" x14ac:dyDescent="0.35">
      <c r="A91" s="141"/>
      <c r="B91" s="275" t="s">
        <v>125</v>
      </c>
      <c r="C91" s="85"/>
      <c r="D91" s="85"/>
      <c r="E91" s="330" t="s">
        <v>124</v>
      </c>
      <c r="F91" s="330"/>
      <c r="G91" s="330" t="s">
        <v>124</v>
      </c>
      <c r="H91" s="330"/>
      <c r="I91" s="331" t="s">
        <v>124</v>
      </c>
      <c r="J91" s="331"/>
      <c r="K91" s="331" t="s">
        <v>124</v>
      </c>
      <c r="L91" s="331"/>
      <c r="M91" s="331"/>
      <c r="N91" s="331" t="s">
        <v>124</v>
      </c>
      <c r="O91" s="331"/>
      <c r="P91" s="331"/>
      <c r="Q91" s="87"/>
      <c r="R91" s="88" t="s">
        <v>165</v>
      </c>
      <c r="S91" s="89"/>
      <c r="T91" s="332" t="s">
        <v>166</v>
      </c>
      <c r="U91" s="332"/>
      <c r="V91" s="90"/>
      <c r="W91" s="92"/>
      <c r="X91" s="334" t="s">
        <v>124</v>
      </c>
      <c r="Y91" s="334"/>
      <c r="Z91" s="91"/>
      <c r="AA91" s="330" t="s">
        <v>124</v>
      </c>
      <c r="AB91" s="330"/>
      <c r="AC91" s="86"/>
      <c r="AD91" s="93" t="s">
        <v>123</v>
      </c>
      <c r="AE91" s="22"/>
    </row>
    <row r="92" spans="1:31" ht="30.5" x14ac:dyDescent="0.35">
      <c r="A92" s="335">
        <f>A83+1</f>
        <v>10</v>
      </c>
      <c r="B92" s="344" t="s">
        <v>339</v>
      </c>
      <c r="D92" s="66" t="b">
        <v>0</v>
      </c>
      <c r="E92" s="3" t="s">
        <v>167</v>
      </c>
      <c r="G92" s="66" t="b">
        <v>0</v>
      </c>
      <c r="H92" s="337" t="s">
        <v>168</v>
      </c>
      <c r="I92" s="67" t="b">
        <v>0</v>
      </c>
      <c r="J92" s="68" t="s">
        <v>169</v>
      </c>
      <c r="K92" s="34" t="b">
        <v>0</v>
      </c>
      <c r="L92" s="9" t="s">
        <v>170</v>
      </c>
      <c r="M92" s="33"/>
      <c r="N92" s="34" t="b">
        <v>0</v>
      </c>
      <c r="O92" s="9" t="s">
        <v>171</v>
      </c>
      <c r="P92" s="9"/>
      <c r="Q92" s="9"/>
      <c r="R92" s="26" t="s">
        <v>123</v>
      </c>
      <c r="S92" s="69"/>
      <c r="T92" s="333"/>
      <c r="U92" s="333"/>
      <c r="V92" s="70"/>
      <c r="W92" s="71" t="b">
        <v>0</v>
      </c>
      <c r="X92" s="72" t="s">
        <v>172</v>
      </c>
      <c r="Y92" s="73"/>
      <c r="Z92" s="15"/>
      <c r="AA92" s="74" t="b">
        <v>0</v>
      </c>
      <c r="AB92" s="15" t="s">
        <v>173</v>
      </c>
      <c r="AC92" s="15"/>
      <c r="AD92" s="94"/>
      <c r="AE92" s="15"/>
    </row>
    <row r="93" spans="1:31" ht="32.25" customHeight="1" x14ac:dyDescent="0.35">
      <c r="A93" s="335"/>
      <c r="B93" s="345"/>
      <c r="D93" s="66" t="b">
        <v>0</v>
      </c>
      <c r="E93" s="75" t="s">
        <v>174</v>
      </c>
      <c r="G93" s="15"/>
      <c r="H93" s="337"/>
      <c r="I93" s="67" t="b">
        <v>0</v>
      </c>
      <c r="J93" s="338" t="s">
        <v>175</v>
      </c>
      <c r="K93" s="67" t="b">
        <v>0</v>
      </c>
      <c r="L93" s="68" t="s">
        <v>176</v>
      </c>
      <c r="M93" s="76">
        <v>44197</v>
      </c>
      <c r="N93" s="34" t="b">
        <v>0</v>
      </c>
      <c r="O93" s="9" t="s">
        <v>170</v>
      </c>
      <c r="P93" s="9"/>
      <c r="Q93" s="68"/>
      <c r="R93" s="339"/>
      <c r="S93" s="22"/>
      <c r="T93" s="340" t="s">
        <v>125</v>
      </c>
      <c r="U93" s="340"/>
      <c r="V93" s="69"/>
      <c r="W93" s="34" t="b">
        <v>0</v>
      </c>
      <c r="X93" s="9" t="s">
        <v>177</v>
      </c>
      <c r="Y93" s="73"/>
      <c r="Z93" s="15"/>
      <c r="AA93" s="77"/>
      <c r="AB93" s="65" t="s">
        <v>125</v>
      </c>
      <c r="AC93" s="78"/>
      <c r="AD93" s="95" t="s">
        <v>123</v>
      </c>
      <c r="AE93" s="15"/>
    </row>
    <row r="94" spans="1:31" ht="32.25" customHeight="1" x14ac:dyDescent="0.35">
      <c r="A94" s="335"/>
      <c r="B94" s="345"/>
      <c r="D94" s="66" t="b">
        <v>0</v>
      </c>
      <c r="E94" s="341" t="s">
        <v>187</v>
      </c>
      <c r="G94" s="66" t="b">
        <v>0</v>
      </c>
      <c r="H94" s="79" t="s">
        <v>179</v>
      </c>
      <c r="I94" s="9"/>
      <c r="J94" s="338"/>
      <c r="K94" s="34" t="b">
        <v>0</v>
      </c>
      <c r="L94" s="62" t="s">
        <v>180</v>
      </c>
      <c r="M94" s="80">
        <v>6</v>
      </c>
      <c r="N94" s="34" t="b">
        <v>0</v>
      </c>
      <c r="O94" s="9" t="s">
        <v>180</v>
      </c>
      <c r="P94" s="80">
        <v>0</v>
      </c>
      <c r="Q94" s="9"/>
      <c r="R94" s="339"/>
      <c r="S94" s="22"/>
      <c r="T94" s="342"/>
      <c r="U94" s="342"/>
      <c r="V94" s="22"/>
      <c r="W94" s="34" t="b">
        <v>0</v>
      </c>
      <c r="X94" s="9" t="s">
        <v>181</v>
      </c>
      <c r="Y94" s="81"/>
      <c r="Z94" s="15"/>
      <c r="AA94" s="77"/>
      <c r="AB94" s="25"/>
      <c r="AC94" s="15"/>
      <c r="AD94" s="94"/>
      <c r="AE94" s="15"/>
    </row>
    <row r="95" spans="1:31" ht="29.25" customHeight="1" x14ac:dyDescent="0.35">
      <c r="A95" s="335"/>
      <c r="B95" s="346"/>
      <c r="E95" s="341"/>
      <c r="G95" s="15"/>
      <c r="H95" s="15"/>
      <c r="I95" s="9"/>
      <c r="J95" s="9"/>
      <c r="K95" s="15"/>
      <c r="L95" s="15"/>
      <c r="M95" s="82"/>
      <c r="N95" s="9"/>
      <c r="O95" s="9"/>
      <c r="P95" s="9"/>
      <c r="Q95" s="83"/>
      <c r="R95" s="339"/>
      <c r="S95" s="22"/>
      <c r="T95" s="34" t="b">
        <v>0</v>
      </c>
      <c r="U95" s="84" t="s">
        <v>182</v>
      </c>
      <c r="V95" s="70"/>
      <c r="X95" s="15"/>
      <c r="Y95" s="15"/>
      <c r="Z95" s="15"/>
      <c r="AA95" s="15"/>
      <c r="AB95" s="15"/>
      <c r="AC95" s="15"/>
      <c r="AD95" s="94"/>
      <c r="AE95" s="15"/>
    </row>
    <row r="96" spans="1:31" x14ac:dyDescent="0.35">
      <c r="A96" s="335"/>
      <c r="B96" s="272"/>
      <c r="D96"/>
      <c r="G96" s="15"/>
      <c r="H96" s="15"/>
      <c r="I96" s="33"/>
      <c r="J96" s="33"/>
      <c r="K96" s="33"/>
      <c r="L96" s="33"/>
      <c r="M96" s="33"/>
      <c r="N96" s="9"/>
      <c r="O96" s="9"/>
      <c r="P96" s="9"/>
      <c r="Q96" s="9"/>
      <c r="R96" s="339"/>
      <c r="S96" s="22"/>
      <c r="T96" s="343" t="s">
        <v>124</v>
      </c>
      <c r="U96" s="343"/>
      <c r="V96" s="343"/>
      <c r="X96" s="15"/>
      <c r="Y96" s="15"/>
      <c r="Z96" s="15"/>
      <c r="AA96" s="15"/>
      <c r="AB96" s="15"/>
      <c r="AC96" s="15"/>
      <c r="AD96" s="94"/>
      <c r="AE96" s="15"/>
    </row>
    <row r="97" spans="1:31" x14ac:dyDescent="0.35">
      <c r="A97" s="335"/>
      <c r="B97" s="272"/>
      <c r="D97"/>
      <c r="G97" s="81"/>
      <c r="H97" s="15"/>
      <c r="I97" s="33"/>
      <c r="J97" s="33"/>
      <c r="K97" s="33"/>
      <c r="L97" s="33"/>
      <c r="M97" s="33"/>
      <c r="N97" s="9"/>
      <c r="O97" s="9"/>
      <c r="P97" s="9"/>
      <c r="Q97" s="34" t="b">
        <v>0</v>
      </c>
      <c r="R97" s="9" t="s">
        <v>183</v>
      </c>
      <c r="S97" s="15"/>
      <c r="T97" s="34" t="b">
        <v>0</v>
      </c>
      <c r="U97" s="9" t="s">
        <v>183</v>
      </c>
      <c r="V97" s="9"/>
      <c r="X97" s="15"/>
      <c r="Y97" s="15"/>
      <c r="Z97" s="15"/>
      <c r="AA97" s="15"/>
      <c r="AB97" s="15"/>
      <c r="AC97" s="15"/>
      <c r="AD97" s="94"/>
      <c r="AE97" s="15"/>
    </row>
    <row r="98" spans="1:31" ht="15" thickBot="1" x14ac:dyDescent="0.4">
      <c r="A98" s="336"/>
      <c r="B98" s="273"/>
      <c r="C98" s="96"/>
      <c r="D98" s="96"/>
      <c r="E98" s="96"/>
      <c r="F98" s="96"/>
      <c r="G98" s="97"/>
      <c r="H98" s="97"/>
      <c r="I98" s="98"/>
      <c r="J98" s="98"/>
      <c r="K98" s="98"/>
      <c r="L98" s="98"/>
      <c r="M98" s="98"/>
      <c r="N98" s="99"/>
      <c r="O98" s="99"/>
      <c r="P98" s="99"/>
      <c r="Q98" s="100" t="b">
        <v>0</v>
      </c>
      <c r="R98" s="99" t="s">
        <v>184</v>
      </c>
      <c r="S98" s="97"/>
      <c r="T98" s="100" t="b">
        <v>0</v>
      </c>
      <c r="U98" s="99" t="s">
        <v>184</v>
      </c>
      <c r="V98" s="99"/>
      <c r="W98" s="97"/>
      <c r="X98" s="97"/>
      <c r="Y98" s="97"/>
      <c r="Z98" s="97"/>
      <c r="AA98" s="97"/>
      <c r="AB98" s="97"/>
      <c r="AC98" s="97"/>
      <c r="AD98" s="101"/>
      <c r="AE98" s="15"/>
    </row>
    <row r="99" spans="1:31" customFormat="1" ht="6" customHeight="1" thickBot="1" x14ac:dyDescent="0.4">
      <c r="A99" s="132"/>
      <c r="B99" s="274"/>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row>
    <row r="100" spans="1:31" s="13" customFormat="1" ht="36" customHeight="1" x14ac:dyDescent="0.35">
      <c r="A100" s="141"/>
      <c r="B100" s="275" t="s">
        <v>125</v>
      </c>
      <c r="C100" s="85"/>
      <c r="D100" s="85"/>
      <c r="E100" s="330" t="s">
        <v>124</v>
      </c>
      <c r="F100" s="330"/>
      <c r="G100" s="330" t="s">
        <v>124</v>
      </c>
      <c r="H100" s="330"/>
      <c r="I100" s="331" t="s">
        <v>124</v>
      </c>
      <c r="J100" s="331"/>
      <c r="K100" s="331" t="s">
        <v>124</v>
      </c>
      <c r="L100" s="331"/>
      <c r="M100" s="331"/>
      <c r="N100" s="331" t="s">
        <v>124</v>
      </c>
      <c r="O100" s="331"/>
      <c r="P100" s="331"/>
      <c r="Q100" s="87"/>
      <c r="R100" s="88" t="s">
        <v>165</v>
      </c>
      <c r="S100" s="89"/>
      <c r="T100" s="332" t="s">
        <v>166</v>
      </c>
      <c r="U100" s="332"/>
      <c r="V100" s="90"/>
      <c r="W100" s="92"/>
      <c r="X100" s="334" t="s">
        <v>124</v>
      </c>
      <c r="Y100" s="334"/>
      <c r="Z100" s="91"/>
      <c r="AA100" s="330" t="s">
        <v>124</v>
      </c>
      <c r="AB100" s="330"/>
      <c r="AC100" s="86"/>
      <c r="AD100" s="93" t="s">
        <v>123</v>
      </c>
      <c r="AE100" s="22"/>
    </row>
    <row r="101" spans="1:31" ht="30.5" x14ac:dyDescent="0.35">
      <c r="A101" s="335">
        <f>A92+1</f>
        <v>11</v>
      </c>
      <c r="B101" s="344" t="s">
        <v>339</v>
      </c>
      <c r="D101" s="66" t="b">
        <v>0</v>
      </c>
      <c r="E101" s="3" t="s">
        <v>167</v>
      </c>
      <c r="G101" s="66" t="b">
        <v>0</v>
      </c>
      <c r="H101" s="337" t="s">
        <v>168</v>
      </c>
      <c r="I101" s="67" t="b">
        <v>0</v>
      </c>
      <c r="J101" s="68" t="s">
        <v>169</v>
      </c>
      <c r="K101" s="34" t="b">
        <v>0</v>
      </c>
      <c r="L101" s="9" t="s">
        <v>170</v>
      </c>
      <c r="M101" s="33"/>
      <c r="N101" s="34" t="b">
        <v>0</v>
      </c>
      <c r="O101" s="9" t="s">
        <v>171</v>
      </c>
      <c r="P101" s="9"/>
      <c r="Q101" s="9"/>
      <c r="R101" s="26" t="s">
        <v>123</v>
      </c>
      <c r="S101" s="69"/>
      <c r="T101" s="333"/>
      <c r="U101" s="333"/>
      <c r="V101" s="70"/>
      <c r="W101" s="71" t="b">
        <v>0</v>
      </c>
      <c r="X101" s="72" t="s">
        <v>172</v>
      </c>
      <c r="Y101" s="73"/>
      <c r="Z101" s="15"/>
      <c r="AA101" s="74" t="b">
        <v>0</v>
      </c>
      <c r="AB101" s="15" t="s">
        <v>173</v>
      </c>
      <c r="AC101" s="15"/>
      <c r="AD101" s="94"/>
      <c r="AE101" s="15"/>
    </row>
    <row r="102" spans="1:31" ht="32.25" customHeight="1" x14ac:dyDescent="0.35">
      <c r="A102" s="335"/>
      <c r="B102" s="345"/>
      <c r="D102" s="66" t="b">
        <v>0</v>
      </c>
      <c r="E102" s="75" t="s">
        <v>174</v>
      </c>
      <c r="G102" s="15"/>
      <c r="H102" s="337"/>
      <c r="I102" s="67" t="b">
        <v>0</v>
      </c>
      <c r="J102" s="338" t="s">
        <v>175</v>
      </c>
      <c r="K102" s="67" t="b">
        <v>0</v>
      </c>
      <c r="L102" s="68" t="s">
        <v>176</v>
      </c>
      <c r="M102" s="76">
        <v>44197</v>
      </c>
      <c r="N102" s="34" t="b">
        <v>0</v>
      </c>
      <c r="O102" s="9" t="s">
        <v>170</v>
      </c>
      <c r="P102" s="9"/>
      <c r="Q102" s="68"/>
      <c r="R102" s="339"/>
      <c r="S102" s="22"/>
      <c r="T102" s="340" t="s">
        <v>125</v>
      </c>
      <c r="U102" s="340"/>
      <c r="V102" s="69"/>
      <c r="W102" s="34" t="b">
        <v>0</v>
      </c>
      <c r="X102" s="9" t="s">
        <v>177</v>
      </c>
      <c r="Y102" s="73"/>
      <c r="Z102" s="15"/>
      <c r="AA102" s="77"/>
      <c r="AB102" s="65" t="s">
        <v>125</v>
      </c>
      <c r="AC102" s="78"/>
      <c r="AD102" s="95" t="s">
        <v>123</v>
      </c>
      <c r="AE102" s="15"/>
    </row>
    <row r="103" spans="1:31" ht="32.25" customHeight="1" x14ac:dyDescent="0.35">
      <c r="A103" s="335"/>
      <c r="B103" s="345"/>
      <c r="D103" s="66" t="b">
        <v>0</v>
      </c>
      <c r="E103" s="341" t="s">
        <v>187</v>
      </c>
      <c r="G103" s="66" t="b">
        <v>0</v>
      </c>
      <c r="H103" s="79" t="s">
        <v>179</v>
      </c>
      <c r="I103" s="9"/>
      <c r="J103" s="338"/>
      <c r="K103" s="34" t="b">
        <v>0</v>
      </c>
      <c r="L103" s="62" t="s">
        <v>180</v>
      </c>
      <c r="M103" s="80">
        <v>6</v>
      </c>
      <c r="N103" s="34" t="b">
        <v>0</v>
      </c>
      <c r="O103" s="9" t="s">
        <v>180</v>
      </c>
      <c r="P103" s="80">
        <v>0</v>
      </c>
      <c r="Q103" s="9"/>
      <c r="R103" s="339"/>
      <c r="S103" s="22"/>
      <c r="T103" s="342"/>
      <c r="U103" s="342"/>
      <c r="V103" s="22"/>
      <c r="W103" s="34" t="b">
        <v>0</v>
      </c>
      <c r="X103" s="9" t="s">
        <v>181</v>
      </c>
      <c r="Y103" s="81"/>
      <c r="Z103" s="15"/>
      <c r="AA103" s="77"/>
      <c r="AB103" s="25"/>
      <c r="AC103" s="15"/>
      <c r="AD103" s="94"/>
      <c r="AE103" s="15"/>
    </row>
    <row r="104" spans="1:31" ht="29.25" customHeight="1" x14ac:dyDescent="0.35">
      <c r="A104" s="335"/>
      <c r="B104" s="346"/>
      <c r="E104" s="341"/>
      <c r="G104" s="15"/>
      <c r="H104" s="15"/>
      <c r="I104" s="9"/>
      <c r="J104" s="9"/>
      <c r="K104" s="15"/>
      <c r="L104" s="15"/>
      <c r="M104" s="82"/>
      <c r="N104" s="9"/>
      <c r="O104" s="9"/>
      <c r="P104" s="9"/>
      <c r="Q104" s="83"/>
      <c r="R104" s="339"/>
      <c r="S104" s="22"/>
      <c r="T104" s="34" t="b">
        <v>0</v>
      </c>
      <c r="U104" s="84" t="s">
        <v>182</v>
      </c>
      <c r="V104" s="70"/>
      <c r="X104" s="15"/>
      <c r="Y104" s="15"/>
      <c r="Z104" s="15"/>
      <c r="AA104" s="15"/>
      <c r="AB104" s="15"/>
      <c r="AC104" s="15"/>
      <c r="AD104" s="94"/>
      <c r="AE104" s="15"/>
    </row>
    <row r="105" spans="1:31" x14ac:dyDescent="0.35">
      <c r="A105" s="335"/>
      <c r="B105" s="272"/>
      <c r="D105"/>
      <c r="G105" s="15"/>
      <c r="H105" s="15"/>
      <c r="I105" s="33"/>
      <c r="J105" s="33"/>
      <c r="K105" s="33"/>
      <c r="L105" s="33"/>
      <c r="M105" s="33"/>
      <c r="N105" s="9"/>
      <c r="O105" s="9"/>
      <c r="P105" s="9"/>
      <c r="Q105" s="9"/>
      <c r="R105" s="339"/>
      <c r="S105" s="22"/>
      <c r="T105" s="343" t="s">
        <v>124</v>
      </c>
      <c r="U105" s="343"/>
      <c r="V105" s="343"/>
      <c r="X105" s="15"/>
      <c r="Y105" s="15"/>
      <c r="Z105" s="15"/>
      <c r="AA105" s="15"/>
      <c r="AB105" s="15"/>
      <c r="AC105" s="15"/>
      <c r="AD105" s="94"/>
      <c r="AE105" s="15"/>
    </row>
    <row r="106" spans="1:31" x14ac:dyDescent="0.35">
      <c r="A106" s="335"/>
      <c r="B106" s="272"/>
      <c r="D106"/>
      <c r="G106" s="81"/>
      <c r="H106" s="15"/>
      <c r="I106" s="33"/>
      <c r="J106" s="33"/>
      <c r="K106" s="33"/>
      <c r="L106" s="33"/>
      <c r="M106" s="33"/>
      <c r="N106" s="9"/>
      <c r="O106" s="9"/>
      <c r="P106" s="9"/>
      <c r="Q106" s="34" t="b">
        <v>0</v>
      </c>
      <c r="R106" s="9" t="s">
        <v>183</v>
      </c>
      <c r="S106" s="15"/>
      <c r="T106" s="34" t="b">
        <v>0</v>
      </c>
      <c r="U106" s="9" t="s">
        <v>183</v>
      </c>
      <c r="V106" s="9"/>
      <c r="X106" s="15"/>
      <c r="Y106" s="15"/>
      <c r="Z106" s="15"/>
      <c r="AA106" s="15"/>
      <c r="AB106" s="15"/>
      <c r="AC106" s="15"/>
      <c r="AD106" s="94"/>
      <c r="AE106" s="15"/>
    </row>
    <row r="107" spans="1:31" ht="15" thickBot="1" x14ac:dyDescent="0.4">
      <c r="A107" s="336"/>
      <c r="B107" s="273"/>
      <c r="C107" s="96"/>
      <c r="D107" s="96"/>
      <c r="E107" s="96"/>
      <c r="F107" s="96"/>
      <c r="G107" s="97"/>
      <c r="H107" s="97"/>
      <c r="I107" s="98"/>
      <c r="J107" s="98"/>
      <c r="K107" s="98"/>
      <c r="L107" s="98"/>
      <c r="M107" s="98"/>
      <c r="N107" s="99"/>
      <c r="O107" s="99"/>
      <c r="P107" s="99"/>
      <c r="Q107" s="100" t="b">
        <v>0</v>
      </c>
      <c r="R107" s="99" t="s">
        <v>184</v>
      </c>
      <c r="S107" s="97"/>
      <c r="T107" s="100" t="b">
        <v>0</v>
      </c>
      <c r="U107" s="99" t="s">
        <v>184</v>
      </c>
      <c r="V107" s="99"/>
      <c r="W107" s="97"/>
      <c r="X107" s="97"/>
      <c r="Y107" s="97"/>
      <c r="Z107" s="97"/>
      <c r="AA107" s="97"/>
      <c r="AB107" s="97"/>
      <c r="AC107" s="97"/>
      <c r="AD107" s="101"/>
      <c r="AE107" s="15"/>
    </row>
    <row r="108" spans="1:31" customFormat="1" ht="6" customHeight="1" thickBot="1" x14ac:dyDescent="0.4">
      <c r="A108" s="132"/>
      <c r="B108" s="27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row>
    <row r="109" spans="1:31" s="13" customFormat="1" ht="36" customHeight="1" x14ac:dyDescent="0.35">
      <c r="A109" s="141"/>
      <c r="B109" s="275" t="s">
        <v>125</v>
      </c>
      <c r="C109" s="85"/>
      <c r="D109" s="85"/>
      <c r="E109" s="330" t="s">
        <v>124</v>
      </c>
      <c r="F109" s="330"/>
      <c r="G109" s="330" t="s">
        <v>124</v>
      </c>
      <c r="H109" s="330"/>
      <c r="I109" s="331" t="s">
        <v>124</v>
      </c>
      <c r="J109" s="331"/>
      <c r="K109" s="331" t="s">
        <v>124</v>
      </c>
      <c r="L109" s="331"/>
      <c r="M109" s="331"/>
      <c r="N109" s="331" t="s">
        <v>124</v>
      </c>
      <c r="O109" s="331"/>
      <c r="P109" s="331"/>
      <c r="Q109" s="87"/>
      <c r="R109" s="88" t="s">
        <v>165</v>
      </c>
      <c r="S109" s="89"/>
      <c r="T109" s="332" t="s">
        <v>166</v>
      </c>
      <c r="U109" s="332"/>
      <c r="V109" s="90"/>
      <c r="W109" s="92"/>
      <c r="X109" s="334" t="s">
        <v>124</v>
      </c>
      <c r="Y109" s="334"/>
      <c r="Z109" s="91"/>
      <c r="AA109" s="330" t="s">
        <v>124</v>
      </c>
      <c r="AB109" s="330"/>
      <c r="AC109" s="86"/>
      <c r="AD109" s="93" t="s">
        <v>123</v>
      </c>
      <c r="AE109" s="22"/>
    </row>
    <row r="110" spans="1:31" ht="30.5" x14ac:dyDescent="0.35">
      <c r="A110" s="335">
        <f>A101+1</f>
        <v>12</v>
      </c>
      <c r="B110" s="344" t="s">
        <v>339</v>
      </c>
      <c r="D110" s="66" t="b">
        <v>0</v>
      </c>
      <c r="E110" s="3" t="s">
        <v>167</v>
      </c>
      <c r="G110" s="66" t="b">
        <v>0</v>
      </c>
      <c r="H110" s="337" t="s">
        <v>168</v>
      </c>
      <c r="I110" s="67" t="b">
        <v>0</v>
      </c>
      <c r="J110" s="68" t="s">
        <v>169</v>
      </c>
      <c r="K110" s="34" t="b">
        <v>0</v>
      </c>
      <c r="L110" s="9" t="s">
        <v>170</v>
      </c>
      <c r="M110" s="33"/>
      <c r="N110" s="34" t="b">
        <v>0</v>
      </c>
      <c r="O110" s="9" t="s">
        <v>171</v>
      </c>
      <c r="P110" s="9"/>
      <c r="Q110" s="9"/>
      <c r="R110" s="26" t="s">
        <v>123</v>
      </c>
      <c r="S110" s="69"/>
      <c r="T110" s="333"/>
      <c r="U110" s="333"/>
      <c r="V110" s="70"/>
      <c r="W110" s="71" t="b">
        <v>0</v>
      </c>
      <c r="X110" s="72" t="s">
        <v>172</v>
      </c>
      <c r="Y110" s="73"/>
      <c r="Z110" s="15"/>
      <c r="AA110" s="74" t="b">
        <v>0</v>
      </c>
      <c r="AB110" s="15" t="s">
        <v>173</v>
      </c>
      <c r="AC110" s="15"/>
      <c r="AD110" s="94"/>
      <c r="AE110" s="15"/>
    </row>
    <row r="111" spans="1:31" ht="32.25" customHeight="1" x14ac:dyDescent="0.35">
      <c r="A111" s="335"/>
      <c r="B111" s="345"/>
      <c r="D111" s="66" t="b">
        <v>0</v>
      </c>
      <c r="E111" s="75" t="s">
        <v>174</v>
      </c>
      <c r="G111" s="15"/>
      <c r="H111" s="337"/>
      <c r="I111" s="67" t="b">
        <v>0</v>
      </c>
      <c r="J111" s="338" t="s">
        <v>175</v>
      </c>
      <c r="K111" s="67" t="b">
        <v>0</v>
      </c>
      <c r="L111" s="68" t="s">
        <v>176</v>
      </c>
      <c r="M111" s="76">
        <v>44197</v>
      </c>
      <c r="N111" s="34" t="b">
        <v>0</v>
      </c>
      <c r="O111" s="9" t="s">
        <v>170</v>
      </c>
      <c r="P111" s="9"/>
      <c r="Q111" s="68"/>
      <c r="R111" s="339"/>
      <c r="S111" s="22"/>
      <c r="T111" s="340" t="s">
        <v>125</v>
      </c>
      <c r="U111" s="340"/>
      <c r="V111" s="69"/>
      <c r="W111" s="34" t="b">
        <v>0</v>
      </c>
      <c r="X111" s="9" t="s">
        <v>177</v>
      </c>
      <c r="Y111" s="73"/>
      <c r="Z111" s="15"/>
      <c r="AA111" s="77"/>
      <c r="AB111" s="65" t="s">
        <v>125</v>
      </c>
      <c r="AC111" s="78"/>
      <c r="AD111" s="95" t="s">
        <v>123</v>
      </c>
      <c r="AE111" s="15"/>
    </row>
    <row r="112" spans="1:31" ht="32.25" customHeight="1" x14ac:dyDescent="0.35">
      <c r="A112" s="335"/>
      <c r="B112" s="345"/>
      <c r="D112" s="66" t="b">
        <v>0</v>
      </c>
      <c r="E112" s="341" t="s">
        <v>187</v>
      </c>
      <c r="G112" s="66" t="b">
        <v>0</v>
      </c>
      <c r="H112" s="79" t="s">
        <v>179</v>
      </c>
      <c r="I112" s="9"/>
      <c r="J112" s="338"/>
      <c r="K112" s="34" t="b">
        <v>0</v>
      </c>
      <c r="L112" s="62" t="s">
        <v>180</v>
      </c>
      <c r="M112" s="80">
        <v>6</v>
      </c>
      <c r="N112" s="34" t="b">
        <v>0</v>
      </c>
      <c r="O112" s="9" t="s">
        <v>180</v>
      </c>
      <c r="P112" s="80">
        <v>0</v>
      </c>
      <c r="Q112" s="9"/>
      <c r="R112" s="339"/>
      <c r="S112" s="22"/>
      <c r="T112" s="342"/>
      <c r="U112" s="342"/>
      <c r="V112" s="22"/>
      <c r="W112" s="34" t="b">
        <v>0</v>
      </c>
      <c r="X112" s="9" t="s">
        <v>181</v>
      </c>
      <c r="Y112" s="81"/>
      <c r="Z112" s="15"/>
      <c r="AA112" s="77"/>
      <c r="AB112" s="25"/>
      <c r="AC112" s="15"/>
      <c r="AD112" s="94"/>
      <c r="AE112" s="15"/>
    </row>
    <row r="113" spans="1:31" ht="29.25" customHeight="1" x14ac:dyDescent="0.35">
      <c r="A113" s="335"/>
      <c r="B113" s="346"/>
      <c r="E113" s="341"/>
      <c r="G113" s="15"/>
      <c r="H113" s="15"/>
      <c r="I113" s="9"/>
      <c r="J113" s="9"/>
      <c r="K113" s="15"/>
      <c r="L113" s="15"/>
      <c r="M113" s="82"/>
      <c r="N113" s="9"/>
      <c r="O113" s="9"/>
      <c r="P113" s="9"/>
      <c r="Q113" s="83"/>
      <c r="R113" s="339"/>
      <c r="S113" s="22"/>
      <c r="T113" s="34" t="b">
        <v>0</v>
      </c>
      <c r="U113" s="84" t="s">
        <v>182</v>
      </c>
      <c r="V113" s="70"/>
      <c r="X113" s="15"/>
      <c r="Y113" s="15"/>
      <c r="Z113" s="15"/>
      <c r="AA113" s="15"/>
      <c r="AB113" s="15"/>
      <c r="AC113" s="15"/>
      <c r="AD113" s="94"/>
      <c r="AE113" s="15"/>
    </row>
    <row r="114" spans="1:31" x14ac:dyDescent="0.35">
      <c r="A114" s="335"/>
      <c r="B114" s="272"/>
      <c r="D114"/>
      <c r="G114" s="15"/>
      <c r="H114" s="15"/>
      <c r="I114" s="33"/>
      <c r="J114" s="33"/>
      <c r="K114" s="33"/>
      <c r="L114" s="33"/>
      <c r="M114" s="33"/>
      <c r="N114" s="9"/>
      <c r="O114" s="9"/>
      <c r="P114" s="9"/>
      <c r="Q114" s="9"/>
      <c r="R114" s="339"/>
      <c r="S114" s="22"/>
      <c r="T114" s="343" t="s">
        <v>124</v>
      </c>
      <c r="U114" s="343"/>
      <c r="V114" s="343"/>
      <c r="X114" s="15"/>
      <c r="Y114" s="15"/>
      <c r="Z114" s="15"/>
      <c r="AA114" s="15"/>
      <c r="AB114" s="15"/>
      <c r="AC114" s="15"/>
      <c r="AD114" s="94"/>
      <c r="AE114" s="15"/>
    </row>
    <row r="115" spans="1:31" x14ac:dyDescent="0.35">
      <c r="A115" s="335"/>
      <c r="B115" s="272"/>
      <c r="D115"/>
      <c r="G115" s="81"/>
      <c r="H115" s="15"/>
      <c r="I115" s="33"/>
      <c r="J115" s="33"/>
      <c r="K115" s="33"/>
      <c r="L115" s="33"/>
      <c r="M115" s="33"/>
      <c r="N115" s="9"/>
      <c r="O115" s="9"/>
      <c r="P115" s="9"/>
      <c r="Q115" s="34" t="b">
        <v>0</v>
      </c>
      <c r="R115" s="9" t="s">
        <v>183</v>
      </c>
      <c r="S115" s="15"/>
      <c r="T115" s="34" t="b">
        <v>0</v>
      </c>
      <c r="U115" s="9" t="s">
        <v>183</v>
      </c>
      <c r="V115" s="9"/>
      <c r="X115" s="15"/>
      <c r="Y115" s="15"/>
      <c r="Z115" s="15"/>
      <c r="AA115" s="15"/>
      <c r="AB115" s="15"/>
      <c r="AC115" s="15"/>
      <c r="AD115" s="94"/>
      <c r="AE115" s="15"/>
    </row>
    <row r="116" spans="1:31" ht="15" thickBot="1" x14ac:dyDescent="0.4">
      <c r="A116" s="336"/>
      <c r="B116" s="273"/>
      <c r="C116" s="96"/>
      <c r="D116" s="96"/>
      <c r="E116" s="96"/>
      <c r="F116" s="96"/>
      <c r="G116" s="97"/>
      <c r="H116" s="97"/>
      <c r="I116" s="98"/>
      <c r="J116" s="98"/>
      <c r="K116" s="98"/>
      <c r="L116" s="98"/>
      <c r="M116" s="98"/>
      <c r="N116" s="99"/>
      <c r="O116" s="99"/>
      <c r="P116" s="99"/>
      <c r="Q116" s="100" t="b">
        <v>0</v>
      </c>
      <c r="R116" s="99" t="s">
        <v>184</v>
      </c>
      <c r="S116" s="97"/>
      <c r="T116" s="100" t="b">
        <v>0</v>
      </c>
      <c r="U116" s="99" t="s">
        <v>184</v>
      </c>
      <c r="V116" s="99"/>
      <c r="W116" s="97"/>
      <c r="X116" s="97"/>
      <c r="Y116" s="97"/>
      <c r="Z116" s="97"/>
      <c r="AA116" s="97"/>
      <c r="AB116" s="97"/>
      <c r="AC116" s="97"/>
      <c r="AD116" s="101"/>
      <c r="AE116" s="15"/>
    </row>
    <row r="117" spans="1:31" customFormat="1" ht="6" customHeight="1" thickBot="1" x14ac:dyDescent="0.4">
      <c r="A117" s="132"/>
      <c r="B117" s="274"/>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spans="1:31" s="13" customFormat="1" ht="36" customHeight="1" x14ac:dyDescent="0.35">
      <c r="A118" s="141"/>
      <c r="B118" s="275" t="s">
        <v>125</v>
      </c>
      <c r="C118" s="85"/>
      <c r="D118" s="85"/>
      <c r="E118" s="330" t="s">
        <v>124</v>
      </c>
      <c r="F118" s="330"/>
      <c r="G118" s="330" t="s">
        <v>124</v>
      </c>
      <c r="H118" s="330"/>
      <c r="I118" s="331" t="s">
        <v>124</v>
      </c>
      <c r="J118" s="331"/>
      <c r="K118" s="331" t="s">
        <v>124</v>
      </c>
      <c r="L118" s="331"/>
      <c r="M118" s="331"/>
      <c r="N118" s="331" t="s">
        <v>124</v>
      </c>
      <c r="O118" s="331"/>
      <c r="P118" s="331"/>
      <c r="Q118" s="87"/>
      <c r="R118" s="88" t="s">
        <v>165</v>
      </c>
      <c r="S118" s="89"/>
      <c r="T118" s="332" t="s">
        <v>166</v>
      </c>
      <c r="U118" s="332"/>
      <c r="V118" s="90"/>
      <c r="W118" s="92"/>
      <c r="X118" s="334" t="s">
        <v>124</v>
      </c>
      <c r="Y118" s="334"/>
      <c r="Z118" s="91"/>
      <c r="AA118" s="330" t="s">
        <v>124</v>
      </c>
      <c r="AB118" s="330"/>
      <c r="AC118" s="86"/>
      <c r="AD118" s="93" t="s">
        <v>123</v>
      </c>
      <c r="AE118" s="22"/>
    </row>
    <row r="119" spans="1:31" ht="30.5" x14ac:dyDescent="0.35">
      <c r="A119" s="335">
        <f>A110+1</f>
        <v>13</v>
      </c>
      <c r="B119" s="344" t="s">
        <v>339</v>
      </c>
      <c r="D119" s="66" t="b">
        <v>0</v>
      </c>
      <c r="E119" s="3" t="s">
        <v>167</v>
      </c>
      <c r="G119" s="66" t="b">
        <v>0</v>
      </c>
      <c r="H119" s="337" t="s">
        <v>168</v>
      </c>
      <c r="I119" s="67" t="b">
        <v>0</v>
      </c>
      <c r="J119" s="68" t="s">
        <v>169</v>
      </c>
      <c r="K119" s="34" t="b">
        <v>0</v>
      </c>
      <c r="L119" s="9" t="s">
        <v>170</v>
      </c>
      <c r="M119" s="33"/>
      <c r="N119" s="34" t="b">
        <v>0</v>
      </c>
      <c r="O119" s="9" t="s">
        <v>171</v>
      </c>
      <c r="P119" s="9"/>
      <c r="Q119" s="9"/>
      <c r="R119" s="26" t="s">
        <v>123</v>
      </c>
      <c r="S119" s="69"/>
      <c r="T119" s="333"/>
      <c r="U119" s="333"/>
      <c r="V119" s="70"/>
      <c r="W119" s="71" t="b">
        <v>0</v>
      </c>
      <c r="X119" s="72" t="s">
        <v>172</v>
      </c>
      <c r="Y119" s="73"/>
      <c r="Z119" s="15"/>
      <c r="AA119" s="74" t="b">
        <v>0</v>
      </c>
      <c r="AB119" s="15" t="s">
        <v>173</v>
      </c>
      <c r="AC119" s="15"/>
      <c r="AD119" s="94"/>
      <c r="AE119" s="15"/>
    </row>
    <row r="120" spans="1:31" ht="32.25" customHeight="1" x14ac:dyDescent="0.35">
      <c r="A120" s="335"/>
      <c r="B120" s="345"/>
      <c r="D120" s="66" t="b">
        <v>0</v>
      </c>
      <c r="E120" s="75" t="s">
        <v>174</v>
      </c>
      <c r="G120" s="15"/>
      <c r="H120" s="337"/>
      <c r="I120" s="67" t="b">
        <v>0</v>
      </c>
      <c r="J120" s="338" t="s">
        <v>175</v>
      </c>
      <c r="K120" s="67" t="b">
        <v>0</v>
      </c>
      <c r="L120" s="68" t="s">
        <v>176</v>
      </c>
      <c r="M120" s="76">
        <v>44197</v>
      </c>
      <c r="N120" s="34" t="b">
        <v>0</v>
      </c>
      <c r="O120" s="9" t="s">
        <v>170</v>
      </c>
      <c r="P120" s="9"/>
      <c r="Q120" s="68"/>
      <c r="R120" s="339"/>
      <c r="S120" s="22"/>
      <c r="T120" s="340" t="s">
        <v>125</v>
      </c>
      <c r="U120" s="340"/>
      <c r="V120" s="69"/>
      <c r="W120" s="34" t="b">
        <v>0</v>
      </c>
      <c r="X120" s="9" t="s">
        <v>177</v>
      </c>
      <c r="Y120" s="73"/>
      <c r="Z120" s="15"/>
      <c r="AA120" s="77"/>
      <c r="AB120" s="65" t="s">
        <v>125</v>
      </c>
      <c r="AC120" s="78"/>
      <c r="AD120" s="95" t="s">
        <v>123</v>
      </c>
      <c r="AE120" s="15"/>
    </row>
    <row r="121" spans="1:31" ht="32.25" customHeight="1" x14ac:dyDescent="0.35">
      <c r="A121" s="335"/>
      <c r="B121" s="345"/>
      <c r="D121" s="66" t="b">
        <v>0</v>
      </c>
      <c r="E121" s="341" t="s">
        <v>187</v>
      </c>
      <c r="G121" s="66" t="b">
        <v>0</v>
      </c>
      <c r="H121" s="79" t="s">
        <v>179</v>
      </c>
      <c r="I121" s="9"/>
      <c r="J121" s="338"/>
      <c r="K121" s="34" t="b">
        <v>0</v>
      </c>
      <c r="L121" s="62" t="s">
        <v>180</v>
      </c>
      <c r="M121" s="80">
        <v>6</v>
      </c>
      <c r="N121" s="34" t="b">
        <v>0</v>
      </c>
      <c r="O121" s="9" t="s">
        <v>180</v>
      </c>
      <c r="P121" s="80">
        <v>0</v>
      </c>
      <c r="Q121" s="9"/>
      <c r="R121" s="339"/>
      <c r="S121" s="22"/>
      <c r="T121" s="342"/>
      <c r="U121" s="342"/>
      <c r="V121" s="22"/>
      <c r="W121" s="34" t="b">
        <v>0</v>
      </c>
      <c r="X121" s="9" t="s">
        <v>181</v>
      </c>
      <c r="Y121" s="81"/>
      <c r="Z121" s="15"/>
      <c r="AA121" s="77"/>
      <c r="AB121" s="25"/>
      <c r="AC121" s="15"/>
      <c r="AD121" s="94"/>
      <c r="AE121" s="15"/>
    </row>
    <row r="122" spans="1:31" ht="29.25" customHeight="1" x14ac:dyDescent="0.35">
      <c r="A122" s="335"/>
      <c r="B122" s="346"/>
      <c r="E122" s="341"/>
      <c r="G122" s="15"/>
      <c r="H122" s="15"/>
      <c r="I122" s="9"/>
      <c r="J122" s="9"/>
      <c r="K122" s="15"/>
      <c r="L122" s="15"/>
      <c r="M122" s="82"/>
      <c r="N122" s="9"/>
      <c r="O122" s="9"/>
      <c r="P122" s="9"/>
      <c r="Q122" s="83"/>
      <c r="R122" s="339"/>
      <c r="S122" s="22"/>
      <c r="T122" s="34" t="b">
        <v>0</v>
      </c>
      <c r="U122" s="84" t="s">
        <v>182</v>
      </c>
      <c r="V122" s="70"/>
      <c r="X122" s="15"/>
      <c r="Y122" s="15"/>
      <c r="Z122" s="15"/>
      <c r="AA122" s="15"/>
      <c r="AB122" s="15"/>
      <c r="AC122" s="15"/>
      <c r="AD122" s="94"/>
      <c r="AE122" s="15"/>
    </row>
    <row r="123" spans="1:31" x14ac:dyDescent="0.35">
      <c r="A123" s="335"/>
      <c r="B123" s="272"/>
      <c r="D123"/>
      <c r="G123" s="15"/>
      <c r="H123" s="15"/>
      <c r="I123" s="33"/>
      <c r="J123" s="33"/>
      <c r="K123" s="33"/>
      <c r="L123" s="33"/>
      <c r="M123" s="33"/>
      <c r="N123" s="9"/>
      <c r="O123" s="9"/>
      <c r="P123" s="9"/>
      <c r="Q123" s="9"/>
      <c r="R123" s="339"/>
      <c r="S123" s="22"/>
      <c r="T123" s="343" t="s">
        <v>124</v>
      </c>
      <c r="U123" s="343"/>
      <c r="V123" s="343"/>
      <c r="X123" s="15"/>
      <c r="Y123" s="15"/>
      <c r="Z123" s="15"/>
      <c r="AA123" s="15"/>
      <c r="AB123" s="15"/>
      <c r="AC123" s="15"/>
      <c r="AD123" s="94"/>
      <c r="AE123" s="15"/>
    </row>
    <row r="124" spans="1:31" x14ac:dyDescent="0.35">
      <c r="A124" s="335"/>
      <c r="B124" s="272"/>
      <c r="D124"/>
      <c r="G124" s="81"/>
      <c r="H124" s="15"/>
      <c r="I124" s="33"/>
      <c r="J124" s="33"/>
      <c r="K124" s="33"/>
      <c r="L124" s="33"/>
      <c r="M124" s="33"/>
      <c r="N124" s="9"/>
      <c r="O124" s="9"/>
      <c r="P124" s="9"/>
      <c r="Q124" s="34" t="b">
        <v>0</v>
      </c>
      <c r="R124" s="9" t="s">
        <v>183</v>
      </c>
      <c r="S124" s="15"/>
      <c r="T124" s="34" t="b">
        <v>0</v>
      </c>
      <c r="U124" s="9" t="s">
        <v>183</v>
      </c>
      <c r="V124" s="9"/>
      <c r="X124" s="15"/>
      <c r="Y124" s="15"/>
      <c r="Z124" s="15"/>
      <c r="AA124" s="15"/>
      <c r="AB124" s="15"/>
      <c r="AC124" s="15"/>
      <c r="AD124" s="94"/>
      <c r="AE124" s="15"/>
    </row>
    <row r="125" spans="1:31" ht="15" thickBot="1" x14ac:dyDescent="0.4">
      <c r="A125" s="336"/>
      <c r="B125" s="273"/>
      <c r="C125" s="96"/>
      <c r="D125" s="96"/>
      <c r="E125" s="96"/>
      <c r="F125" s="96"/>
      <c r="G125" s="97"/>
      <c r="H125" s="97"/>
      <c r="I125" s="98"/>
      <c r="J125" s="98"/>
      <c r="K125" s="98"/>
      <c r="L125" s="98"/>
      <c r="M125" s="98"/>
      <c r="N125" s="99"/>
      <c r="O125" s="99"/>
      <c r="P125" s="99"/>
      <c r="Q125" s="100" t="b">
        <v>0</v>
      </c>
      <c r="R125" s="99" t="s">
        <v>184</v>
      </c>
      <c r="S125" s="97"/>
      <c r="T125" s="100" t="b">
        <v>0</v>
      </c>
      <c r="U125" s="99" t="s">
        <v>184</v>
      </c>
      <c r="V125" s="99"/>
      <c r="W125" s="97"/>
      <c r="X125" s="97"/>
      <c r="Y125" s="97"/>
      <c r="Z125" s="97"/>
      <c r="AA125" s="97"/>
      <c r="AB125" s="97"/>
      <c r="AC125" s="97"/>
      <c r="AD125" s="101"/>
      <c r="AE125" s="15"/>
    </row>
    <row r="126" spans="1:31" customFormat="1" ht="6" customHeight="1" thickBot="1" x14ac:dyDescent="0.4">
      <c r="A126" s="132"/>
      <c r="B126" s="274"/>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row>
    <row r="127" spans="1:31" s="13" customFormat="1" ht="36" customHeight="1" x14ac:dyDescent="0.35">
      <c r="A127" s="141"/>
      <c r="B127" s="275" t="s">
        <v>125</v>
      </c>
      <c r="C127" s="85"/>
      <c r="D127" s="85"/>
      <c r="E127" s="330" t="s">
        <v>124</v>
      </c>
      <c r="F127" s="330"/>
      <c r="G127" s="330" t="s">
        <v>124</v>
      </c>
      <c r="H127" s="330"/>
      <c r="I127" s="331" t="s">
        <v>124</v>
      </c>
      <c r="J127" s="331"/>
      <c r="K127" s="331" t="s">
        <v>124</v>
      </c>
      <c r="L127" s="331"/>
      <c r="M127" s="331"/>
      <c r="N127" s="331" t="s">
        <v>124</v>
      </c>
      <c r="O127" s="331"/>
      <c r="P127" s="331"/>
      <c r="Q127" s="87"/>
      <c r="R127" s="88" t="s">
        <v>165</v>
      </c>
      <c r="S127" s="89"/>
      <c r="T127" s="332" t="s">
        <v>166</v>
      </c>
      <c r="U127" s="332"/>
      <c r="V127" s="90"/>
      <c r="W127" s="92"/>
      <c r="X127" s="334" t="s">
        <v>124</v>
      </c>
      <c r="Y127" s="334"/>
      <c r="Z127" s="91"/>
      <c r="AA127" s="330" t="s">
        <v>124</v>
      </c>
      <c r="AB127" s="330"/>
      <c r="AC127" s="86"/>
      <c r="AD127" s="93" t="s">
        <v>123</v>
      </c>
      <c r="AE127" s="22"/>
    </row>
    <row r="128" spans="1:31" ht="30.5" x14ac:dyDescent="0.35">
      <c r="A128" s="335">
        <f>A119+1</f>
        <v>14</v>
      </c>
      <c r="B128" s="344" t="s">
        <v>339</v>
      </c>
      <c r="D128" s="66" t="b">
        <v>0</v>
      </c>
      <c r="E128" s="3" t="s">
        <v>167</v>
      </c>
      <c r="G128" s="66" t="b">
        <v>0</v>
      </c>
      <c r="H128" s="337" t="s">
        <v>168</v>
      </c>
      <c r="I128" s="67" t="b">
        <v>0</v>
      </c>
      <c r="J128" s="68" t="s">
        <v>169</v>
      </c>
      <c r="K128" s="34" t="b">
        <v>0</v>
      </c>
      <c r="L128" s="9" t="s">
        <v>170</v>
      </c>
      <c r="M128" s="33"/>
      <c r="N128" s="34" t="b">
        <v>0</v>
      </c>
      <c r="O128" s="9" t="s">
        <v>171</v>
      </c>
      <c r="P128" s="9"/>
      <c r="Q128" s="9"/>
      <c r="R128" s="26" t="s">
        <v>123</v>
      </c>
      <c r="S128" s="69"/>
      <c r="T128" s="333"/>
      <c r="U128" s="333"/>
      <c r="V128" s="70"/>
      <c r="W128" s="71" t="b">
        <v>0</v>
      </c>
      <c r="X128" s="72" t="s">
        <v>172</v>
      </c>
      <c r="Y128" s="73"/>
      <c r="Z128" s="15"/>
      <c r="AA128" s="74" t="b">
        <v>0</v>
      </c>
      <c r="AB128" s="15" t="s">
        <v>173</v>
      </c>
      <c r="AC128" s="15"/>
      <c r="AD128" s="94"/>
      <c r="AE128" s="15"/>
    </row>
    <row r="129" spans="1:31" ht="32.25" customHeight="1" x14ac:dyDescent="0.35">
      <c r="A129" s="335"/>
      <c r="B129" s="345"/>
      <c r="D129" s="66" t="b">
        <v>0</v>
      </c>
      <c r="E129" s="75" t="s">
        <v>174</v>
      </c>
      <c r="G129" s="15"/>
      <c r="H129" s="337"/>
      <c r="I129" s="67" t="b">
        <v>0</v>
      </c>
      <c r="J129" s="338" t="s">
        <v>175</v>
      </c>
      <c r="K129" s="67" t="b">
        <v>0</v>
      </c>
      <c r="L129" s="68" t="s">
        <v>176</v>
      </c>
      <c r="M129" s="76">
        <v>44197</v>
      </c>
      <c r="N129" s="34" t="b">
        <v>0</v>
      </c>
      <c r="O129" s="9" t="s">
        <v>170</v>
      </c>
      <c r="P129" s="9"/>
      <c r="Q129" s="68"/>
      <c r="R129" s="339"/>
      <c r="S129" s="22"/>
      <c r="T129" s="340" t="s">
        <v>125</v>
      </c>
      <c r="U129" s="340"/>
      <c r="V129" s="69"/>
      <c r="W129" s="34" t="b">
        <v>0</v>
      </c>
      <c r="X129" s="9" t="s">
        <v>177</v>
      </c>
      <c r="Y129" s="73"/>
      <c r="Z129" s="15"/>
      <c r="AA129" s="77"/>
      <c r="AB129" s="65" t="s">
        <v>125</v>
      </c>
      <c r="AC129" s="78"/>
      <c r="AD129" s="95" t="s">
        <v>123</v>
      </c>
      <c r="AE129" s="15"/>
    </row>
    <row r="130" spans="1:31" ht="32.25" customHeight="1" x14ac:dyDescent="0.35">
      <c r="A130" s="335"/>
      <c r="B130" s="345"/>
      <c r="D130" s="66" t="b">
        <v>0</v>
      </c>
      <c r="E130" s="341" t="s">
        <v>187</v>
      </c>
      <c r="G130" s="66" t="b">
        <v>0</v>
      </c>
      <c r="H130" s="79" t="s">
        <v>179</v>
      </c>
      <c r="I130" s="9"/>
      <c r="J130" s="338"/>
      <c r="K130" s="34" t="b">
        <v>0</v>
      </c>
      <c r="L130" s="62" t="s">
        <v>180</v>
      </c>
      <c r="M130" s="80">
        <v>6</v>
      </c>
      <c r="N130" s="34" t="b">
        <v>0</v>
      </c>
      <c r="O130" s="9" t="s">
        <v>180</v>
      </c>
      <c r="P130" s="80">
        <v>0</v>
      </c>
      <c r="Q130" s="9"/>
      <c r="R130" s="339"/>
      <c r="S130" s="22"/>
      <c r="T130" s="342"/>
      <c r="U130" s="342"/>
      <c r="V130" s="22"/>
      <c r="W130" s="34" t="b">
        <v>0</v>
      </c>
      <c r="X130" s="9" t="s">
        <v>181</v>
      </c>
      <c r="Y130" s="81"/>
      <c r="Z130" s="15"/>
      <c r="AA130" s="77"/>
      <c r="AB130" s="25"/>
      <c r="AC130" s="15"/>
      <c r="AD130" s="94"/>
      <c r="AE130" s="15"/>
    </row>
    <row r="131" spans="1:31" ht="29.25" customHeight="1" x14ac:dyDescent="0.35">
      <c r="A131" s="335"/>
      <c r="B131" s="346"/>
      <c r="E131" s="341"/>
      <c r="G131" s="15"/>
      <c r="H131" s="15"/>
      <c r="I131" s="9"/>
      <c r="J131" s="9"/>
      <c r="K131" s="15"/>
      <c r="L131" s="15"/>
      <c r="M131" s="82"/>
      <c r="N131" s="9"/>
      <c r="O131" s="9"/>
      <c r="P131" s="9"/>
      <c r="Q131" s="83"/>
      <c r="R131" s="339"/>
      <c r="S131" s="22"/>
      <c r="T131" s="34" t="b">
        <v>0</v>
      </c>
      <c r="U131" s="84" t="s">
        <v>182</v>
      </c>
      <c r="V131" s="70"/>
      <c r="X131" s="15"/>
      <c r="Y131" s="15"/>
      <c r="Z131" s="15"/>
      <c r="AA131" s="15"/>
      <c r="AB131" s="15"/>
      <c r="AC131" s="15"/>
      <c r="AD131" s="94"/>
      <c r="AE131" s="15"/>
    </row>
    <row r="132" spans="1:31" x14ac:dyDescent="0.35">
      <c r="A132" s="335"/>
      <c r="B132" s="272"/>
      <c r="D132"/>
      <c r="G132" s="15"/>
      <c r="H132" s="15"/>
      <c r="I132" s="33"/>
      <c r="J132" s="33"/>
      <c r="K132" s="33"/>
      <c r="L132" s="33"/>
      <c r="M132" s="33"/>
      <c r="N132" s="9"/>
      <c r="O132" s="9"/>
      <c r="P132" s="9"/>
      <c r="Q132" s="9"/>
      <c r="R132" s="339"/>
      <c r="S132" s="22"/>
      <c r="T132" s="343" t="s">
        <v>124</v>
      </c>
      <c r="U132" s="343"/>
      <c r="V132" s="343"/>
      <c r="X132" s="15"/>
      <c r="Y132" s="15"/>
      <c r="Z132" s="15"/>
      <c r="AA132" s="15"/>
      <c r="AB132" s="15"/>
      <c r="AC132" s="15"/>
      <c r="AD132" s="94"/>
      <c r="AE132" s="15"/>
    </row>
    <row r="133" spans="1:31" x14ac:dyDescent="0.35">
      <c r="A133" s="335"/>
      <c r="B133" s="272"/>
      <c r="D133"/>
      <c r="G133" s="81"/>
      <c r="H133" s="15"/>
      <c r="I133" s="33"/>
      <c r="J133" s="33"/>
      <c r="K133" s="33"/>
      <c r="L133" s="33"/>
      <c r="M133" s="33"/>
      <c r="N133" s="9"/>
      <c r="O133" s="9"/>
      <c r="P133" s="9"/>
      <c r="Q133" s="34" t="b">
        <v>0</v>
      </c>
      <c r="R133" s="9" t="s">
        <v>183</v>
      </c>
      <c r="S133" s="15"/>
      <c r="T133" s="34" t="b">
        <v>0</v>
      </c>
      <c r="U133" s="9" t="s">
        <v>183</v>
      </c>
      <c r="V133" s="9"/>
      <c r="X133" s="15"/>
      <c r="Y133" s="15"/>
      <c r="Z133" s="15"/>
      <c r="AA133" s="15"/>
      <c r="AB133" s="15"/>
      <c r="AC133" s="15"/>
      <c r="AD133" s="94"/>
      <c r="AE133" s="15"/>
    </row>
    <row r="134" spans="1:31" ht="15" thickBot="1" x14ac:dyDescent="0.4">
      <c r="A134" s="336"/>
      <c r="B134" s="273"/>
      <c r="C134" s="96"/>
      <c r="D134" s="96"/>
      <c r="E134" s="96"/>
      <c r="F134" s="96"/>
      <c r="G134" s="97"/>
      <c r="H134" s="97"/>
      <c r="I134" s="98"/>
      <c r="J134" s="98"/>
      <c r="K134" s="98"/>
      <c r="L134" s="98"/>
      <c r="M134" s="98"/>
      <c r="N134" s="99"/>
      <c r="O134" s="99"/>
      <c r="P134" s="99"/>
      <c r="Q134" s="100" t="b">
        <v>0</v>
      </c>
      <c r="R134" s="99" t="s">
        <v>184</v>
      </c>
      <c r="S134" s="97"/>
      <c r="T134" s="100" t="b">
        <v>0</v>
      </c>
      <c r="U134" s="99" t="s">
        <v>184</v>
      </c>
      <c r="V134" s="99"/>
      <c r="W134" s="97"/>
      <c r="X134" s="97"/>
      <c r="Y134" s="97"/>
      <c r="Z134" s="97"/>
      <c r="AA134" s="97"/>
      <c r="AB134" s="97"/>
      <c r="AC134" s="97"/>
      <c r="AD134" s="101"/>
      <c r="AE134" s="15"/>
    </row>
    <row r="135" spans="1:31" customFormat="1" ht="6" customHeight="1" thickBot="1" x14ac:dyDescent="0.4">
      <c r="A135" s="132"/>
      <c r="B135" s="27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row>
    <row r="136" spans="1:31" s="13" customFormat="1" ht="36" customHeight="1" x14ac:dyDescent="0.35">
      <c r="A136" s="141"/>
      <c r="B136" s="275" t="s">
        <v>125</v>
      </c>
      <c r="C136" s="85"/>
      <c r="D136" s="85"/>
      <c r="E136" s="330" t="s">
        <v>124</v>
      </c>
      <c r="F136" s="330"/>
      <c r="G136" s="330" t="s">
        <v>124</v>
      </c>
      <c r="H136" s="330"/>
      <c r="I136" s="331" t="s">
        <v>124</v>
      </c>
      <c r="J136" s="331"/>
      <c r="K136" s="331" t="s">
        <v>124</v>
      </c>
      <c r="L136" s="331"/>
      <c r="M136" s="331"/>
      <c r="N136" s="331" t="s">
        <v>124</v>
      </c>
      <c r="O136" s="331"/>
      <c r="P136" s="331"/>
      <c r="Q136" s="87"/>
      <c r="R136" s="88" t="s">
        <v>165</v>
      </c>
      <c r="S136" s="89"/>
      <c r="T136" s="332" t="s">
        <v>166</v>
      </c>
      <c r="U136" s="332"/>
      <c r="V136" s="90"/>
      <c r="W136" s="92"/>
      <c r="X136" s="334" t="s">
        <v>124</v>
      </c>
      <c r="Y136" s="334"/>
      <c r="Z136" s="91"/>
      <c r="AA136" s="330" t="s">
        <v>124</v>
      </c>
      <c r="AB136" s="330"/>
      <c r="AC136" s="86"/>
      <c r="AD136" s="93" t="s">
        <v>123</v>
      </c>
      <c r="AE136" s="22"/>
    </row>
    <row r="137" spans="1:31" ht="30.5" x14ac:dyDescent="0.35">
      <c r="A137" s="335">
        <f>A128+1</f>
        <v>15</v>
      </c>
      <c r="B137" s="344" t="s">
        <v>339</v>
      </c>
      <c r="D137" s="66" t="b">
        <v>0</v>
      </c>
      <c r="E137" s="3" t="s">
        <v>167</v>
      </c>
      <c r="G137" s="66" t="b">
        <v>0</v>
      </c>
      <c r="H137" s="337" t="s">
        <v>168</v>
      </c>
      <c r="I137" s="67" t="b">
        <v>0</v>
      </c>
      <c r="J137" s="68" t="s">
        <v>169</v>
      </c>
      <c r="K137" s="34" t="b">
        <v>0</v>
      </c>
      <c r="L137" s="9" t="s">
        <v>170</v>
      </c>
      <c r="M137" s="33"/>
      <c r="N137" s="34" t="b">
        <v>0</v>
      </c>
      <c r="O137" s="9" t="s">
        <v>171</v>
      </c>
      <c r="P137" s="9"/>
      <c r="Q137" s="9"/>
      <c r="R137" s="26" t="s">
        <v>123</v>
      </c>
      <c r="S137" s="69"/>
      <c r="T137" s="333"/>
      <c r="U137" s="333"/>
      <c r="V137" s="70"/>
      <c r="W137" s="71" t="b">
        <v>0</v>
      </c>
      <c r="X137" s="72" t="s">
        <v>172</v>
      </c>
      <c r="Y137" s="73"/>
      <c r="Z137" s="15"/>
      <c r="AA137" s="74" t="b">
        <v>0</v>
      </c>
      <c r="AB137" s="15" t="s">
        <v>173</v>
      </c>
      <c r="AC137" s="15"/>
      <c r="AD137" s="94"/>
      <c r="AE137" s="15"/>
    </row>
    <row r="138" spans="1:31" ht="32.25" customHeight="1" x14ac:dyDescent="0.35">
      <c r="A138" s="335"/>
      <c r="B138" s="345"/>
      <c r="D138" s="66" t="b">
        <v>0</v>
      </c>
      <c r="E138" s="75" t="s">
        <v>174</v>
      </c>
      <c r="G138" s="15"/>
      <c r="H138" s="337"/>
      <c r="I138" s="67" t="b">
        <v>0</v>
      </c>
      <c r="J138" s="338" t="s">
        <v>175</v>
      </c>
      <c r="K138" s="67" t="b">
        <v>0</v>
      </c>
      <c r="L138" s="68" t="s">
        <v>176</v>
      </c>
      <c r="M138" s="76">
        <v>44197</v>
      </c>
      <c r="N138" s="34" t="b">
        <v>0</v>
      </c>
      <c r="O138" s="9" t="s">
        <v>170</v>
      </c>
      <c r="P138" s="9"/>
      <c r="Q138" s="68"/>
      <c r="R138" s="339"/>
      <c r="S138" s="22"/>
      <c r="T138" s="340" t="s">
        <v>125</v>
      </c>
      <c r="U138" s="340"/>
      <c r="V138" s="69"/>
      <c r="W138" s="34" t="b">
        <v>0</v>
      </c>
      <c r="X138" s="9" t="s">
        <v>177</v>
      </c>
      <c r="Y138" s="73"/>
      <c r="Z138" s="15"/>
      <c r="AA138" s="77"/>
      <c r="AB138" s="65" t="s">
        <v>125</v>
      </c>
      <c r="AC138" s="78"/>
      <c r="AD138" s="95" t="s">
        <v>123</v>
      </c>
      <c r="AE138" s="15"/>
    </row>
    <row r="139" spans="1:31" ht="32.25" customHeight="1" x14ac:dyDescent="0.35">
      <c r="A139" s="335"/>
      <c r="B139" s="345"/>
      <c r="D139" s="66" t="b">
        <v>0</v>
      </c>
      <c r="E139" s="341" t="s">
        <v>187</v>
      </c>
      <c r="G139" s="66" t="b">
        <v>0</v>
      </c>
      <c r="H139" s="79" t="s">
        <v>179</v>
      </c>
      <c r="I139" s="9"/>
      <c r="J139" s="338"/>
      <c r="K139" s="34" t="b">
        <v>0</v>
      </c>
      <c r="L139" s="62" t="s">
        <v>180</v>
      </c>
      <c r="M139" s="80">
        <v>6</v>
      </c>
      <c r="N139" s="34" t="b">
        <v>0</v>
      </c>
      <c r="O139" s="9" t="s">
        <v>180</v>
      </c>
      <c r="P139" s="80">
        <v>0</v>
      </c>
      <c r="Q139" s="9"/>
      <c r="R139" s="339"/>
      <c r="S139" s="22"/>
      <c r="T139" s="342"/>
      <c r="U139" s="342"/>
      <c r="V139" s="22"/>
      <c r="W139" s="34" t="b">
        <v>0</v>
      </c>
      <c r="X139" s="9" t="s">
        <v>181</v>
      </c>
      <c r="Y139" s="81"/>
      <c r="Z139" s="15"/>
      <c r="AA139" s="77"/>
      <c r="AB139" s="25"/>
      <c r="AC139" s="15"/>
      <c r="AD139" s="94"/>
      <c r="AE139" s="15"/>
    </row>
    <row r="140" spans="1:31" ht="29.25" customHeight="1" x14ac:dyDescent="0.35">
      <c r="A140" s="335"/>
      <c r="B140" s="346"/>
      <c r="E140" s="341"/>
      <c r="G140" s="15"/>
      <c r="H140" s="15"/>
      <c r="I140" s="9"/>
      <c r="J140" s="9"/>
      <c r="K140" s="15"/>
      <c r="L140" s="15"/>
      <c r="M140" s="82"/>
      <c r="N140" s="9"/>
      <c r="O140" s="9"/>
      <c r="P140" s="9"/>
      <c r="Q140" s="83"/>
      <c r="R140" s="339"/>
      <c r="S140" s="22"/>
      <c r="T140" s="34" t="b">
        <v>1</v>
      </c>
      <c r="U140" s="84" t="s">
        <v>182</v>
      </c>
      <c r="V140" s="70"/>
      <c r="X140" s="15"/>
      <c r="Y140" s="15"/>
      <c r="Z140" s="15"/>
      <c r="AA140" s="15"/>
      <c r="AB140" s="15"/>
      <c r="AC140" s="15"/>
      <c r="AD140" s="94"/>
      <c r="AE140" s="15"/>
    </row>
    <row r="141" spans="1:31" x14ac:dyDescent="0.35">
      <c r="A141" s="335"/>
      <c r="B141" s="272"/>
      <c r="D141"/>
      <c r="G141" s="15"/>
      <c r="H141" s="15"/>
      <c r="I141" s="33"/>
      <c r="J141" s="33"/>
      <c r="K141" s="33"/>
      <c r="L141" s="33"/>
      <c r="M141" s="33"/>
      <c r="N141" s="9"/>
      <c r="O141" s="9"/>
      <c r="P141" s="9"/>
      <c r="Q141" s="9"/>
      <c r="R141" s="339"/>
      <c r="S141" s="22"/>
      <c r="T141" s="343" t="s">
        <v>124</v>
      </c>
      <c r="U141" s="343"/>
      <c r="V141" s="343"/>
      <c r="X141" s="15"/>
      <c r="Y141" s="15"/>
      <c r="Z141" s="15"/>
      <c r="AA141" s="15"/>
      <c r="AB141" s="15"/>
      <c r="AC141" s="15"/>
      <c r="AD141" s="94"/>
      <c r="AE141" s="15"/>
    </row>
    <row r="142" spans="1:31" x14ac:dyDescent="0.35">
      <c r="A142" s="335"/>
      <c r="B142" s="272"/>
      <c r="D142"/>
      <c r="G142" s="81"/>
      <c r="H142" s="15"/>
      <c r="I142" s="33"/>
      <c r="J142" s="33"/>
      <c r="K142" s="33"/>
      <c r="L142" s="33"/>
      <c r="M142" s="33"/>
      <c r="N142" s="9"/>
      <c r="O142" s="9"/>
      <c r="P142" s="9"/>
      <c r="Q142" s="34" t="b">
        <v>0</v>
      </c>
      <c r="R142" s="9" t="s">
        <v>183</v>
      </c>
      <c r="S142" s="15"/>
      <c r="T142" s="34" t="b">
        <v>1</v>
      </c>
      <c r="U142" s="9" t="s">
        <v>183</v>
      </c>
      <c r="V142" s="9"/>
      <c r="X142" s="15"/>
      <c r="Y142" s="15"/>
      <c r="Z142" s="15"/>
      <c r="AA142" s="15"/>
      <c r="AB142" s="15"/>
      <c r="AC142" s="15"/>
      <c r="AD142" s="94"/>
      <c r="AE142" s="15"/>
    </row>
    <row r="143" spans="1:31" ht="15" thickBot="1" x14ac:dyDescent="0.4">
      <c r="A143" s="336"/>
      <c r="B143" s="273"/>
      <c r="C143" s="96"/>
      <c r="D143" s="96"/>
      <c r="E143" s="96"/>
      <c r="F143" s="96"/>
      <c r="G143" s="97"/>
      <c r="H143" s="97"/>
      <c r="I143" s="98"/>
      <c r="J143" s="98"/>
      <c r="K143" s="98"/>
      <c r="L143" s="98"/>
      <c r="M143" s="98"/>
      <c r="N143" s="99"/>
      <c r="O143" s="99"/>
      <c r="P143" s="99"/>
      <c r="Q143" s="100" t="b">
        <v>0</v>
      </c>
      <c r="R143" s="99" t="s">
        <v>184</v>
      </c>
      <c r="S143" s="97"/>
      <c r="T143" s="100" t="b">
        <v>1</v>
      </c>
      <c r="U143" s="99" t="s">
        <v>184</v>
      </c>
      <c r="V143" s="99"/>
      <c r="W143" s="97"/>
      <c r="X143" s="97"/>
      <c r="Y143" s="97"/>
      <c r="Z143" s="97"/>
      <c r="AA143" s="97"/>
      <c r="AB143" s="97"/>
      <c r="AC143" s="97"/>
      <c r="AD143" s="101"/>
      <c r="AE143" s="15"/>
    </row>
    <row r="144" spans="1:31" customFormat="1" ht="6" customHeight="1" thickBot="1" x14ac:dyDescent="0.4">
      <c r="A144" s="132"/>
      <c r="B144" s="274"/>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row>
    <row r="145" spans="1:31" s="13" customFormat="1" ht="36" customHeight="1" x14ac:dyDescent="0.35">
      <c r="A145" s="141"/>
      <c r="B145" s="275" t="s">
        <v>125</v>
      </c>
      <c r="C145" s="85"/>
      <c r="D145" s="85"/>
      <c r="E145" s="330" t="s">
        <v>124</v>
      </c>
      <c r="F145" s="330"/>
      <c r="G145" s="330" t="s">
        <v>124</v>
      </c>
      <c r="H145" s="330"/>
      <c r="I145" s="331" t="s">
        <v>124</v>
      </c>
      <c r="J145" s="331"/>
      <c r="K145" s="331" t="s">
        <v>124</v>
      </c>
      <c r="L145" s="331"/>
      <c r="M145" s="331"/>
      <c r="N145" s="331" t="s">
        <v>124</v>
      </c>
      <c r="O145" s="331"/>
      <c r="P145" s="331"/>
      <c r="Q145" s="87"/>
      <c r="R145" s="88" t="s">
        <v>165</v>
      </c>
      <c r="S145" s="89"/>
      <c r="T145" s="332" t="s">
        <v>166</v>
      </c>
      <c r="U145" s="332"/>
      <c r="V145" s="90"/>
      <c r="W145" s="92"/>
      <c r="X145" s="334" t="s">
        <v>124</v>
      </c>
      <c r="Y145" s="334"/>
      <c r="Z145" s="91"/>
      <c r="AA145" s="330" t="s">
        <v>124</v>
      </c>
      <c r="AB145" s="330"/>
      <c r="AC145" s="86"/>
      <c r="AD145" s="93" t="s">
        <v>123</v>
      </c>
      <c r="AE145" s="22"/>
    </row>
    <row r="146" spans="1:31" ht="30.5" x14ac:dyDescent="0.35">
      <c r="A146" s="335">
        <f>A137+1</f>
        <v>16</v>
      </c>
      <c r="B146" s="344" t="s">
        <v>339</v>
      </c>
      <c r="D146" s="66" t="b">
        <v>0</v>
      </c>
      <c r="E146" s="3" t="s">
        <v>167</v>
      </c>
      <c r="G146" s="66" t="b">
        <v>0</v>
      </c>
      <c r="H146" s="337" t="s">
        <v>168</v>
      </c>
      <c r="I146" s="67" t="b">
        <v>0</v>
      </c>
      <c r="J146" s="68" t="s">
        <v>169</v>
      </c>
      <c r="K146" s="34" t="b">
        <v>0</v>
      </c>
      <c r="L146" s="9" t="s">
        <v>170</v>
      </c>
      <c r="M146" s="33"/>
      <c r="N146" s="34" t="b">
        <v>0</v>
      </c>
      <c r="O146" s="9" t="s">
        <v>171</v>
      </c>
      <c r="P146" s="9"/>
      <c r="Q146" s="9"/>
      <c r="R146" s="26" t="s">
        <v>123</v>
      </c>
      <c r="S146" s="69"/>
      <c r="T146" s="333"/>
      <c r="U146" s="333"/>
      <c r="V146" s="70"/>
      <c r="W146" s="71" t="b">
        <v>0</v>
      </c>
      <c r="X146" s="72" t="s">
        <v>172</v>
      </c>
      <c r="Y146" s="73"/>
      <c r="Z146" s="15"/>
      <c r="AA146" s="74" t="b">
        <v>0</v>
      </c>
      <c r="AB146" s="15" t="s">
        <v>173</v>
      </c>
      <c r="AC146" s="15"/>
      <c r="AD146" s="94"/>
      <c r="AE146" s="15"/>
    </row>
    <row r="147" spans="1:31" ht="32.25" customHeight="1" x14ac:dyDescent="0.35">
      <c r="A147" s="335"/>
      <c r="B147" s="345"/>
      <c r="D147" s="66" t="b">
        <v>0</v>
      </c>
      <c r="E147" s="75" t="s">
        <v>174</v>
      </c>
      <c r="G147" s="15"/>
      <c r="H147" s="337"/>
      <c r="I147" s="67" t="b">
        <v>0</v>
      </c>
      <c r="J147" s="338" t="s">
        <v>175</v>
      </c>
      <c r="K147" s="67" t="b">
        <v>0</v>
      </c>
      <c r="L147" s="68" t="s">
        <v>176</v>
      </c>
      <c r="M147" s="76">
        <v>44197</v>
      </c>
      <c r="N147" s="34" t="b">
        <v>0</v>
      </c>
      <c r="O147" s="9" t="s">
        <v>170</v>
      </c>
      <c r="P147" s="9"/>
      <c r="Q147" s="68"/>
      <c r="R147" s="339"/>
      <c r="S147" s="22"/>
      <c r="T147" s="340" t="s">
        <v>125</v>
      </c>
      <c r="U147" s="340"/>
      <c r="V147" s="69"/>
      <c r="W147" s="34" t="b">
        <v>0</v>
      </c>
      <c r="X147" s="9" t="s">
        <v>177</v>
      </c>
      <c r="Y147" s="73"/>
      <c r="Z147" s="15"/>
      <c r="AA147" s="77"/>
      <c r="AB147" s="65" t="s">
        <v>125</v>
      </c>
      <c r="AC147" s="78"/>
      <c r="AD147" s="95" t="s">
        <v>123</v>
      </c>
      <c r="AE147" s="15"/>
    </row>
    <row r="148" spans="1:31" ht="32.25" customHeight="1" x14ac:dyDescent="0.35">
      <c r="A148" s="335"/>
      <c r="B148" s="345"/>
      <c r="D148" s="66" t="b">
        <v>0</v>
      </c>
      <c r="E148" s="341" t="s">
        <v>187</v>
      </c>
      <c r="G148" s="66" t="b">
        <v>0</v>
      </c>
      <c r="H148" s="79" t="s">
        <v>179</v>
      </c>
      <c r="I148" s="9"/>
      <c r="J148" s="338"/>
      <c r="K148" s="34" t="b">
        <v>0</v>
      </c>
      <c r="L148" s="62" t="s">
        <v>180</v>
      </c>
      <c r="M148" s="80">
        <v>6</v>
      </c>
      <c r="N148" s="34" t="b">
        <v>0</v>
      </c>
      <c r="O148" s="9" t="s">
        <v>180</v>
      </c>
      <c r="P148" s="80">
        <v>0</v>
      </c>
      <c r="Q148" s="9"/>
      <c r="R148" s="339"/>
      <c r="S148" s="22"/>
      <c r="T148" s="342"/>
      <c r="U148" s="342"/>
      <c r="V148" s="22"/>
      <c r="W148" s="34" t="b">
        <v>0</v>
      </c>
      <c r="X148" s="9" t="s">
        <v>181</v>
      </c>
      <c r="Y148" s="81"/>
      <c r="Z148" s="15"/>
      <c r="AA148" s="77"/>
      <c r="AB148" s="25"/>
      <c r="AC148" s="15"/>
      <c r="AD148" s="94"/>
      <c r="AE148" s="15"/>
    </row>
    <row r="149" spans="1:31" ht="29.25" customHeight="1" x14ac:dyDescent="0.35">
      <c r="A149" s="335"/>
      <c r="B149" s="346"/>
      <c r="E149" s="341"/>
      <c r="G149" s="15"/>
      <c r="H149" s="15"/>
      <c r="I149" s="9"/>
      <c r="J149" s="9"/>
      <c r="K149" s="15"/>
      <c r="L149" s="15"/>
      <c r="M149" s="82"/>
      <c r="N149" s="9"/>
      <c r="O149" s="9"/>
      <c r="P149" s="9"/>
      <c r="Q149" s="83"/>
      <c r="R149" s="339"/>
      <c r="S149" s="22"/>
      <c r="T149" s="34" t="b">
        <v>0</v>
      </c>
      <c r="U149" s="84" t="s">
        <v>182</v>
      </c>
      <c r="V149" s="70"/>
      <c r="X149" s="15"/>
      <c r="Y149" s="15"/>
      <c r="Z149" s="15"/>
      <c r="AA149" s="15"/>
      <c r="AB149" s="15"/>
      <c r="AC149" s="15"/>
      <c r="AD149" s="94"/>
      <c r="AE149" s="15"/>
    </row>
    <row r="150" spans="1:31" x14ac:dyDescent="0.35">
      <c r="A150" s="335"/>
      <c r="B150" s="272"/>
      <c r="D150"/>
      <c r="G150" s="15"/>
      <c r="H150" s="15"/>
      <c r="I150" s="33"/>
      <c r="J150" s="33"/>
      <c r="K150" s="33"/>
      <c r="L150" s="33"/>
      <c r="M150" s="33"/>
      <c r="N150" s="9"/>
      <c r="O150" s="9"/>
      <c r="P150" s="9"/>
      <c r="Q150" s="9"/>
      <c r="R150" s="339"/>
      <c r="S150" s="22"/>
      <c r="T150" s="343" t="s">
        <v>124</v>
      </c>
      <c r="U150" s="343"/>
      <c r="V150" s="343"/>
      <c r="X150" s="15"/>
      <c r="Y150" s="15"/>
      <c r="Z150" s="15"/>
      <c r="AA150" s="15"/>
      <c r="AB150" s="15"/>
      <c r="AC150" s="15"/>
      <c r="AD150" s="94"/>
      <c r="AE150" s="15"/>
    </row>
    <row r="151" spans="1:31" x14ac:dyDescent="0.35">
      <c r="A151" s="335"/>
      <c r="B151" s="272"/>
      <c r="D151"/>
      <c r="G151" s="81"/>
      <c r="H151" s="15"/>
      <c r="I151" s="33"/>
      <c r="J151" s="33"/>
      <c r="K151" s="33"/>
      <c r="L151" s="33"/>
      <c r="M151" s="33"/>
      <c r="N151" s="9"/>
      <c r="O151" s="9"/>
      <c r="P151" s="9"/>
      <c r="Q151" s="34" t="b">
        <v>0</v>
      </c>
      <c r="R151" s="9" t="s">
        <v>183</v>
      </c>
      <c r="S151" s="15"/>
      <c r="T151" s="34" t="b">
        <v>0</v>
      </c>
      <c r="U151" s="9" t="s">
        <v>183</v>
      </c>
      <c r="V151" s="9"/>
      <c r="X151" s="15"/>
      <c r="Y151" s="15"/>
      <c r="Z151" s="15"/>
      <c r="AA151" s="15"/>
      <c r="AB151" s="15"/>
      <c r="AC151" s="15"/>
      <c r="AD151" s="94"/>
      <c r="AE151" s="15"/>
    </row>
    <row r="152" spans="1:31" ht="15" thickBot="1" x14ac:dyDescent="0.4">
      <c r="A152" s="336"/>
      <c r="B152" s="273"/>
      <c r="C152" s="96"/>
      <c r="D152" s="96"/>
      <c r="E152" s="96"/>
      <c r="F152" s="96"/>
      <c r="G152" s="97"/>
      <c r="H152" s="97"/>
      <c r="I152" s="98"/>
      <c r="J152" s="98"/>
      <c r="K152" s="98"/>
      <c r="L152" s="98"/>
      <c r="M152" s="98"/>
      <c r="N152" s="99"/>
      <c r="O152" s="99"/>
      <c r="P152" s="99"/>
      <c r="Q152" s="100" t="b">
        <v>0</v>
      </c>
      <c r="R152" s="99" t="s">
        <v>184</v>
      </c>
      <c r="S152" s="97"/>
      <c r="T152" s="100" t="b">
        <v>0</v>
      </c>
      <c r="U152" s="99" t="s">
        <v>184</v>
      </c>
      <c r="V152" s="99"/>
      <c r="W152" s="97"/>
      <c r="X152" s="97"/>
      <c r="Y152" s="97"/>
      <c r="Z152" s="97"/>
      <c r="AA152" s="97"/>
      <c r="AB152" s="97"/>
      <c r="AC152" s="97"/>
      <c r="AD152" s="101"/>
      <c r="AE152" s="15"/>
    </row>
    <row r="153" spans="1:31" customFormat="1" ht="6" customHeight="1" thickBot="1" x14ac:dyDescent="0.4">
      <c r="A153" s="132"/>
      <c r="B153" s="27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row>
    <row r="154" spans="1:31" s="13" customFormat="1" ht="36" customHeight="1" x14ac:dyDescent="0.35">
      <c r="A154" s="141"/>
      <c r="B154" s="275" t="s">
        <v>125</v>
      </c>
      <c r="C154" s="85"/>
      <c r="D154" s="85"/>
      <c r="E154" s="330" t="s">
        <v>124</v>
      </c>
      <c r="F154" s="330"/>
      <c r="G154" s="330" t="s">
        <v>124</v>
      </c>
      <c r="H154" s="330"/>
      <c r="I154" s="331" t="s">
        <v>124</v>
      </c>
      <c r="J154" s="331"/>
      <c r="K154" s="331" t="s">
        <v>124</v>
      </c>
      <c r="L154" s="331"/>
      <c r="M154" s="331"/>
      <c r="N154" s="331" t="s">
        <v>124</v>
      </c>
      <c r="O154" s="331"/>
      <c r="P154" s="331"/>
      <c r="Q154" s="87"/>
      <c r="R154" s="88" t="s">
        <v>165</v>
      </c>
      <c r="S154" s="89"/>
      <c r="T154" s="332" t="s">
        <v>166</v>
      </c>
      <c r="U154" s="332"/>
      <c r="V154" s="90"/>
      <c r="W154" s="92"/>
      <c r="X154" s="334" t="s">
        <v>124</v>
      </c>
      <c r="Y154" s="334"/>
      <c r="Z154" s="91"/>
      <c r="AA154" s="330" t="s">
        <v>124</v>
      </c>
      <c r="AB154" s="330"/>
      <c r="AC154" s="86"/>
      <c r="AD154" s="93" t="s">
        <v>123</v>
      </c>
      <c r="AE154" s="22"/>
    </row>
    <row r="155" spans="1:31" ht="30.5" x14ac:dyDescent="0.35">
      <c r="A155" s="335">
        <f>A146+1</f>
        <v>17</v>
      </c>
      <c r="B155" s="344" t="s">
        <v>339</v>
      </c>
      <c r="D155" s="66" t="b">
        <v>0</v>
      </c>
      <c r="E155" s="3" t="s">
        <v>167</v>
      </c>
      <c r="G155" s="66" t="b">
        <v>0</v>
      </c>
      <c r="H155" s="337" t="s">
        <v>168</v>
      </c>
      <c r="I155" s="67" t="b">
        <v>0</v>
      </c>
      <c r="J155" s="68" t="s">
        <v>169</v>
      </c>
      <c r="K155" s="34" t="b">
        <v>0</v>
      </c>
      <c r="L155" s="9" t="s">
        <v>170</v>
      </c>
      <c r="M155" s="33"/>
      <c r="N155" s="34" t="b">
        <v>0</v>
      </c>
      <c r="O155" s="9" t="s">
        <v>171</v>
      </c>
      <c r="P155" s="9"/>
      <c r="Q155" s="9"/>
      <c r="R155" s="26" t="s">
        <v>123</v>
      </c>
      <c r="S155" s="69"/>
      <c r="T155" s="333"/>
      <c r="U155" s="333"/>
      <c r="V155" s="70"/>
      <c r="W155" s="71" t="b">
        <v>0</v>
      </c>
      <c r="X155" s="72" t="s">
        <v>172</v>
      </c>
      <c r="Y155" s="73"/>
      <c r="Z155" s="15"/>
      <c r="AA155" s="74" t="b">
        <v>0</v>
      </c>
      <c r="AB155" s="15" t="s">
        <v>173</v>
      </c>
      <c r="AC155" s="15"/>
      <c r="AD155" s="94"/>
      <c r="AE155" s="15"/>
    </row>
    <row r="156" spans="1:31" ht="32.25" customHeight="1" x14ac:dyDescent="0.35">
      <c r="A156" s="335"/>
      <c r="B156" s="345"/>
      <c r="D156" s="66" t="b">
        <v>0</v>
      </c>
      <c r="E156" s="75" t="s">
        <v>174</v>
      </c>
      <c r="G156" s="15"/>
      <c r="H156" s="337"/>
      <c r="I156" s="67" t="b">
        <v>0</v>
      </c>
      <c r="J156" s="338" t="s">
        <v>175</v>
      </c>
      <c r="K156" s="67" t="b">
        <v>0</v>
      </c>
      <c r="L156" s="68" t="s">
        <v>176</v>
      </c>
      <c r="M156" s="76">
        <v>44197</v>
      </c>
      <c r="N156" s="34" t="b">
        <v>0</v>
      </c>
      <c r="O156" s="9" t="s">
        <v>170</v>
      </c>
      <c r="P156" s="9"/>
      <c r="Q156" s="68"/>
      <c r="R156" s="339"/>
      <c r="S156" s="22"/>
      <c r="T156" s="340" t="s">
        <v>125</v>
      </c>
      <c r="U156" s="340"/>
      <c r="V156" s="69"/>
      <c r="W156" s="34" t="b">
        <v>0</v>
      </c>
      <c r="X156" s="9" t="s">
        <v>177</v>
      </c>
      <c r="Y156" s="73"/>
      <c r="Z156" s="15"/>
      <c r="AA156" s="77"/>
      <c r="AB156" s="65" t="s">
        <v>125</v>
      </c>
      <c r="AC156" s="78"/>
      <c r="AD156" s="95" t="s">
        <v>123</v>
      </c>
      <c r="AE156" s="15"/>
    </row>
    <row r="157" spans="1:31" ht="32.25" customHeight="1" x14ac:dyDescent="0.35">
      <c r="A157" s="335"/>
      <c r="B157" s="345"/>
      <c r="D157" s="66" t="b">
        <v>0</v>
      </c>
      <c r="E157" s="341" t="s">
        <v>187</v>
      </c>
      <c r="G157" s="66" t="b">
        <v>0</v>
      </c>
      <c r="H157" s="79" t="s">
        <v>179</v>
      </c>
      <c r="I157" s="9"/>
      <c r="J157" s="338"/>
      <c r="K157" s="34" t="b">
        <v>0</v>
      </c>
      <c r="L157" s="62" t="s">
        <v>180</v>
      </c>
      <c r="M157" s="80">
        <v>6</v>
      </c>
      <c r="N157" s="34" t="b">
        <v>0</v>
      </c>
      <c r="O157" s="9" t="s">
        <v>180</v>
      </c>
      <c r="P157" s="80">
        <v>0</v>
      </c>
      <c r="Q157" s="9"/>
      <c r="R157" s="339"/>
      <c r="S157" s="22"/>
      <c r="T157" s="342"/>
      <c r="U157" s="342"/>
      <c r="V157" s="22"/>
      <c r="W157" s="34" t="b">
        <v>0</v>
      </c>
      <c r="X157" s="9" t="s">
        <v>181</v>
      </c>
      <c r="Y157" s="81"/>
      <c r="Z157" s="15"/>
      <c r="AA157" s="77"/>
      <c r="AB157" s="25"/>
      <c r="AC157" s="15"/>
      <c r="AD157" s="94"/>
      <c r="AE157" s="15"/>
    </row>
    <row r="158" spans="1:31" ht="29.25" customHeight="1" x14ac:dyDescent="0.35">
      <c r="A158" s="335"/>
      <c r="B158" s="346"/>
      <c r="E158" s="341"/>
      <c r="G158" s="15"/>
      <c r="H158" s="15"/>
      <c r="I158" s="9"/>
      <c r="J158" s="9"/>
      <c r="K158" s="15"/>
      <c r="L158" s="15"/>
      <c r="M158" s="82"/>
      <c r="N158" s="9"/>
      <c r="O158" s="9"/>
      <c r="P158" s="9"/>
      <c r="Q158" s="83"/>
      <c r="R158" s="339"/>
      <c r="S158" s="22"/>
      <c r="T158" s="34" t="b">
        <v>0</v>
      </c>
      <c r="U158" s="84" t="s">
        <v>182</v>
      </c>
      <c r="V158" s="70"/>
      <c r="X158" s="15"/>
      <c r="Y158" s="15"/>
      <c r="Z158" s="15"/>
      <c r="AA158" s="15"/>
      <c r="AB158" s="15"/>
      <c r="AC158" s="15"/>
      <c r="AD158" s="94"/>
      <c r="AE158" s="15"/>
    </row>
    <row r="159" spans="1:31" x14ac:dyDescent="0.35">
      <c r="A159" s="335"/>
      <c r="B159" s="272"/>
      <c r="D159"/>
      <c r="G159" s="15"/>
      <c r="H159" s="15"/>
      <c r="I159" s="33"/>
      <c r="J159" s="33"/>
      <c r="K159" s="33"/>
      <c r="L159" s="33"/>
      <c r="M159" s="33"/>
      <c r="N159" s="9"/>
      <c r="O159" s="9"/>
      <c r="P159" s="9"/>
      <c r="Q159" s="9"/>
      <c r="R159" s="339"/>
      <c r="S159" s="22"/>
      <c r="T159" s="343" t="s">
        <v>124</v>
      </c>
      <c r="U159" s="343"/>
      <c r="V159" s="343"/>
      <c r="X159" s="15"/>
      <c r="Y159" s="15"/>
      <c r="Z159" s="15"/>
      <c r="AA159" s="15"/>
      <c r="AB159" s="15"/>
      <c r="AC159" s="15"/>
      <c r="AD159" s="94"/>
      <c r="AE159" s="15"/>
    </row>
    <row r="160" spans="1:31" x14ac:dyDescent="0.35">
      <c r="A160" s="335"/>
      <c r="B160" s="272"/>
      <c r="D160"/>
      <c r="G160" s="81"/>
      <c r="H160" s="15"/>
      <c r="I160" s="33"/>
      <c r="J160" s="33"/>
      <c r="K160" s="33"/>
      <c r="L160" s="33"/>
      <c r="M160" s="33"/>
      <c r="N160" s="9"/>
      <c r="O160" s="9"/>
      <c r="P160" s="9"/>
      <c r="Q160" s="34" t="b">
        <v>0</v>
      </c>
      <c r="R160" s="9" t="s">
        <v>183</v>
      </c>
      <c r="S160" s="15"/>
      <c r="T160" s="34" t="b">
        <v>0</v>
      </c>
      <c r="U160" s="9" t="s">
        <v>183</v>
      </c>
      <c r="V160" s="9"/>
      <c r="X160" s="15"/>
      <c r="Y160" s="15"/>
      <c r="Z160" s="15"/>
      <c r="AA160" s="15"/>
      <c r="AB160" s="15"/>
      <c r="AC160" s="15"/>
      <c r="AD160" s="94"/>
      <c r="AE160" s="15"/>
    </row>
    <row r="161" spans="1:31" ht="15" thickBot="1" x14ac:dyDescent="0.4">
      <c r="A161" s="336"/>
      <c r="B161" s="273"/>
      <c r="C161" s="96"/>
      <c r="D161" s="96"/>
      <c r="E161" s="96"/>
      <c r="F161" s="96"/>
      <c r="G161" s="97"/>
      <c r="H161" s="97"/>
      <c r="I161" s="98"/>
      <c r="J161" s="98"/>
      <c r="K161" s="98"/>
      <c r="L161" s="98"/>
      <c r="M161" s="98"/>
      <c r="N161" s="99"/>
      <c r="O161" s="99"/>
      <c r="P161" s="99"/>
      <c r="Q161" s="100" t="b">
        <v>0</v>
      </c>
      <c r="R161" s="99" t="s">
        <v>184</v>
      </c>
      <c r="S161" s="97"/>
      <c r="T161" s="100" t="b">
        <v>0</v>
      </c>
      <c r="U161" s="99" t="s">
        <v>184</v>
      </c>
      <c r="V161" s="99"/>
      <c r="W161" s="97"/>
      <c r="X161" s="97"/>
      <c r="Y161" s="97"/>
      <c r="Z161" s="97"/>
      <c r="AA161" s="97"/>
      <c r="AB161" s="97"/>
      <c r="AC161" s="97"/>
      <c r="AD161" s="101"/>
      <c r="AE161" s="15"/>
    </row>
    <row r="162" spans="1:31" customFormat="1" ht="6" customHeight="1" thickBot="1" x14ac:dyDescent="0.4">
      <c r="A162" s="132"/>
      <c r="B162" s="274"/>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row>
    <row r="163" spans="1:31" s="13" customFormat="1" ht="36" customHeight="1" x14ac:dyDescent="0.35">
      <c r="A163" s="141"/>
      <c r="B163" s="275" t="s">
        <v>125</v>
      </c>
      <c r="C163" s="85"/>
      <c r="D163" s="85"/>
      <c r="E163" s="330" t="s">
        <v>124</v>
      </c>
      <c r="F163" s="330"/>
      <c r="G163" s="330" t="s">
        <v>124</v>
      </c>
      <c r="H163" s="330"/>
      <c r="I163" s="331" t="s">
        <v>124</v>
      </c>
      <c r="J163" s="331"/>
      <c r="K163" s="331" t="s">
        <v>124</v>
      </c>
      <c r="L163" s="331"/>
      <c r="M163" s="331"/>
      <c r="N163" s="331" t="s">
        <v>124</v>
      </c>
      <c r="O163" s="331"/>
      <c r="P163" s="331"/>
      <c r="Q163" s="87"/>
      <c r="R163" s="88" t="s">
        <v>165</v>
      </c>
      <c r="S163" s="89"/>
      <c r="T163" s="332" t="s">
        <v>166</v>
      </c>
      <c r="U163" s="332"/>
      <c r="V163" s="90"/>
      <c r="W163" s="92"/>
      <c r="X163" s="334" t="s">
        <v>124</v>
      </c>
      <c r="Y163" s="334"/>
      <c r="Z163" s="91"/>
      <c r="AA163" s="330" t="s">
        <v>124</v>
      </c>
      <c r="AB163" s="330"/>
      <c r="AC163" s="86"/>
      <c r="AD163" s="93" t="s">
        <v>123</v>
      </c>
      <c r="AE163" s="22"/>
    </row>
    <row r="164" spans="1:31" ht="30.5" x14ac:dyDescent="0.35">
      <c r="A164" s="335">
        <f>A155+1</f>
        <v>18</v>
      </c>
      <c r="B164" s="344" t="s">
        <v>339</v>
      </c>
      <c r="D164" s="66" t="b">
        <v>0</v>
      </c>
      <c r="E164" s="3" t="s">
        <v>167</v>
      </c>
      <c r="G164" s="66" t="b">
        <v>0</v>
      </c>
      <c r="H164" s="337" t="s">
        <v>168</v>
      </c>
      <c r="I164" s="67" t="b">
        <v>0</v>
      </c>
      <c r="J164" s="68" t="s">
        <v>169</v>
      </c>
      <c r="K164" s="34" t="b">
        <v>0</v>
      </c>
      <c r="L164" s="9" t="s">
        <v>170</v>
      </c>
      <c r="M164" s="33"/>
      <c r="N164" s="34" t="b">
        <v>0</v>
      </c>
      <c r="O164" s="9" t="s">
        <v>171</v>
      </c>
      <c r="P164" s="9"/>
      <c r="Q164" s="9"/>
      <c r="R164" s="26" t="s">
        <v>123</v>
      </c>
      <c r="S164" s="69"/>
      <c r="T164" s="333"/>
      <c r="U164" s="333"/>
      <c r="V164" s="70"/>
      <c r="W164" s="71" t="b">
        <v>0</v>
      </c>
      <c r="X164" s="72" t="s">
        <v>172</v>
      </c>
      <c r="Y164" s="73"/>
      <c r="Z164" s="15"/>
      <c r="AA164" s="74" t="b">
        <v>0</v>
      </c>
      <c r="AB164" s="15" t="s">
        <v>173</v>
      </c>
      <c r="AC164" s="15"/>
      <c r="AD164" s="94"/>
      <c r="AE164" s="15"/>
    </row>
    <row r="165" spans="1:31" ht="32.25" customHeight="1" x14ac:dyDescent="0.35">
      <c r="A165" s="335"/>
      <c r="B165" s="345"/>
      <c r="D165" s="66" t="b">
        <v>0</v>
      </c>
      <c r="E165" s="75" t="s">
        <v>174</v>
      </c>
      <c r="G165" s="15"/>
      <c r="H165" s="337"/>
      <c r="I165" s="67" t="b">
        <v>0</v>
      </c>
      <c r="J165" s="338" t="s">
        <v>175</v>
      </c>
      <c r="K165" s="67" t="b">
        <v>0</v>
      </c>
      <c r="L165" s="68" t="s">
        <v>176</v>
      </c>
      <c r="M165" s="76">
        <v>44197</v>
      </c>
      <c r="N165" s="34" t="b">
        <v>0</v>
      </c>
      <c r="O165" s="9" t="s">
        <v>170</v>
      </c>
      <c r="P165" s="9"/>
      <c r="Q165" s="68"/>
      <c r="R165" s="339"/>
      <c r="S165" s="22"/>
      <c r="T165" s="340" t="s">
        <v>125</v>
      </c>
      <c r="U165" s="340"/>
      <c r="V165" s="69"/>
      <c r="W165" s="34" t="b">
        <v>0</v>
      </c>
      <c r="X165" s="9" t="s">
        <v>177</v>
      </c>
      <c r="Y165" s="73"/>
      <c r="Z165" s="15"/>
      <c r="AA165" s="77"/>
      <c r="AB165" s="65" t="s">
        <v>125</v>
      </c>
      <c r="AC165" s="78"/>
      <c r="AD165" s="95" t="s">
        <v>123</v>
      </c>
      <c r="AE165" s="15"/>
    </row>
    <row r="166" spans="1:31" ht="32.25" customHeight="1" x14ac:dyDescent="0.35">
      <c r="A166" s="335"/>
      <c r="B166" s="345"/>
      <c r="D166" s="66" t="b">
        <v>0</v>
      </c>
      <c r="E166" s="341" t="s">
        <v>187</v>
      </c>
      <c r="G166" s="66" t="b">
        <v>0</v>
      </c>
      <c r="H166" s="79" t="s">
        <v>179</v>
      </c>
      <c r="I166" s="9"/>
      <c r="J166" s="338"/>
      <c r="K166" s="34" t="b">
        <v>0</v>
      </c>
      <c r="L166" s="62" t="s">
        <v>180</v>
      </c>
      <c r="M166" s="80">
        <v>6</v>
      </c>
      <c r="N166" s="34" t="b">
        <v>0</v>
      </c>
      <c r="O166" s="9" t="s">
        <v>180</v>
      </c>
      <c r="P166" s="80">
        <v>0</v>
      </c>
      <c r="Q166" s="9"/>
      <c r="R166" s="339"/>
      <c r="S166" s="22"/>
      <c r="T166" s="342"/>
      <c r="U166" s="342"/>
      <c r="V166" s="22"/>
      <c r="W166" s="34" t="b">
        <v>0</v>
      </c>
      <c r="X166" s="9" t="s">
        <v>181</v>
      </c>
      <c r="Y166" s="81"/>
      <c r="Z166" s="15"/>
      <c r="AA166" s="77"/>
      <c r="AB166" s="25"/>
      <c r="AC166" s="15"/>
      <c r="AD166" s="94"/>
      <c r="AE166" s="15"/>
    </row>
    <row r="167" spans="1:31" ht="29.25" customHeight="1" x14ac:dyDescent="0.35">
      <c r="A167" s="335"/>
      <c r="B167" s="346"/>
      <c r="E167" s="341"/>
      <c r="G167" s="15"/>
      <c r="H167" s="15"/>
      <c r="I167" s="9"/>
      <c r="J167" s="9"/>
      <c r="K167" s="15"/>
      <c r="L167" s="15"/>
      <c r="M167" s="82"/>
      <c r="N167" s="9"/>
      <c r="O167" s="9"/>
      <c r="P167" s="9"/>
      <c r="Q167" s="83"/>
      <c r="R167" s="339"/>
      <c r="S167" s="22"/>
      <c r="T167" s="34" t="b">
        <v>0</v>
      </c>
      <c r="U167" s="84" t="s">
        <v>182</v>
      </c>
      <c r="V167" s="70"/>
      <c r="X167" s="15"/>
      <c r="Y167" s="15"/>
      <c r="Z167" s="15"/>
      <c r="AA167" s="15"/>
      <c r="AB167" s="15"/>
      <c r="AC167" s="15"/>
      <c r="AD167" s="94"/>
      <c r="AE167" s="15"/>
    </row>
    <row r="168" spans="1:31" x14ac:dyDescent="0.35">
      <c r="A168" s="335"/>
      <c r="B168" s="272"/>
      <c r="D168"/>
      <c r="G168" s="15"/>
      <c r="H168" s="15"/>
      <c r="I168" s="33"/>
      <c r="J168" s="33"/>
      <c r="K168" s="33"/>
      <c r="L168" s="33"/>
      <c r="M168" s="33"/>
      <c r="N168" s="9"/>
      <c r="O168" s="9"/>
      <c r="P168" s="9"/>
      <c r="Q168" s="9"/>
      <c r="R168" s="339"/>
      <c r="S168" s="22"/>
      <c r="T168" s="343" t="s">
        <v>124</v>
      </c>
      <c r="U168" s="343"/>
      <c r="V168" s="343"/>
      <c r="X168" s="15"/>
      <c r="Y168" s="15"/>
      <c r="Z168" s="15"/>
      <c r="AA168" s="15"/>
      <c r="AB168" s="15"/>
      <c r="AC168" s="15"/>
      <c r="AD168" s="94"/>
      <c r="AE168" s="15"/>
    </row>
    <row r="169" spans="1:31" x14ac:dyDescent="0.35">
      <c r="A169" s="335"/>
      <c r="B169" s="272"/>
      <c r="D169"/>
      <c r="G169" s="81"/>
      <c r="H169" s="15"/>
      <c r="I169" s="33"/>
      <c r="J169" s="33"/>
      <c r="K169" s="33"/>
      <c r="L169" s="33"/>
      <c r="M169" s="33"/>
      <c r="N169" s="9"/>
      <c r="O169" s="9"/>
      <c r="P169" s="9"/>
      <c r="Q169" s="34" t="b">
        <v>0</v>
      </c>
      <c r="R169" s="9" t="s">
        <v>183</v>
      </c>
      <c r="S169" s="15"/>
      <c r="T169" s="34" t="b">
        <v>0</v>
      </c>
      <c r="U169" s="9" t="s">
        <v>183</v>
      </c>
      <c r="V169" s="9"/>
      <c r="X169" s="15"/>
      <c r="Y169" s="15"/>
      <c r="Z169" s="15"/>
      <c r="AA169" s="15"/>
      <c r="AB169" s="15"/>
      <c r="AC169" s="15"/>
      <c r="AD169" s="94"/>
      <c r="AE169" s="15"/>
    </row>
    <row r="170" spans="1:31" ht="15" thickBot="1" x14ac:dyDescent="0.4">
      <c r="A170" s="336"/>
      <c r="B170" s="273"/>
      <c r="C170" s="96"/>
      <c r="D170" s="96"/>
      <c r="E170" s="96"/>
      <c r="F170" s="96"/>
      <c r="G170" s="97"/>
      <c r="H170" s="97"/>
      <c r="I170" s="98"/>
      <c r="J170" s="98"/>
      <c r="K170" s="98"/>
      <c r="L170" s="98"/>
      <c r="M170" s="98"/>
      <c r="N170" s="99"/>
      <c r="O170" s="99"/>
      <c r="P170" s="99"/>
      <c r="Q170" s="100" t="b">
        <v>0</v>
      </c>
      <c r="R170" s="99" t="s">
        <v>184</v>
      </c>
      <c r="S170" s="97"/>
      <c r="T170" s="100" t="b">
        <v>0</v>
      </c>
      <c r="U170" s="99" t="s">
        <v>184</v>
      </c>
      <c r="V170" s="99"/>
      <c r="W170" s="97"/>
      <c r="X170" s="97"/>
      <c r="Y170" s="97"/>
      <c r="Z170" s="97"/>
      <c r="AA170" s="97"/>
      <c r="AB170" s="97"/>
      <c r="AC170" s="97"/>
      <c r="AD170" s="101"/>
      <c r="AE170" s="15"/>
    </row>
    <row r="171" spans="1:31" customFormat="1" ht="6" customHeight="1" thickBot="1" x14ac:dyDescent="0.4">
      <c r="A171" s="132"/>
      <c r="B171" s="274"/>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row>
    <row r="172" spans="1:31" s="13" customFormat="1" ht="36" customHeight="1" x14ac:dyDescent="0.35">
      <c r="A172" s="141"/>
      <c r="B172" s="275" t="s">
        <v>125</v>
      </c>
      <c r="C172" s="85"/>
      <c r="D172" s="85"/>
      <c r="E172" s="330" t="s">
        <v>124</v>
      </c>
      <c r="F172" s="330"/>
      <c r="G172" s="330" t="s">
        <v>124</v>
      </c>
      <c r="H172" s="330"/>
      <c r="I172" s="331" t="s">
        <v>124</v>
      </c>
      <c r="J172" s="331"/>
      <c r="K172" s="331" t="s">
        <v>124</v>
      </c>
      <c r="L172" s="331"/>
      <c r="M172" s="331"/>
      <c r="N172" s="331" t="s">
        <v>124</v>
      </c>
      <c r="O172" s="331"/>
      <c r="P172" s="331"/>
      <c r="Q172" s="87"/>
      <c r="R172" s="88" t="s">
        <v>165</v>
      </c>
      <c r="S172" s="89"/>
      <c r="T172" s="332" t="s">
        <v>166</v>
      </c>
      <c r="U172" s="332"/>
      <c r="V172" s="90"/>
      <c r="W172" s="92"/>
      <c r="X172" s="334" t="s">
        <v>124</v>
      </c>
      <c r="Y172" s="334"/>
      <c r="Z172" s="91"/>
      <c r="AA172" s="330" t="s">
        <v>124</v>
      </c>
      <c r="AB172" s="330"/>
      <c r="AC172" s="86"/>
      <c r="AD172" s="93" t="s">
        <v>123</v>
      </c>
      <c r="AE172" s="22"/>
    </row>
    <row r="173" spans="1:31" ht="30.5" x14ac:dyDescent="0.35">
      <c r="A173" s="335">
        <f>A164+1</f>
        <v>19</v>
      </c>
      <c r="B173" s="344" t="s">
        <v>339</v>
      </c>
      <c r="D173" s="66" t="b">
        <v>0</v>
      </c>
      <c r="E173" s="3" t="s">
        <v>167</v>
      </c>
      <c r="G173" s="66" t="b">
        <v>0</v>
      </c>
      <c r="H173" s="337" t="s">
        <v>168</v>
      </c>
      <c r="I173" s="67" t="b">
        <v>0</v>
      </c>
      <c r="J173" s="68" t="s">
        <v>169</v>
      </c>
      <c r="K173" s="34" t="b">
        <v>0</v>
      </c>
      <c r="L173" s="9" t="s">
        <v>170</v>
      </c>
      <c r="M173" s="33"/>
      <c r="N173" s="34" t="b">
        <v>0</v>
      </c>
      <c r="O173" s="9" t="s">
        <v>171</v>
      </c>
      <c r="P173" s="9"/>
      <c r="Q173" s="9"/>
      <c r="R173" s="26" t="s">
        <v>123</v>
      </c>
      <c r="S173" s="69"/>
      <c r="T173" s="333"/>
      <c r="U173" s="333"/>
      <c r="V173" s="70"/>
      <c r="W173" s="71" t="b">
        <v>0</v>
      </c>
      <c r="X173" s="72" t="s">
        <v>172</v>
      </c>
      <c r="Y173" s="73"/>
      <c r="Z173" s="15"/>
      <c r="AA173" s="74" t="b">
        <v>0</v>
      </c>
      <c r="AB173" s="15" t="s">
        <v>173</v>
      </c>
      <c r="AC173" s="15"/>
      <c r="AD173" s="94"/>
      <c r="AE173" s="15"/>
    </row>
    <row r="174" spans="1:31" ht="32.25" customHeight="1" x14ac:dyDescent="0.35">
      <c r="A174" s="335"/>
      <c r="B174" s="345"/>
      <c r="D174" s="66" t="b">
        <v>0</v>
      </c>
      <c r="E174" s="75" t="s">
        <v>174</v>
      </c>
      <c r="G174" s="15"/>
      <c r="H174" s="337"/>
      <c r="I174" s="67" t="b">
        <v>0</v>
      </c>
      <c r="J174" s="338" t="s">
        <v>175</v>
      </c>
      <c r="K174" s="67" t="b">
        <v>0</v>
      </c>
      <c r="L174" s="68" t="s">
        <v>176</v>
      </c>
      <c r="M174" s="76">
        <v>44197</v>
      </c>
      <c r="N174" s="34" t="b">
        <v>0</v>
      </c>
      <c r="O174" s="9" t="s">
        <v>170</v>
      </c>
      <c r="P174" s="9"/>
      <c r="Q174" s="68"/>
      <c r="R174" s="339"/>
      <c r="S174" s="22"/>
      <c r="T174" s="340" t="s">
        <v>125</v>
      </c>
      <c r="U174" s="340"/>
      <c r="V174" s="69"/>
      <c r="W174" s="34" t="b">
        <v>0</v>
      </c>
      <c r="X174" s="9" t="s">
        <v>177</v>
      </c>
      <c r="Y174" s="73"/>
      <c r="Z174" s="15"/>
      <c r="AA174" s="77"/>
      <c r="AB174" s="65" t="s">
        <v>125</v>
      </c>
      <c r="AC174" s="78"/>
      <c r="AD174" s="95" t="s">
        <v>123</v>
      </c>
      <c r="AE174" s="15"/>
    </row>
    <row r="175" spans="1:31" ht="32.25" customHeight="1" x14ac:dyDescent="0.35">
      <c r="A175" s="335"/>
      <c r="B175" s="345"/>
      <c r="D175" s="66" t="b">
        <v>0</v>
      </c>
      <c r="E175" s="341" t="s">
        <v>187</v>
      </c>
      <c r="G175" s="66" t="b">
        <v>0</v>
      </c>
      <c r="H175" s="79" t="s">
        <v>179</v>
      </c>
      <c r="I175" s="9"/>
      <c r="J175" s="338"/>
      <c r="K175" s="34" t="b">
        <v>0</v>
      </c>
      <c r="L175" s="62" t="s">
        <v>180</v>
      </c>
      <c r="M175" s="80">
        <v>6</v>
      </c>
      <c r="N175" s="34" t="b">
        <v>0</v>
      </c>
      <c r="O175" s="9" t="s">
        <v>180</v>
      </c>
      <c r="P175" s="80">
        <v>0</v>
      </c>
      <c r="Q175" s="9"/>
      <c r="R175" s="339"/>
      <c r="S175" s="22"/>
      <c r="T175" s="342"/>
      <c r="U175" s="342"/>
      <c r="V175" s="22"/>
      <c r="W175" s="34" t="b">
        <v>0</v>
      </c>
      <c r="X175" s="9" t="s">
        <v>181</v>
      </c>
      <c r="Y175" s="81"/>
      <c r="Z175" s="15"/>
      <c r="AA175" s="77"/>
      <c r="AB175" s="25"/>
      <c r="AC175" s="15"/>
      <c r="AD175" s="94"/>
      <c r="AE175" s="15"/>
    </row>
    <row r="176" spans="1:31" ht="29.25" customHeight="1" x14ac:dyDescent="0.35">
      <c r="A176" s="335"/>
      <c r="B176" s="346"/>
      <c r="E176" s="341"/>
      <c r="G176" s="15"/>
      <c r="H176" s="15"/>
      <c r="I176" s="9"/>
      <c r="J176" s="9"/>
      <c r="K176" s="15"/>
      <c r="L176" s="15"/>
      <c r="M176" s="82"/>
      <c r="N176" s="9"/>
      <c r="O176" s="9"/>
      <c r="P176" s="9"/>
      <c r="Q176" s="83"/>
      <c r="R176" s="339"/>
      <c r="S176" s="22"/>
      <c r="T176" s="34" t="b">
        <v>0</v>
      </c>
      <c r="U176" s="84" t="s">
        <v>182</v>
      </c>
      <c r="V176" s="70"/>
      <c r="X176" s="15"/>
      <c r="Y176" s="15"/>
      <c r="Z176" s="15"/>
      <c r="AA176" s="15"/>
      <c r="AB176" s="15"/>
      <c r="AC176" s="15"/>
      <c r="AD176" s="94"/>
      <c r="AE176" s="15"/>
    </row>
    <row r="177" spans="1:31" x14ac:dyDescent="0.35">
      <c r="A177" s="335"/>
      <c r="B177" s="272"/>
      <c r="D177"/>
      <c r="G177" s="15"/>
      <c r="H177" s="15"/>
      <c r="I177" s="33"/>
      <c r="J177" s="33"/>
      <c r="K177" s="33"/>
      <c r="L177" s="33"/>
      <c r="M177" s="33"/>
      <c r="N177" s="9"/>
      <c r="O177" s="9"/>
      <c r="P177" s="9"/>
      <c r="Q177" s="9"/>
      <c r="R177" s="339"/>
      <c r="S177" s="22"/>
      <c r="T177" s="343" t="s">
        <v>124</v>
      </c>
      <c r="U177" s="343"/>
      <c r="V177" s="343"/>
      <c r="X177" s="15"/>
      <c r="Y177" s="15"/>
      <c r="Z177" s="15"/>
      <c r="AA177" s="15"/>
      <c r="AB177" s="15"/>
      <c r="AC177" s="15"/>
      <c r="AD177" s="94"/>
      <c r="AE177" s="15"/>
    </row>
    <row r="178" spans="1:31" x14ac:dyDescent="0.35">
      <c r="A178" s="335"/>
      <c r="B178" s="272"/>
      <c r="D178"/>
      <c r="G178" s="81"/>
      <c r="H178" s="15"/>
      <c r="I178" s="33"/>
      <c r="J178" s="33"/>
      <c r="K178" s="33"/>
      <c r="L178" s="33"/>
      <c r="M178" s="33"/>
      <c r="N178" s="9"/>
      <c r="O178" s="9"/>
      <c r="P178" s="9"/>
      <c r="Q178" s="34" t="b">
        <v>0</v>
      </c>
      <c r="R178" s="9" t="s">
        <v>183</v>
      </c>
      <c r="S178" s="15"/>
      <c r="T178" s="34" t="b">
        <v>0</v>
      </c>
      <c r="U178" s="9" t="s">
        <v>183</v>
      </c>
      <c r="V178" s="9"/>
      <c r="X178" s="15"/>
      <c r="Y178" s="15"/>
      <c r="Z178" s="15"/>
      <c r="AA178" s="15"/>
      <c r="AB178" s="15"/>
      <c r="AC178" s="15"/>
      <c r="AD178" s="94"/>
      <c r="AE178" s="15"/>
    </row>
    <row r="179" spans="1:31" ht="15" thickBot="1" x14ac:dyDescent="0.4">
      <c r="A179" s="336"/>
      <c r="B179" s="273"/>
      <c r="C179" s="96"/>
      <c r="D179" s="96"/>
      <c r="E179" s="96"/>
      <c r="F179" s="96"/>
      <c r="G179" s="97"/>
      <c r="H179" s="97"/>
      <c r="I179" s="98"/>
      <c r="J179" s="98"/>
      <c r="K179" s="98"/>
      <c r="L179" s="98"/>
      <c r="M179" s="98"/>
      <c r="N179" s="99"/>
      <c r="O179" s="99"/>
      <c r="P179" s="99"/>
      <c r="Q179" s="100" t="b">
        <v>0</v>
      </c>
      <c r="R179" s="99" t="s">
        <v>184</v>
      </c>
      <c r="S179" s="97"/>
      <c r="T179" s="100" t="b">
        <v>0</v>
      </c>
      <c r="U179" s="99" t="s">
        <v>184</v>
      </c>
      <c r="V179" s="99"/>
      <c r="W179" s="97"/>
      <c r="X179" s="97"/>
      <c r="Y179" s="97"/>
      <c r="Z179" s="97"/>
      <c r="AA179" s="97"/>
      <c r="AB179" s="97"/>
      <c r="AC179" s="97"/>
      <c r="AD179" s="101"/>
      <c r="AE179" s="15"/>
    </row>
    <row r="180" spans="1:31" customFormat="1" ht="6" customHeight="1" thickBot="1" x14ac:dyDescent="0.4">
      <c r="A180" s="132"/>
      <c r="B180" s="274"/>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row>
    <row r="181" spans="1:31" s="13" customFormat="1" ht="36" customHeight="1" x14ac:dyDescent="0.35">
      <c r="A181" s="141"/>
      <c r="B181" s="275" t="s">
        <v>125</v>
      </c>
      <c r="C181" s="85"/>
      <c r="D181" s="85"/>
      <c r="E181" s="330" t="s">
        <v>124</v>
      </c>
      <c r="F181" s="330"/>
      <c r="G181" s="330" t="s">
        <v>124</v>
      </c>
      <c r="H181" s="330"/>
      <c r="I181" s="331" t="s">
        <v>124</v>
      </c>
      <c r="J181" s="331"/>
      <c r="K181" s="331" t="s">
        <v>124</v>
      </c>
      <c r="L181" s="331"/>
      <c r="M181" s="331"/>
      <c r="N181" s="331" t="s">
        <v>124</v>
      </c>
      <c r="O181" s="331"/>
      <c r="P181" s="331"/>
      <c r="Q181" s="87"/>
      <c r="R181" s="88" t="s">
        <v>165</v>
      </c>
      <c r="S181" s="89"/>
      <c r="T181" s="332" t="s">
        <v>166</v>
      </c>
      <c r="U181" s="332"/>
      <c r="V181" s="90"/>
      <c r="W181" s="92"/>
      <c r="X181" s="334" t="s">
        <v>124</v>
      </c>
      <c r="Y181" s="334"/>
      <c r="Z181" s="91"/>
      <c r="AA181" s="330" t="s">
        <v>124</v>
      </c>
      <c r="AB181" s="330"/>
      <c r="AC181" s="86"/>
      <c r="AD181" s="93" t="s">
        <v>123</v>
      </c>
      <c r="AE181" s="22"/>
    </row>
    <row r="182" spans="1:31" ht="30.5" x14ac:dyDescent="0.35">
      <c r="A182" s="335">
        <f>A173+1</f>
        <v>20</v>
      </c>
      <c r="B182" s="344" t="s">
        <v>339</v>
      </c>
      <c r="D182" s="66" t="b">
        <v>0</v>
      </c>
      <c r="E182" s="3" t="s">
        <v>167</v>
      </c>
      <c r="G182" s="66" t="b">
        <v>0</v>
      </c>
      <c r="H182" s="337" t="s">
        <v>168</v>
      </c>
      <c r="I182" s="67" t="b">
        <v>0</v>
      </c>
      <c r="J182" s="68" t="s">
        <v>169</v>
      </c>
      <c r="K182" s="34" t="b">
        <v>0</v>
      </c>
      <c r="L182" s="9" t="s">
        <v>170</v>
      </c>
      <c r="M182" s="33"/>
      <c r="N182" s="34" t="b">
        <v>0</v>
      </c>
      <c r="O182" s="9" t="s">
        <v>171</v>
      </c>
      <c r="P182" s="9"/>
      <c r="Q182" s="9"/>
      <c r="R182" s="26" t="s">
        <v>123</v>
      </c>
      <c r="S182" s="69"/>
      <c r="T182" s="333"/>
      <c r="U182" s="333"/>
      <c r="V182" s="70"/>
      <c r="W182" s="71" t="b">
        <v>0</v>
      </c>
      <c r="X182" s="72" t="s">
        <v>172</v>
      </c>
      <c r="Y182" s="73"/>
      <c r="Z182" s="15"/>
      <c r="AA182" s="74" t="b">
        <v>0</v>
      </c>
      <c r="AB182" s="15" t="s">
        <v>173</v>
      </c>
      <c r="AC182" s="15"/>
      <c r="AD182" s="94"/>
      <c r="AE182" s="15"/>
    </row>
    <row r="183" spans="1:31" ht="32.25" customHeight="1" x14ac:dyDescent="0.35">
      <c r="A183" s="335"/>
      <c r="B183" s="345"/>
      <c r="D183" s="66" t="b">
        <v>0</v>
      </c>
      <c r="E183" s="75" t="s">
        <v>174</v>
      </c>
      <c r="G183" s="15"/>
      <c r="H183" s="337"/>
      <c r="I183" s="67" t="b">
        <v>0</v>
      </c>
      <c r="J183" s="338" t="s">
        <v>175</v>
      </c>
      <c r="K183" s="67" t="b">
        <v>0</v>
      </c>
      <c r="L183" s="68" t="s">
        <v>176</v>
      </c>
      <c r="M183" s="76">
        <v>44197</v>
      </c>
      <c r="N183" s="34" t="b">
        <v>0</v>
      </c>
      <c r="O183" s="9" t="s">
        <v>170</v>
      </c>
      <c r="P183" s="9"/>
      <c r="Q183" s="68"/>
      <c r="R183" s="339"/>
      <c r="S183" s="22"/>
      <c r="T183" s="340" t="s">
        <v>125</v>
      </c>
      <c r="U183" s="340"/>
      <c r="V183" s="69"/>
      <c r="W183" s="34" t="b">
        <v>0</v>
      </c>
      <c r="X183" s="9" t="s">
        <v>177</v>
      </c>
      <c r="Y183" s="73"/>
      <c r="Z183" s="15"/>
      <c r="AA183" s="77"/>
      <c r="AB183" s="65" t="s">
        <v>125</v>
      </c>
      <c r="AC183" s="78"/>
      <c r="AD183" s="95" t="s">
        <v>123</v>
      </c>
      <c r="AE183" s="15"/>
    </row>
    <row r="184" spans="1:31" ht="32.25" customHeight="1" x14ac:dyDescent="0.35">
      <c r="A184" s="335"/>
      <c r="B184" s="345"/>
      <c r="D184" s="66" t="b">
        <v>0</v>
      </c>
      <c r="E184" s="341" t="s">
        <v>187</v>
      </c>
      <c r="G184" s="66" t="b">
        <v>0</v>
      </c>
      <c r="H184" s="79" t="s">
        <v>179</v>
      </c>
      <c r="I184" s="9"/>
      <c r="J184" s="338"/>
      <c r="K184" s="34" t="b">
        <v>0</v>
      </c>
      <c r="L184" s="62" t="s">
        <v>180</v>
      </c>
      <c r="M184" s="80">
        <v>6</v>
      </c>
      <c r="N184" s="34" t="b">
        <v>0</v>
      </c>
      <c r="O184" s="9" t="s">
        <v>180</v>
      </c>
      <c r="P184" s="80">
        <v>0</v>
      </c>
      <c r="Q184" s="9"/>
      <c r="R184" s="339"/>
      <c r="S184" s="22"/>
      <c r="T184" s="342"/>
      <c r="U184" s="342"/>
      <c r="V184" s="22"/>
      <c r="W184" s="34" t="b">
        <v>0</v>
      </c>
      <c r="X184" s="9" t="s">
        <v>181</v>
      </c>
      <c r="Y184" s="81"/>
      <c r="Z184" s="15"/>
      <c r="AA184" s="77"/>
      <c r="AB184" s="25"/>
      <c r="AC184" s="15"/>
      <c r="AD184" s="94"/>
      <c r="AE184" s="15"/>
    </row>
    <row r="185" spans="1:31" ht="29.25" customHeight="1" x14ac:dyDescent="0.35">
      <c r="A185" s="335"/>
      <c r="B185" s="346"/>
      <c r="E185" s="341"/>
      <c r="G185" s="15"/>
      <c r="H185" s="15"/>
      <c r="I185" s="9"/>
      <c r="J185" s="9"/>
      <c r="K185" s="15"/>
      <c r="L185" s="15"/>
      <c r="M185" s="82"/>
      <c r="N185" s="9"/>
      <c r="O185" s="9"/>
      <c r="P185" s="9"/>
      <c r="Q185" s="83"/>
      <c r="R185" s="339"/>
      <c r="S185" s="22"/>
      <c r="T185" s="34" t="b">
        <v>0</v>
      </c>
      <c r="U185" s="84" t="s">
        <v>182</v>
      </c>
      <c r="V185" s="70"/>
      <c r="X185" s="15"/>
      <c r="Y185" s="15"/>
      <c r="Z185" s="15"/>
      <c r="AA185" s="15"/>
      <c r="AB185" s="15"/>
      <c r="AC185" s="15"/>
      <c r="AD185" s="94"/>
      <c r="AE185" s="15"/>
    </row>
    <row r="186" spans="1:31" x14ac:dyDescent="0.35">
      <c r="A186" s="335"/>
      <c r="B186" s="272"/>
      <c r="D186"/>
      <c r="G186" s="15"/>
      <c r="H186" s="15"/>
      <c r="I186" s="33"/>
      <c r="J186" s="33"/>
      <c r="K186" s="33"/>
      <c r="L186" s="33"/>
      <c r="M186" s="33"/>
      <c r="N186" s="9"/>
      <c r="O186" s="9"/>
      <c r="P186" s="9"/>
      <c r="Q186" s="9"/>
      <c r="R186" s="339"/>
      <c r="S186" s="22"/>
      <c r="T186" s="343" t="s">
        <v>124</v>
      </c>
      <c r="U186" s="343"/>
      <c r="V186" s="343"/>
      <c r="X186" s="15"/>
      <c r="Y186" s="15"/>
      <c r="Z186" s="15"/>
      <c r="AA186" s="15"/>
      <c r="AB186" s="15"/>
      <c r="AC186" s="15"/>
      <c r="AD186" s="94"/>
      <c r="AE186" s="15"/>
    </row>
    <row r="187" spans="1:31" x14ac:dyDescent="0.35">
      <c r="A187" s="335"/>
      <c r="B187" s="272"/>
      <c r="D187"/>
      <c r="G187" s="81"/>
      <c r="H187" s="15"/>
      <c r="I187" s="33"/>
      <c r="J187" s="33"/>
      <c r="K187" s="33"/>
      <c r="L187" s="33"/>
      <c r="M187" s="33"/>
      <c r="N187" s="9"/>
      <c r="O187" s="9"/>
      <c r="P187" s="9"/>
      <c r="Q187" s="34" t="b">
        <v>0</v>
      </c>
      <c r="R187" s="9" t="s">
        <v>183</v>
      </c>
      <c r="S187" s="15"/>
      <c r="T187" s="34" t="b">
        <v>0</v>
      </c>
      <c r="U187" s="9" t="s">
        <v>183</v>
      </c>
      <c r="V187" s="9"/>
      <c r="X187" s="15"/>
      <c r="Y187" s="15"/>
      <c r="Z187" s="15"/>
      <c r="AA187" s="15"/>
      <c r="AB187" s="15"/>
      <c r="AC187" s="15"/>
      <c r="AD187" s="94"/>
      <c r="AE187" s="15"/>
    </row>
    <row r="188" spans="1:31" ht="15" thickBot="1" x14ac:dyDescent="0.4">
      <c r="A188" s="336"/>
      <c r="B188" s="273"/>
      <c r="C188" s="96"/>
      <c r="D188" s="96"/>
      <c r="E188" s="96"/>
      <c r="F188" s="96"/>
      <c r="G188" s="97"/>
      <c r="H188" s="97"/>
      <c r="I188" s="98"/>
      <c r="J188" s="98"/>
      <c r="K188" s="98"/>
      <c r="L188" s="98"/>
      <c r="M188" s="98"/>
      <c r="N188" s="99"/>
      <c r="O188" s="99"/>
      <c r="P188" s="99"/>
      <c r="Q188" s="100" t="b">
        <v>0</v>
      </c>
      <c r="R188" s="99" t="s">
        <v>184</v>
      </c>
      <c r="S188" s="97"/>
      <c r="T188" s="100" t="b">
        <v>0</v>
      </c>
      <c r="U188" s="99" t="s">
        <v>184</v>
      </c>
      <c r="V188" s="99"/>
      <c r="W188" s="97"/>
      <c r="X188" s="97"/>
      <c r="Y188" s="97"/>
      <c r="Z188" s="97"/>
      <c r="AA188" s="97"/>
      <c r="AB188" s="97"/>
      <c r="AC188" s="97"/>
      <c r="AD188" s="101"/>
      <c r="AE188" s="15"/>
    </row>
    <row r="189" spans="1:31" customFormat="1" ht="6" customHeight="1" x14ac:dyDescent="0.35">
      <c r="A189" s="132"/>
      <c r="B189" s="274"/>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row>
  </sheetData>
  <mergeCells count="398">
    <mergeCell ref="B11:B14"/>
    <mergeCell ref="B20:B23"/>
    <mergeCell ref="B29:B32"/>
    <mergeCell ref="B38:B41"/>
    <mergeCell ref="B47:B50"/>
    <mergeCell ref="B56:B59"/>
    <mergeCell ref="B65:B68"/>
    <mergeCell ref="B74:B77"/>
    <mergeCell ref="B83:B86"/>
    <mergeCell ref="T73:U74"/>
    <mergeCell ref="AA73:AB73"/>
    <mergeCell ref="A74:A80"/>
    <mergeCell ref="H74:H75"/>
    <mergeCell ref="J75:J76"/>
    <mergeCell ref="R75:R78"/>
    <mergeCell ref="T75:U75"/>
    <mergeCell ref="E76:E77"/>
    <mergeCell ref="T76:U76"/>
    <mergeCell ref="T78:V78"/>
    <mergeCell ref="E73:F73"/>
    <mergeCell ref="G73:H73"/>
    <mergeCell ref="I73:J73"/>
    <mergeCell ref="K73:M73"/>
    <mergeCell ref="N73:P73"/>
    <mergeCell ref="X73:Y73"/>
    <mergeCell ref="T64:U65"/>
    <mergeCell ref="AA64:AB64"/>
    <mergeCell ref="A65:A71"/>
    <mergeCell ref="H65:H66"/>
    <mergeCell ref="J66:J67"/>
    <mergeCell ref="R66:R69"/>
    <mergeCell ref="T66:U66"/>
    <mergeCell ref="E67:E68"/>
    <mergeCell ref="T67:U67"/>
    <mergeCell ref="T69:V69"/>
    <mergeCell ref="E64:F64"/>
    <mergeCell ref="G64:H64"/>
    <mergeCell ref="I64:J64"/>
    <mergeCell ref="K64:M64"/>
    <mergeCell ref="N64:P64"/>
    <mergeCell ref="X64:Y64"/>
    <mergeCell ref="T55:U56"/>
    <mergeCell ref="AA55:AB55"/>
    <mergeCell ref="A56:A62"/>
    <mergeCell ref="H56:H57"/>
    <mergeCell ref="J57:J58"/>
    <mergeCell ref="R57:R60"/>
    <mergeCell ref="T57:U57"/>
    <mergeCell ref="E58:E59"/>
    <mergeCell ref="T58:U58"/>
    <mergeCell ref="T60:V60"/>
    <mergeCell ref="E55:F55"/>
    <mergeCell ref="G55:H55"/>
    <mergeCell ref="I55:J55"/>
    <mergeCell ref="K55:M55"/>
    <mergeCell ref="N55:P55"/>
    <mergeCell ref="X55:Y55"/>
    <mergeCell ref="T46:U47"/>
    <mergeCell ref="AA46:AB46"/>
    <mergeCell ref="A47:A53"/>
    <mergeCell ref="H47:H48"/>
    <mergeCell ref="J48:J49"/>
    <mergeCell ref="R48:R51"/>
    <mergeCell ref="T48:U48"/>
    <mergeCell ref="E49:E50"/>
    <mergeCell ref="T49:U49"/>
    <mergeCell ref="T51:V51"/>
    <mergeCell ref="E46:F46"/>
    <mergeCell ref="G46:H46"/>
    <mergeCell ref="I46:J46"/>
    <mergeCell ref="K46:M46"/>
    <mergeCell ref="N46:P46"/>
    <mergeCell ref="X46:Y46"/>
    <mergeCell ref="T37:U38"/>
    <mergeCell ref="AA37:AB37"/>
    <mergeCell ref="A38:A44"/>
    <mergeCell ref="H38:H39"/>
    <mergeCell ref="J39:J40"/>
    <mergeCell ref="R39:R42"/>
    <mergeCell ref="T39:U39"/>
    <mergeCell ref="E40:E41"/>
    <mergeCell ref="T40:U40"/>
    <mergeCell ref="T42:V42"/>
    <mergeCell ref="E37:F37"/>
    <mergeCell ref="G37:H37"/>
    <mergeCell ref="I37:J37"/>
    <mergeCell ref="K37:M37"/>
    <mergeCell ref="N37:P37"/>
    <mergeCell ref="X37:Y37"/>
    <mergeCell ref="AA28:AB28"/>
    <mergeCell ref="A29:A35"/>
    <mergeCell ref="H29:H30"/>
    <mergeCell ref="J30:J31"/>
    <mergeCell ref="R30:R33"/>
    <mergeCell ref="T30:U30"/>
    <mergeCell ref="E31:E32"/>
    <mergeCell ref="T31:U31"/>
    <mergeCell ref="T33:V33"/>
    <mergeCell ref="E28:F28"/>
    <mergeCell ref="G28:H28"/>
    <mergeCell ref="I28:J28"/>
    <mergeCell ref="K28:M28"/>
    <mergeCell ref="N28:P28"/>
    <mergeCell ref="T28:U29"/>
    <mergeCell ref="X28:Y28"/>
    <mergeCell ref="AA19:AB19"/>
    <mergeCell ref="A20:A26"/>
    <mergeCell ref="H20:H21"/>
    <mergeCell ref="J21:J22"/>
    <mergeCell ref="R21:R24"/>
    <mergeCell ref="T21:U21"/>
    <mergeCell ref="E22:E23"/>
    <mergeCell ref="T22:U22"/>
    <mergeCell ref="T24:V24"/>
    <mergeCell ref="E19:F19"/>
    <mergeCell ref="G19:H19"/>
    <mergeCell ref="I19:J19"/>
    <mergeCell ref="K19:M19"/>
    <mergeCell ref="N19:P19"/>
    <mergeCell ref="T19:U20"/>
    <mergeCell ref="X19:Y19"/>
    <mergeCell ref="W3:Y3"/>
    <mergeCell ref="AA3:AD3"/>
    <mergeCell ref="J12:J13"/>
    <mergeCell ref="K3:M3"/>
    <mergeCell ref="N3:P3"/>
    <mergeCell ref="N10:P10"/>
    <mergeCell ref="I10:J10"/>
    <mergeCell ref="T3:U3"/>
    <mergeCell ref="T10:U11"/>
    <mergeCell ref="T12:U12"/>
    <mergeCell ref="R12:R15"/>
    <mergeCell ref="AA10:AB10"/>
    <mergeCell ref="X10:Y10"/>
    <mergeCell ref="AA4:AD4"/>
    <mergeCell ref="W4:Y4"/>
    <mergeCell ref="T4:U4"/>
    <mergeCell ref="K5:M5"/>
    <mergeCell ref="N5:P5"/>
    <mergeCell ref="W5:Y5"/>
    <mergeCell ref="T5:U5"/>
    <mergeCell ref="AA5:AD5"/>
    <mergeCell ref="K6:M6"/>
    <mergeCell ref="N6:P6"/>
    <mergeCell ref="T6:U6"/>
    <mergeCell ref="H11:H12"/>
    <mergeCell ref="G3:H3"/>
    <mergeCell ref="G10:H10"/>
    <mergeCell ref="G2:U2"/>
    <mergeCell ref="A11:A17"/>
    <mergeCell ref="E13:E14"/>
    <mergeCell ref="T13:U13"/>
    <mergeCell ref="I3:J3"/>
    <mergeCell ref="K10:M10"/>
    <mergeCell ref="T15:V15"/>
    <mergeCell ref="D3:E3"/>
    <mergeCell ref="D4:E4"/>
    <mergeCell ref="I4:J4"/>
    <mergeCell ref="K4:M4"/>
    <mergeCell ref="N4:P4"/>
    <mergeCell ref="G4:H4"/>
    <mergeCell ref="A5:A9"/>
    <mergeCell ref="D5:E5"/>
    <mergeCell ref="D6:E6"/>
    <mergeCell ref="D7:E7"/>
    <mergeCell ref="D8:E8"/>
    <mergeCell ref="D9:E9"/>
    <mergeCell ref="G5:H5"/>
    <mergeCell ref="G6:H6"/>
    <mergeCell ref="E82:F82"/>
    <mergeCell ref="G82:H82"/>
    <mergeCell ref="I82:J82"/>
    <mergeCell ref="K82:M82"/>
    <mergeCell ref="N82:P82"/>
    <mergeCell ref="T82:U83"/>
    <mergeCell ref="X82:Y82"/>
    <mergeCell ref="AA82:AB82"/>
    <mergeCell ref="A83:A89"/>
    <mergeCell ref="H83:H84"/>
    <mergeCell ref="J84:J85"/>
    <mergeCell ref="R84:R87"/>
    <mergeCell ref="T84:U84"/>
    <mergeCell ref="E85:E86"/>
    <mergeCell ref="T85:U85"/>
    <mergeCell ref="T87:V87"/>
    <mergeCell ref="E91:F91"/>
    <mergeCell ref="G91:H91"/>
    <mergeCell ref="I91:J91"/>
    <mergeCell ref="K91:M91"/>
    <mergeCell ref="N91:P91"/>
    <mergeCell ref="T91:U92"/>
    <mergeCell ref="X91:Y91"/>
    <mergeCell ref="AA91:AB91"/>
    <mergeCell ref="A92:A98"/>
    <mergeCell ref="H92:H93"/>
    <mergeCell ref="J93:J94"/>
    <mergeCell ref="R93:R96"/>
    <mergeCell ref="T93:U93"/>
    <mergeCell ref="E94:E95"/>
    <mergeCell ref="T94:U94"/>
    <mergeCell ref="T96:V96"/>
    <mergeCell ref="B92:B95"/>
    <mergeCell ref="E100:F100"/>
    <mergeCell ref="G100:H100"/>
    <mergeCell ref="I100:J100"/>
    <mergeCell ref="K100:M100"/>
    <mergeCell ref="N100:P100"/>
    <mergeCell ref="T100:U101"/>
    <mergeCell ref="X100:Y100"/>
    <mergeCell ref="AA100:AB100"/>
    <mergeCell ref="A101:A107"/>
    <mergeCell ref="H101:H102"/>
    <mergeCell ref="J102:J103"/>
    <mergeCell ref="R102:R105"/>
    <mergeCell ref="T102:U102"/>
    <mergeCell ref="E103:E104"/>
    <mergeCell ref="T103:U103"/>
    <mergeCell ref="T105:V105"/>
    <mergeCell ref="B101:B104"/>
    <mergeCell ref="E109:F109"/>
    <mergeCell ref="G109:H109"/>
    <mergeCell ref="I109:J109"/>
    <mergeCell ref="K109:M109"/>
    <mergeCell ref="N109:P109"/>
    <mergeCell ref="T109:U110"/>
    <mergeCell ref="X109:Y109"/>
    <mergeCell ref="AA109:AB109"/>
    <mergeCell ref="A110:A116"/>
    <mergeCell ref="H110:H111"/>
    <mergeCell ref="J111:J112"/>
    <mergeCell ref="R111:R114"/>
    <mergeCell ref="T111:U111"/>
    <mergeCell ref="E112:E113"/>
    <mergeCell ref="T112:U112"/>
    <mergeCell ref="T114:V114"/>
    <mergeCell ref="B110:B113"/>
    <mergeCell ref="E118:F118"/>
    <mergeCell ref="G118:H118"/>
    <mergeCell ref="I118:J118"/>
    <mergeCell ref="K118:M118"/>
    <mergeCell ref="N118:P118"/>
    <mergeCell ref="T118:U119"/>
    <mergeCell ref="X118:Y118"/>
    <mergeCell ref="AA118:AB118"/>
    <mergeCell ref="A119:A125"/>
    <mergeCell ref="H119:H120"/>
    <mergeCell ref="J120:J121"/>
    <mergeCell ref="R120:R123"/>
    <mergeCell ref="T120:U120"/>
    <mergeCell ref="E121:E122"/>
    <mergeCell ref="T121:U121"/>
    <mergeCell ref="T123:V123"/>
    <mergeCell ref="B119:B122"/>
    <mergeCell ref="E127:F127"/>
    <mergeCell ref="G127:H127"/>
    <mergeCell ref="I127:J127"/>
    <mergeCell ref="K127:M127"/>
    <mergeCell ref="N127:P127"/>
    <mergeCell ref="T127:U128"/>
    <mergeCell ref="X127:Y127"/>
    <mergeCell ref="AA127:AB127"/>
    <mergeCell ref="A128:A134"/>
    <mergeCell ref="H128:H129"/>
    <mergeCell ref="J129:J130"/>
    <mergeCell ref="R129:R132"/>
    <mergeCell ref="T129:U129"/>
    <mergeCell ref="E130:E131"/>
    <mergeCell ref="T130:U130"/>
    <mergeCell ref="T132:V132"/>
    <mergeCell ref="B128:B131"/>
    <mergeCell ref="E136:F136"/>
    <mergeCell ref="G136:H136"/>
    <mergeCell ref="I136:J136"/>
    <mergeCell ref="K136:M136"/>
    <mergeCell ref="N136:P136"/>
    <mergeCell ref="T136:U137"/>
    <mergeCell ref="X136:Y136"/>
    <mergeCell ref="AA136:AB136"/>
    <mergeCell ref="A137:A143"/>
    <mergeCell ref="H137:H138"/>
    <mergeCell ref="J138:J139"/>
    <mergeCell ref="R138:R141"/>
    <mergeCell ref="T138:U138"/>
    <mergeCell ref="E139:E140"/>
    <mergeCell ref="T139:U139"/>
    <mergeCell ref="T141:V141"/>
    <mergeCell ref="B137:B140"/>
    <mergeCell ref="K145:M145"/>
    <mergeCell ref="N145:P145"/>
    <mergeCell ref="T145:U146"/>
    <mergeCell ref="X145:Y145"/>
    <mergeCell ref="AA145:AB145"/>
    <mergeCell ref="A146:A152"/>
    <mergeCell ref="H146:H147"/>
    <mergeCell ref="J147:J148"/>
    <mergeCell ref="R147:R150"/>
    <mergeCell ref="T147:U147"/>
    <mergeCell ref="E148:E149"/>
    <mergeCell ref="T148:U148"/>
    <mergeCell ref="T150:V150"/>
    <mergeCell ref="B146:B149"/>
    <mergeCell ref="A164:A170"/>
    <mergeCell ref="H164:H165"/>
    <mergeCell ref="J165:J166"/>
    <mergeCell ref="R165:R168"/>
    <mergeCell ref="T165:U165"/>
    <mergeCell ref="E166:E167"/>
    <mergeCell ref="T166:U166"/>
    <mergeCell ref="T168:V168"/>
    <mergeCell ref="E154:F154"/>
    <mergeCell ref="G154:H154"/>
    <mergeCell ref="I154:J154"/>
    <mergeCell ref="K154:M154"/>
    <mergeCell ref="N154:P154"/>
    <mergeCell ref="T154:U155"/>
    <mergeCell ref="A155:A161"/>
    <mergeCell ref="H155:H156"/>
    <mergeCell ref="J156:J157"/>
    <mergeCell ref="R156:R159"/>
    <mergeCell ref="T156:U156"/>
    <mergeCell ref="E157:E158"/>
    <mergeCell ref="T157:U157"/>
    <mergeCell ref="T159:V159"/>
    <mergeCell ref="B155:B158"/>
    <mergeCell ref="B164:B167"/>
    <mergeCell ref="A182:A188"/>
    <mergeCell ref="H182:H183"/>
    <mergeCell ref="J183:J184"/>
    <mergeCell ref="R183:R186"/>
    <mergeCell ref="T183:U183"/>
    <mergeCell ref="E184:E185"/>
    <mergeCell ref="T184:U184"/>
    <mergeCell ref="T186:V186"/>
    <mergeCell ref="E172:F172"/>
    <mergeCell ref="G172:H172"/>
    <mergeCell ref="I172:J172"/>
    <mergeCell ref="K172:M172"/>
    <mergeCell ref="N172:P172"/>
    <mergeCell ref="T172:U173"/>
    <mergeCell ref="A173:A179"/>
    <mergeCell ref="H173:H174"/>
    <mergeCell ref="J174:J175"/>
    <mergeCell ref="R174:R177"/>
    <mergeCell ref="T174:U174"/>
    <mergeCell ref="E175:E176"/>
    <mergeCell ref="T175:U175"/>
    <mergeCell ref="T177:V177"/>
    <mergeCell ref="B173:B176"/>
    <mergeCell ref="B182:B185"/>
    <mergeCell ref="B1:H1"/>
    <mergeCell ref="E181:F181"/>
    <mergeCell ref="G181:H181"/>
    <mergeCell ref="I181:J181"/>
    <mergeCell ref="K181:M181"/>
    <mergeCell ref="N181:P181"/>
    <mergeCell ref="T181:U182"/>
    <mergeCell ref="X181:Y181"/>
    <mergeCell ref="AA181:AB181"/>
    <mergeCell ref="X172:Y172"/>
    <mergeCell ref="AA172:AB172"/>
    <mergeCell ref="E163:F163"/>
    <mergeCell ref="G163:H163"/>
    <mergeCell ref="I163:J163"/>
    <mergeCell ref="K163:M163"/>
    <mergeCell ref="N163:P163"/>
    <mergeCell ref="T163:U164"/>
    <mergeCell ref="X163:Y163"/>
    <mergeCell ref="AA163:AB163"/>
    <mergeCell ref="X154:Y154"/>
    <mergeCell ref="AA154:AB154"/>
    <mergeCell ref="E145:F145"/>
    <mergeCell ref="G145:H145"/>
    <mergeCell ref="I145:J145"/>
    <mergeCell ref="G7:H7"/>
    <mergeCell ref="G8:H8"/>
    <mergeCell ref="G9:H9"/>
    <mergeCell ref="I5:J5"/>
    <mergeCell ref="I6:J6"/>
    <mergeCell ref="I7:J7"/>
    <mergeCell ref="I8:J8"/>
    <mergeCell ref="I9:J9"/>
    <mergeCell ref="K9:M9"/>
    <mergeCell ref="N9:P9"/>
    <mergeCell ref="T9:U9"/>
    <mergeCell ref="W9:Y9"/>
    <mergeCell ref="AA9:AD9"/>
    <mergeCell ref="W6:Y6"/>
    <mergeCell ref="AA6:AD6"/>
    <mergeCell ref="K7:M7"/>
    <mergeCell ref="N7:P7"/>
    <mergeCell ref="T7:U7"/>
    <mergeCell ref="W7:Y7"/>
    <mergeCell ref="AA7:AD7"/>
    <mergeCell ref="K8:M8"/>
    <mergeCell ref="N8:P8"/>
    <mergeCell ref="T8:U8"/>
    <mergeCell ref="W8:Y8"/>
    <mergeCell ref="AA8:AD8"/>
  </mergeCells>
  <conditionalFormatting sqref="B11">
    <cfRule type="cellIs" dxfId="2115" priority="34" operator="equal">
      <formula>"Please fill out Sensitivity Labels Tab"</formula>
    </cfRule>
  </conditionalFormatting>
  <conditionalFormatting sqref="B20">
    <cfRule type="cellIs" dxfId="2114" priority="19" operator="equal">
      <formula>"Please fill out Sensitivity Labels Tab"</formula>
    </cfRule>
  </conditionalFormatting>
  <conditionalFormatting sqref="B29">
    <cfRule type="cellIs" dxfId="2113" priority="18" operator="equal">
      <formula>"Please fill out Sensitivity Labels Tab"</formula>
    </cfRule>
  </conditionalFormatting>
  <conditionalFormatting sqref="B38">
    <cfRule type="cellIs" dxfId="2112" priority="17" operator="equal">
      <formula>"Please fill out Sensitivity Labels Tab"</formula>
    </cfRule>
  </conditionalFormatting>
  <conditionalFormatting sqref="B47">
    <cfRule type="cellIs" dxfId="2111" priority="16" operator="equal">
      <formula>"Please fill out Sensitivity Labels Tab"</formula>
    </cfRule>
  </conditionalFormatting>
  <conditionalFormatting sqref="B56">
    <cfRule type="cellIs" dxfId="2110" priority="15" operator="equal">
      <formula>"Please fill out Sensitivity Labels Tab"</formula>
    </cfRule>
  </conditionalFormatting>
  <conditionalFormatting sqref="B65">
    <cfRule type="cellIs" dxfId="2109" priority="14" operator="equal">
      <formula>"Please fill out Sensitivity Labels Tab"</formula>
    </cfRule>
  </conditionalFormatting>
  <conditionalFormatting sqref="B74">
    <cfRule type="cellIs" dxfId="2108" priority="13" operator="equal">
      <formula>"Please fill out Sensitivity Labels Tab"</formula>
    </cfRule>
  </conditionalFormatting>
  <conditionalFormatting sqref="B83">
    <cfRule type="cellIs" dxfId="2107" priority="12" operator="equal">
      <formula>"Please fill out Sensitivity Labels Tab"</formula>
    </cfRule>
  </conditionalFormatting>
  <conditionalFormatting sqref="B92">
    <cfRule type="cellIs" dxfId="2106" priority="11" operator="equal">
      <formula>"Please fill out Sensitivity Labels Tab"</formula>
    </cfRule>
  </conditionalFormatting>
  <conditionalFormatting sqref="B101">
    <cfRule type="cellIs" dxfId="2105" priority="10" operator="equal">
      <formula>"Please fill out Sensitivity Labels Tab"</formula>
    </cfRule>
  </conditionalFormatting>
  <conditionalFormatting sqref="B110">
    <cfRule type="cellIs" dxfId="2104" priority="9" operator="equal">
      <formula>"Please fill out Sensitivity Labels Tab"</formula>
    </cfRule>
  </conditionalFormatting>
  <conditionalFormatting sqref="B119">
    <cfRule type="cellIs" dxfId="2103" priority="8" operator="equal">
      <formula>"Please fill out Sensitivity Labels Tab"</formula>
    </cfRule>
  </conditionalFormatting>
  <conditionalFormatting sqref="B128">
    <cfRule type="cellIs" dxfId="2102" priority="7" operator="equal">
      <formula>"Please fill out Sensitivity Labels Tab"</formula>
    </cfRule>
  </conditionalFormatting>
  <conditionalFormatting sqref="B137">
    <cfRule type="cellIs" dxfId="2101" priority="6" operator="equal">
      <formula>"Please fill out Sensitivity Labels Tab"</formula>
    </cfRule>
  </conditionalFormatting>
  <conditionalFormatting sqref="B146">
    <cfRule type="cellIs" dxfId="2100" priority="5" operator="equal">
      <formula>"Please fill out Sensitivity Labels Tab"</formula>
    </cfRule>
  </conditionalFormatting>
  <conditionalFormatting sqref="B155">
    <cfRule type="cellIs" dxfId="2099" priority="4" operator="equal">
      <formula>"Please fill out Sensitivity Labels Tab"</formula>
    </cfRule>
  </conditionalFormatting>
  <conditionalFormatting sqref="B164">
    <cfRule type="cellIs" dxfId="2098" priority="3" operator="equal">
      <formula>"Please fill out Sensitivity Labels Tab"</formula>
    </cfRule>
  </conditionalFormatting>
  <conditionalFormatting sqref="B173">
    <cfRule type="cellIs" dxfId="2097" priority="2" operator="equal">
      <formula>"Please fill out Sensitivity Labels Tab"</formula>
    </cfRule>
  </conditionalFormatting>
  <conditionalFormatting sqref="B182">
    <cfRule type="cellIs" dxfId="2096" priority="1" operator="equal">
      <formula>"Please fill out Sensitivity Labels Tab"</formula>
    </cfRule>
  </conditionalFormatting>
  <conditionalFormatting sqref="I11">
    <cfRule type="expression" dxfId="2095" priority="1447">
      <formula>G13=TRUE</formula>
    </cfRule>
  </conditionalFormatting>
  <conditionalFormatting sqref="I12">
    <cfRule type="expression" dxfId="2094" priority="1448">
      <formula>G13=TRUE</formula>
    </cfRule>
  </conditionalFormatting>
  <conditionalFormatting sqref="I20">
    <cfRule type="expression" dxfId="2093" priority="1380">
      <formula>G22=TRUE</formula>
    </cfRule>
  </conditionalFormatting>
  <conditionalFormatting sqref="I21">
    <cfRule type="expression" dxfId="2092" priority="1381">
      <formula>G22=TRUE</formula>
    </cfRule>
  </conditionalFormatting>
  <conditionalFormatting sqref="I29">
    <cfRule type="expression" dxfId="2091" priority="1317">
      <formula>G31=TRUE</formula>
    </cfRule>
  </conditionalFormatting>
  <conditionalFormatting sqref="I30">
    <cfRule type="expression" dxfId="2090" priority="1318">
      <formula>G31=TRUE</formula>
    </cfRule>
  </conditionalFormatting>
  <conditionalFormatting sqref="I38">
    <cfRule type="expression" dxfId="2089" priority="1255">
      <formula>G40=TRUE</formula>
    </cfRule>
  </conditionalFormatting>
  <conditionalFormatting sqref="I39">
    <cfRule type="expression" dxfId="2088" priority="1256">
      <formula>G40=TRUE</formula>
    </cfRule>
  </conditionalFormatting>
  <conditionalFormatting sqref="I47">
    <cfRule type="expression" dxfId="2087" priority="1193">
      <formula>G49=TRUE</formula>
    </cfRule>
  </conditionalFormatting>
  <conditionalFormatting sqref="I48">
    <cfRule type="expression" dxfId="2086" priority="1194">
      <formula>G49=TRUE</formula>
    </cfRule>
  </conditionalFormatting>
  <conditionalFormatting sqref="I56">
    <cfRule type="expression" dxfId="2085" priority="1131">
      <formula>G58=TRUE</formula>
    </cfRule>
  </conditionalFormatting>
  <conditionalFormatting sqref="I57">
    <cfRule type="expression" dxfId="2084" priority="1132">
      <formula>G58=TRUE</formula>
    </cfRule>
  </conditionalFormatting>
  <conditionalFormatting sqref="I65">
    <cfRule type="expression" dxfId="2083" priority="1069">
      <formula>G67=TRUE</formula>
    </cfRule>
  </conditionalFormatting>
  <conditionalFormatting sqref="I66">
    <cfRule type="expression" dxfId="2082" priority="1070">
      <formula>G67=TRUE</formula>
    </cfRule>
  </conditionalFormatting>
  <conditionalFormatting sqref="I74">
    <cfRule type="expression" dxfId="2081" priority="1007">
      <formula>G76=TRUE</formula>
    </cfRule>
  </conditionalFormatting>
  <conditionalFormatting sqref="I75">
    <cfRule type="expression" dxfId="2080" priority="1008">
      <formula>G76=TRUE</formula>
    </cfRule>
  </conditionalFormatting>
  <conditionalFormatting sqref="I83">
    <cfRule type="expression" dxfId="2079" priority="919">
      <formula>G85=TRUE</formula>
    </cfRule>
  </conditionalFormatting>
  <conditionalFormatting sqref="I84">
    <cfRule type="expression" dxfId="2078" priority="920">
      <formula>G85=TRUE</formula>
    </cfRule>
  </conditionalFormatting>
  <conditionalFormatting sqref="I92">
    <cfRule type="expression" dxfId="2077" priority="857">
      <formula>G94=TRUE</formula>
    </cfRule>
  </conditionalFormatting>
  <conditionalFormatting sqref="I93">
    <cfRule type="expression" dxfId="2076" priority="858">
      <formula>G94=TRUE</formula>
    </cfRule>
  </conditionalFormatting>
  <conditionalFormatting sqref="I101">
    <cfRule type="expression" dxfId="2075" priority="795">
      <formula>G103=TRUE</formula>
    </cfRule>
  </conditionalFormatting>
  <conditionalFormatting sqref="I102">
    <cfRule type="expression" dxfId="2074" priority="796">
      <formula>G103=TRUE</formula>
    </cfRule>
  </conditionalFormatting>
  <conditionalFormatting sqref="I110">
    <cfRule type="expression" dxfId="2073" priority="733">
      <formula>G112=TRUE</formula>
    </cfRule>
  </conditionalFormatting>
  <conditionalFormatting sqref="I111">
    <cfRule type="expression" dxfId="2072" priority="734">
      <formula>G112=TRUE</formula>
    </cfRule>
  </conditionalFormatting>
  <conditionalFormatting sqref="I119">
    <cfRule type="expression" dxfId="2071" priority="671">
      <formula>G121=TRUE</formula>
    </cfRule>
  </conditionalFormatting>
  <conditionalFormatting sqref="I120">
    <cfRule type="expression" dxfId="2070" priority="672">
      <formula>G121=TRUE</formula>
    </cfRule>
  </conditionalFormatting>
  <conditionalFormatting sqref="I128">
    <cfRule type="expression" dxfId="2069" priority="609">
      <formula>G130=TRUE</formula>
    </cfRule>
  </conditionalFormatting>
  <conditionalFormatting sqref="I129">
    <cfRule type="expression" dxfId="2068" priority="610">
      <formula>G130=TRUE</formula>
    </cfRule>
  </conditionalFormatting>
  <conditionalFormatting sqref="I137">
    <cfRule type="expression" dxfId="2067" priority="547">
      <formula>G139=TRUE</formula>
    </cfRule>
  </conditionalFormatting>
  <conditionalFormatting sqref="I138">
    <cfRule type="expression" dxfId="2066" priority="548">
      <formula>G139=TRUE</formula>
    </cfRule>
  </conditionalFormatting>
  <conditionalFormatting sqref="I146">
    <cfRule type="expression" dxfId="2065" priority="485">
      <formula>G148=TRUE</formula>
    </cfRule>
  </conditionalFormatting>
  <conditionalFormatting sqref="I147">
    <cfRule type="expression" dxfId="2064" priority="486">
      <formula>G148=TRUE</formula>
    </cfRule>
  </conditionalFormatting>
  <conditionalFormatting sqref="I155">
    <cfRule type="expression" dxfId="2063" priority="423">
      <formula>G157=TRUE</formula>
    </cfRule>
  </conditionalFormatting>
  <conditionalFormatting sqref="I156">
    <cfRule type="expression" dxfId="2062" priority="424">
      <formula>G157=TRUE</formula>
    </cfRule>
  </conditionalFormatting>
  <conditionalFormatting sqref="I164">
    <cfRule type="expression" dxfId="2061" priority="361">
      <formula>G166=TRUE</formula>
    </cfRule>
  </conditionalFormatting>
  <conditionalFormatting sqref="I165">
    <cfRule type="expression" dxfId="2060" priority="362">
      <formula>G166=TRUE</formula>
    </cfRule>
  </conditionalFormatting>
  <conditionalFormatting sqref="I173">
    <cfRule type="expression" dxfId="2059" priority="299">
      <formula>G175=TRUE</formula>
    </cfRule>
  </conditionalFormatting>
  <conditionalFormatting sqref="I174">
    <cfRule type="expression" dxfId="2058" priority="300">
      <formula>G175=TRUE</formula>
    </cfRule>
  </conditionalFormatting>
  <conditionalFormatting sqref="I182">
    <cfRule type="expression" dxfId="2057" priority="237">
      <formula>G184=TRUE</formula>
    </cfRule>
  </conditionalFormatting>
  <conditionalFormatting sqref="I183">
    <cfRule type="expression" dxfId="2056" priority="238">
      <formula>G184=TRUE</formula>
    </cfRule>
  </conditionalFormatting>
  <conditionalFormatting sqref="I3:J3">
    <cfRule type="expression" dxfId="2055" priority="1455">
      <formula>OR(G13,G22,G31,G40,G49,G58,G67,G76,G85,G94,G103,G112,G121,G130,G139,G148,G157,G166,G175,G184)</formula>
    </cfRule>
  </conditionalFormatting>
  <conditionalFormatting sqref="I10:J10">
    <cfRule type="expression" dxfId="2054" priority="1338">
      <formula>G13=TRUE</formula>
    </cfRule>
  </conditionalFormatting>
  <conditionalFormatting sqref="I19:J19">
    <cfRule type="expression" dxfId="2053" priority="1337">
      <formula>G22=TRUE</formula>
    </cfRule>
  </conditionalFormatting>
  <conditionalFormatting sqref="I28:J28">
    <cfRule type="expression" dxfId="2052" priority="1275">
      <formula>G31=TRUE</formula>
    </cfRule>
  </conditionalFormatting>
  <conditionalFormatting sqref="I37:J37">
    <cfRule type="expression" dxfId="2051" priority="1213">
      <formula>G40=TRUE</formula>
    </cfRule>
  </conditionalFormatting>
  <conditionalFormatting sqref="I46:J46">
    <cfRule type="expression" dxfId="2050" priority="1151">
      <formula>G49=TRUE</formula>
    </cfRule>
  </conditionalFormatting>
  <conditionalFormatting sqref="I55:J55">
    <cfRule type="expression" dxfId="2049" priority="1089">
      <formula>G58=TRUE</formula>
    </cfRule>
  </conditionalFormatting>
  <conditionalFormatting sqref="I64:J64">
    <cfRule type="expression" dxfId="2048" priority="35">
      <formula>G67=TRUE</formula>
    </cfRule>
  </conditionalFormatting>
  <conditionalFormatting sqref="I73:J73">
    <cfRule type="expression" dxfId="2047" priority="965">
      <formula>G76=TRUE</formula>
    </cfRule>
  </conditionalFormatting>
  <conditionalFormatting sqref="I82:J82">
    <cfRule type="expression" dxfId="2046" priority="883">
      <formula>G85=TRUE</formula>
    </cfRule>
  </conditionalFormatting>
  <conditionalFormatting sqref="I91:J91">
    <cfRule type="expression" dxfId="2045" priority="821">
      <formula>G94=TRUE</formula>
    </cfRule>
  </conditionalFormatting>
  <conditionalFormatting sqref="I100:J100">
    <cfRule type="expression" dxfId="2044" priority="759">
      <formula>G103=TRUE</formula>
    </cfRule>
  </conditionalFormatting>
  <conditionalFormatting sqref="I109:J109">
    <cfRule type="expression" dxfId="2043" priority="697">
      <formula>G112=TRUE</formula>
    </cfRule>
  </conditionalFormatting>
  <conditionalFormatting sqref="I118:J118">
    <cfRule type="expression" dxfId="2042" priority="635">
      <formula>G121=TRUE</formula>
    </cfRule>
  </conditionalFormatting>
  <conditionalFormatting sqref="I127:J127">
    <cfRule type="expression" dxfId="2041" priority="573">
      <formula>G130=TRUE</formula>
    </cfRule>
  </conditionalFormatting>
  <conditionalFormatting sqref="I136:J136">
    <cfRule type="expression" dxfId="2040" priority="511">
      <formula>G139=TRUE</formula>
    </cfRule>
  </conditionalFormatting>
  <conditionalFormatting sqref="I145:J145">
    <cfRule type="expression" dxfId="2039" priority="449">
      <formula>G148=TRUE</formula>
    </cfRule>
  </conditionalFormatting>
  <conditionalFormatting sqref="I154:J154">
    <cfRule type="expression" dxfId="2038" priority="387">
      <formula>G157=TRUE</formula>
    </cfRule>
  </conditionalFormatting>
  <conditionalFormatting sqref="I163:J163">
    <cfRule type="expression" dxfId="2037" priority="325">
      <formula>G166=TRUE</formula>
    </cfRule>
  </conditionalFormatting>
  <conditionalFormatting sqref="I172:J172">
    <cfRule type="expression" dxfId="2036" priority="263">
      <formula>G175=TRUE</formula>
    </cfRule>
  </conditionalFormatting>
  <conditionalFormatting sqref="I181:J181">
    <cfRule type="expression" dxfId="2035" priority="201">
      <formula>G184=TRUE</formula>
    </cfRule>
  </conditionalFormatting>
  <conditionalFormatting sqref="J11">
    <cfRule type="expression" dxfId="2034" priority="1451">
      <formula>G13=TRUE</formula>
    </cfRule>
  </conditionalFormatting>
  <conditionalFormatting sqref="J12:J13">
    <cfRule type="expression" dxfId="2033" priority="1450">
      <formula>G13=TRUE</formula>
    </cfRule>
  </conditionalFormatting>
  <conditionalFormatting sqref="J20">
    <cfRule type="expression" dxfId="2032" priority="1383">
      <formula>G22=TRUE</formula>
    </cfRule>
  </conditionalFormatting>
  <conditionalFormatting sqref="J21:J22">
    <cfRule type="expression" dxfId="2031" priority="1382">
      <formula>G22=TRUE</formula>
    </cfRule>
  </conditionalFormatting>
  <conditionalFormatting sqref="J29">
    <cfRule type="expression" dxfId="2030" priority="1320">
      <formula>G31=TRUE</formula>
    </cfRule>
  </conditionalFormatting>
  <conditionalFormatting sqref="J30:J31">
    <cfRule type="expression" dxfId="2029" priority="1319">
      <formula>G31=TRUE</formula>
    </cfRule>
  </conditionalFormatting>
  <conditionalFormatting sqref="J38">
    <cfRule type="expression" dxfId="2028" priority="1258">
      <formula>G40=TRUE</formula>
    </cfRule>
  </conditionalFormatting>
  <conditionalFormatting sqref="J39:J40">
    <cfRule type="expression" dxfId="2027" priority="1257">
      <formula>G40=TRUE</formula>
    </cfRule>
  </conditionalFormatting>
  <conditionalFormatting sqref="J47">
    <cfRule type="expression" dxfId="2026" priority="1196">
      <formula>G49=TRUE</formula>
    </cfRule>
  </conditionalFormatting>
  <conditionalFormatting sqref="J48:J49">
    <cfRule type="expression" dxfId="2025" priority="1195">
      <formula>G49=TRUE</formula>
    </cfRule>
  </conditionalFormatting>
  <conditionalFormatting sqref="J56">
    <cfRule type="expression" dxfId="2024" priority="1134">
      <formula>G58=TRUE</formula>
    </cfRule>
  </conditionalFormatting>
  <conditionalFormatting sqref="J57:J58">
    <cfRule type="expression" dxfId="2023" priority="1133">
      <formula>G58=TRUE</formula>
    </cfRule>
  </conditionalFormatting>
  <conditionalFormatting sqref="J65">
    <cfRule type="expression" dxfId="2022" priority="1072">
      <formula>G67=TRUE</formula>
    </cfRule>
  </conditionalFormatting>
  <conditionalFormatting sqref="J66:J67">
    <cfRule type="expression" dxfId="2021" priority="1071">
      <formula>G67=TRUE</formula>
    </cfRule>
  </conditionalFormatting>
  <conditionalFormatting sqref="J74">
    <cfRule type="expression" dxfId="2020" priority="1010">
      <formula>G76=TRUE</formula>
    </cfRule>
  </conditionalFormatting>
  <conditionalFormatting sqref="J75:J76">
    <cfRule type="expression" dxfId="2019" priority="1009">
      <formula>G76=TRUE</formula>
    </cfRule>
  </conditionalFormatting>
  <conditionalFormatting sqref="J83">
    <cfRule type="expression" dxfId="2018" priority="922">
      <formula>G85=TRUE</formula>
    </cfRule>
  </conditionalFormatting>
  <conditionalFormatting sqref="J84:J85">
    <cfRule type="expression" dxfId="2017" priority="921">
      <formula>G85=TRUE</formula>
    </cfRule>
  </conditionalFormatting>
  <conditionalFormatting sqref="J92">
    <cfRule type="expression" dxfId="2016" priority="860">
      <formula>G94=TRUE</formula>
    </cfRule>
  </conditionalFormatting>
  <conditionalFormatting sqref="J93:J94">
    <cfRule type="expression" dxfId="2015" priority="859">
      <formula>G94=TRUE</formula>
    </cfRule>
  </conditionalFormatting>
  <conditionalFormatting sqref="J101">
    <cfRule type="expression" dxfId="2014" priority="798">
      <formula>G103=TRUE</formula>
    </cfRule>
  </conditionalFormatting>
  <conditionalFormatting sqref="J102:J103">
    <cfRule type="expression" dxfId="2013" priority="797">
      <formula>G103=TRUE</formula>
    </cfRule>
  </conditionalFormatting>
  <conditionalFormatting sqref="J110">
    <cfRule type="expression" dxfId="2012" priority="736">
      <formula>G112=TRUE</formula>
    </cfRule>
  </conditionalFormatting>
  <conditionalFormatting sqref="J111:J112">
    <cfRule type="expression" dxfId="2011" priority="735">
      <formula>G112=TRUE</formula>
    </cfRule>
  </conditionalFormatting>
  <conditionalFormatting sqref="J119">
    <cfRule type="expression" dxfId="2010" priority="674">
      <formula>G121=TRUE</formula>
    </cfRule>
  </conditionalFormatting>
  <conditionalFormatting sqref="J120:J121">
    <cfRule type="expression" dxfId="2009" priority="673">
      <formula>G121=TRUE</formula>
    </cfRule>
  </conditionalFormatting>
  <conditionalFormatting sqref="J128">
    <cfRule type="expression" dxfId="2008" priority="612">
      <formula>G130=TRUE</formula>
    </cfRule>
  </conditionalFormatting>
  <conditionalFormatting sqref="J129:J130">
    <cfRule type="expression" dxfId="2007" priority="611">
      <formula>G130=TRUE</formula>
    </cfRule>
  </conditionalFormatting>
  <conditionalFormatting sqref="J137">
    <cfRule type="expression" dxfId="2006" priority="550">
      <formula>G139=TRUE</formula>
    </cfRule>
  </conditionalFormatting>
  <conditionalFormatting sqref="J138:J139">
    <cfRule type="expression" dxfId="2005" priority="549">
      <formula>G139=TRUE</formula>
    </cfRule>
  </conditionalFormatting>
  <conditionalFormatting sqref="J146">
    <cfRule type="expression" dxfId="2004" priority="488">
      <formula>G148=TRUE</formula>
    </cfRule>
  </conditionalFormatting>
  <conditionalFormatting sqref="J147:J148">
    <cfRule type="expression" dxfId="2003" priority="487">
      <formula>G148=TRUE</formula>
    </cfRule>
  </conditionalFormatting>
  <conditionalFormatting sqref="J155">
    <cfRule type="expression" dxfId="2002" priority="426">
      <formula>G157=TRUE</formula>
    </cfRule>
  </conditionalFormatting>
  <conditionalFormatting sqref="J156:J157">
    <cfRule type="expression" dxfId="2001" priority="425">
      <formula>G157=TRUE</formula>
    </cfRule>
  </conditionalFormatting>
  <conditionalFormatting sqref="J164">
    <cfRule type="expression" dxfId="2000" priority="364">
      <formula>G166=TRUE</formula>
    </cfRule>
  </conditionalFormatting>
  <conditionalFormatting sqref="J165:J166">
    <cfRule type="expression" dxfId="1999" priority="363">
      <formula>G166=TRUE</formula>
    </cfRule>
  </conditionalFormatting>
  <conditionalFormatting sqref="J173">
    <cfRule type="expression" dxfId="1998" priority="302">
      <formula>G175=TRUE</formula>
    </cfRule>
  </conditionalFormatting>
  <conditionalFormatting sqref="J174:J175">
    <cfRule type="expression" dxfId="1997" priority="301">
      <formula>G175=TRUE</formula>
    </cfRule>
  </conditionalFormatting>
  <conditionalFormatting sqref="J182">
    <cfRule type="expression" dxfId="1996" priority="240">
      <formula>G184=TRUE</formula>
    </cfRule>
  </conditionalFormatting>
  <conditionalFormatting sqref="J183:J184">
    <cfRule type="expression" dxfId="1995" priority="239">
      <formula>G184=TRUE</formula>
    </cfRule>
  </conditionalFormatting>
  <conditionalFormatting sqref="K11 K20 K29 K38 K47 K56 K65 K74 K83 K92 K101 K110 K119 K128 K137 K146 K155 K164 K173 K182">
    <cfRule type="expression" dxfId="1994" priority="1802">
      <formula>AND(G13=TRUE,I11=TRUE)</formula>
    </cfRule>
  </conditionalFormatting>
  <conditionalFormatting sqref="K12 K21 K30 K39 K48 K57 K66 K75 K84 K93 K102 K111 K120 K129 K138 K147 K156 K165 K174 K183">
    <cfRule type="expression" dxfId="1993" priority="1803">
      <formula>AND(G13=TRUE,I11=TRUE)</formula>
    </cfRule>
  </conditionalFormatting>
  <conditionalFormatting sqref="K13 K22 K31 K40 K49 K58 K67 K76 K85 K94 K103 K112 K121 K130 K139 K148 K157 K166 K175 K184">
    <cfRule type="expression" dxfId="1992" priority="1804">
      <formula>AND(G13=TRUE,I11=TRUE)</formula>
    </cfRule>
  </conditionalFormatting>
  <conditionalFormatting sqref="K3:M3">
    <cfRule type="expression" dxfId="1991" priority="1862">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K10:M10 K19:M19 K28:M28 K37:M37 K46:M46 K55:M55 K64:M64 K73:M73 K82:M82 K91:M91 K100:M100 K109:M109 K118:M118 K127:M127 K136:M136 K145:M145 K154:M154 K163:M163 K172:M172 K181:M181">
    <cfRule type="expression" dxfId="1990" priority="1863">
      <formula>AND(G13=TRUE,I11=TRUE)</formula>
    </cfRule>
  </conditionalFormatting>
  <conditionalFormatting sqref="L11 L20 L29 L38 L47 L56 L65 L74 L83 L92 L101 L110 L119 L128 L137 L146 L155 L164 L173 L182">
    <cfRule type="expression" dxfId="1989" priority="1883">
      <formula>AND(G13=TRUE,I11=TRUE)</formula>
    </cfRule>
  </conditionalFormatting>
  <conditionalFormatting sqref="L12 L21 L30 L39 L48 L57 L66 L75 L84 L93 L102 L111 L120 L129 L138 L147 L156 L165 L174 L183">
    <cfRule type="expression" dxfId="1988" priority="1884">
      <formula>AND(G13=TRUE,I11=TRUE)</formula>
    </cfRule>
  </conditionalFormatting>
  <conditionalFormatting sqref="L13 L22 L31 L40 L49 L58 L67 L76 L85 L94 L103 L112 L121 L130 L139 L148 L157 L166 L175 L184">
    <cfRule type="expression" dxfId="1987" priority="1885">
      <formula>AND(G13=TRUE,I11=TRUE)</formula>
    </cfRule>
  </conditionalFormatting>
  <conditionalFormatting sqref="M12 M21 M30 M39 M48 M57 M66 M75 M84 M93 M102 M111 M120 M129 M138 M147 M156 M165 M174 M183">
    <cfRule type="expression" dxfId="1986" priority="2659">
      <formula>AND(K12=TRUE,G13=TRUE)</formula>
    </cfRule>
  </conditionalFormatting>
  <conditionalFormatting sqref="M13 M22 M31 M40 M49 M58 M67 M76 M85 M94 M103 M112 M121 M130 M139 M148 M157 M166 M175 M184">
    <cfRule type="expression" dxfId="1985" priority="2679">
      <formula>AND(K13=TRUE,G13=TRUE)</formula>
    </cfRule>
  </conditionalFormatting>
  <conditionalFormatting sqref="N11 N20 N29 N38 N47 N56 N65 N74 N83 N92 N101 N110 N119 N128 N137 N146 N155 N164 N173 N182">
    <cfRule type="expression" dxfId="1984" priority="1983">
      <formula>AND(G13=TRUE,I11=TRUE)</formula>
    </cfRule>
  </conditionalFormatting>
  <conditionalFormatting sqref="N12 N21 N30 N39 N48 N57 N66 N75 N84 N93 N102 N111 N120 N129 N138 N147 N156 N165 N174 N183">
    <cfRule type="expression" dxfId="1983" priority="1984">
      <formula>AND(G13=TRUE,I11=TRUE)</formula>
    </cfRule>
  </conditionalFormatting>
  <conditionalFormatting sqref="N13 N22 N31 N40 N49 N58 N67 N76 N85 N94 N103 N112 N121 N130 N139 N148 N157 N166 N175 N184">
    <cfRule type="expression" dxfId="1982" priority="1985">
      <formula>AND(G13=TRUE,I11=TRUE)</formula>
    </cfRule>
  </conditionalFormatting>
  <conditionalFormatting sqref="N3:P3">
    <cfRule type="expression" dxfId="1981" priority="2043">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N10:P10 N19:P19 N28:P28 N37:P37 N46:P46 N55:P55 N64:P64 N73:P73 N82:P82 N91:P91 N100:P100 N109:P109 N118:P118 N127:P127 N136:P136 N145:P145 N154:P154 N163:P163 N172:P172 N181:P181">
    <cfRule type="expression" dxfId="1980" priority="2044">
      <formula>AND(G13=TRUE,I11=TRUE)</formula>
    </cfRule>
  </conditionalFormatting>
  <conditionalFormatting sqref="O11 O20 O29 O38 O47 O56 O65 O74 O83 O92 O101 O110 O119 O128 O137 O146 O155 O164 O173 O182">
    <cfRule type="expression" dxfId="1979" priority="2064">
      <formula>AND(G13=TRUE,I11=TRUE)</formula>
    </cfRule>
  </conditionalFormatting>
  <conditionalFormatting sqref="O12 O21 O30 O39 O48 O57 O66 O75 O84 O93 O102 O111 O120 O129 O138 O147 O156 O165 O174 O183">
    <cfRule type="expression" dxfId="1978" priority="2065">
      <formula>AND(G13=TRUE,I11=TRUE)</formula>
    </cfRule>
  </conditionalFormatting>
  <conditionalFormatting sqref="O13 O22 O31 O40 O49 O58 O67 O76 O85 O94 O103 O112 O121 O130 O139 O148 O157 O166 O175 O184">
    <cfRule type="expression" dxfId="1977" priority="2066">
      <formula>AND(G13=TRUE,I11=TRUE)</formula>
    </cfRule>
  </conditionalFormatting>
  <conditionalFormatting sqref="P13 P22 P31 P40 P49 P58 P67 P76 P85 P94 P103 P112 P121 P130 P139 P148 P157 P166 P175 P184">
    <cfRule type="expression" dxfId="1976" priority="3690">
      <formula>AND(G13=TRUE,I11=TRUE,N13=TRUE)</formula>
    </cfRule>
  </conditionalFormatting>
  <conditionalFormatting sqref="Q16 Q25 Q34 Q43 Q52 Q61 Q70 Q79 Q88 Q97 Q106 Q115 Q124 Q133 Q142 Q151 Q160 Q169 Q178 Q187">
    <cfRule type="expression" dxfId="1975" priority="2144">
      <formula>AND(G13=TRUE,I11=TRUE)</formula>
    </cfRule>
  </conditionalFormatting>
  <conditionalFormatting sqref="Q17 Q26 Q35 Q44 Q53 Q62 Q71 Q80 Q89 Q98 Q107 Q116 Q125 Q134 Q143 Q152 Q161 Q170 Q179 Q188">
    <cfRule type="expression" dxfId="1974" priority="2145">
      <formula>AND(G13=TRUE,I11=TRUE)</formula>
    </cfRule>
  </conditionalFormatting>
  <conditionalFormatting sqref="R3">
    <cfRule type="expression" dxfId="1973" priority="2184">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R10 R19 R28 R37 R46 R55 R64 R73 R82 R91 R100 R109 R118 R127 R136 R145 R154 R163 R172 R181">
    <cfRule type="expression" dxfId="1972" priority="2185">
      <formula>AND(G13=TRUE,I11=TRUE)</formula>
    </cfRule>
  </conditionalFormatting>
  <conditionalFormatting sqref="R11 R29 R38 R47 R56 R65 R74 R83 R92 R101 R110 R119 R128 R137 R146 R155 R164 R173 R182">
    <cfRule type="expression" dxfId="1971" priority="2186">
      <formula>AND(G13=TRUE,I11=TRUE)</formula>
    </cfRule>
  </conditionalFormatting>
  <conditionalFormatting sqref="R12:R15 R21:R24 R30:R33 R39:R42 R48:R51 R57:R60 R66:R69 R75:R78 R84:R87 R93:R96 R102:R105 R111:R114 R120:R123 R129:R132 R138:R141 R147:R150 R156:R159 R165:R168 R174:R177 R183:R186">
    <cfRule type="expression" dxfId="1970" priority="2187">
      <formula>AND(G13=TRUE,I11=TRUE)</formula>
    </cfRule>
  </conditionalFormatting>
  <conditionalFormatting sqref="R16 R25 R34 R43 R52 R61 R70 R79 R88 R97 R106 R115 R124 R133 R142 R151 R160 R169 R178 R187">
    <cfRule type="expression" dxfId="1969" priority="2188">
      <formula>AND(G13=TRUE,I11=TRUE)</formula>
    </cfRule>
  </conditionalFormatting>
  <conditionalFormatting sqref="R17 R26 R35 R44 R53 R62 R71 R80 R89 R98 R107 R116 R125 R134 R143 R152 R161 R170 R179 R188">
    <cfRule type="expression" dxfId="1968" priority="2189">
      <formula>AND(G13=TRUE,I11=TRUE)</formula>
    </cfRule>
  </conditionalFormatting>
  <conditionalFormatting sqref="T14 T23 T32 T41 T50 T59 T68 T77 T86 T95 T104 T113 T122 T131 T140 T149 T158 T167 T176 T185">
    <cfRule type="expression" dxfId="1966" priority="2284">
      <formula>AND(G13=TRUE,I12=TRUE)</formula>
    </cfRule>
  </conditionalFormatting>
  <conditionalFormatting sqref="T16 T25 T34 T43 T52 T61 T70 T79 T88 T97 T106 T115 T124 T133 T142 T151 T160 T169 T178 T187">
    <cfRule type="expression" dxfId="1965" priority="2285">
      <formula>AND(G13=TRUE,I12=TRUE)</formula>
    </cfRule>
  </conditionalFormatting>
  <conditionalFormatting sqref="T17 T26 T35 T44 T53 T62 T71 T80 T89 T98 T107 T116 T125 T134 T143 T152 T161 T170 T179 T188">
    <cfRule type="expression" dxfId="1964" priority="2286">
      <formula>AND(G13=TRUE,I12=TRUE)</formula>
    </cfRule>
  </conditionalFormatting>
  <conditionalFormatting sqref="T3:U3">
    <cfRule type="expression" dxfId="1963" priority="2344">
      <formula>OR((AND(G13,I12)=TRUE),(AND(G22,I21)=TRUE),(AND(G31,I30)=TRUE),(AND(G40,I39)=TRUE),(AND(G49,I48)=TRUE),(AND(G58,I57)=TRUE),(AND(G67,I66)=TRUE),(AND(G76,I75)=TRUE),(AND(G85,I84)=TRUE),(AND(G94,I93)=TRUE),(AND(G103,I102)=TRUE),(AND(G112,I111)=TRUE),(AND(G121,I120)=TRUE),(AND(G130,I129)=TRUE),(AND(G139,I138)=TRUE),(AND(G148,I147)=TRUE),(AND(G157,I56)=TRUE),(AND(G166,I165)=TRUE),(AND(G175,I174)=TRUE),(AND(G184,I183)=TRUE))</formula>
    </cfRule>
  </conditionalFormatting>
  <conditionalFormatting sqref="T10:U11 T19:U20 T28:U29 T37:U38 T46:U47 T55:U56 T64:U65 T73:U74 T82:U83 T91:U92 T100:U101 T109:U110 T118:U119 T127:U128 T136:U137 T145:U146 T154:U155 T163:U164 T172:U173 T181:U182">
    <cfRule type="expression" dxfId="1962" priority="2345">
      <formula>AND(G13=TRUE,I12=TRUE)</formula>
    </cfRule>
  </conditionalFormatting>
  <conditionalFormatting sqref="T12:U12 T21:U21 T30:U30 T39:U39 T48:U48 T57:U57 T66:U66 T75:U75 T84:U84 T93:U93 T102:U102 T111:U111 T120:U120 T129:U129 T138:U138 T147:U147 T156:U156 T165:U165 T174:U174 T183:U183">
    <cfRule type="expression" dxfId="1961" priority="2346">
      <formula>AND(G13=TRUE,I12=TRUE)</formula>
    </cfRule>
  </conditionalFormatting>
  <conditionalFormatting sqref="T13:U13 T22:U22 T31:U31 T40:U40 T49:U49 T58:U58 T67:U67 T76:U76 T85:U85 T94:U94 T103:U103 T112:U112 T121:U121 T130:U130 T139:U139 T148:U148 T157:U157 T166:U166 T175:U175 T184:U184">
    <cfRule type="expression" dxfId="1960" priority="2347">
      <formula>AND(G13=TRUE,I12=TRUE)</formula>
    </cfRule>
  </conditionalFormatting>
  <conditionalFormatting sqref="T15:V15 T24:V24 T33:V33 T42:V42 T51:V51 T60:V60 T69:V69 T78:V78 T87:V87 T96:V96 T105:V105 T114:V114 T123:V123 T132:V132 T141:V141 T150:V150 T159:V159 T168:V168 T177:V177 T186:V186">
    <cfRule type="expression" dxfId="1959" priority="2405">
      <formula>AND(G13=TRUE,I12=TRUE)</formula>
    </cfRule>
  </conditionalFormatting>
  <conditionalFormatting sqref="U14 U23 U32 U41 U50 U59 U68 U77 U86 U95 U104 U113 U122 U131 U140 U149 U158 U167 U176 U185">
    <cfRule type="expression" dxfId="1958" priority="2425">
      <formula>AND(G13=TRUE,I12=TRUE)</formula>
    </cfRule>
  </conditionalFormatting>
  <conditionalFormatting sqref="U16 U25 U34 U43 U52 U61 U70 U79 U88 U97 U106 U115 U124 U133 U142 U151 U160 U169 U178 U187">
    <cfRule type="expression" dxfId="1957" priority="2426">
      <formula>AND(G13=TRUE,I12=TRUE)</formula>
    </cfRule>
  </conditionalFormatting>
  <conditionalFormatting sqref="U17 U26 U35 U44 U53 U62 U71 U80 U89 U98 U107 U116 U125 U134 U143 U152 U161 U170 U179 U188">
    <cfRule type="expression" dxfId="1956" priority="2427">
      <formula>AND(G13=TRUE,I12=TRUE)</formula>
    </cfRule>
  </conditionalFormatting>
  <conditionalFormatting sqref="W3">
    <cfRule type="expression" dxfId="1955" priority="1539">
      <formula>OR(D12,D21,D30,D39,D48,D57,D66,D75,D84,D93,D102,D111,D120,D129,D138,D147,D156,D165,D174,D183)=TRUE</formula>
    </cfRule>
  </conditionalFormatting>
  <conditionalFormatting sqref="W11">
    <cfRule type="expression" dxfId="1953" priority="1467">
      <formula>D12=TRUE</formula>
    </cfRule>
  </conditionalFormatting>
  <conditionalFormatting sqref="W12">
    <cfRule type="expression" dxfId="1952" priority="1533">
      <formula>D12=TRUE</formula>
    </cfRule>
  </conditionalFormatting>
  <conditionalFormatting sqref="W13">
    <cfRule type="expression" dxfId="1951" priority="1532">
      <formula>D12=TRUE</formula>
    </cfRule>
  </conditionalFormatting>
  <conditionalFormatting sqref="W20">
    <cfRule type="expression" dxfId="1949" priority="1384">
      <formula>D21=TRUE</formula>
    </cfRule>
  </conditionalFormatting>
  <conditionalFormatting sqref="W21">
    <cfRule type="expression" dxfId="1948" priority="1393">
      <formula>D21=TRUE</formula>
    </cfRule>
  </conditionalFormatting>
  <conditionalFormatting sqref="W22">
    <cfRule type="expression" dxfId="1947" priority="1392">
      <formula>D21=TRUE</formula>
    </cfRule>
  </conditionalFormatting>
  <conditionalFormatting sqref="W29">
    <cfRule type="expression" dxfId="1945" priority="1321">
      <formula>D30=TRUE</formula>
    </cfRule>
  </conditionalFormatting>
  <conditionalFormatting sqref="W30">
    <cfRule type="expression" dxfId="1944" priority="1330">
      <formula>D30=TRUE</formula>
    </cfRule>
  </conditionalFormatting>
  <conditionalFormatting sqref="W31">
    <cfRule type="expression" dxfId="1943" priority="1329">
      <formula>D30=TRUE</formula>
    </cfRule>
  </conditionalFormatting>
  <conditionalFormatting sqref="W38">
    <cfRule type="expression" dxfId="1941" priority="1259">
      <formula>D39=TRUE</formula>
    </cfRule>
  </conditionalFormatting>
  <conditionalFormatting sqref="W39">
    <cfRule type="expression" dxfId="1940" priority="1268">
      <formula>D39=TRUE</formula>
    </cfRule>
  </conditionalFormatting>
  <conditionalFormatting sqref="W40">
    <cfRule type="expression" dxfId="1939" priority="1267">
      <formula>D39=TRUE</formula>
    </cfRule>
  </conditionalFormatting>
  <conditionalFormatting sqref="W47">
    <cfRule type="expression" dxfId="1937" priority="1197">
      <formula>D48=TRUE</formula>
    </cfRule>
  </conditionalFormatting>
  <conditionalFormatting sqref="W48">
    <cfRule type="expression" dxfId="1936" priority="1206">
      <formula>D48=TRUE</formula>
    </cfRule>
  </conditionalFormatting>
  <conditionalFormatting sqref="W49">
    <cfRule type="expression" dxfId="1935" priority="1205">
      <formula>D48=TRUE</formula>
    </cfRule>
  </conditionalFormatting>
  <conditionalFormatting sqref="W56">
    <cfRule type="expression" dxfId="1933" priority="1135">
      <formula>D57=TRUE</formula>
    </cfRule>
  </conditionalFormatting>
  <conditionalFormatting sqref="W57">
    <cfRule type="expression" dxfId="1932" priority="1144">
      <formula>D57=TRUE</formula>
    </cfRule>
  </conditionalFormatting>
  <conditionalFormatting sqref="W58">
    <cfRule type="expression" dxfId="1931" priority="1143">
      <formula>D57=TRUE</formula>
    </cfRule>
  </conditionalFormatting>
  <conditionalFormatting sqref="W65">
    <cfRule type="expression" dxfId="1929" priority="1073">
      <formula>D66=TRUE</formula>
    </cfRule>
  </conditionalFormatting>
  <conditionalFormatting sqref="W66">
    <cfRule type="expression" dxfId="1928" priority="1082">
      <formula>D66=TRUE</formula>
    </cfRule>
  </conditionalFormatting>
  <conditionalFormatting sqref="W67">
    <cfRule type="expression" dxfId="1927" priority="1081">
      <formula>D66=TRUE</formula>
    </cfRule>
  </conditionalFormatting>
  <conditionalFormatting sqref="W74">
    <cfRule type="expression" dxfId="1925" priority="1011">
      <formula>D75=TRUE</formula>
    </cfRule>
  </conditionalFormatting>
  <conditionalFormatting sqref="W75">
    <cfRule type="expression" dxfId="1924" priority="1020">
      <formula>D75=TRUE</formula>
    </cfRule>
  </conditionalFormatting>
  <conditionalFormatting sqref="W76">
    <cfRule type="expression" dxfId="1923" priority="1019">
      <formula>D75=TRUE</formula>
    </cfRule>
  </conditionalFormatting>
  <conditionalFormatting sqref="W83">
    <cfRule type="expression" dxfId="1921" priority="923">
      <formula>D84=TRUE</formula>
    </cfRule>
  </conditionalFormatting>
  <conditionalFormatting sqref="W84">
    <cfRule type="expression" dxfId="1920" priority="932">
      <formula>D84=TRUE</formula>
    </cfRule>
  </conditionalFormatting>
  <conditionalFormatting sqref="W85">
    <cfRule type="expression" dxfId="1919" priority="931">
      <formula>D84=TRUE</formula>
    </cfRule>
  </conditionalFormatting>
  <conditionalFormatting sqref="W92">
    <cfRule type="expression" dxfId="1917" priority="861">
      <formula>D93=TRUE</formula>
    </cfRule>
  </conditionalFormatting>
  <conditionalFormatting sqref="W93">
    <cfRule type="expression" dxfId="1916" priority="870">
      <formula>D93=TRUE</formula>
    </cfRule>
  </conditionalFormatting>
  <conditionalFormatting sqref="W94">
    <cfRule type="expression" dxfId="1915" priority="869">
      <formula>D93=TRUE</formula>
    </cfRule>
  </conditionalFormatting>
  <conditionalFormatting sqref="W101">
    <cfRule type="expression" dxfId="1913" priority="799">
      <formula>D102=TRUE</formula>
    </cfRule>
  </conditionalFormatting>
  <conditionalFormatting sqref="W102">
    <cfRule type="expression" dxfId="1912" priority="808">
      <formula>D102=TRUE</formula>
    </cfRule>
  </conditionalFormatting>
  <conditionalFormatting sqref="W103">
    <cfRule type="expression" dxfId="1911" priority="807">
      <formula>D102=TRUE</formula>
    </cfRule>
  </conditionalFormatting>
  <conditionalFormatting sqref="W110">
    <cfRule type="expression" dxfId="1909" priority="737">
      <formula>D111=TRUE</formula>
    </cfRule>
  </conditionalFormatting>
  <conditionalFormatting sqref="W111">
    <cfRule type="expression" dxfId="1908" priority="746">
      <formula>D111=TRUE</formula>
    </cfRule>
  </conditionalFormatting>
  <conditionalFormatting sqref="W112">
    <cfRule type="expression" dxfId="1907" priority="745">
      <formula>D111=TRUE</formula>
    </cfRule>
  </conditionalFormatting>
  <conditionalFormatting sqref="W119">
    <cfRule type="expression" dxfId="1905" priority="675">
      <formula>D120=TRUE</formula>
    </cfRule>
  </conditionalFormatting>
  <conditionalFormatting sqref="W120">
    <cfRule type="expression" dxfId="1904" priority="684">
      <formula>D120=TRUE</formula>
    </cfRule>
  </conditionalFormatting>
  <conditionalFormatting sqref="W121">
    <cfRule type="expression" dxfId="1903" priority="683">
      <formula>D120=TRUE</formula>
    </cfRule>
  </conditionalFormatting>
  <conditionalFormatting sqref="W128">
    <cfRule type="expression" dxfId="1901" priority="613">
      <formula>D129=TRUE</formula>
    </cfRule>
  </conditionalFormatting>
  <conditionalFormatting sqref="W129">
    <cfRule type="expression" dxfId="1900" priority="622">
      <formula>D129=TRUE</formula>
    </cfRule>
  </conditionalFormatting>
  <conditionalFormatting sqref="W130">
    <cfRule type="expression" dxfId="1899" priority="621">
      <formula>D129=TRUE</formula>
    </cfRule>
  </conditionalFormatting>
  <conditionalFormatting sqref="W137">
    <cfRule type="expression" dxfId="1897" priority="551">
      <formula>D138=TRUE</formula>
    </cfRule>
  </conditionalFormatting>
  <conditionalFormatting sqref="W138">
    <cfRule type="expression" dxfId="1896" priority="560">
      <formula>D138=TRUE</formula>
    </cfRule>
  </conditionalFormatting>
  <conditionalFormatting sqref="W139">
    <cfRule type="expression" dxfId="1895" priority="559">
      <formula>D138=TRUE</formula>
    </cfRule>
  </conditionalFormatting>
  <conditionalFormatting sqref="W146">
    <cfRule type="expression" dxfId="1893" priority="489">
      <formula>D147=TRUE</formula>
    </cfRule>
  </conditionalFormatting>
  <conditionalFormatting sqref="W147">
    <cfRule type="expression" dxfId="1892" priority="498">
      <formula>D147=TRUE</formula>
    </cfRule>
  </conditionalFormatting>
  <conditionalFormatting sqref="W148">
    <cfRule type="expression" dxfId="1891" priority="497">
      <formula>D147=TRUE</formula>
    </cfRule>
  </conditionalFormatting>
  <conditionalFormatting sqref="W155">
    <cfRule type="expression" dxfId="1889" priority="427">
      <formula>D156=TRUE</formula>
    </cfRule>
  </conditionalFormatting>
  <conditionalFormatting sqref="W156">
    <cfRule type="expression" dxfId="1888" priority="436">
      <formula>D156=TRUE</formula>
    </cfRule>
  </conditionalFormatting>
  <conditionalFormatting sqref="W157">
    <cfRule type="expression" dxfId="1887" priority="435">
      <formula>D156=TRUE</formula>
    </cfRule>
  </conditionalFormatting>
  <conditionalFormatting sqref="W164">
    <cfRule type="expression" dxfId="1885" priority="365">
      <formula>D165=TRUE</formula>
    </cfRule>
  </conditionalFormatting>
  <conditionalFormatting sqref="W165">
    <cfRule type="expression" dxfId="1884" priority="374">
      <formula>D165=TRUE</formula>
    </cfRule>
  </conditionalFormatting>
  <conditionalFormatting sqref="W166">
    <cfRule type="expression" dxfId="1883" priority="373">
      <formula>D165=TRUE</formula>
    </cfRule>
  </conditionalFormatting>
  <conditionalFormatting sqref="W173">
    <cfRule type="expression" dxfId="1881" priority="303">
      <formula>D174=TRUE</formula>
    </cfRule>
  </conditionalFormatting>
  <conditionalFormatting sqref="W174">
    <cfRule type="expression" dxfId="1880" priority="312">
      <formula>D174=TRUE</formula>
    </cfRule>
  </conditionalFormatting>
  <conditionalFormatting sqref="W175">
    <cfRule type="expression" dxfId="1879" priority="311">
      <formula>D174=TRUE</formula>
    </cfRule>
  </conditionalFormatting>
  <conditionalFormatting sqref="W182">
    <cfRule type="expression" dxfId="1877" priority="241">
      <formula>D183=TRUE</formula>
    </cfRule>
  </conditionalFormatting>
  <conditionalFormatting sqref="W183">
    <cfRule type="expression" dxfId="1876" priority="250">
      <formula>D183=TRUE</formula>
    </cfRule>
  </conditionalFormatting>
  <conditionalFormatting sqref="W184">
    <cfRule type="expression" dxfId="1875" priority="249">
      <formula>D183=TRUE</formula>
    </cfRule>
  </conditionalFormatting>
  <conditionalFormatting sqref="X10">
    <cfRule type="expression" dxfId="1874" priority="949">
      <formula>D12=TRUE</formula>
    </cfRule>
  </conditionalFormatting>
  <conditionalFormatting sqref="X11">
    <cfRule type="expression" dxfId="1873" priority="1537">
      <formula>D12=TRUE</formula>
    </cfRule>
  </conditionalFormatting>
  <conditionalFormatting sqref="X12">
    <cfRule type="expression" dxfId="1872" priority="1536">
      <formula>D12=TRUE</formula>
    </cfRule>
  </conditionalFormatting>
  <conditionalFormatting sqref="X13">
    <cfRule type="expression" dxfId="1871" priority="1535">
      <formula>D12=TRUE</formula>
    </cfRule>
  </conditionalFormatting>
  <conditionalFormatting sqref="X19">
    <cfRule type="expression" dxfId="1870" priority="1345">
      <formula>D21=TRUE</formula>
    </cfRule>
  </conditionalFormatting>
  <conditionalFormatting sqref="X20">
    <cfRule type="expression" dxfId="1869" priority="1396">
      <formula>D21=TRUE</formula>
    </cfRule>
  </conditionalFormatting>
  <conditionalFormatting sqref="X21">
    <cfRule type="expression" dxfId="1868" priority="1395">
      <formula>D21=TRUE</formula>
    </cfRule>
  </conditionalFormatting>
  <conditionalFormatting sqref="X22">
    <cfRule type="expression" dxfId="1867" priority="1394">
      <formula>D21=TRUE</formula>
    </cfRule>
  </conditionalFormatting>
  <conditionalFormatting sqref="X28">
    <cfRule type="expression" dxfId="1866" priority="948">
      <formula>D30=TRUE</formula>
    </cfRule>
  </conditionalFormatting>
  <conditionalFormatting sqref="X29">
    <cfRule type="expression" dxfId="1865" priority="1333">
      <formula>D30=TRUE</formula>
    </cfRule>
  </conditionalFormatting>
  <conditionalFormatting sqref="X30">
    <cfRule type="expression" dxfId="1864" priority="1332">
      <formula>D30=TRUE</formula>
    </cfRule>
  </conditionalFormatting>
  <conditionalFormatting sqref="X31">
    <cfRule type="expression" dxfId="1863" priority="1331">
      <formula>D30=TRUE</formula>
    </cfRule>
  </conditionalFormatting>
  <conditionalFormatting sqref="X37">
    <cfRule type="expression" dxfId="1862" priority="947">
      <formula>D39=TRUE</formula>
    </cfRule>
  </conditionalFormatting>
  <conditionalFormatting sqref="X38">
    <cfRule type="expression" dxfId="1861" priority="1271">
      <formula>D39=TRUE</formula>
    </cfRule>
  </conditionalFormatting>
  <conditionalFormatting sqref="X39">
    <cfRule type="expression" dxfId="1860" priority="1270">
      <formula>D39=TRUE</formula>
    </cfRule>
  </conditionalFormatting>
  <conditionalFormatting sqref="X40">
    <cfRule type="expression" dxfId="1859" priority="1269">
      <formula>D39=TRUE</formula>
    </cfRule>
  </conditionalFormatting>
  <conditionalFormatting sqref="X46">
    <cfRule type="expression" dxfId="1858" priority="946">
      <formula>D48=TRUE</formula>
    </cfRule>
  </conditionalFormatting>
  <conditionalFormatting sqref="X47">
    <cfRule type="expression" dxfId="1857" priority="1209">
      <formula>D48=TRUE</formula>
    </cfRule>
  </conditionalFormatting>
  <conditionalFormatting sqref="X48">
    <cfRule type="expression" dxfId="1856" priority="1208">
      <formula>D48=TRUE</formula>
    </cfRule>
  </conditionalFormatting>
  <conditionalFormatting sqref="X49">
    <cfRule type="expression" dxfId="1855" priority="1207">
      <formula>D48=TRUE</formula>
    </cfRule>
  </conditionalFormatting>
  <conditionalFormatting sqref="X55">
    <cfRule type="expression" dxfId="1854" priority="945">
      <formula>D57=TRUE</formula>
    </cfRule>
  </conditionalFormatting>
  <conditionalFormatting sqref="X56">
    <cfRule type="expression" dxfId="1853" priority="1147">
      <formula>D57=TRUE</formula>
    </cfRule>
  </conditionalFormatting>
  <conditionalFormatting sqref="X57">
    <cfRule type="expression" dxfId="1852" priority="1146">
      <formula>D57=TRUE</formula>
    </cfRule>
  </conditionalFormatting>
  <conditionalFormatting sqref="X58">
    <cfRule type="expression" dxfId="1851" priority="1145">
      <formula>D57=TRUE</formula>
    </cfRule>
  </conditionalFormatting>
  <conditionalFormatting sqref="X64">
    <cfRule type="expression" dxfId="1850" priority="944">
      <formula>D66=TRUE</formula>
    </cfRule>
  </conditionalFormatting>
  <conditionalFormatting sqref="X65">
    <cfRule type="expression" dxfId="1849" priority="1085">
      <formula>D66=TRUE</formula>
    </cfRule>
  </conditionalFormatting>
  <conditionalFormatting sqref="X66">
    <cfRule type="expression" dxfId="1848" priority="1084">
      <formula>D66=TRUE</formula>
    </cfRule>
  </conditionalFormatting>
  <conditionalFormatting sqref="X67">
    <cfRule type="expression" dxfId="1847" priority="1083">
      <formula>D66=TRUE</formula>
    </cfRule>
  </conditionalFormatting>
  <conditionalFormatting sqref="X73">
    <cfRule type="expression" dxfId="1846" priority="943">
      <formula>D75=TRUE</formula>
    </cfRule>
  </conditionalFormatting>
  <conditionalFormatting sqref="X74">
    <cfRule type="expression" dxfId="1845" priority="1023">
      <formula>D75=TRUE</formula>
    </cfRule>
  </conditionalFormatting>
  <conditionalFormatting sqref="X75">
    <cfRule type="expression" dxfId="1844" priority="1022">
      <formula>D75=TRUE</formula>
    </cfRule>
  </conditionalFormatting>
  <conditionalFormatting sqref="X76">
    <cfRule type="expression" dxfId="1843" priority="1021">
      <formula>D75=TRUE</formula>
    </cfRule>
  </conditionalFormatting>
  <conditionalFormatting sqref="X82">
    <cfRule type="expression" dxfId="1842" priority="881">
      <formula>D84=TRUE</formula>
    </cfRule>
  </conditionalFormatting>
  <conditionalFormatting sqref="X83">
    <cfRule type="expression" dxfId="1841" priority="935">
      <formula>D84=TRUE</formula>
    </cfRule>
  </conditionalFormatting>
  <conditionalFormatting sqref="X84">
    <cfRule type="expression" dxfId="1840" priority="934">
      <formula>D84=TRUE</formula>
    </cfRule>
  </conditionalFormatting>
  <conditionalFormatting sqref="X85">
    <cfRule type="expression" dxfId="1839" priority="933">
      <formula>D84=TRUE</formula>
    </cfRule>
  </conditionalFormatting>
  <conditionalFormatting sqref="X91">
    <cfRule type="expression" dxfId="1838" priority="819">
      <formula>D93=TRUE</formula>
    </cfRule>
  </conditionalFormatting>
  <conditionalFormatting sqref="X92">
    <cfRule type="expression" dxfId="1837" priority="873">
      <formula>D93=TRUE</formula>
    </cfRule>
  </conditionalFormatting>
  <conditionalFormatting sqref="X93">
    <cfRule type="expression" dxfId="1836" priority="872">
      <formula>D93=TRUE</formula>
    </cfRule>
  </conditionalFormatting>
  <conditionalFormatting sqref="X94">
    <cfRule type="expression" dxfId="1835" priority="871">
      <formula>D93=TRUE</formula>
    </cfRule>
  </conditionalFormatting>
  <conditionalFormatting sqref="X100">
    <cfRule type="expression" dxfId="1834" priority="757">
      <formula>D102=TRUE</formula>
    </cfRule>
  </conditionalFormatting>
  <conditionalFormatting sqref="X101">
    <cfRule type="expression" dxfId="1833" priority="811">
      <formula>D102=TRUE</formula>
    </cfRule>
  </conditionalFormatting>
  <conditionalFormatting sqref="X102">
    <cfRule type="expression" dxfId="1832" priority="810">
      <formula>D102=TRUE</formula>
    </cfRule>
  </conditionalFormatting>
  <conditionalFormatting sqref="X103">
    <cfRule type="expression" dxfId="1831" priority="809">
      <formula>D102=TRUE</formula>
    </cfRule>
  </conditionalFormatting>
  <conditionalFormatting sqref="X109">
    <cfRule type="expression" dxfId="1830" priority="695">
      <formula>D111=TRUE</formula>
    </cfRule>
  </conditionalFormatting>
  <conditionalFormatting sqref="X110">
    <cfRule type="expression" dxfId="1829" priority="749">
      <formula>D111=TRUE</formula>
    </cfRule>
  </conditionalFormatting>
  <conditionalFormatting sqref="X111">
    <cfRule type="expression" dxfId="1828" priority="748">
      <formula>D111=TRUE</formula>
    </cfRule>
  </conditionalFormatting>
  <conditionalFormatting sqref="X112">
    <cfRule type="expression" dxfId="1827" priority="747">
      <formula>D111=TRUE</formula>
    </cfRule>
  </conditionalFormatting>
  <conditionalFormatting sqref="X118">
    <cfRule type="expression" dxfId="1826" priority="633">
      <formula>D120=TRUE</formula>
    </cfRule>
  </conditionalFormatting>
  <conditionalFormatting sqref="X119">
    <cfRule type="expression" dxfId="1825" priority="687">
      <formula>D120=TRUE</formula>
    </cfRule>
  </conditionalFormatting>
  <conditionalFormatting sqref="X120">
    <cfRule type="expression" dxfId="1824" priority="686">
      <formula>D120=TRUE</formula>
    </cfRule>
  </conditionalFormatting>
  <conditionalFormatting sqref="X121">
    <cfRule type="expression" dxfId="1823" priority="685">
      <formula>D120=TRUE</formula>
    </cfRule>
  </conditionalFormatting>
  <conditionalFormatting sqref="X127">
    <cfRule type="expression" dxfId="1822" priority="571">
      <formula>D129=TRUE</formula>
    </cfRule>
  </conditionalFormatting>
  <conditionalFormatting sqref="X128">
    <cfRule type="expression" dxfId="1821" priority="625">
      <formula>D129=TRUE</formula>
    </cfRule>
  </conditionalFormatting>
  <conditionalFormatting sqref="X129">
    <cfRule type="expression" dxfId="1820" priority="624">
      <formula>D129=TRUE</formula>
    </cfRule>
  </conditionalFormatting>
  <conditionalFormatting sqref="X130">
    <cfRule type="expression" dxfId="1819" priority="623">
      <formula>D129=TRUE</formula>
    </cfRule>
  </conditionalFormatting>
  <conditionalFormatting sqref="X136">
    <cfRule type="expression" dxfId="1818" priority="509">
      <formula>D138=TRUE</formula>
    </cfRule>
  </conditionalFormatting>
  <conditionalFormatting sqref="X137">
    <cfRule type="expression" dxfId="1817" priority="563">
      <formula>D138=TRUE</formula>
    </cfRule>
  </conditionalFormatting>
  <conditionalFormatting sqref="X138">
    <cfRule type="expression" dxfId="1816" priority="562">
      <formula>D138=TRUE</formula>
    </cfRule>
  </conditionalFormatting>
  <conditionalFormatting sqref="X139">
    <cfRule type="expression" dxfId="1815" priority="561">
      <formula>D138=TRUE</formula>
    </cfRule>
  </conditionalFormatting>
  <conditionalFormatting sqref="X145">
    <cfRule type="expression" dxfId="1814" priority="447">
      <formula>D147=TRUE</formula>
    </cfRule>
  </conditionalFormatting>
  <conditionalFormatting sqref="X146">
    <cfRule type="expression" dxfId="1813" priority="501">
      <formula>D147=TRUE</formula>
    </cfRule>
  </conditionalFormatting>
  <conditionalFormatting sqref="X147">
    <cfRule type="expression" dxfId="1812" priority="500">
      <formula>D147=TRUE</formula>
    </cfRule>
  </conditionalFormatting>
  <conditionalFormatting sqref="X148">
    <cfRule type="expression" dxfId="1811" priority="499">
      <formula>D147=TRUE</formula>
    </cfRule>
  </conditionalFormatting>
  <conditionalFormatting sqref="X154">
    <cfRule type="expression" dxfId="1810" priority="385">
      <formula>D156=TRUE</formula>
    </cfRule>
  </conditionalFormatting>
  <conditionalFormatting sqref="X155">
    <cfRule type="expression" dxfId="1809" priority="439">
      <formula>D156=TRUE</formula>
    </cfRule>
  </conditionalFormatting>
  <conditionalFormatting sqref="X156">
    <cfRule type="expression" dxfId="1808" priority="438">
      <formula>D156=TRUE</formula>
    </cfRule>
  </conditionalFormatting>
  <conditionalFormatting sqref="X157">
    <cfRule type="expression" dxfId="1807" priority="437">
      <formula>D156=TRUE</formula>
    </cfRule>
  </conditionalFormatting>
  <conditionalFormatting sqref="X163">
    <cfRule type="expression" dxfId="1806" priority="323">
      <formula>D165=TRUE</formula>
    </cfRule>
  </conditionalFormatting>
  <conditionalFormatting sqref="X164">
    <cfRule type="expression" dxfId="1805" priority="377">
      <formula>D165=TRUE</formula>
    </cfRule>
  </conditionalFormatting>
  <conditionalFormatting sqref="X165">
    <cfRule type="expression" dxfId="1804" priority="376">
      <formula>D165=TRUE</formula>
    </cfRule>
  </conditionalFormatting>
  <conditionalFormatting sqref="X166">
    <cfRule type="expression" dxfId="1803" priority="375">
      <formula>D165=TRUE</formula>
    </cfRule>
  </conditionalFormatting>
  <conditionalFormatting sqref="X172">
    <cfRule type="expression" dxfId="1802" priority="261">
      <formula>D174=TRUE</formula>
    </cfRule>
  </conditionalFormatting>
  <conditionalFormatting sqref="X173">
    <cfRule type="expression" dxfId="1801" priority="315">
      <formula>D174=TRUE</formula>
    </cfRule>
  </conditionalFormatting>
  <conditionalFormatting sqref="X174">
    <cfRule type="expression" dxfId="1800" priority="314">
      <formula>D174=TRUE</formula>
    </cfRule>
  </conditionalFormatting>
  <conditionalFormatting sqref="X175">
    <cfRule type="expression" dxfId="1799" priority="313">
      <formula>D174=TRUE</formula>
    </cfRule>
  </conditionalFormatting>
  <conditionalFormatting sqref="X181">
    <cfRule type="expression" dxfId="1798" priority="199">
      <formula>D183=TRUE</formula>
    </cfRule>
  </conditionalFormatting>
  <conditionalFormatting sqref="X182">
    <cfRule type="expression" dxfId="1797" priority="253">
      <formula>D183=TRUE</formula>
    </cfRule>
  </conditionalFormatting>
  <conditionalFormatting sqref="X183">
    <cfRule type="expression" dxfId="1796" priority="252">
      <formula>D183=TRUE</formula>
    </cfRule>
  </conditionalFormatting>
  <conditionalFormatting sqref="X184">
    <cfRule type="expression" dxfId="1795" priority="251">
      <formula>D183=TRUE</formula>
    </cfRule>
  </conditionalFormatting>
  <conditionalFormatting sqref="Y11 Y20 Y29 Y38 Y47 Y56 Y65 Y74 Y83 Y92 Y101 Y110 Y119 Y128 Y137 Y146 Y155 Y164 Y173 Y182">
    <cfRule type="expression" dxfId="1794" priority="3710">
      <formula>AND(D12=TRUE,W11=TRUE)</formula>
    </cfRule>
  </conditionalFormatting>
  <conditionalFormatting sqref="Y12 Y21 Y30 Y39 Y48 Y57 Y66 Y75 Y84 Y93 Y102 Y111 Y120 Y129 Y138 Y147 Y156 Y165 Y174 Y183">
    <cfRule type="expression" dxfId="1793" priority="3730">
      <formula>AND(W12=TRUE,D12=TRUE)</formula>
    </cfRule>
  </conditionalFormatting>
  <conditionalFormatting sqref="Y13 Y22 Y31 Y40 Y49 Y58 Y67 Y76 Y85 Y94 Y103 Y112 Y121 Y130 Y139 Y148 Y157 Y166 Y175 Y184">
    <cfRule type="expression" dxfId="1792" priority="3750">
      <formula>AND(D12=TRUE,W13=TRUE)</formula>
    </cfRule>
  </conditionalFormatting>
  <conditionalFormatting sqref="AB12:AC12 AB21:AC21 AB30:AC30 AB39:AC39 AB48:AC48 AB57:AC57 AB66:AC66 AB75:AC75 AB84:AC84 AB93:AC93 AB102:AC102 AB111:AC111 AB120:AC120 AB129:AC129 AB138:AC138 AB147:AC147 AB156:AC156 AB165:AC165 AB174:AC174 AB183:AC183">
    <cfRule type="expression" dxfId="1710" priority="3215">
      <formula>AND(#REF!=TRUE,P12=TRUE)</formula>
    </cfRule>
  </conditionalFormatting>
  <conditionalFormatting sqref="AD10">
    <cfRule type="expression" dxfId="1670" priority="958">
      <formula>AA11=TRUE</formula>
    </cfRule>
  </conditionalFormatting>
  <conditionalFormatting sqref="AD11">
    <cfRule type="expression" dxfId="1669" priority="1540">
      <formula>AA11=TRUE</formula>
    </cfRule>
  </conditionalFormatting>
  <conditionalFormatting sqref="AD19">
    <cfRule type="expression" dxfId="1665" priority="959">
      <formula>AA20=TRUE</formula>
    </cfRule>
  </conditionalFormatting>
  <conditionalFormatting sqref="AD20">
    <cfRule type="expression" dxfId="1664" priority="1398">
      <formula>AA20=TRUE</formula>
    </cfRule>
  </conditionalFormatting>
  <conditionalFormatting sqref="AD28">
    <cfRule type="expression" dxfId="1660" priority="960">
      <formula>AA29=TRUE</formula>
    </cfRule>
  </conditionalFormatting>
  <conditionalFormatting sqref="AD29">
    <cfRule type="expression" dxfId="1658" priority="1335">
      <formula>AA29=TRUE</formula>
    </cfRule>
  </conditionalFormatting>
  <conditionalFormatting sqref="AD37">
    <cfRule type="expression" dxfId="1655" priority="961">
      <formula>AA38=TRUE</formula>
    </cfRule>
  </conditionalFormatting>
  <conditionalFormatting sqref="AD38">
    <cfRule type="expression" dxfId="1654" priority="1273">
      <formula>AA38=TRUE</formula>
    </cfRule>
  </conditionalFormatting>
  <conditionalFormatting sqref="AD46">
    <cfRule type="expression" dxfId="1650" priority="962">
      <formula>AA47=TRUE</formula>
    </cfRule>
  </conditionalFormatting>
  <conditionalFormatting sqref="AD47">
    <cfRule type="expression" dxfId="1649" priority="1211">
      <formula>AA47=TRUE</formula>
    </cfRule>
  </conditionalFormatting>
  <conditionalFormatting sqref="AD55">
    <cfRule type="expression" dxfId="1645" priority="963">
      <formula>AA56=TRUE</formula>
    </cfRule>
  </conditionalFormatting>
  <conditionalFormatting sqref="AD56">
    <cfRule type="expression" dxfId="1644" priority="1149">
      <formula>AA56=TRUE</formula>
    </cfRule>
  </conditionalFormatting>
  <conditionalFormatting sqref="AD64">
    <cfRule type="expression" dxfId="1640" priority="964">
      <formula>AA65=TRUE</formula>
    </cfRule>
  </conditionalFormatting>
  <conditionalFormatting sqref="AD65">
    <cfRule type="expression" dxfId="1638" priority="1087">
      <formula>AA65=TRUE</formula>
    </cfRule>
  </conditionalFormatting>
  <conditionalFormatting sqref="AD73">
    <cfRule type="expression" dxfId="1635" priority="967">
      <formula>AA74=TRUE</formula>
    </cfRule>
  </conditionalFormatting>
  <conditionalFormatting sqref="AD74">
    <cfRule type="expression" dxfId="1633" priority="1025">
      <formula>AA74=TRUE</formula>
    </cfRule>
  </conditionalFormatting>
  <conditionalFormatting sqref="AD82">
    <cfRule type="expression" dxfId="1630" priority="885">
      <formula>AA83=TRUE</formula>
    </cfRule>
  </conditionalFormatting>
  <conditionalFormatting sqref="AD83">
    <cfRule type="expression" dxfId="1629" priority="937">
      <formula>AA83=TRUE</formula>
    </cfRule>
  </conditionalFormatting>
  <conditionalFormatting sqref="AD91">
    <cfRule type="expression" dxfId="1625" priority="823">
      <formula>AA92=TRUE</formula>
    </cfRule>
  </conditionalFormatting>
  <conditionalFormatting sqref="AD92">
    <cfRule type="expression" dxfId="1624" priority="875">
      <formula>AA92=TRUE</formula>
    </cfRule>
  </conditionalFormatting>
  <conditionalFormatting sqref="AD100">
    <cfRule type="expression" dxfId="1620" priority="761">
      <formula>AA101=TRUE</formula>
    </cfRule>
  </conditionalFormatting>
  <conditionalFormatting sqref="AD101">
    <cfRule type="expression" dxfId="1618" priority="813">
      <formula>AA101=TRUE</formula>
    </cfRule>
  </conditionalFormatting>
  <conditionalFormatting sqref="AD109">
    <cfRule type="expression" dxfId="1615" priority="699">
      <formula>AA110=TRUE</formula>
    </cfRule>
  </conditionalFormatting>
  <conditionalFormatting sqref="AD110">
    <cfRule type="expression" dxfId="1613" priority="751">
      <formula>AA110=TRUE</formula>
    </cfRule>
  </conditionalFormatting>
  <conditionalFormatting sqref="AD118">
    <cfRule type="expression" dxfId="1610" priority="637">
      <formula>AA119=TRUE</formula>
    </cfRule>
  </conditionalFormatting>
  <conditionalFormatting sqref="AD119">
    <cfRule type="expression" dxfId="1608" priority="689">
      <formula>AA119=TRUE</formula>
    </cfRule>
  </conditionalFormatting>
  <conditionalFormatting sqref="AD127">
    <cfRule type="expression" dxfId="1605" priority="575">
      <formula>AA128=TRUE</formula>
    </cfRule>
  </conditionalFormatting>
  <conditionalFormatting sqref="AD128">
    <cfRule type="expression" dxfId="1603" priority="627">
      <formula>AA128=TRUE</formula>
    </cfRule>
  </conditionalFormatting>
  <conditionalFormatting sqref="AD136">
    <cfRule type="expression" dxfId="1600" priority="513">
      <formula>AA137=TRUE</formula>
    </cfRule>
  </conditionalFormatting>
  <conditionalFormatting sqref="AD137">
    <cfRule type="expression" dxfId="1599" priority="565">
      <formula>AA137=TRUE</formula>
    </cfRule>
  </conditionalFormatting>
  <conditionalFormatting sqref="AD145">
    <cfRule type="expression" dxfId="1595" priority="451">
      <formula>AA146=TRUE</formula>
    </cfRule>
  </conditionalFormatting>
  <conditionalFormatting sqref="AD146">
    <cfRule type="expression" dxfId="1594" priority="503">
      <formula>AA146=TRUE</formula>
    </cfRule>
  </conditionalFormatting>
  <conditionalFormatting sqref="AD154">
    <cfRule type="expression" dxfId="1590" priority="389">
      <formula>AA155=TRUE</formula>
    </cfRule>
  </conditionalFormatting>
  <conditionalFormatting sqref="AD155">
    <cfRule type="expression" dxfId="1588" priority="441">
      <formula>AA155=TRUE</formula>
    </cfRule>
  </conditionalFormatting>
  <conditionalFormatting sqref="AD163">
    <cfRule type="expression" dxfId="1585" priority="327">
      <formula>AA164=TRUE</formula>
    </cfRule>
  </conditionalFormatting>
  <conditionalFormatting sqref="AD164">
    <cfRule type="expression" dxfId="1584" priority="379">
      <formula>AA164=TRUE</formula>
    </cfRule>
  </conditionalFormatting>
  <conditionalFormatting sqref="AD172">
    <cfRule type="expression" dxfId="1580" priority="265">
      <formula>AA173=TRUE</formula>
    </cfRule>
  </conditionalFormatting>
  <conditionalFormatting sqref="AD173">
    <cfRule type="expression" dxfId="1579" priority="317">
      <formula>AA173=TRUE</formula>
    </cfRule>
  </conditionalFormatting>
  <conditionalFormatting sqref="AD181">
    <cfRule type="expression" dxfId="1575" priority="203">
      <formula>AA182=TRUE</formula>
    </cfRule>
  </conditionalFormatting>
  <conditionalFormatting sqref="AD182">
    <cfRule type="expression" dxfId="1573" priority="255">
      <formula>AA182=TRUE</formula>
    </cfRule>
  </conditionalFormatting>
  <dataValidations count="5">
    <dataValidation type="list" allowBlank="1" showInputMessage="1" showErrorMessage="1" sqref="F11 C173 F20 C11 F29 C20 F38 C29 F47 C38 F56 C47 F65 C56 F74 C65 F83 C74 F92 C83 F101 C92 F110 C101 F119 C110 F128 C119 F137 C128 F146 C137 F155 C146 F164 C155 F173 C164 F182 C182" xr:uid="{8FD946B3-BE92-4B8B-938A-9D03DE2EE59B}">
      <formula1>Sens</formula1>
    </dataValidation>
    <dataValidation type="list" allowBlank="1" showInputMessage="1" showErrorMessage="1" sqref="F11 F20 F29 F38 F47 F56 F65 F74 F83 F92 F101 F110 F119 F128 F137 F146 F155 F164 F173 F182" xr:uid="{49EE9C96-4C7F-4F54-B9F9-847AEDE54C8C}">
      <formula1>sett</formula1>
    </dataValidation>
    <dataValidation type="list" allowBlank="1" showInputMessage="1" showErrorMessage="1" sqref="T13:U13 T22:U22 T31:U31 T40:U40 T49:U49 T58:U58 T67:U67 T76:U76 T85:U85 T94:U94 T103:U103 T112:U112 T121:U121 T130:U130 T139:U139 T148:U148 T157:U157 T166:U166 T175:U175 T184:U184" xr:uid="{C4065148-BEAE-479D-A6F5-6438C665DB78}">
      <formula1>OutL</formula1>
    </dataValidation>
    <dataValidation type="list" allowBlank="1" showInputMessage="1" showErrorMessage="1" sqref="AB13 AB22 AB31 AB40 AB49 AB58 AB67 AB76 AB85 AB94 AB103 AB112 AB121 AB130 AB139 AB148 AB157 AB166 AB175 AB184" xr:uid="{B79224D4-FF42-4AAE-9909-4F58DBB9619E}">
      <formula1>emaillabel</formula1>
    </dataValidation>
    <dataValidation type="list" allowBlank="1" showInputMessage="1" showErrorMessage="1" sqref="B11 B173 B128 B20 B29 B38 B47 B56 B65 B74 B83 B92 B101 B110 B119 B137 B146 B155 B164 B182" xr:uid="{E7D72F39-9317-494D-B7C9-6A65A2D0E3E4}">
      <formula1>LabelE</formula1>
    </dataValidation>
  </dataValidations>
  <hyperlinks>
    <hyperlink ref="I6:J6" r:id="rId1" location="what-happens-to-existing-encryption-when-a-labels-applied" display="What happens to existing encryption when a label's applied" xr:uid="{A4DDE3FD-015F-49CE-B278-B6726A9844A3}"/>
    <hyperlink ref="I5" r:id="rId2" display="https://learn.microsoft.com/en-us/purview/encryption-sensitivity-labels" xr:uid="{15528E42-F15F-4D74-98B1-83E6BFEDD829}"/>
    <hyperlink ref="I5:J5" r:id="rId3" display="Restrict access to content by using sensitivity labels to apply encryption" xr:uid="{85C0FDA2-245D-4460-B6DD-99A04323264F}"/>
    <hyperlink ref="G5:H5" r:id="rId4" location="configure-encryption-settings" display="Configure encryption settings" xr:uid="{695F0979-6D78-4C2C-BE54-E3E105DA483F}"/>
    <hyperlink ref="G6:H6" r:id="rId5" location="how-to-configure-a-label-for-encryption" display="How to configure a label for encryption" xr:uid="{A322670E-0D63-413C-AB41-636634E598BE}"/>
    <hyperlink ref="D5:E5" r:id="rId6" location="create-and-configure-sensitivity-labels" display="Create and configure sensitivity labels" xr:uid="{9971C747-AD49-41F9-A130-4FE4FD3DD19D}"/>
    <hyperlink ref="K5:M5" r:id="rId7" location="assign-permissions-now" display="Assign permissions now" xr:uid="{41AAB1B5-B114-4C43-87E0-67CF4DCCFF70}"/>
    <hyperlink ref="N6:P6" r:id="rId8" location="rights-management-use-license-for-offline-access" display="Rights Management use license for offline access" xr:uid="{6A2AA057-42E0-48B9-9A37-C432AB0B64CA}"/>
    <hyperlink ref="N5:P5" r:id="rId9" location="assign-permissions-now" display="Assign permissions now" xr:uid="{6B510F50-5407-4236-B850-38E3F2AAEDB9}"/>
    <hyperlink ref="R5" r:id="rId10" location="usage-rights-and-descriptions" xr:uid="{F3AB1F78-96AE-4B07-90E7-79FF54AFC55E}"/>
    <hyperlink ref="T5:U5" r:id="rId11" location="let-users-assign-permissions" display="Let users assign permissions" xr:uid="{1D9F68B7-CE9E-475A-8645-4783A14E8853}"/>
    <hyperlink ref="W5:Y5" r:id="rId12" location="what-sensitivity-labels-can-do" display="What sensitivity labels can do" xr:uid="{40B46DBE-3D73-4B10-A8F8-2DBC509A0399}"/>
    <hyperlink ref="AA5:AD5" r:id="rId13" display="Automatically apply a sensitivity label to Microsoft 365 data" xr:uid="{C43645CB-ABAA-443E-9B43-322E666F370D}"/>
    <hyperlink ref="AA6:AD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1346" id="{159C5193-70CA-44BE-9978-15E57CDD5DF0}">
            <xm:f>OR(AB22=INputs!$AZ$3,AB22=INputs!$AZ$4)</xm:f>
            <x14:dxf>
              <font>
                <color theme="0" tint="-0.34998626667073579"/>
              </font>
            </x14:dxf>
          </x14:cfRule>
          <xm:sqref>R20</xm:sqref>
        </x14:conditionalFormatting>
        <x14:conditionalFormatting xmlns:xm="http://schemas.microsoft.com/office/excel/2006/main">
          <x14:cfRule type="expression" priority="1538" id="{5722F3E9-9F33-48DE-9546-C87948A8E5F5}">
            <xm:f>E11=INputs!$Q$4</xm:f>
            <x14:dxf>
              <font>
                <color theme="0" tint="-0.24994659260841701"/>
              </font>
            </x14:dxf>
          </x14:cfRule>
          <xm:sqref>W10</xm:sqref>
        </x14:conditionalFormatting>
        <x14:conditionalFormatting xmlns:xm="http://schemas.microsoft.com/office/excel/2006/main">
          <x14:cfRule type="expression" priority="1397" id="{C0024877-88A2-4556-ABA2-7054DCF2D94B}">
            <xm:f>E20=INputs!$Q$4</xm:f>
            <x14:dxf>
              <font>
                <color theme="0" tint="-0.24994659260841701"/>
              </font>
            </x14:dxf>
          </x14:cfRule>
          <xm:sqref>W19</xm:sqref>
        </x14:conditionalFormatting>
        <x14:conditionalFormatting xmlns:xm="http://schemas.microsoft.com/office/excel/2006/main">
          <x14:cfRule type="expression" priority="1334" id="{8EF1C19C-A0B1-424A-B146-D54EBB51DBF5}">
            <xm:f>E29=INputs!$Q$4</xm:f>
            <x14:dxf>
              <font>
                <color theme="0" tint="-0.24994659260841701"/>
              </font>
            </x14:dxf>
          </x14:cfRule>
          <xm:sqref>W28</xm:sqref>
        </x14:conditionalFormatting>
        <x14:conditionalFormatting xmlns:xm="http://schemas.microsoft.com/office/excel/2006/main">
          <x14:cfRule type="expression" priority="1272" id="{C4FBC5E8-AF0D-49A2-A5B6-926D08EC9C16}">
            <xm:f>E38=INputs!$Q$4</xm:f>
            <x14:dxf>
              <font>
                <color theme="0" tint="-0.24994659260841701"/>
              </font>
            </x14:dxf>
          </x14:cfRule>
          <xm:sqref>W37</xm:sqref>
        </x14:conditionalFormatting>
        <x14:conditionalFormatting xmlns:xm="http://schemas.microsoft.com/office/excel/2006/main">
          <x14:cfRule type="expression" priority="1210" id="{F885AC97-CEE9-49E2-A89E-09572FAC466D}">
            <xm:f>E47=INputs!$Q$4</xm:f>
            <x14:dxf>
              <font>
                <color theme="0" tint="-0.24994659260841701"/>
              </font>
            </x14:dxf>
          </x14:cfRule>
          <xm:sqref>W46</xm:sqref>
        </x14:conditionalFormatting>
        <x14:conditionalFormatting xmlns:xm="http://schemas.microsoft.com/office/excel/2006/main">
          <x14:cfRule type="expression" priority="1148" id="{19C11FA5-FBFC-4E25-9B61-EAC29F2C9175}">
            <xm:f>E56=INputs!$Q$4</xm:f>
            <x14:dxf>
              <font>
                <color theme="0" tint="-0.24994659260841701"/>
              </font>
            </x14:dxf>
          </x14:cfRule>
          <xm:sqref>W55</xm:sqref>
        </x14:conditionalFormatting>
        <x14:conditionalFormatting xmlns:xm="http://schemas.microsoft.com/office/excel/2006/main">
          <x14:cfRule type="expression" priority="1086" id="{D38F3181-E4CF-472D-968B-B5088244DBB6}">
            <xm:f>E65=INputs!$Q$4</xm:f>
            <x14:dxf>
              <font>
                <color theme="0" tint="-0.24994659260841701"/>
              </font>
            </x14:dxf>
          </x14:cfRule>
          <xm:sqref>W64</xm:sqref>
        </x14:conditionalFormatting>
        <x14:conditionalFormatting xmlns:xm="http://schemas.microsoft.com/office/excel/2006/main">
          <x14:cfRule type="expression" priority="1024" id="{5A55762C-33C3-4ED3-BAE7-8A54258A4FA3}">
            <xm:f>E74=INputs!$Q$4</xm:f>
            <x14:dxf>
              <font>
                <color theme="0" tint="-0.24994659260841701"/>
              </font>
            </x14:dxf>
          </x14:cfRule>
          <xm:sqref>W73</xm:sqref>
        </x14:conditionalFormatting>
        <x14:conditionalFormatting xmlns:xm="http://schemas.microsoft.com/office/excel/2006/main">
          <x14:cfRule type="expression" priority="936" id="{A36E0E27-B64B-41B3-889E-F18D5F2FA697}">
            <xm:f>E83=INputs!$Q$4</xm:f>
            <x14:dxf>
              <font>
                <color theme="0" tint="-0.24994659260841701"/>
              </font>
            </x14:dxf>
          </x14:cfRule>
          <xm:sqref>W82</xm:sqref>
        </x14:conditionalFormatting>
        <x14:conditionalFormatting xmlns:xm="http://schemas.microsoft.com/office/excel/2006/main">
          <x14:cfRule type="expression" priority="874" id="{6C4005E0-3D55-412B-825B-AB9ED0221A7A}">
            <xm:f>E92=INputs!$Q$4</xm:f>
            <x14:dxf>
              <font>
                <color theme="0" tint="-0.24994659260841701"/>
              </font>
            </x14:dxf>
          </x14:cfRule>
          <xm:sqref>W91</xm:sqref>
        </x14:conditionalFormatting>
        <x14:conditionalFormatting xmlns:xm="http://schemas.microsoft.com/office/excel/2006/main">
          <x14:cfRule type="expression" priority="812" id="{B04F02B0-2A71-4DC7-864D-78D87E42740A}">
            <xm:f>E101=INputs!$Q$4</xm:f>
            <x14:dxf>
              <font>
                <color theme="0" tint="-0.24994659260841701"/>
              </font>
            </x14:dxf>
          </x14:cfRule>
          <xm:sqref>W100</xm:sqref>
        </x14:conditionalFormatting>
        <x14:conditionalFormatting xmlns:xm="http://schemas.microsoft.com/office/excel/2006/main">
          <x14:cfRule type="expression" priority="750" id="{B678AE91-DC0D-4000-B7DF-106836A38AD9}">
            <xm:f>E110=INputs!$Q$4</xm:f>
            <x14:dxf>
              <font>
                <color theme="0" tint="-0.24994659260841701"/>
              </font>
            </x14:dxf>
          </x14:cfRule>
          <xm:sqref>W109</xm:sqref>
        </x14:conditionalFormatting>
        <x14:conditionalFormatting xmlns:xm="http://schemas.microsoft.com/office/excel/2006/main">
          <x14:cfRule type="expression" priority="688" id="{9634FC80-19E5-434D-BC62-57ED1A949CBD}">
            <xm:f>E119=INputs!$Q$4</xm:f>
            <x14:dxf>
              <font>
                <color theme="0" tint="-0.24994659260841701"/>
              </font>
            </x14:dxf>
          </x14:cfRule>
          <xm:sqref>W118</xm:sqref>
        </x14:conditionalFormatting>
        <x14:conditionalFormatting xmlns:xm="http://schemas.microsoft.com/office/excel/2006/main">
          <x14:cfRule type="expression" priority="626" id="{31AF7C41-E5DE-4BFB-8A6F-5209FD4C9DE5}">
            <xm:f>E128=INputs!$Q$4</xm:f>
            <x14:dxf>
              <font>
                <color theme="0" tint="-0.24994659260841701"/>
              </font>
            </x14:dxf>
          </x14:cfRule>
          <xm:sqref>W127</xm:sqref>
        </x14:conditionalFormatting>
        <x14:conditionalFormatting xmlns:xm="http://schemas.microsoft.com/office/excel/2006/main">
          <x14:cfRule type="expression" priority="564" id="{CFC21095-7424-4FE9-9C1C-6E83DBCB179D}">
            <xm:f>E137=INputs!$Q$4</xm:f>
            <x14:dxf>
              <font>
                <color theme="0" tint="-0.24994659260841701"/>
              </font>
            </x14:dxf>
          </x14:cfRule>
          <xm:sqref>W136</xm:sqref>
        </x14:conditionalFormatting>
        <x14:conditionalFormatting xmlns:xm="http://schemas.microsoft.com/office/excel/2006/main">
          <x14:cfRule type="expression" priority="502" id="{08F88740-D125-4F40-A3AC-0AF65FB464BB}">
            <xm:f>E146=INputs!$Q$4</xm:f>
            <x14:dxf>
              <font>
                <color theme="0" tint="-0.24994659260841701"/>
              </font>
            </x14:dxf>
          </x14:cfRule>
          <xm:sqref>W145</xm:sqref>
        </x14:conditionalFormatting>
        <x14:conditionalFormatting xmlns:xm="http://schemas.microsoft.com/office/excel/2006/main">
          <x14:cfRule type="expression" priority="440" id="{0E732D9B-5D85-4F92-BFE0-2793ADAF9DBD}">
            <xm:f>E155=INputs!$Q$4</xm:f>
            <x14:dxf>
              <font>
                <color theme="0" tint="-0.24994659260841701"/>
              </font>
            </x14:dxf>
          </x14:cfRule>
          <xm:sqref>W154</xm:sqref>
        </x14:conditionalFormatting>
        <x14:conditionalFormatting xmlns:xm="http://schemas.microsoft.com/office/excel/2006/main">
          <x14:cfRule type="expression" priority="378" id="{6B2FC95C-5E8D-4ED2-B52B-25C9E062D820}">
            <xm:f>E164=INputs!$Q$4</xm:f>
            <x14:dxf>
              <font>
                <color theme="0" tint="-0.24994659260841701"/>
              </font>
            </x14:dxf>
          </x14:cfRule>
          <xm:sqref>W163</xm:sqref>
        </x14:conditionalFormatting>
        <x14:conditionalFormatting xmlns:xm="http://schemas.microsoft.com/office/excel/2006/main">
          <x14:cfRule type="expression" priority="316" id="{651E6915-AAA2-44F9-B3EB-1CB71616EA87}">
            <xm:f>E173=INputs!$Q$4</xm:f>
            <x14:dxf>
              <font>
                <color theme="0" tint="-0.24994659260841701"/>
              </font>
            </x14:dxf>
          </x14:cfRule>
          <xm:sqref>W172</xm:sqref>
        </x14:conditionalFormatting>
        <x14:conditionalFormatting xmlns:xm="http://schemas.microsoft.com/office/excel/2006/main">
          <x14:cfRule type="expression" priority="254" id="{04056550-352E-498D-A1DA-46E6A7CF8761}">
            <xm:f>E182=INputs!$Q$4</xm:f>
            <x14:dxf>
              <font>
                <color theme="0" tint="-0.24994659260841701"/>
              </font>
            </x14:dxf>
          </x14:cfRule>
          <xm:sqref>W181</xm:sqref>
        </x14:conditionalFormatting>
        <x14:conditionalFormatting xmlns:xm="http://schemas.microsoft.com/office/excel/2006/main">
          <x14:cfRule type="expression" priority="1531" id="{BB80B33D-EB3F-49B4-A434-C2F9B58E69A3}">
            <xm:f>E11=INputs!$Q$4</xm:f>
            <x14:dxf>
              <font>
                <color theme="0" tint="-0.24994659260841701"/>
              </font>
            </x14:dxf>
          </x14:cfRule>
          <xm:sqref>AA10</xm:sqref>
        </x14:conditionalFormatting>
        <x14:conditionalFormatting xmlns:xm="http://schemas.microsoft.com/office/excel/2006/main">
          <x14:cfRule type="expression" priority="1525" id="{1C2F2F80-C610-4B90-895A-4217EEA81C39}">
            <xm:f>E11=INputs!$Q$4</xm:f>
            <x14:dxf>
              <font>
                <color theme="1"/>
              </font>
            </x14:dxf>
          </x14:cfRule>
          <xm:sqref>AA11</xm:sqref>
        </x14:conditionalFormatting>
        <x14:conditionalFormatting xmlns:xm="http://schemas.microsoft.com/office/excel/2006/main">
          <x14:cfRule type="expression" priority="1526" id="{5E281A77-8122-4897-92FE-D40E0CDB92A9}">
            <xm:f>E11=INputs!$Q$4</xm:f>
            <x14:dxf>
              <font>
                <color theme="1"/>
              </font>
            </x14:dxf>
          </x14:cfRule>
          <xm:sqref>AA12</xm:sqref>
        </x14:conditionalFormatting>
        <x14:conditionalFormatting xmlns:xm="http://schemas.microsoft.com/office/excel/2006/main">
          <x14:cfRule type="expression" priority="1527" id="{B6E28D55-4960-4DB2-82FC-0EACF7F1F402}">
            <xm:f>E11=INputs!$Q$4</xm:f>
            <x14:dxf>
              <font>
                <color theme="1"/>
              </font>
            </x14:dxf>
          </x14:cfRule>
          <xm:sqref>AA13</xm:sqref>
        </x14:conditionalFormatting>
        <x14:conditionalFormatting xmlns:xm="http://schemas.microsoft.com/office/excel/2006/main">
          <x14:cfRule type="expression" priority="1391" id="{401FE230-8838-42BD-B03C-B58CD8FEBCE7}">
            <xm:f>E20=INputs!$Q$4</xm:f>
            <x14:dxf>
              <font>
                <color theme="0" tint="-0.24994659260841701"/>
              </font>
            </x14:dxf>
          </x14:cfRule>
          <xm:sqref>AA19</xm:sqref>
        </x14:conditionalFormatting>
        <x14:conditionalFormatting xmlns:xm="http://schemas.microsoft.com/office/excel/2006/main">
          <x14:cfRule type="expression" priority="1386" id="{0DEEA4D3-BB5D-43A1-9897-C8982FC31C14}">
            <xm:f>E20=INputs!$Q$4</xm:f>
            <x14:dxf>
              <font>
                <color theme="1"/>
              </font>
            </x14:dxf>
          </x14:cfRule>
          <xm:sqref>AA20</xm:sqref>
        </x14:conditionalFormatting>
        <x14:conditionalFormatting xmlns:xm="http://schemas.microsoft.com/office/excel/2006/main">
          <x14:cfRule type="expression" priority="1387" id="{B0CEDBCB-BF0F-4D1C-AD7C-ED5610AE2905}">
            <xm:f>E20=INputs!$Q$4</xm:f>
            <x14:dxf>
              <font>
                <color theme="1"/>
              </font>
            </x14:dxf>
          </x14:cfRule>
          <xm:sqref>AA21</xm:sqref>
        </x14:conditionalFormatting>
        <x14:conditionalFormatting xmlns:xm="http://schemas.microsoft.com/office/excel/2006/main">
          <x14:cfRule type="expression" priority="1388" id="{037AC5A3-2A54-416A-8C5F-0D9CE1B3AD2A}">
            <xm:f>E20=INputs!$Q$4</xm:f>
            <x14:dxf>
              <font>
                <color theme="1"/>
              </font>
            </x14:dxf>
          </x14:cfRule>
          <xm:sqref>AA22</xm:sqref>
        </x14:conditionalFormatting>
        <x14:conditionalFormatting xmlns:xm="http://schemas.microsoft.com/office/excel/2006/main">
          <x14:cfRule type="expression" priority="1328" id="{BB3EEF74-293F-4931-9E2C-7586DAFAA255}">
            <xm:f>E29=INputs!$Q$4</xm:f>
            <x14:dxf>
              <font>
                <color theme="0" tint="-0.24994659260841701"/>
              </font>
            </x14:dxf>
          </x14:cfRule>
          <xm:sqref>AA28</xm:sqref>
        </x14:conditionalFormatting>
        <x14:conditionalFormatting xmlns:xm="http://schemas.microsoft.com/office/excel/2006/main">
          <x14:cfRule type="expression" priority="1323" id="{24CF4AAE-31FD-4094-AFC7-6F5C959211DB}">
            <xm:f>E29=INputs!$Q$4</xm:f>
            <x14:dxf>
              <font>
                <color theme="1"/>
              </font>
            </x14:dxf>
          </x14:cfRule>
          <xm:sqref>AA29</xm:sqref>
        </x14:conditionalFormatting>
        <x14:conditionalFormatting xmlns:xm="http://schemas.microsoft.com/office/excel/2006/main">
          <x14:cfRule type="expression" priority="1324" id="{FACF99C1-7538-4F96-BDFE-A2D08B2686DC}">
            <xm:f>E29=INputs!$Q$4</xm:f>
            <x14:dxf>
              <font>
                <color theme="1"/>
              </font>
            </x14:dxf>
          </x14:cfRule>
          <xm:sqref>AA30</xm:sqref>
        </x14:conditionalFormatting>
        <x14:conditionalFormatting xmlns:xm="http://schemas.microsoft.com/office/excel/2006/main">
          <x14:cfRule type="expression" priority="1325" id="{883B5485-8FD9-48A3-8EA4-39137F7AB7C7}">
            <xm:f>E29=INputs!$Q$4</xm:f>
            <x14:dxf>
              <font>
                <color theme="1"/>
              </font>
            </x14:dxf>
          </x14:cfRule>
          <xm:sqref>AA31</xm:sqref>
        </x14:conditionalFormatting>
        <x14:conditionalFormatting xmlns:xm="http://schemas.microsoft.com/office/excel/2006/main">
          <x14:cfRule type="expression" priority="1266" id="{4CDC7512-C4A0-46A9-B298-CD0A2660BE53}">
            <xm:f>E38=INputs!$Q$4</xm:f>
            <x14:dxf>
              <font>
                <color theme="0" tint="-0.24994659260841701"/>
              </font>
            </x14:dxf>
          </x14:cfRule>
          <xm:sqref>AA37</xm:sqref>
        </x14:conditionalFormatting>
        <x14:conditionalFormatting xmlns:xm="http://schemas.microsoft.com/office/excel/2006/main">
          <x14:cfRule type="expression" priority="1261" id="{29B4F234-A2FC-4855-93B3-1B2737BA1222}">
            <xm:f>E38=INputs!$Q$4</xm:f>
            <x14:dxf>
              <font>
                <color theme="1"/>
              </font>
            </x14:dxf>
          </x14:cfRule>
          <xm:sqref>AA38</xm:sqref>
        </x14:conditionalFormatting>
        <x14:conditionalFormatting xmlns:xm="http://schemas.microsoft.com/office/excel/2006/main">
          <x14:cfRule type="expression" priority="1262" id="{2806B8EE-816B-4A55-87CC-5231F7C2517F}">
            <xm:f>E38=INputs!$Q$4</xm:f>
            <x14:dxf>
              <font>
                <color theme="1"/>
              </font>
            </x14:dxf>
          </x14:cfRule>
          <xm:sqref>AA39</xm:sqref>
        </x14:conditionalFormatting>
        <x14:conditionalFormatting xmlns:xm="http://schemas.microsoft.com/office/excel/2006/main">
          <x14:cfRule type="expression" priority="1263" id="{D5719282-47F0-4C44-B7BD-A221891CEBA7}">
            <xm:f>E38=INputs!$Q$4</xm:f>
            <x14:dxf>
              <font>
                <color theme="1"/>
              </font>
            </x14:dxf>
          </x14:cfRule>
          <xm:sqref>AA40</xm:sqref>
        </x14:conditionalFormatting>
        <x14:conditionalFormatting xmlns:xm="http://schemas.microsoft.com/office/excel/2006/main">
          <x14:cfRule type="expression" priority="1204" id="{BE487374-4BC9-47B1-95EA-36D379EBF4FC}">
            <xm:f>E47=INputs!$Q$4</xm:f>
            <x14:dxf>
              <font>
                <color theme="0" tint="-0.24994659260841701"/>
              </font>
            </x14:dxf>
          </x14:cfRule>
          <xm:sqref>AA46</xm:sqref>
        </x14:conditionalFormatting>
        <x14:conditionalFormatting xmlns:xm="http://schemas.microsoft.com/office/excel/2006/main">
          <x14:cfRule type="expression" priority="1199" id="{75C21023-C404-4003-9F05-DCF4BE554EA1}">
            <xm:f>E47=INputs!$Q$4</xm:f>
            <x14:dxf>
              <font>
                <color theme="1"/>
              </font>
            </x14:dxf>
          </x14:cfRule>
          <xm:sqref>AA47</xm:sqref>
        </x14:conditionalFormatting>
        <x14:conditionalFormatting xmlns:xm="http://schemas.microsoft.com/office/excel/2006/main">
          <x14:cfRule type="expression" priority="1200" id="{49D47D00-637B-4C62-AC8A-AE789872CDFF}">
            <xm:f>E47=INputs!$Q$4</xm:f>
            <x14:dxf>
              <font>
                <color theme="1"/>
              </font>
            </x14:dxf>
          </x14:cfRule>
          <xm:sqref>AA48</xm:sqref>
        </x14:conditionalFormatting>
        <x14:conditionalFormatting xmlns:xm="http://schemas.microsoft.com/office/excel/2006/main">
          <x14:cfRule type="expression" priority="1201" id="{C9B44057-2CE5-4973-958E-9E4B77172E82}">
            <xm:f>E47=INputs!$Q$4</xm:f>
            <x14:dxf>
              <font>
                <color theme="1"/>
              </font>
            </x14:dxf>
          </x14:cfRule>
          <xm:sqref>AA49</xm:sqref>
        </x14:conditionalFormatting>
        <x14:conditionalFormatting xmlns:xm="http://schemas.microsoft.com/office/excel/2006/main">
          <x14:cfRule type="expression" priority="1142" id="{E5F82A66-5E2A-4589-B020-E08B8748493E}">
            <xm:f>E56=INputs!$Q$4</xm:f>
            <x14:dxf>
              <font>
                <color theme="0" tint="-0.24994659260841701"/>
              </font>
            </x14:dxf>
          </x14:cfRule>
          <xm:sqref>AA55</xm:sqref>
        </x14:conditionalFormatting>
        <x14:conditionalFormatting xmlns:xm="http://schemas.microsoft.com/office/excel/2006/main">
          <x14:cfRule type="expression" priority="1137" id="{C75F6B92-D4E4-4D80-9432-5359B55F59FE}">
            <xm:f>E56=INputs!$Q$4</xm:f>
            <x14:dxf>
              <font>
                <color theme="1"/>
              </font>
            </x14:dxf>
          </x14:cfRule>
          <xm:sqref>AA56</xm:sqref>
        </x14:conditionalFormatting>
        <x14:conditionalFormatting xmlns:xm="http://schemas.microsoft.com/office/excel/2006/main">
          <x14:cfRule type="expression" priority="1138" id="{C7A5D276-0C6A-4DFF-84BD-AADAE1F9B238}">
            <xm:f>E56=INputs!$Q$4</xm:f>
            <x14:dxf>
              <font>
                <color theme="1"/>
              </font>
            </x14:dxf>
          </x14:cfRule>
          <xm:sqref>AA57</xm:sqref>
        </x14:conditionalFormatting>
        <x14:conditionalFormatting xmlns:xm="http://schemas.microsoft.com/office/excel/2006/main">
          <x14:cfRule type="expression" priority="1139" id="{E2747BA2-0F03-4A8B-8A8B-786CDB2B74CF}">
            <xm:f>E56=INputs!$Q$4</xm:f>
            <x14:dxf>
              <font>
                <color theme="1"/>
              </font>
            </x14:dxf>
          </x14:cfRule>
          <xm:sqref>AA58</xm:sqref>
        </x14:conditionalFormatting>
        <x14:conditionalFormatting xmlns:xm="http://schemas.microsoft.com/office/excel/2006/main">
          <x14:cfRule type="expression" priority="1080" id="{9D4E6FB6-11CC-46F0-8128-1A2D49AE6F84}">
            <xm:f>E65=INputs!$Q$4</xm:f>
            <x14:dxf>
              <font>
                <color theme="0" tint="-0.24994659260841701"/>
              </font>
            </x14:dxf>
          </x14:cfRule>
          <xm:sqref>AA64</xm:sqref>
        </x14:conditionalFormatting>
        <x14:conditionalFormatting xmlns:xm="http://schemas.microsoft.com/office/excel/2006/main">
          <x14:cfRule type="expression" priority="1075" id="{E31D4899-88B2-4C8B-A6DD-D94A4F2B88DD}">
            <xm:f>E65=INputs!$Q$4</xm:f>
            <x14:dxf>
              <font>
                <color theme="1"/>
              </font>
            </x14:dxf>
          </x14:cfRule>
          <xm:sqref>AA65</xm:sqref>
        </x14:conditionalFormatting>
        <x14:conditionalFormatting xmlns:xm="http://schemas.microsoft.com/office/excel/2006/main">
          <x14:cfRule type="expression" priority="1076" id="{9F2B639F-10B7-4409-99F7-2006E737A30B}">
            <xm:f>E65=INputs!$Q$4</xm:f>
            <x14:dxf>
              <font>
                <color theme="1"/>
              </font>
            </x14:dxf>
          </x14:cfRule>
          <xm:sqref>AA66</xm:sqref>
        </x14:conditionalFormatting>
        <x14:conditionalFormatting xmlns:xm="http://schemas.microsoft.com/office/excel/2006/main">
          <x14:cfRule type="expression" priority="1077" id="{67EE1A62-83FB-41EC-A295-5124D8814422}">
            <xm:f>E65=INputs!$Q$4</xm:f>
            <x14:dxf>
              <font>
                <color theme="1"/>
              </font>
            </x14:dxf>
          </x14:cfRule>
          <xm:sqref>AA67</xm:sqref>
        </x14:conditionalFormatting>
        <x14:conditionalFormatting xmlns:xm="http://schemas.microsoft.com/office/excel/2006/main">
          <x14:cfRule type="expression" priority="1018" id="{08370F4A-A1C1-4AED-A455-3C1FA502F4E7}">
            <xm:f>E74=INputs!$Q$4</xm:f>
            <x14:dxf>
              <font>
                <color theme="0" tint="-0.24994659260841701"/>
              </font>
            </x14:dxf>
          </x14:cfRule>
          <xm:sqref>AA73</xm:sqref>
        </x14:conditionalFormatting>
        <x14:conditionalFormatting xmlns:xm="http://schemas.microsoft.com/office/excel/2006/main">
          <x14:cfRule type="expression" priority="1013" id="{5E4D2DA4-37EB-47BC-8663-C8288FA954BC}">
            <xm:f>E74=INputs!$Q$4</xm:f>
            <x14:dxf>
              <font>
                <color theme="1"/>
              </font>
            </x14:dxf>
          </x14:cfRule>
          <xm:sqref>AA74</xm:sqref>
        </x14:conditionalFormatting>
        <x14:conditionalFormatting xmlns:xm="http://schemas.microsoft.com/office/excel/2006/main">
          <x14:cfRule type="expression" priority="1014" id="{AE28F3EB-2A72-429A-90BE-5BF892B99E1B}">
            <xm:f>E74=INputs!$Q$4</xm:f>
            <x14:dxf>
              <font>
                <color theme="1"/>
              </font>
            </x14:dxf>
          </x14:cfRule>
          <xm:sqref>AA75</xm:sqref>
        </x14:conditionalFormatting>
        <x14:conditionalFormatting xmlns:xm="http://schemas.microsoft.com/office/excel/2006/main">
          <x14:cfRule type="expression" priority="1015" id="{251C09EC-C2FF-4F06-9F20-C3904F130207}">
            <xm:f>E74=INputs!$Q$4</xm:f>
            <x14:dxf>
              <font>
                <color theme="1"/>
              </font>
            </x14:dxf>
          </x14:cfRule>
          <xm:sqref>AA76</xm:sqref>
        </x14:conditionalFormatting>
        <x14:conditionalFormatting xmlns:xm="http://schemas.microsoft.com/office/excel/2006/main">
          <x14:cfRule type="expression" priority="930" id="{EEA68149-0C8C-4ECC-80B2-986BDCDAEE01}">
            <xm:f>E83=INputs!$Q$4</xm:f>
            <x14:dxf>
              <font>
                <color theme="0" tint="-0.24994659260841701"/>
              </font>
            </x14:dxf>
          </x14:cfRule>
          <xm:sqref>AA82</xm:sqref>
        </x14:conditionalFormatting>
        <x14:conditionalFormatting xmlns:xm="http://schemas.microsoft.com/office/excel/2006/main">
          <x14:cfRule type="expression" priority="925" id="{104DBB8B-9163-48CC-BDE7-9EE3E16099F2}">
            <xm:f>E83=INputs!$Q$4</xm:f>
            <x14:dxf>
              <font>
                <color theme="1"/>
              </font>
            </x14:dxf>
          </x14:cfRule>
          <xm:sqref>AA83</xm:sqref>
        </x14:conditionalFormatting>
        <x14:conditionalFormatting xmlns:xm="http://schemas.microsoft.com/office/excel/2006/main">
          <x14:cfRule type="expression" priority="926" id="{FAF502DE-44D3-4E02-996E-6CB959E634F2}">
            <xm:f>E83=INputs!$Q$4</xm:f>
            <x14:dxf>
              <font>
                <color theme="1"/>
              </font>
            </x14:dxf>
          </x14:cfRule>
          <xm:sqref>AA84</xm:sqref>
        </x14:conditionalFormatting>
        <x14:conditionalFormatting xmlns:xm="http://schemas.microsoft.com/office/excel/2006/main">
          <x14:cfRule type="expression" priority="927" id="{1B45FE53-4DA2-4052-805A-E3930A755FC4}">
            <xm:f>E83=INputs!$Q$4</xm:f>
            <x14:dxf>
              <font>
                <color theme="1"/>
              </font>
            </x14:dxf>
          </x14:cfRule>
          <xm:sqref>AA85</xm:sqref>
        </x14:conditionalFormatting>
        <x14:conditionalFormatting xmlns:xm="http://schemas.microsoft.com/office/excel/2006/main">
          <x14:cfRule type="expression" priority="868" id="{27E62EC3-DD78-48BF-B304-2A87A8152724}">
            <xm:f>E92=INputs!$Q$4</xm:f>
            <x14:dxf>
              <font>
                <color theme="0" tint="-0.24994659260841701"/>
              </font>
            </x14:dxf>
          </x14:cfRule>
          <xm:sqref>AA91</xm:sqref>
        </x14:conditionalFormatting>
        <x14:conditionalFormatting xmlns:xm="http://schemas.microsoft.com/office/excel/2006/main">
          <x14:cfRule type="expression" priority="863" id="{57B65BD8-590A-45AB-BEC8-96B55A062F4B}">
            <xm:f>E92=INputs!$Q$4</xm:f>
            <x14:dxf>
              <font>
                <color theme="1"/>
              </font>
            </x14:dxf>
          </x14:cfRule>
          <xm:sqref>AA92</xm:sqref>
        </x14:conditionalFormatting>
        <x14:conditionalFormatting xmlns:xm="http://schemas.microsoft.com/office/excel/2006/main">
          <x14:cfRule type="expression" priority="864" id="{49880C2A-FAD0-4A53-A2EE-E877A26DF57F}">
            <xm:f>E92=INputs!$Q$4</xm:f>
            <x14:dxf>
              <font>
                <color theme="1"/>
              </font>
            </x14:dxf>
          </x14:cfRule>
          <xm:sqref>AA93</xm:sqref>
        </x14:conditionalFormatting>
        <x14:conditionalFormatting xmlns:xm="http://schemas.microsoft.com/office/excel/2006/main">
          <x14:cfRule type="expression" priority="865" id="{1A0D122E-A149-47E0-AABF-C13BBDA76A5E}">
            <xm:f>E92=INputs!$Q$4</xm:f>
            <x14:dxf>
              <font>
                <color theme="1"/>
              </font>
            </x14:dxf>
          </x14:cfRule>
          <xm:sqref>AA94</xm:sqref>
        </x14:conditionalFormatting>
        <x14:conditionalFormatting xmlns:xm="http://schemas.microsoft.com/office/excel/2006/main">
          <x14:cfRule type="expression" priority="806" id="{CE39609D-E397-49F9-A444-57844E3F9741}">
            <xm:f>E101=INputs!$Q$4</xm:f>
            <x14:dxf>
              <font>
                <color theme="0" tint="-0.24994659260841701"/>
              </font>
            </x14:dxf>
          </x14:cfRule>
          <xm:sqref>AA100</xm:sqref>
        </x14:conditionalFormatting>
        <x14:conditionalFormatting xmlns:xm="http://schemas.microsoft.com/office/excel/2006/main">
          <x14:cfRule type="expression" priority="801" id="{F0885A12-E3C6-4211-BB89-18AF3B0AF750}">
            <xm:f>E101=INputs!$Q$4</xm:f>
            <x14:dxf>
              <font>
                <color theme="1"/>
              </font>
            </x14:dxf>
          </x14:cfRule>
          <xm:sqref>AA101</xm:sqref>
        </x14:conditionalFormatting>
        <x14:conditionalFormatting xmlns:xm="http://schemas.microsoft.com/office/excel/2006/main">
          <x14:cfRule type="expression" priority="802" id="{2CCB673E-2C8A-4359-9B60-9A2947A61390}">
            <xm:f>E101=INputs!$Q$4</xm:f>
            <x14:dxf>
              <font>
                <color theme="1"/>
              </font>
            </x14:dxf>
          </x14:cfRule>
          <xm:sqref>AA102</xm:sqref>
        </x14:conditionalFormatting>
        <x14:conditionalFormatting xmlns:xm="http://schemas.microsoft.com/office/excel/2006/main">
          <x14:cfRule type="expression" priority="803" id="{72318BBF-FE0A-49FF-BE04-D4BEE0EB4123}">
            <xm:f>E101=INputs!$Q$4</xm:f>
            <x14:dxf>
              <font>
                <color theme="1"/>
              </font>
            </x14:dxf>
          </x14:cfRule>
          <xm:sqref>AA103</xm:sqref>
        </x14:conditionalFormatting>
        <x14:conditionalFormatting xmlns:xm="http://schemas.microsoft.com/office/excel/2006/main">
          <x14:cfRule type="expression" priority="744" id="{10537872-7B4E-4827-BEFD-CD2012D30F29}">
            <xm:f>E110=INputs!$Q$4</xm:f>
            <x14:dxf>
              <font>
                <color theme="0" tint="-0.24994659260841701"/>
              </font>
            </x14:dxf>
          </x14:cfRule>
          <xm:sqref>AA109</xm:sqref>
        </x14:conditionalFormatting>
        <x14:conditionalFormatting xmlns:xm="http://schemas.microsoft.com/office/excel/2006/main">
          <x14:cfRule type="expression" priority="739" id="{F5AC2B12-0911-464F-BB9A-79C0FA44F1DD}">
            <xm:f>E110=INputs!$Q$4</xm:f>
            <x14:dxf>
              <font>
                <color theme="1"/>
              </font>
            </x14:dxf>
          </x14:cfRule>
          <xm:sqref>AA110</xm:sqref>
        </x14:conditionalFormatting>
        <x14:conditionalFormatting xmlns:xm="http://schemas.microsoft.com/office/excel/2006/main">
          <x14:cfRule type="expression" priority="740" id="{CE3A2055-533A-4984-B869-DD228EF4C225}">
            <xm:f>E110=INputs!$Q$4</xm:f>
            <x14:dxf>
              <font>
                <color theme="1"/>
              </font>
            </x14:dxf>
          </x14:cfRule>
          <xm:sqref>AA111</xm:sqref>
        </x14:conditionalFormatting>
        <x14:conditionalFormatting xmlns:xm="http://schemas.microsoft.com/office/excel/2006/main">
          <x14:cfRule type="expression" priority="741" id="{BA19BD9D-8F54-480A-A104-140E8AA65E17}">
            <xm:f>E110=INputs!$Q$4</xm:f>
            <x14:dxf>
              <font>
                <color theme="1"/>
              </font>
            </x14:dxf>
          </x14:cfRule>
          <xm:sqref>AA112</xm:sqref>
        </x14:conditionalFormatting>
        <x14:conditionalFormatting xmlns:xm="http://schemas.microsoft.com/office/excel/2006/main">
          <x14:cfRule type="expression" priority="682" id="{50F97C23-4D83-443C-A791-EC5DDED441A8}">
            <xm:f>E119=INputs!$Q$4</xm:f>
            <x14:dxf>
              <font>
                <color theme="0" tint="-0.24994659260841701"/>
              </font>
            </x14:dxf>
          </x14:cfRule>
          <xm:sqref>AA118</xm:sqref>
        </x14:conditionalFormatting>
        <x14:conditionalFormatting xmlns:xm="http://schemas.microsoft.com/office/excel/2006/main">
          <x14:cfRule type="expression" priority="677" id="{70A56274-75EC-4EA1-8856-9588F8547ACE}">
            <xm:f>E119=INputs!$Q$4</xm:f>
            <x14:dxf>
              <font>
                <color theme="1"/>
              </font>
            </x14:dxf>
          </x14:cfRule>
          <xm:sqref>AA119</xm:sqref>
        </x14:conditionalFormatting>
        <x14:conditionalFormatting xmlns:xm="http://schemas.microsoft.com/office/excel/2006/main">
          <x14:cfRule type="expression" priority="678" id="{FBE94215-9606-4032-AE73-D02517214DA0}">
            <xm:f>E119=INputs!$Q$4</xm:f>
            <x14:dxf>
              <font>
                <color theme="1"/>
              </font>
            </x14:dxf>
          </x14:cfRule>
          <xm:sqref>AA120</xm:sqref>
        </x14:conditionalFormatting>
        <x14:conditionalFormatting xmlns:xm="http://schemas.microsoft.com/office/excel/2006/main">
          <x14:cfRule type="expression" priority="679" id="{FD0F79E7-ACBF-41BC-ACC2-D19440253B9C}">
            <xm:f>E119=INputs!$Q$4</xm:f>
            <x14:dxf>
              <font>
                <color theme="1"/>
              </font>
            </x14:dxf>
          </x14:cfRule>
          <xm:sqref>AA121</xm:sqref>
        </x14:conditionalFormatting>
        <x14:conditionalFormatting xmlns:xm="http://schemas.microsoft.com/office/excel/2006/main">
          <x14:cfRule type="expression" priority="620" id="{D74E5D7A-341F-4EB3-9A7D-4F3AD8585FA1}">
            <xm:f>E128=INputs!$Q$4</xm:f>
            <x14:dxf>
              <font>
                <color theme="0" tint="-0.24994659260841701"/>
              </font>
            </x14:dxf>
          </x14:cfRule>
          <xm:sqref>AA127</xm:sqref>
        </x14:conditionalFormatting>
        <x14:conditionalFormatting xmlns:xm="http://schemas.microsoft.com/office/excel/2006/main">
          <x14:cfRule type="expression" priority="615" id="{10D57319-DDD5-44F6-8487-FA663E226911}">
            <xm:f>E128=INputs!$Q$4</xm:f>
            <x14:dxf>
              <font>
                <color theme="1"/>
              </font>
            </x14:dxf>
          </x14:cfRule>
          <xm:sqref>AA128</xm:sqref>
        </x14:conditionalFormatting>
        <x14:conditionalFormatting xmlns:xm="http://schemas.microsoft.com/office/excel/2006/main">
          <x14:cfRule type="expression" priority="616" id="{92A7BCDC-7FE0-4C67-BDCE-E5BAA13D5647}">
            <xm:f>E128=INputs!$Q$4</xm:f>
            <x14:dxf>
              <font>
                <color theme="1"/>
              </font>
            </x14:dxf>
          </x14:cfRule>
          <xm:sqref>AA129</xm:sqref>
        </x14:conditionalFormatting>
        <x14:conditionalFormatting xmlns:xm="http://schemas.microsoft.com/office/excel/2006/main">
          <x14:cfRule type="expression" priority="617" id="{A24A5B5D-159E-482C-825F-284BB7AF40DA}">
            <xm:f>E128=INputs!$Q$4</xm:f>
            <x14:dxf>
              <font>
                <color theme="1"/>
              </font>
            </x14:dxf>
          </x14:cfRule>
          <xm:sqref>AA130</xm:sqref>
        </x14:conditionalFormatting>
        <x14:conditionalFormatting xmlns:xm="http://schemas.microsoft.com/office/excel/2006/main">
          <x14:cfRule type="expression" priority="558" id="{C0E44BFB-B9B5-4A96-9D25-720BD9BDF080}">
            <xm:f>E137=INputs!$Q$4</xm:f>
            <x14:dxf>
              <font>
                <color theme="0" tint="-0.24994659260841701"/>
              </font>
            </x14:dxf>
          </x14:cfRule>
          <xm:sqref>AA136</xm:sqref>
        </x14:conditionalFormatting>
        <x14:conditionalFormatting xmlns:xm="http://schemas.microsoft.com/office/excel/2006/main">
          <x14:cfRule type="expression" priority="553" id="{39A08FDE-6F0A-44B6-8210-2B038A4AFB83}">
            <xm:f>E137=INputs!$Q$4</xm:f>
            <x14:dxf>
              <font>
                <color theme="1"/>
              </font>
            </x14:dxf>
          </x14:cfRule>
          <xm:sqref>AA137</xm:sqref>
        </x14:conditionalFormatting>
        <x14:conditionalFormatting xmlns:xm="http://schemas.microsoft.com/office/excel/2006/main">
          <x14:cfRule type="expression" priority="554" id="{103A5208-CD51-4664-B273-11D1F7449FA3}">
            <xm:f>E137=INputs!$Q$4</xm:f>
            <x14:dxf>
              <font>
                <color theme="1"/>
              </font>
            </x14:dxf>
          </x14:cfRule>
          <xm:sqref>AA138</xm:sqref>
        </x14:conditionalFormatting>
        <x14:conditionalFormatting xmlns:xm="http://schemas.microsoft.com/office/excel/2006/main">
          <x14:cfRule type="expression" priority="555" id="{A3126235-012A-488D-8407-304C9CC4C936}">
            <xm:f>E137=INputs!$Q$4</xm:f>
            <x14:dxf>
              <font>
                <color theme="1"/>
              </font>
            </x14:dxf>
          </x14:cfRule>
          <xm:sqref>AA139</xm:sqref>
        </x14:conditionalFormatting>
        <x14:conditionalFormatting xmlns:xm="http://schemas.microsoft.com/office/excel/2006/main">
          <x14:cfRule type="expression" priority="496" id="{83CA547F-0EDC-4146-B608-85AA592ADBC1}">
            <xm:f>E146=INputs!$Q$4</xm:f>
            <x14:dxf>
              <font>
                <color theme="0" tint="-0.24994659260841701"/>
              </font>
            </x14:dxf>
          </x14:cfRule>
          <xm:sqref>AA145</xm:sqref>
        </x14:conditionalFormatting>
        <x14:conditionalFormatting xmlns:xm="http://schemas.microsoft.com/office/excel/2006/main">
          <x14:cfRule type="expression" priority="491" id="{54302AD9-A559-486F-90AB-0031C5D655DE}">
            <xm:f>E146=INputs!$Q$4</xm:f>
            <x14:dxf>
              <font>
                <color theme="1"/>
              </font>
            </x14:dxf>
          </x14:cfRule>
          <xm:sqref>AA146</xm:sqref>
        </x14:conditionalFormatting>
        <x14:conditionalFormatting xmlns:xm="http://schemas.microsoft.com/office/excel/2006/main">
          <x14:cfRule type="expression" priority="492" id="{ABC2D6E0-6BF1-4E4F-B42B-4A59A9807B1E}">
            <xm:f>E146=INputs!$Q$4</xm:f>
            <x14:dxf>
              <font>
                <color theme="1"/>
              </font>
            </x14:dxf>
          </x14:cfRule>
          <xm:sqref>AA147</xm:sqref>
        </x14:conditionalFormatting>
        <x14:conditionalFormatting xmlns:xm="http://schemas.microsoft.com/office/excel/2006/main">
          <x14:cfRule type="expression" priority="493" id="{5B34E7FA-F3BA-4244-A25E-8AA915182EF3}">
            <xm:f>E146=INputs!$Q$4</xm:f>
            <x14:dxf>
              <font>
                <color theme="1"/>
              </font>
            </x14:dxf>
          </x14:cfRule>
          <xm:sqref>AA148</xm:sqref>
        </x14:conditionalFormatting>
        <x14:conditionalFormatting xmlns:xm="http://schemas.microsoft.com/office/excel/2006/main">
          <x14:cfRule type="expression" priority="434" id="{B1646CEF-E90A-41E6-B60B-1C6A9319088F}">
            <xm:f>E155=INputs!$Q$4</xm:f>
            <x14:dxf>
              <font>
                <color theme="0" tint="-0.24994659260841701"/>
              </font>
            </x14:dxf>
          </x14:cfRule>
          <xm:sqref>AA154</xm:sqref>
        </x14:conditionalFormatting>
        <x14:conditionalFormatting xmlns:xm="http://schemas.microsoft.com/office/excel/2006/main">
          <x14:cfRule type="expression" priority="429" id="{C0A01F5A-5B80-4878-A6DA-2463100310C6}">
            <xm:f>E155=INputs!$Q$4</xm:f>
            <x14:dxf>
              <font>
                <color theme="1"/>
              </font>
            </x14:dxf>
          </x14:cfRule>
          <xm:sqref>AA155</xm:sqref>
        </x14:conditionalFormatting>
        <x14:conditionalFormatting xmlns:xm="http://schemas.microsoft.com/office/excel/2006/main">
          <x14:cfRule type="expression" priority="430" id="{8899ACA2-CBA1-47BC-BEDF-C321AACFB00D}">
            <xm:f>E155=INputs!$Q$4</xm:f>
            <x14:dxf>
              <font>
                <color theme="1"/>
              </font>
            </x14:dxf>
          </x14:cfRule>
          <xm:sqref>AA156</xm:sqref>
        </x14:conditionalFormatting>
        <x14:conditionalFormatting xmlns:xm="http://schemas.microsoft.com/office/excel/2006/main">
          <x14:cfRule type="expression" priority="431" id="{7BE329CA-A991-430C-9B6D-C6CEEBAABC63}">
            <xm:f>E155=INputs!$Q$4</xm:f>
            <x14:dxf>
              <font>
                <color theme="1"/>
              </font>
            </x14:dxf>
          </x14:cfRule>
          <xm:sqref>AA157</xm:sqref>
        </x14:conditionalFormatting>
        <x14:conditionalFormatting xmlns:xm="http://schemas.microsoft.com/office/excel/2006/main">
          <x14:cfRule type="expression" priority="372" id="{DD5C2700-60CC-4E22-8A7F-93F064E1E15A}">
            <xm:f>E164=INputs!$Q$4</xm:f>
            <x14:dxf>
              <font>
                <color theme="0" tint="-0.24994659260841701"/>
              </font>
            </x14:dxf>
          </x14:cfRule>
          <xm:sqref>AA163</xm:sqref>
        </x14:conditionalFormatting>
        <x14:conditionalFormatting xmlns:xm="http://schemas.microsoft.com/office/excel/2006/main">
          <x14:cfRule type="expression" priority="367" id="{731701A8-7C89-4278-BC43-579A1E8BA66B}">
            <xm:f>E164=INputs!$Q$4</xm:f>
            <x14:dxf>
              <font>
                <color theme="1"/>
              </font>
            </x14:dxf>
          </x14:cfRule>
          <xm:sqref>AA164</xm:sqref>
        </x14:conditionalFormatting>
        <x14:conditionalFormatting xmlns:xm="http://schemas.microsoft.com/office/excel/2006/main">
          <x14:cfRule type="expression" priority="368" id="{197D2206-E1B5-42F3-8A9B-85CAB1D00FD8}">
            <xm:f>E164=INputs!$Q$4</xm:f>
            <x14:dxf>
              <font>
                <color theme="1"/>
              </font>
            </x14:dxf>
          </x14:cfRule>
          <xm:sqref>AA165</xm:sqref>
        </x14:conditionalFormatting>
        <x14:conditionalFormatting xmlns:xm="http://schemas.microsoft.com/office/excel/2006/main">
          <x14:cfRule type="expression" priority="369" id="{BF82ED9E-097A-4756-88FD-768D813A7EF2}">
            <xm:f>E164=INputs!$Q$4</xm:f>
            <x14:dxf>
              <font>
                <color theme="1"/>
              </font>
            </x14:dxf>
          </x14:cfRule>
          <xm:sqref>AA166</xm:sqref>
        </x14:conditionalFormatting>
        <x14:conditionalFormatting xmlns:xm="http://schemas.microsoft.com/office/excel/2006/main">
          <x14:cfRule type="expression" priority="310" id="{B60EB5BC-2BB5-4E32-AD92-DD284B8E31C4}">
            <xm:f>E173=INputs!$Q$4</xm:f>
            <x14:dxf>
              <font>
                <color theme="0" tint="-0.24994659260841701"/>
              </font>
            </x14:dxf>
          </x14:cfRule>
          <xm:sqref>AA172</xm:sqref>
        </x14:conditionalFormatting>
        <x14:conditionalFormatting xmlns:xm="http://schemas.microsoft.com/office/excel/2006/main">
          <x14:cfRule type="expression" priority="305" id="{A19A4071-A6E8-44FC-8E85-A0A3DF6B1CF8}">
            <xm:f>E173=INputs!$Q$4</xm:f>
            <x14:dxf>
              <font>
                <color theme="1"/>
              </font>
            </x14:dxf>
          </x14:cfRule>
          <xm:sqref>AA173</xm:sqref>
        </x14:conditionalFormatting>
        <x14:conditionalFormatting xmlns:xm="http://schemas.microsoft.com/office/excel/2006/main">
          <x14:cfRule type="expression" priority="306" id="{57D4BA3D-B02C-4B9B-94FF-6356D45BB4C4}">
            <xm:f>E173=INputs!$Q$4</xm:f>
            <x14:dxf>
              <font>
                <color theme="1"/>
              </font>
            </x14:dxf>
          </x14:cfRule>
          <xm:sqref>AA174</xm:sqref>
        </x14:conditionalFormatting>
        <x14:conditionalFormatting xmlns:xm="http://schemas.microsoft.com/office/excel/2006/main">
          <x14:cfRule type="expression" priority="307" id="{A581AA8F-ADC4-4581-A672-CA32980ABCB5}">
            <xm:f>E173=INputs!$Q$4</xm:f>
            <x14:dxf>
              <font>
                <color theme="1"/>
              </font>
            </x14:dxf>
          </x14:cfRule>
          <xm:sqref>AA175</xm:sqref>
        </x14:conditionalFormatting>
        <x14:conditionalFormatting xmlns:xm="http://schemas.microsoft.com/office/excel/2006/main">
          <x14:cfRule type="expression" priority="248" id="{4CDADC97-4BE2-41D2-97BB-66665191232D}">
            <xm:f>E182=INputs!$Q$4</xm:f>
            <x14:dxf>
              <font>
                <color theme="0" tint="-0.24994659260841701"/>
              </font>
            </x14:dxf>
          </x14:cfRule>
          <xm:sqref>AA181</xm:sqref>
        </x14:conditionalFormatting>
        <x14:conditionalFormatting xmlns:xm="http://schemas.microsoft.com/office/excel/2006/main">
          <x14:cfRule type="expression" priority="243" id="{AB23251F-EADC-41B1-B8DF-07B0E18D4846}">
            <xm:f>E182=INputs!$Q$4</xm:f>
            <x14:dxf>
              <font>
                <color theme="1"/>
              </font>
            </x14:dxf>
          </x14:cfRule>
          <xm:sqref>AA182</xm:sqref>
        </x14:conditionalFormatting>
        <x14:conditionalFormatting xmlns:xm="http://schemas.microsoft.com/office/excel/2006/main">
          <x14:cfRule type="expression" priority="244" id="{A45CECDF-966E-4AEF-BB17-8A93DABD6646}">
            <xm:f>E182=INputs!$Q$4</xm:f>
            <x14:dxf>
              <font>
                <color theme="1"/>
              </font>
            </x14:dxf>
          </x14:cfRule>
          <xm:sqref>AA183</xm:sqref>
        </x14:conditionalFormatting>
        <x14:conditionalFormatting xmlns:xm="http://schemas.microsoft.com/office/excel/2006/main">
          <x14:cfRule type="expression" priority="245" id="{E06D70E2-7246-4310-B3A7-5E421413BC1C}">
            <xm:f>E182=INputs!$Q$4</xm:f>
            <x14:dxf>
              <font>
                <color theme="1"/>
              </font>
            </x14:dxf>
          </x14:cfRule>
          <xm:sqref>AA184</xm:sqref>
        </x14:conditionalFormatting>
        <x14:conditionalFormatting xmlns:xm="http://schemas.microsoft.com/office/excel/2006/main">
          <x14:cfRule type="expression" priority="1530" id="{20B6100C-6E73-4936-BEF0-EC199964ED06}">
            <xm:f>E11=INputs!$Q$4</xm:f>
            <x14:dxf>
              <font>
                <color theme="1"/>
              </font>
            </x14:dxf>
          </x14:cfRule>
          <xm:sqref>AB11:AC11</xm:sqref>
        </x14:conditionalFormatting>
        <x14:conditionalFormatting xmlns:xm="http://schemas.microsoft.com/office/excel/2006/main">
          <x14:cfRule type="expression" priority="1529" id="{40319D90-0753-4B78-90F2-09E55C668926}">
            <xm:f>E11=INputs!$Q$4</xm:f>
            <x14:dxf>
              <font>
                <color theme="1"/>
              </font>
            </x14:dxf>
          </x14:cfRule>
          <xm:sqref>AB13:AC13</xm:sqref>
        </x14:conditionalFormatting>
        <x14:conditionalFormatting xmlns:xm="http://schemas.microsoft.com/office/excel/2006/main">
          <x14:cfRule type="expression" priority="1390" id="{CBC5ED21-3761-4EE9-881D-9BF0282EF2C1}">
            <xm:f>E20=INputs!$Q$4</xm:f>
            <x14:dxf>
              <font>
                <color theme="1"/>
              </font>
            </x14:dxf>
          </x14:cfRule>
          <xm:sqref>AB20:AC20</xm:sqref>
        </x14:conditionalFormatting>
        <x14:conditionalFormatting xmlns:xm="http://schemas.microsoft.com/office/excel/2006/main">
          <x14:cfRule type="expression" priority="1389" id="{631DAF01-5598-489D-9688-D705A728AF5F}">
            <xm:f>E20=INputs!$Q$4</xm:f>
            <x14:dxf>
              <font>
                <color theme="1"/>
              </font>
            </x14:dxf>
          </x14:cfRule>
          <xm:sqref>AB22:AC22</xm:sqref>
        </x14:conditionalFormatting>
        <x14:conditionalFormatting xmlns:xm="http://schemas.microsoft.com/office/excel/2006/main">
          <x14:cfRule type="expression" priority="1327" id="{54614DA6-F465-485B-9065-924848A4E197}">
            <xm:f>E29=INputs!$Q$4</xm:f>
            <x14:dxf>
              <font>
                <color theme="1"/>
              </font>
            </x14:dxf>
          </x14:cfRule>
          <xm:sqref>AB29:AC29</xm:sqref>
        </x14:conditionalFormatting>
        <x14:conditionalFormatting xmlns:xm="http://schemas.microsoft.com/office/excel/2006/main">
          <x14:cfRule type="expression" priority="1326" id="{D35390F5-864E-4944-B38F-E9AA94BD2CC8}">
            <xm:f>E29=INputs!$Q$4</xm:f>
            <x14:dxf>
              <font>
                <color theme="1"/>
              </font>
            </x14:dxf>
          </x14:cfRule>
          <xm:sqref>AB31:AC31</xm:sqref>
        </x14:conditionalFormatting>
        <x14:conditionalFormatting xmlns:xm="http://schemas.microsoft.com/office/excel/2006/main">
          <x14:cfRule type="expression" priority="1265" id="{23EB9FF0-387B-4486-9169-75EDA7CE365D}">
            <xm:f>E38=INputs!$Q$4</xm:f>
            <x14:dxf>
              <font>
                <color theme="1"/>
              </font>
            </x14:dxf>
          </x14:cfRule>
          <xm:sqref>AB38:AC38</xm:sqref>
        </x14:conditionalFormatting>
        <x14:conditionalFormatting xmlns:xm="http://schemas.microsoft.com/office/excel/2006/main">
          <x14:cfRule type="expression" priority="1264" id="{08B91D6A-C14E-4DDC-A9D8-F2B007E7C0EF}">
            <xm:f>E38=INputs!$Q$4</xm:f>
            <x14:dxf>
              <font>
                <color theme="1"/>
              </font>
            </x14:dxf>
          </x14:cfRule>
          <xm:sqref>AB40:AC40</xm:sqref>
        </x14:conditionalFormatting>
        <x14:conditionalFormatting xmlns:xm="http://schemas.microsoft.com/office/excel/2006/main">
          <x14:cfRule type="expression" priority="1203" id="{571A5058-2403-424D-9482-707711D1054A}">
            <xm:f>E47=INputs!$Q$4</xm:f>
            <x14:dxf>
              <font>
                <color theme="1"/>
              </font>
            </x14:dxf>
          </x14:cfRule>
          <xm:sqref>AB47:AC47</xm:sqref>
        </x14:conditionalFormatting>
        <x14:conditionalFormatting xmlns:xm="http://schemas.microsoft.com/office/excel/2006/main">
          <x14:cfRule type="expression" priority="1202" id="{2157CF3C-EE6B-47CB-823A-13437A038885}">
            <xm:f>E47=INputs!$Q$4</xm:f>
            <x14:dxf>
              <font>
                <color theme="1"/>
              </font>
            </x14:dxf>
          </x14:cfRule>
          <xm:sqref>AB49:AC49</xm:sqref>
        </x14:conditionalFormatting>
        <x14:conditionalFormatting xmlns:xm="http://schemas.microsoft.com/office/excel/2006/main">
          <x14:cfRule type="expression" priority="1141" id="{6CFA21B5-7676-4157-819C-720065189820}">
            <xm:f>E56=INputs!$Q$4</xm:f>
            <x14:dxf>
              <font>
                <color theme="1"/>
              </font>
            </x14:dxf>
          </x14:cfRule>
          <xm:sqref>AB56:AC56</xm:sqref>
        </x14:conditionalFormatting>
        <x14:conditionalFormatting xmlns:xm="http://schemas.microsoft.com/office/excel/2006/main">
          <x14:cfRule type="expression" priority="1140" id="{6C7B7BF7-2760-47B2-B313-F9A7E70455EF}">
            <xm:f>E56=INputs!$Q$4</xm:f>
            <x14:dxf>
              <font>
                <color theme="1"/>
              </font>
            </x14:dxf>
          </x14:cfRule>
          <xm:sqref>AB58:AC58</xm:sqref>
        </x14:conditionalFormatting>
        <x14:conditionalFormatting xmlns:xm="http://schemas.microsoft.com/office/excel/2006/main">
          <x14:cfRule type="expression" priority="1079" id="{8949C329-F808-4346-A15B-28D46B254B1E}">
            <xm:f>E65=INputs!$Q$4</xm:f>
            <x14:dxf>
              <font>
                <color theme="1"/>
              </font>
            </x14:dxf>
          </x14:cfRule>
          <xm:sqref>AB65:AC65</xm:sqref>
        </x14:conditionalFormatting>
        <x14:conditionalFormatting xmlns:xm="http://schemas.microsoft.com/office/excel/2006/main">
          <x14:cfRule type="expression" priority="1078" id="{64A83DD3-FFCC-4D7C-9817-7CB06F8F66DC}">
            <xm:f>E65=INputs!$Q$4</xm:f>
            <x14:dxf>
              <font>
                <color theme="1"/>
              </font>
            </x14:dxf>
          </x14:cfRule>
          <xm:sqref>AB67:AC67</xm:sqref>
        </x14:conditionalFormatting>
        <x14:conditionalFormatting xmlns:xm="http://schemas.microsoft.com/office/excel/2006/main">
          <x14:cfRule type="expression" priority="1017" id="{D68385B6-2764-46A0-846B-93228FF159AC}">
            <xm:f>E74=INputs!$Q$4</xm:f>
            <x14:dxf>
              <font>
                <color theme="1"/>
              </font>
            </x14:dxf>
          </x14:cfRule>
          <xm:sqref>AB74:AC74</xm:sqref>
        </x14:conditionalFormatting>
        <x14:conditionalFormatting xmlns:xm="http://schemas.microsoft.com/office/excel/2006/main">
          <x14:cfRule type="expression" priority="1016" id="{21FFA0CA-DB65-4378-AA44-2E247E9CDBB9}">
            <xm:f>E74=INputs!$Q$4</xm:f>
            <x14:dxf>
              <font>
                <color theme="1"/>
              </font>
            </x14:dxf>
          </x14:cfRule>
          <xm:sqref>AB76:AC76</xm:sqref>
        </x14:conditionalFormatting>
        <x14:conditionalFormatting xmlns:xm="http://schemas.microsoft.com/office/excel/2006/main">
          <x14:cfRule type="expression" priority="929" id="{6D119F3F-05EC-472A-8A08-33071BCC6950}">
            <xm:f>E83=INputs!$Q$4</xm:f>
            <x14:dxf>
              <font>
                <color theme="1"/>
              </font>
            </x14:dxf>
          </x14:cfRule>
          <xm:sqref>AB83:AC83</xm:sqref>
        </x14:conditionalFormatting>
        <x14:conditionalFormatting xmlns:xm="http://schemas.microsoft.com/office/excel/2006/main">
          <x14:cfRule type="expression" priority="928" id="{C46A474D-7B32-421C-917E-85BA7834BD42}">
            <xm:f>E83=INputs!$Q$4</xm:f>
            <x14:dxf>
              <font>
                <color theme="1"/>
              </font>
            </x14:dxf>
          </x14:cfRule>
          <xm:sqref>AB85:AC85</xm:sqref>
        </x14:conditionalFormatting>
        <x14:conditionalFormatting xmlns:xm="http://schemas.microsoft.com/office/excel/2006/main">
          <x14:cfRule type="expression" priority="867" id="{707A115A-E98F-4C12-B223-5C685ACE879B}">
            <xm:f>E92=INputs!$Q$4</xm:f>
            <x14:dxf>
              <font>
                <color theme="1"/>
              </font>
            </x14:dxf>
          </x14:cfRule>
          <xm:sqref>AB92:AC92</xm:sqref>
        </x14:conditionalFormatting>
        <x14:conditionalFormatting xmlns:xm="http://schemas.microsoft.com/office/excel/2006/main">
          <x14:cfRule type="expression" priority="866" id="{42BA3031-A8F9-47B8-92FA-037D41B68DA4}">
            <xm:f>E92=INputs!$Q$4</xm:f>
            <x14:dxf>
              <font>
                <color theme="1"/>
              </font>
            </x14:dxf>
          </x14:cfRule>
          <xm:sqref>AB94:AC94</xm:sqref>
        </x14:conditionalFormatting>
        <x14:conditionalFormatting xmlns:xm="http://schemas.microsoft.com/office/excel/2006/main">
          <x14:cfRule type="expression" priority="805" id="{D3837503-04CF-46EB-9DCE-164CA87656AC}">
            <xm:f>E101=INputs!$Q$4</xm:f>
            <x14:dxf>
              <font>
                <color theme="1"/>
              </font>
            </x14:dxf>
          </x14:cfRule>
          <xm:sqref>AB101:AC101</xm:sqref>
        </x14:conditionalFormatting>
        <x14:conditionalFormatting xmlns:xm="http://schemas.microsoft.com/office/excel/2006/main">
          <x14:cfRule type="expression" priority="804" id="{884F6447-DD85-4A9A-ABC9-C56837E7A126}">
            <xm:f>E101=INputs!$Q$4</xm:f>
            <x14:dxf>
              <font>
                <color theme="1"/>
              </font>
            </x14:dxf>
          </x14:cfRule>
          <xm:sqref>AB103:AC103</xm:sqref>
        </x14:conditionalFormatting>
        <x14:conditionalFormatting xmlns:xm="http://schemas.microsoft.com/office/excel/2006/main">
          <x14:cfRule type="expression" priority="743" id="{5E354CAB-48C4-4A9E-BFEA-BB4F384ADEEA}">
            <xm:f>E110=INputs!$Q$4</xm:f>
            <x14:dxf>
              <font>
                <color theme="1"/>
              </font>
            </x14:dxf>
          </x14:cfRule>
          <xm:sqref>AB110:AC110</xm:sqref>
        </x14:conditionalFormatting>
        <x14:conditionalFormatting xmlns:xm="http://schemas.microsoft.com/office/excel/2006/main">
          <x14:cfRule type="expression" priority="742" id="{4B67309B-0104-4E72-A238-DCB32F14DB87}">
            <xm:f>E110=INputs!$Q$4</xm:f>
            <x14:dxf>
              <font>
                <color theme="1"/>
              </font>
            </x14:dxf>
          </x14:cfRule>
          <xm:sqref>AB112:AC112</xm:sqref>
        </x14:conditionalFormatting>
        <x14:conditionalFormatting xmlns:xm="http://schemas.microsoft.com/office/excel/2006/main">
          <x14:cfRule type="expression" priority="681" id="{7AC7EBD9-9E0B-42E0-881D-A1A71AB2F1CE}">
            <xm:f>E119=INputs!$Q$4</xm:f>
            <x14:dxf>
              <font>
                <color theme="1"/>
              </font>
            </x14:dxf>
          </x14:cfRule>
          <xm:sqref>AB119:AC119</xm:sqref>
        </x14:conditionalFormatting>
        <x14:conditionalFormatting xmlns:xm="http://schemas.microsoft.com/office/excel/2006/main">
          <x14:cfRule type="expression" priority="680" id="{C211528E-36A9-49AD-B569-AAB7F0956D60}">
            <xm:f>E119=INputs!$Q$4</xm:f>
            <x14:dxf>
              <font>
                <color theme="1"/>
              </font>
            </x14:dxf>
          </x14:cfRule>
          <xm:sqref>AB121:AC121</xm:sqref>
        </x14:conditionalFormatting>
        <x14:conditionalFormatting xmlns:xm="http://schemas.microsoft.com/office/excel/2006/main">
          <x14:cfRule type="expression" priority="619" id="{91E260F0-C085-4D80-A398-BFB418CF5E94}">
            <xm:f>E128=INputs!$Q$4</xm:f>
            <x14:dxf>
              <font>
                <color theme="1"/>
              </font>
            </x14:dxf>
          </x14:cfRule>
          <xm:sqref>AB128:AC128</xm:sqref>
        </x14:conditionalFormatting>
        <x14:conditionalFormatting xmlns:xm="http://schemas.microsoft.com/office/excel/2006/main">
          <x14:cfRule type="expression" priority="618" id="{1DD688B0-4ADF-455C-83B0-575B8017A8EF}">
            <xm:f>E128=INputs!$Q$4</xm:f>
            <x14:dxf>
              <font>
                <color theme="1"/>
              </font>
            </x14:dxf>
          </x14:cfRule>
          <xm:sqref>AB130:AC130</xm:sqref>
        </x14:conditionalFormatting>
        <x14:conditionalFormatting xmlns:xm="http://schemas.microsoft.com/office/excel/2006/main">
          <x14:cfRule type="expression" priority="557" id="{4B30F904-1DC0-4595-AEE9-10AD67757480}">
            <xm:f>E137=INputs!$Q$4</xm:f>
            <x14:dxf>
              <font>
                <color theme="1"/>
              </font>
            </x14:dxf>
          </x14:cfRule>
          <xm:sqref>AB137:AC137</xm:sqref>
        </x14:conditionalFormatting>
        <x14:conditionalFormatting xmlns:xm="http://schemas.microsoft.com/office/excel/2006/main">
          <x14:cfRule type="expression" priority="556" id="{AFA804A7-2DC5-4FAC-94C7-73A4B90CBF11}">
            <xm:f>E137=INputs!$Q$4</xm:f>
            <x14:dxf>
              <font>
                <color theme="1"/>
              </font>
            </x14:dxf>
          </x14:cfRule>
          <xm:sqref>AB139:AC139</xm:sqref>
        </x14:conditionalFormatting>
        <x14:conditionalFormatting xmlns:xm="http://schemas.microsoft.com/office/excel/2006/main">
          <x14:cfRule type="expression" priority="495" id="{DEFEBDED-19D7-4C57-A7BB-9300F0EF0C28}">
            <xm:f>E146=INputs!$Q$4</xm:f>
            <x14:dxf>
              <font>
                <color theme="1"/>
              </font>
            </x14:dxf>
          </x14:cfRule>
          <xm:sqref>AB146:AC146</xm:sqref>
        </x14:conditionalFormatting>
        <x14:conditionalFormatting xmlns:xm="http://schemas.microsoft.com/office/excel/2006/main">
          <x14:cfRule type="expression" priority="494" id="{B8E4FCA5-07DA-451B-B14A-1A2A84B077E7}">
            <xm:f>E146=INputs!$Q$4</xm:f>
            <x14:dxf>
              <font>
                <color theme="1"/>
              </font>
            </x14:dxf>
          </x14:cfRule>
          <xm:sqref>AB148:AC148</xm:sqref>
        </x14:conditionalFormatting>
        <x14:conditionalFormatting xmlns:xm="http://schemas.microsoft.com/office/excel/2006/main">
          <x14:cfRule type="expression" priority="433" id="{6569C06D-48F5-477A-B9F5-936EB0516CA3}">
            <xm:f>E155=INputs!$Q$4</xm:f>
            <x14:dxf>
              <font>
                <color theme="1"/>
              </font>
            </x14:dxf>
          </x14:cfRule>
          <xm:sqref>AB155:AC155</xm:sqref>
        </x14:conditionalFormatting>
        <x14:conditionalFormatting xmlns:xm="http://schemas.microsoft.com/office/excel/2006/main">
          <x14:cfRule type="expression" priority="432" id="{7F503794-DAFC-4733-89A9-6260237035AE}">
            <xm:f>E155=INputs!$Q$4</xm:f>
            <x14:dxf>
              <font>
                <color theme="1"/>
              </font>
            </x14:dxf>
          </x14:cfRule>
          <xm:sqref>AB157:AC157</xm:sqref>
        </x14:conditionalFormatting>
        <x14:conditionalFormatting xmlns:xm="http://schemas.microsoft.com/office/excel/2006/main">
          <x14:cfRule type="expression" priority="371" id="{B0B1626A-CB2B-48D5-9ACF-0D4F95603F48}">
            <xm:f>E164=INputs!$Q$4</xm:f>
            <x14:dxf>
              <font>
                <color theme="1"/>
              </font>
            </x14:dxf>
          </x14:cfRule>
          <xm:sqref>AB164:AC164</xm:sqref>
        </x14:conditionalFormatting>
        <x14:conditionalFormatting xmlns:xm="http://schemas.microsoft.com/office/excel/2006/main">
          <x14:cfRule type="expression" priority="370" id="{218EBC92-CC62-4A06-A116-49733B7108C5}">
            <xm:f>E164=INputs!$Q$4</xm:f>
            <x14:dxf>
              <font>
                <color theme="1"/>
              </font>
            </x14:dxf>
          </x14:cfRule>
          <xm:sqref>AB166:AC166</xm:sqref>
        </x14:conditionalFormatting>
        <x14:conditionalFormatting xmlns:xm="http://schemas.microsoft.com/office/excel/2006/main">
          <x14:cfRule type="expression" priority="309" id="{A8A40A1B-91D6-4693-8F75-696EF2BA50AF}">
            <xm:f>E173=INputs!$Q$4</xm:f>
            <x14:dxf>
              <font>
                <color theme="1"/>
              </font>
            </x14:dxf>
          </x14:cfRule>
          <xm:sqref>AB173:AC173</xm:sqref>
        </x14:conditionalFormatting>
        <x14:conditionalFormatting xmlns:xm="http://schemas.microsoft.com/office/excel/2006/main">
          <x14:cfRule type="expression" priority="308" id="{09A88215-16B9-4779-97BF-D0CBD1B17F6C}">
            <xm:f>E173=INputs!$Q$4</xm:f>
            <x14:dxf>
              <font>
                <color theme="1"/>
              </font>
            </x14:dxf>
          </x14:cfRule>
          <xm:sqref>AB175:AC175</xm:sqref>
        </x14:conditionalFormatting>
        <x14:conditionalFormatting xmlns:xm="http://schemas.microsoft.com/office/excel/2006/main">
          <x14:cfRule type="expression" priority="247" id="{0231A71F-1914-4DB0-BD46-4C1BE192059C}">
            <xm:f>E182=INputs!$Q$4</xm:f>
            <x14:dxf>
              <font>
                <color theme="1"/>
              </font>
            </x14:dxf>
          </x14:cfRule>
          <xm:sqref>AB182:AC182</xm:sqref>
        </x14:conditionalFormatting>
        <x14:conditionalFormatting xmlns:xm="http://schemas.microsoft.com/office/excel/2006/main">
          <x14:cfRule type="expression" priority="246" id="{AFAC30E3-F3E5-4B86-9D0D-7C2146D1DEDE}">
            <xm:f>E182=INputs!$Q$4</xm:f>
            <x14:dxf>
              <font>
                <color theme="1"/>
              </font>
            </x14:dxf>
          </x14:cfRule>
          <xm:sqref>AB184:AC184</xm:sqref>
        </x14:conditionalFormatting>
        <x14:conditionalFormatting xmlns:xm="http://schemas.microsoft.com/office/excel/2006/main">
          <x14:cfRule type="expression" priority="1512" id="{418FA143-DF86-41C9-A807-A43AADC81567}">
            <xm:f>$E$11=INputs!$Q$3</xm:f>
            <x14:dxf>
              <font>
                <color theme="0"/>
              </font>
              <fill>
                <patternFill>
                  <bgColor theme="0"/>
                </patternFill>
              </fill>
              <border>
                <left/>
                <right/>
                <top/>
                <bottom/>
                <vertical/>
                <horizontal/>
              </border>
            </x14:dxf>
          </x14:cfRule>
          <xm:sqref>AD11</xm:sqref>
        </x14:conditionalFormatting>
        <x14:conditionalFormatting xmlns:xm="http://schemas.microsoft.com/office/excel/2006/main">
          <x14:cfRule type="expression" priority="956" id="{F1A61CF8-8B01-4FD1-952E-61A05F52FC72}">
            <xm:f>OR(AB13=INputs!$AZ$3,AB13=INputs!$AZ$4)</xm:f>
            <x14:dxf>
              <font>
                <color theme="0" tint="-0.34998626667073579"/>
              </font>
            </x14:dxf>
          </x14:cfRule>
          <xm:sqref>AD12</xm:sqref>
        </x14:conditionalFormatting>
        <x14:conditionalFormatting xmlns:xm="http://schemas.microsoft.com/office/excel/2006/main">
          <x14:cfRule type="expression" priority="1403" id="{CE791116-8365-4509-A2B3-F6EBBBD214FD}">
            <xm:f>OR(AB13=INputs!$AZ$3,AB13=INputs!$AZ$4)</xm:f>
            <x14:dxf>
              <font>
                <color theme="1"/>
              </font>
              <border>
                <left style="thin">
                  <color auto="1"/>
                </left>
                <right style="thin">
                  <color auto="1"/>
                </right>
                <top style="thin">
                  <color auto="1"/>
                </top>
                <bottom style="thin">
                  <color auto="1"/>
                </bottom>
                <vertical/>
                <horizontal/>
              </border>
            </x14:dxf>
          </x14:cfRule>
          <xm:sqref>AD13</xm:sqref>
        </x14:conditionalFormatting>
        <x14:conditionalFormatting xmlns:xm="http://schemas.microsoft.com/office/excel/2006/main">
          <x14:cfRule type="expression" priority="1385" id="{8F513370-71BB-41AB-B301-EA17549327B0}">
            <xm:f>$E$11=INputs!$Q$3</xm:f>
            <x14:dxf>
              <font>
                <color theme="0"/>
              </font>
              <fill>
                <patternFill>
                  <bgColor theme="0"/>
                </patternFill>
              </fill>
              <border>
                <left/>
                <right/>
                <top/>
                <bottom/>
                <vertical/>
                <horizontal/>
              </border>
            </x14:dxf>
          </x14:cfRule>
          <xm:sqref>AD20</xm:sqref>
        </x14:conditionalFormatting>
        <x14:conditionalFormatting xmlns:xm="http://schemas.microsoft.com/office/excel/2006/main">
          <x14:cfRule type="expression" priority="957" id="{2CED8514-AD8C-44BC-800C-E2648CC170D4}">
            <xm:f>OR(AB22=INputs!$AZ$3,AB22=INputs!$AZ$4)</xm:f>
            <x14:dxf>
              <font>
                <color theme="0" tint="-0.34998626667073579"/>
              </font>
            </x14:dxf>
          </x14:cfRule>
          <xm:sqref>AD21</xm:sqref>
        </x14:conditionalFormatting>
        <x14:conditionalFormatting xmlns:xm="http://schemas.microsoft.com/office/excel/2006/main">
          <x14:cfRule type="expression" priority="1341" id="{93961A1B-7369-4346-83B8-456A49A381D4}">
            <xm:f>OR(AB22=INputs!$AZ$3,AB22=INputs!$AZ$4)</xm:f>
            <x14:dxf>
              <font>
                <color theme="1"/>
              </font>
              <border>
                <left style="thin">
                  <color auto="1"/>
                </left>
                <right style="thin">
                  <color auto="1"/>
                </right>
                <top style="thin">
                  <color auto="1"/>
                </top>
                <bottom style="thin">
                  <color auto="1"/>
                </bottom>
                <vertical/>
                <horizontal/>
              </border>
            </x14:dxf>
          </x14:cfRule>
          <xm:sqref>AD22</xm:sqref>
        </x14:conditionalFormatting>
        <x14:conditionalFormatting xmlns:xm="http://schemas.microsoft.com/office/excel/2006/main">
          <x14:cfRule type="expression" priority="1322" id="{E9A4899A-4D38-40A1-BAAF-DB6EA2C73D29}">
            <xm:f>$E$11=INputs!$Q$3</xm:f>
            <x14:dxf>
              <font>
                <color theme="0"/>
              </font>
              <fill>
                <patternFill>
                  <bgColor theme="0"/>
                </patternFill>
              </fill>
              <border>
                <left/>
                <right/>
                <top/>
                <bottom/>
                <vertical/>
                <horizontal/>
              </border>
            </x14:dxf>
          </x14:cfRule>
          <xm:sqref>AD29</xm:sqref>
        </x14:conditionalFormatting>
        <x14:conditionalFormatting xmlns:xm="http://schemas.microsoft.com/office/excel/2006/main">
          <x14:cfRule type="expression" priority="955" id="{5E881D75-7E71-4C0C-A497-5373F33C09B4}">
            <xm:f>OR(AB31=INputs!$AZ$3,AB31=INputs!$AZ$4)</xm:f>
            <x14:dxf>
              <font>
                <color theme="0" tint="-0.34998626667073579"/>
              </font>
            </x14:dxf>
          </x14:cfRule>
          <xm:sqref>AD30</xm:sqref>
        </x14:conditionalFormatting>
        <x14:conditionalFormatting xmlns:xm="http://schemas.microsoft.com/office/excel/2006/main">
          <x14:cfRule type="expression" priority="1278" id="{3BD9E8BE-7976-4FA7-8F24-8553849DE448}">
            <xm:f>OR(AB31=INputs!$AZ$3,AB31=INputs!$AZ$4)</xm:f>
            <x14:dxf>
              <font>
                <color theme="1"/>
              </font>
              <border>
                <left style="thin">
                  <color auto="1"/>
                </left>
                <right style="thin">
                  <color auto="1"/>
                </right>
                <top style="thin">
                  <color auto="1"/>
                </top>
                <bottom style="thin">
                  <color auto="1"/>
                </bottom>
                <vertical/>
                <horizontal/>
              </border>
            </x14:dxf>
          </x14:cfRule>
          <xm:sqref>AD31</xm:sqref>
        </x14:conditionalFormatting>
        <x14:conditionalFormatting xmlns:xm="http://schemas.microsoft.com/office/excel/2006/main">
          <x14:cfRule type="expression" priority="1260" id="{0DADD052-9358-4F36-8EA3-ED7724840BD1}">
            <xm:f>$E$11=INputs!$Q$3</xm:f>
            <x14:dxf>
              <font>
                <color theme="0"/>
              </font>
              <fill>
                <patternFill>
                  <bgColor theme="0"/>
                </patternFill>
              </fill>
              <border>
                <left/>
                <right/>
                <top/>
                <bottom/>
                <vertical/>
                <horizontal/>
              </border>
            </x14:dxf>
          </x14:cfRule>
          <xm:sqref>AD38</xm:sqref>
        </x14:conditionalFormatting>
        <x14:conditionalFormatting xmlns:xm="http://schemas.microsoft.com/office/excel/2006/main">
          <x14:cfRule type="expression" priority="954" id="{29E34F01-B615-4DA2-B825-FD63A19DE558}">
            <xm:f>OR(AB40=INputs!$AZ$3,AB40=INputs!$AZ$4)</xm:f>
            <x14:dxf>
              <font>
                <color theme="0" tint="-0.34998626667073579"/>
              </font>
            </x14:dxf>
          </x14:cfRule>
          <xm:sqref>AD39</xm:sqref>
        </x14:conditionalFormatting>
        <x14:conditionalFormatting xmlns:xm="http://schemas.microsoft.com/office/excel/2006/main">
          <x14:cfRule type="expression" priority="1216" id="{C2B46585-26A1-47C9-B9ED-97440CC2659F}">
            <xm:f>OR(AB40=INputs!$AZ$3,AB40=INputs!$AZ$4)</xm:f>
            <x14:dxf>
              <font>
                <color theme="1"/>
              </font>
              <border>
                <left style="thin">
                  <color auto="1"/>
                </left>
                <right style="thin">
                  <color auto="1"/>
                </right>
                <top style="thin">
                  <color auto="1"/>
                </top>
                <bottom style="thin">
                  <color auto="1"/>
                </bottom>
                <vertical/>
                <horizontal/>
              </border>
            </x14:dxf>
          </x14:cfRule>
          <xm:sqref>AD40</xm:sqref>
        </x14:conditionalFormatting>
        <x14:conditionalFormatting xmlns:xm="http://schemas.microsoft.com/office/excel/2006/main">
          <x14:cfRule type="expression" priority="1198" id="{BBE19498-C224-4E53-9628-1ECCD4735AF4}">
            <xm:f>$E$11=INputs!$Q$3</xm:f>
            <x14:dxf>
              <font>
                <color theme="0"/>
              </font>
              <fill>
                <patternFill>
                  <bgColor theme="0"/>
                </patternFill>
              </fill>
              <border>
                <left/>
                <right/>
                <top/>
                <bottom/>
                <vertical/>
                <horizontal/>
              </border>
            </x14:dxf>
          </x14:cfRule>
          <xm:sqref>AD47</xm:sqref>
        </x14:conditionalFormatting>
        <x14:conditionalFormatting xmlns:xm="http://schemas.microsoft.com/office/excel/2006/main">
          <x14:cfRule type="expression" priority="953" id="{CC036892-E456-4D11-A672-AEAA58315091}">
            <xm:f>OR(AB49=INputs!$AZ$3,AB49=INputs!$AZ$4)</xm:f>
            <x14:dxf>
              <font>
                <color theme="0" tint="-0.34998626667073579"/>
              </font>
            </x14:dxf>
          </x14:cfRule>
          <xm:sqref>AD48</xm:sqref>
        </x14:conditionalFormatting>
        <x14:conditionalFormatting xmlns:xm="http://schemas.microsoft.com/office/excel/2006/main">
          <x14:cfRule type="expression" priority="1154" id="{1E1E8257-AEDA-44C5-9097-0C89E8FE5954}">
            <xm:f>OR(AB49=INputs!$AZ$3,AB49=INputs!$AZ$4)</xm:f>
            <x14:dxf>
              <font>
                <color theme="1"/>
              </font>
              <border>
                <left style="thin">
                  <color auto="1"/>
                </left>
                <right style="thin">
                  <color auto="1"/>
                </right>
                <top style="thin">
                  <color auto="1"/>
                </top>
                <bottom style="thin">
                  <color auto="1"/>
                </bottom>
                <vertical/>
                <horizontal/>
              </border>
            </x14:dxf>
          </x14:cfRule>
          <xm:sqref>AD49</xm:sqref>
        </x14:conditionalFormatting>
        <x14:conditionalFormatting xmlns:xm="http://schemas.microsoft.com/office/excel/2006/main">
          <x14:cfRule type="expression" priority="1136" id="{6621D865-1C22-4E52-B992-F718E6CDE3B5}">
            <xm:f>$E$11=INputs!$Q$3</xm:f>
            <x14:dxf>
              <font>
                <color theme="0"/>
              </font>
              <fill>
                <patternFill>
                  <bgColor theme="0"/>
                </patternFill>
              </fill>
              <border>
                <left/>
                <right/>
                <top/>
                <bottom/>
                <vertical/>
                <horizontal/>
              </border>
            </x14:dxf>
          </x14:cfRule>
          <xm:sqref>AD56</xm:sqref>
        </x14:conditionalFormatting>
        <x14:conditionalFormatting xmlns:xm="http://schemas.microsoft.com/office/excel/2006/main">
          <x14:cfRule type="expression" priority="952" id="{207871FA-B77A-451F-8E3E-3C549806CA3D}">
            <xm:f>OR(AB58=INputs!$AZ$3,AB58=INputs!$AZ$4)</xm:f>
            <x14:dxf>
              <font>
                <color theme="0" tint="-0.34998626667073579"/>
              </font>
            </x14:dxf>
          </x14:cfRule>
          <xm:sqref>AD57</xm:sqref>
        </x14:conditionalFormatting>
        <x14:conditionalFormatting xmlns:xm="http://schemas.microsoft.com/office/excel/2006/main">
          <x14:cfRule type="expression" priority="1092" id="{0A185E90-9589-48B6-9B78-75D4AC9BE6D6}">
            <xm:f>OR(AB58=INputs!$AZ$3,AB58=INputs!$AZ$4)</xm:f>
            <x14:dxf>
              <font>
                <color theme="1"/>
              </font>
              <border>
                <left style="thin">
                  <color auto="1"/>
                </left>
                <right style="thin">
                  <color auto="1"/>
                </right>
                <top style="thin">
                  <color auto="1"/>
                </top>
                <bottom style="thin">
                  <color auto="1"/>
                </bottom>
                <vertical/>
                <horizontal/>
              </border>
            </x14:dxf>
          </x14:cfRule>
          <xm:sqref>AD58</xm:sqref>
        </x14:conditionalFormatting>
        <x14:conditionalFormatting xmlns:xm="http://schemas.microsoft.com/office/excel/2006/main">
          <x14:cfRule type="expression" priority="1074" id="{DACA114C-AAEC-4F9E-9656-63DFB2119F7F}">
            <xm:f>$E$11=INputs!$Q$3</xm:f>
            <x14:dxf>
              <font>
                <color theme="0"/>
              </font>
              <fill>
                <patternFill>
                  <bgColor theme="0"/>
                </patternFill>
              </fill>
              <border>
                <left/>
                <right/>
                <top/>
                <bottom/>
                <vertical/>
                <horizontal/>
              </border>
            </x14:dxf>
          </x14:cfRule>
          <xm:sqref>AD65</xm:sqref>
        </x14:conditionalFormatting>
        <x14:conditionalFormatting xmlns:xm="http://schemas.microsoft.com/office/excel/2006/main">
          <x14:cfRule type="expression" priority="951" id="{DF5F588A-FDF8-4621-B9A3-23E161FD35F9}">
            <xm:f>OR(AB67=INputs!$AZ$3,AB67=INputs!$AZ$4)</xm:f>
            <x14:dxf>
              <font>
                <color theme="0" tint="-0.34998626667073579"/>
              </font>
            </x14:dxf>
          </x14:cfRule>
          <xm:sqref>AD66</xm:sqref>
        </x14:conditionalFormatting>
        <x14:conditionalFormatting xmlns:xm="http://schemas.microsoft.com/office/excel/2006/main">
          <x14:cfRule type="expression" priority="1030" id="{71072F5F-DAA5-4A9A-A4B7-60F7E3FD5917}">
            <xm:f>OR(AB67=INputs!$AZ$3,AB67=INputs!$AZ$4)</xm:f>
            <x14:dxf>
              <font>
                <color theme="1"/>
              </font>
              <border>
                <left style="thin">
                  <color auto="1"/>
                </left>
                <right style="thin">
                  <color auto="1"/>
                </right>
                <top style="thin">
                  <color auto="1"/>
                </top>
                <bottom style="thin">
                  <color auto="1"/>
                </bottom>
                <vertical/>
                <horizontal/>
              </border>
            </x14:dxf>
          </x14:cfRule>
          <xm:sqref>AD67</xm:sqref>
        </x14:conditionalFormatting>
        <x14:conditionalFormatting xmlns:xm="http://schemas.microsoft.com/office/excel/2006/main">
          <x14:cfRule type="expression" priority="1012" id="{D51790FA-DBCC-4230-A828-4B9E6C9D850F}">
            <xm:f>$E$11=INputs!$Q$3</xm:f>
            <x14:dxf>
              <font>
                <color theme="0"/>
              </font>
              <fill>
                <patternFill>
                  <bgColor theme="0"/>
                </patternFill>
              </fill>
              <border>
                <left/>
                <right/>
                <top/>
                <bottom/>
                <vertical/>
                <horizontal/>
              </border>
            </x14:dxf>
          </x14:cfRule>
          <xm:sqref>AD74</xm:sqref>
        </x14:conditionalFormatting>
        <x14:conditionalFormatting xmlns:xm="http://schemas.microsoft.com/office/excel/2006/main">
          <x14:cfRule type="expression" priority="950" id="{E8A55B88-014C-400E-A756-C17089F5F48A}">
            <xm:f>OR(AB76=INputs!$AZ$3,AB76=INputs!$AZ$4)</xm:f>
            <x14:dxf>
              <font>
                <color theme="0" tint="-0.34998626667073579"/>
              </font>
            </x14:dxf>
          </x14:cfRule>
          <xm:sqref>AD75</xm:sqref>
        </x14:conditionalFormatting>
        <x14:conditionalFormatting xmlns:xm="http://schemas.microsoft.com/office/excel/2006/main">
          <x14:cfRule type="expression" priority="968" id="{29625B08-55D1-4C2F-AF34-7B49DAFD593F}">
            <xm:f>OR(AB76=INputs!$AZ$3,AB76=INputs!$AZ$4)</xm:f>
            <x14:dxf>
              <font>
                <color theme="1"/>
              </font>
              <border>
                <left style="thin">
                  <color auto="1"/>
                </left>
                <right style="thin">
                  <color auto="1"/>
                </right>
                <top style="thin">
                  <color auto="1"/>
                </top>
                <bottom style="thin">
                  <color auto="1"/>
                </bottom>
                <vertical/>
                <horizontal/>
              </border>
            </x14:dxf>
          </x14:cfRule>
          <xm:sqref>AD76</xm:sqref>
        </x14:conditionalFormatting>
        <x14:conditionalFormatting xmlns:xm="http://schemas.microsoft.com/office/excel/2006/main">
          <x14:cfRule type="expression" priority="924" id="{05C7C41A-504C-40C2-9ABF-9FA7A38E28B0}">
            <xm:f>$E$11=INputs!$Q$3</xm:f>
            <x14:dxf>
              <font>
                <color theme="0"/>
              </font>
              <fill>
                <patternFill>
                  <bgColor theme="0"/>
                </patternFill>
              </fill>
              <border>
                <left/>
                <right/>
                <top/>
                <bottom/>
                <vertical/>
                <horizontal/>
              </border>
            </x14:dxf>
          </x14:cfRule>
          <xm:sqref>AD83</xm:sqref>
        </x14:conditionalFormatting>
        <x14:conditionalFormatting xmlns:xm="http://schemas.microsoft.com/office/excel/2006/main">
          <x14:cfRule type="expression" priority="882" id="{643B31D3-C028-4E9D-A18D-D2EBC54E5FFD}">
            <xm:f>OR(AB85=INputs!$AZ$3,AB85=INputs!$AZ$4)</xm:f>
            <x14:dxf>
              <font>
                <color theme="0" tint="-0.34998626667073579"/>
              </font>
            </x14:dxf>
          </x14:cfRule>
          <xm:sqref>AD84</xm:sqref>
        </x14:conditionalFormatting>
        <x14:conditionalFormatting xmlns:xm="http://schemas.microsoft.com/office/excel/2006/main">
          <x14:cfRule type="expression" priority="886" id="{A6ED2B9D-6ED2-4BC7-83C2-82C63EC2A811}">
            <xm:f>OR(AB85=INputs!$AZ$3,AB85=INputs!$AZ$4)</xm:f>
            <x14:dxf>
              <font>
                <color theme="1"/>
              </font>
              <border>
                <left style="thin">
                  <color auto="1"/>
                </left>
                <right style="thin">
                  <color auto="1"/>
                </right>
                <top style="thin">
                  <color auto="1"/>
                </top>
                <bottom style="thin">
                  <color auto="1"/>
                </bottom>
                <vertical/>
                <horizontal/>
              </border>
            </x14:dxf>
          </x14:cfRule>
          <xm:sqref>AD85</xm:sqref>
        </x14:conditionalFormatting>
        <x14:conditionalFormatting xmlns:xm="http://schemas.microsoft.com/office/excel/2006/main">
          <x14:cfRule type="expression" priority="862" id="{6ED1CA1A-DCD4-4D9A-B6F3-E7CFFCAA1F80}">
            <xm:f>$E$11=INputs!$Q$3</xm:f>
            <x14:dxf>
              <font>
                <color theme="0"/>
              </font>
              <fill>
                <patternFill>
                  <bgColor theme="0"/>
                </patternFill>
              </fill>
              <border>
                <left/>
                <right/>
                <top/>
                <bottom/>
                <vertical/>
                <horizontal/>
              </border>
            </x14:dxf>
          </x14:cfRule>
          <xm:sqref>AD92</xm:sqref>
        </x14:conditionalFormatting>
        <x14:conditionalFormatting xmlns:xm="http://schemas.microsoft.com/office/excel/2006/main">
          <x14:cfRule type="expression" priority="820" id="{D8E19A4B-300E-49E4-8B6B-75F6DA7FDB3E}">
            <xm:f>OR(AB94=INputs!$AZ$3,AB94=INputs!$AZ$4)</xm:f>
            <x14:dxf>
              <font>
                <color theme="0" tint="-0.34998626667073579"/>
              </font>
            </x14:dxf>
          </x14:cfRule>
          <xm:sqref>AD93</xm:sqref>
        </x14:conditionalFormatting>
        <x14:conditionalFormatting xmlns:xm="http://schemas.microsoft.com/office/excel/2006/main">
          <x14:cfRule type="expression" priority="824" id="{5F53C0D7-5B49-4291-8C84-BDDE5C37433D}">
            <xm:f>OR(AB94=INputs!$AZ$3,AB94=INputs!$AZ$4)</xm:f>
            <x14:dxf>
              <font>
                <color theme="1"/>
              </font>
              <border>
                <left style="thin">
                  <color auto="1"/>
                </left>
                <right style="thin">
                  <color auto="1"/>
                </right>
                <top style="thin">
                  <color auto="1"/>
                </top>
                <bottom style="thin">
                  <color auto="1"/>
                </bottom>
                <vertical/>
                <horizontal/>
              </border>
            </x14:dxf>
          </x14:cfRule>
          <xm:sqref>AD94</xm:sqref>
        </x14:conditionalFormatting>
        <x14:conditionalFormatting xmlns:xm="http://schemas.microsoft.com/office/excel/2006/main">
          <x14:cfRule type="expression" priority="800" id="{71D9CC76-0F6F-4607-AD2B-B2026108DDF9}">
            <xm:f>$E$11=INputs!$Q$3</xm:f>
            <x14:dxf>
              <font>
                <color theme="0"/>
              </font>
              <fill>
                <patternFill>
                  <bgColor theme="0"/>
                </patternFill>
              </fill>
              <border>
                <left/>
                <right/>
                <top/>
                <bottom/>
                <vertical/>
                <horizontal/>
              </border>
            </x14:dxf>
          </x14:cfRule>
          <xm:sqref>AD101</xm:sqref>
        </x14:conditionalFormatting>
        <x14:conditionalFormatting xmlns:xm="http://schemas.microsoft.com/office/excel/2006/main">
          <x14:cfRule type="expression" priority="758" id="{67D4E159-C5A0-4F3B-B0EF-F22EB7D44CB7}">
            <xm:f>OR(AB103=INputs!$AZ$3,AB103=INputs!$AZ$4)</xm:f>
            <x14:dxf>
              <font>
                <color theme="0" tint="-0.34998626667073579"/>
              </font>
            </x14:dxf>
          </x14:cfRule>
          <xm:sqref>AD102</xm:sqref>
        </x14:conditionalFormatting>
        <x14:conditionalFormatting xmlns:xm="http://schemas.microsoft.com/office/excel/2006/main">
          <x14:cfRule type="expression" priority="762" id="{1DE8D1AA-C49C-4E84-95F9-11FA384CC05B}">
            <xm:f>OR(AB103=INputs!$AZ$3,AB103=INputs!$AZ$4)</xm:f>
            <x14:dxf>
              <font>
                <color theme="1"/>
              </font>
              <border>
                <left style="thin">
                  <color auto="1"/>
                </left>
                <right style="thin">
                  <color auto="1"/>
                </right>
                <top style="thin">
                  <color auto="1"/>
                </top>
                <bottom style="thin">
                  <color auto="1"/>
                </bottom>
                <vertical/>
                <horizontal/>
              </border>
            </x14:dxf>
          </x14:cfRule>
          <xm:sqref>AD103</xm:sqref>
        </x14:conditionalFormatting>
        <x14:conditionalFormatting xmlns:xm="http://schemas.microsoft.com/office/excel/2006/main">
          <x14:cfRule type="expression" priority="738" id="{820FB3A3-9CF3-407F-AFD9-E43049AD3D25}">
            <xm:f>$E$11=INputs!$Q$3</xm:f>
            <x14:dxf>
              <font>
                <color theme="0"/>
              </font>
              <fill>
                <patternFill>
                  <bgColor theme="0"/>
                </patternFill>
              </fill>
              <border>
                <left/>
                <right/>
                <top/>
                <bottom/>
                <vertical/>
                <horizontal/>
              </border>
            </x14:dxf>
          </x14:cfRule>
          <xm:sqref>AD110</xm:sqref>
        </x14:conditionalFormatting>
        <x14:conditionalFormatting xmlns:xm="http://schemas.microsoft.com/office/excel/2006/main">
          <x14:cfRule type="expression" priority="696" id="{8B155DFB-F5AB-4461-B564-B4B277EC813C}">
            <xm:f>OR(AB112=INputs!$AZ$3,AB112=INputs!$AZ$4)</xm:f>
            <x14:dxf>
              <font>
                <color theme="0" tint="-0.34998626667073579"/>
              </font>
            </x14:dxf>
          </x14:cfRule>
          <xm:sqref>AD111</xm:sqref>
        </x14:conditionalFormatting>
        <x14:conditionalFormatting xmlns:xm="http://schemas.microsoft.com/office/excel/2006/main">
          <x14:cfRule type="expression" priority="700" id="{05CD8A98-0D45-4E43-B0A4-965298E0F655}">
            <xm:f>OR(AB112=INputs!$AZ$3,AB112=INputs!$AZ$4)</xm:f>
            <x14:dxf>
              <font>
                <color theme="1"/>
              </font>
              <border>
                <left style="thin">
                  <color auto="1"/>
                </left>
                <right style="thin">
                  <color auto="1"/>
                </right>
                <top style="thin">
                  <color auto="1"/>
                </top>
                <bottom style="thin">
                  <color auto="1"/>
                </bottom>
                <vertical/>
                <horizontal/>
              </border>
            </x14:dxf>
          </x14:cfRule>
          <xm:sqref>AD112</xm:sqref>
        </x14:conditionalFormatting>
        <x14:conditionalFormatting xmlns:xm="http://schemas.microsoft.com/office/excel/2006/main">
          <x14:cfRule type="expression" priority="676" id="{8FADA6C6-1A12-4B9D-A41D-B4F77FA68CF0}">
            <xm:f>$E$11=INputs!$Q$3</xm:f>
            <x14:dxf>
              <font>
                <color theme="0"/>
              </font>
              <fill>
                <patternFill>
                  <bgColor theme="0"/>
                </patternFill>
              </fill>
              <border>
                <left/>
                <right/>
                <top/>
                <bottom/>
                <vertical/>
                <horizontal/>
              </border>
            </x14:dxf>
          </x14:cfRule>
          <xm:sqref>AD119</xm:sqref>
        </x14:conditionalFormatting>
        <x14:conditionalFormatting xmlns:xm="http://schemas.microsoft.com/office/excel/2006/main">
          <x14:cfRule type="expression" priority="634" id="{9A81A600-6A05-4804-9F18-4912F824864B}">
            <xm:f>OR(AB121=INputs!$AZ$3,AB121=INputs!$AZ$4)</xm:f>
            <x14:dxf>
              <font>
                <color theme="0" tint="-0.34998626667073579"/>
              </font>
            </x14:dxf>
          </x14:cfRule>
          <xm:sqref>AD120</xm:sqref>
        </x14:conditionalFormatting>
        <x14:conditionalFormatting xmlns:xm="http://schemas.microsoft.com/office/excel/2006/main">
          <x14:cfRule type="expression" priority="638" id="{7526CD5B-A0AE-4EA7-9800-DE44CC23BA42}">
            <xm:f>OR(AB121=INputs!$AZ$3,AB121=INputs!$AZ$4)</xm:f>
            <x14:dxf>
              <font>
                <color theme="1"/>
              </font>
              <border>
                <left style="thin">
                  <color auto="1"/>
                </left>
                <right style="thin">
                  <color auto="1"/>
                </right>
                <top style="thin">
                  <color auto="1"/>
                </top>
                <bottom style="thin">
                  <color auto="1"/>
                </bottom>
                <vertical/>
                <horizontal/>
              </border>
            </x14:dxf>
          </x14:cfRule>
          <xm:sqref>AD121</xm:sqref>
        </x14:conditionalFormatting>
        <x14:conditionalFormatting xmlns:xm="http://schemas.microsoft.com/office/excel/2006/main">
          <x14:cfRule type="expression" priority="614" id="{3CDA7547-DEED-4BA7-B2DD-8C77EB033458}">
            <xm:f>$E$11=INputs!$Q$3</xm:f>
            <x14:dxf>
              <font>
                <color theme="0"/>
              </font>
              <fill>
                <patternFill>
                  <bgColor theme="0"/>
                </patternFill>
              </fill>
              <border>
                <left/>
                <right/>
                <top/>
                <bottom/>
                <vertical/>
                <horizontal/>
              </border>
            </x14:dxf>
          </x14:cfRule>
          <xm:sqref>AD128</xm:sqref>
        </x14:conditionalFormatting>
        <x14:conditionalFormatting xmlns:xm="http://schemas.microsoft.com/office/excel/2006/main">
          <x14:cfRule type="expression" priority="572" id="{3E567301-9ACD-40EE-B1E3-C92846EFB10E}">
            <xm:f>OR(AB130=INputs!$AZ$3,AB130=INputs!$AZ$4)</xm:f>
            <x14:dxf>
              <font>
                <color theme="0" tint="-0.34998626667073579"/>
              </font>
            </x14:dxf>
          </x14:cfRule>
          <xm:sqref>AD129</xm:sqref>
        </x14:conditionalFormatting>
        <x14:conditionalFormatting xmlns:xm="http://schemas.microsoft.com/office/excel/2006/main">
          <x14:cfRule type="expression" priority="576" id="{D5894543-A7A0-4226-A8DF-6B78EDB812D0}">
            <xm:f>OR(AB130=INputs!$AZ$3,AB130=INputs!$AZ$4)</xm:f>
            <x14:dxf>
              <font>
                <color theme="1"/>
              </font>
              <border>
                <left style="thin">
                  <color auto="1"/>
                </left>
                <right style="thin">
                  <color auto="1"/>
                </right>
                <top style="thin">
                  <color auto="1"/>
                </top>
                <bottom style="thin">
                  <color auto="1"/>
                </bottom>
                <vertical/>
                <horizontal/>
              </border>
            </x14:dxf>
          </x14:cfRule>
          <xm:sqref>AD130</xm:sqref>
        </x14:conditionalFormatting>
        <x14:conditionalFormatting xmlns:xm="http://schemas.microsoft.com/office/excel/2006/main">
          <x14:cfRule type="expression" priority="552" id="{2D2E2CF0-3FD3-42EC-8875-70D56FA2B3B1}">
            <xm:f>$E$11=INputs!$Q$3</xm:f>
            <x14:dxf>
              <font>
                <color theme="0"/>
              </font>
              <fill>
                <patternFill>
                  <bgColor theme="0"/>
                </patternFill>
              </fill>
              <border>
                <left/>
                <right/>
                <top/>
                <bottom/>
                <vertical/>
                <horizontal/>
              </border>
            </x14:dxf>
          </x14:cfRule>
          <xm:sqref>AD137</xm:sqref>
        </x14:conditionalFormatting>
        <x14:conditionalFormatting xmlns:xm="http://schemas.microsoft.com/office/excel/2006/main">
          <x14:cfRule type="expression" priority="510" id="{C0AA0D1F-8E09-494A-96B2-6E40BF69C1B7}">
            <xm:f>OR(AB139=INputs!$AZ$3,AB139=INputs!$AZ$4)</xm:f>
            <x14:dxf>
              <font>
                <color theme="0" tint="-0.34998626667073579"/>
              </font>
            </x14:dxf>
          </x14:cfRule>
          <xm:sqref>AD138</xm:sqref>
        </x14:conditionalFormatting>
        <x14:conditionalFormatting xmlns:xm="http://schemas.microsoft.com/office/excel/2006/main">
          <x14:cfRule type="expression" priority="514" id="{2655150F-E19A-48FE-80B8-D20B2E2DDFAD}">
            <xm:f>OR(AB139=INputs!$AZ$3,AB139=INputs!$AZ$4)</xm:f>
            <x14:dxf>
              <font>
                <color theme="1"/>
              </font>
              <border>
                <left style="thin">
                  <color auto="1"/>
                </left>
                <right style="thin">
                  <color auto="1"/>
                </right>
                <top style="thin">
                  <color auto="1"/>
                </top>
                <bottom style="thin">
                  <color auto="1"/>
                </bottom>
                <vertical/>
                <horizontal/>
              </border>
            </x14:dxf>
          </x14:cfRule>
          <xm:sqref>AD139</xm:sqref>
        </x14:conditionalFormatting>
        <x14:conditionalFormatting xmlns:xm="http://schemas.microsoft.com/office/excel/2006/main">
          <x14:cfRule type="expression" priority="490" id="{D68A2DE0-048E-48AB-B8A4-3020ED1F1E35}">
            <xm:f>$E$11=INputs!$Q$3</xm:f>
            <x14:dxf>
              <font>
                <color theme="0"/>
              </font>
              <fill>
                <patternFill>
                  <bgColor theme="0"/>
                </patternFill>
              </fill>
              <border>
                <left/>
                <right/>
                <top/>
                <bottom/>
                <vertical/>
                <horizontal/>
              </border>
            </x14:dxf>
          </x14:cfRule>
          <xm:sqref>AD146</xm:sqref>
        </x14:conditionalFormatting>
        <x14:conditionalFormatting xmlns:xm="http://schemas.microsoft.com/office/excel/2006/main">
          <x14:cfRule type="expression" priority="448" id="{6E2F133F-66E0-417F-BD1C-37E80FE90C6C}">
            <xm:f>OR(AB148=INputs!$AZ$3,AB148=INputs!$AZ$4)</xm:f>
            <x14:dxf>
              <font>
                <color theme="0" tint="-0.34998626667073579"/>
              </font>
            </x14:dxf>
          </x14:cfRule>
          <xm:sqref>AD147</xm:sqref>
        </x14:conditionalFormatting>
        <x14:conditionalFormatting xmlns:xm="http://schemas.microsoft.com/office/excel/2006/main">
          <x14:cfRule type="expression" priority="452" id="{CAF9C065-4891-4DDA-B219-62BDE0EB8409}">
            <xm:f>OR(AB148=INputs!$AZ$3,AB148=INputs!$AZ$4)</xm:f>
            <x14:dxf>
              <font>
                <color theme="1"/>
              </font>
              <border>
                <left style="thin">
                  <color auto="1"/>
                </left>
                <right style="thin">
                  <color auto="1"/>
                </right>
                <top style="thin">
                  <color auto="1"/>
                </top>
                <bottom style="thin">
                  <color auto="1"/>
                </bottom>
                <vertical/>
                <horizontal/>
              </border>
            </x14:dxf>
          </x14:cfRule>
          <xm:sqref>AD148</xm:sqref>
        </x14:conditionalFormatting>
        <x14:conditionalFormatting xmlns:xm="http://schemas.microsoft.com/office/excel/2006/main">
          <x14:cfRule type="expression" priority="428" id="{9D7984F1-54FB-4A45-9EDB-64C21ACDDF8E}">
            <xm:f>$E$11=INputs!$Q$3</xm:f>
            <x14:dxf>
              <font>
                <color theme="0"/>
              </font>
              <fill>
                <patternFill>
                  <bgColor theme="0"/>
                </patternFill>
              </fill>
              <border>
                <left/>
                <right/>
                <top/>
                <bottom/>
                <vertical/>
                <horizontal/>
              </border>
            </x14:dxf>
          </x14:cfRule>
          <xm:sqref>AD155</xm:sqref>
        </x14:conditionalFormatting>
        <x14:conditionalFormatting xmlns:xm="http://schemas.microsoft.com/office/excel/2006/main">
          <x14:cfRule type="expression" priority="386" id="{78596155-CB47-41BC-A85D-FA486C9B2D4D}">
            <xm:f>OR(AB157=INputs!$AZ$3,AB157=INputs!$AZ$4)</xm:f>
            <x14:dxf>
              <font>
                <color theme="0" tint="-0.34998626667073579"/>
              </font>
            </x14:dxf>
          </x14:cfRule>
          <xm:sqref>AD156</xm:sqref>
        </x14:conditionalFormatting>
        <x14:conditionalFormatting xmlns:xm="http://schemas.microsoft.com/office/excel/2006/main">
          <x14:cfRule type="expression" priority="390" id="{C5F3BF92-899C-47B9-BA97-3ED545E66CDD}">
            <xm:f>OR(AB157=INputs!$AZ$3,AB157=INputs!$AZ$4)</xm:f>
            <x14:dxf>
              <font>
                <color theme="1"/>
              </font>
              <border>
                <left style="thin">
                  <color auto="1"/>
                </left>
                <right style="thin">
                  <color auto="1"/>
                </right>
                <top style="thin">
                  <color auto="1"/>
                </top>
                <bottom style="thin">
                  <color auto="1"/>
                </bottom>
                <vertical/>
                <horizontal/>
              </border>
            </x14:dxf>
          </x14:cfRule>
          <xm:sqref>AD157</xm:sqref>
        </x14:conditionalFormatting>
        <x14:conditionalFormatting xmlns:xm="http://schemas.microsoft.com/office/excel/2006/main">
          <x14:cfRule type="expression" priority="366" id="{D30A43B1-2528-45B2-B071-1F3B2E0CA1B2}">
            <xm:f>$E$11=INputs!$Q$3</xm:f>
            <x14:dxf>
              <font>
                <color theme="0"/>
              </font>
              <fill>
                <patternFill>
                  <bgColor theme="0"/>
                </patternFill>
              </fill>
              <border>
                <left/>
                <right/>
                <top/>
                <bottom/>
                <vertical/>
                <horizontal/>
              </border>
            </x14:dxf>
          </x14:cfRule>
          <xm:sqref>AD164</xm:sqref>
        </x14:conditionalFormatting>
        <x14:conditionalFormatting xmlns:xm="http://schemas.microsoft.com/office/excel/2006/main">
          <x14:cfRule type="expression" priority="324" id="{4EC7BE5E-4AA9-4BEA-81AB-028928ACD847}">
            <xm:f>OR(AB166=INputs!$AZ$3,AB166=INputs!$AZ$4)</xm:f>
            <x14:dxf>
              <font>
                <color theme="0" tint="-0.34998626667073579"/>
              </font>
            </x14:dxf>
          </x14:cfRule>
          <xm:sqref>AD165</xm:sqref>
        </x14:conditionalFormatting>
        <x14:conditionalFormatting xmlns:xm="http://schemas.microsoft.com/office/excel/2006/main">
          <x14:cfRule type="expression" priority="328" id="{52C30A44-BAED-49B4-8082-625237FE1306}">
            <xm:f>OR(AB166=INputs!$AZ$3,AB166=INputs!$AZ$4)</xm:f>
            <x14:dxf>
              <font>
                <color theme="1"/>
              </font>
              <border>
                <left style="thin">
                  <color auto="1"/>
                </left>
                <right style="thin">
                  <color auto="1"/>
                </right>
                <top style="thin">
                  <color auto="1"/>
                </top>
                <bottom style="thin">
                  <color auto="1"/>
                </bottom>
                <vertical/>
                <horizontal/>
              </border>
            </x14:dxf>
          </x14:cfRule>
          <xm:sqref>AD166</xm:sqref>
        </x14:conditionalFormatting>
        <x14:conditionalFormatting xmlns:xm="http://schemas.microsoft.com/office/excel/2006/main">
          <x14:cfRule type="expression" priority="304" id="{F2BE4E56-203B-44ED-891B-AE3BEC296BF1}">
            <xm:f>$E$11=INputs!$Q$3</xm:f>
            <x14:dxf>
              <font>
                <color theme="0"/>
              </font>
              <fill>
                <patternFill>
                  <bgColor theme="0"/>
                </patternFill>
              </fill>
              <border>
                <left/>
                <right/>
                <top/>
                <bottom/>
                <vertical/>
                <horizontal/>
              </border>
            </x14:dxf>
          </x14:cfRule>
          <xm:sqref>AD173</xm:sqref>
        </x14:conditionalFormatting>
        <x14:conditionalFormatting xmlns:xm="http://schemas.microsoft.com/office/excel/2006/main">
          <x14:cfRule type="expression" priority="262" id="{BABB08F1-97CE-4AE0-BD66-20BA9E431DD4}">
            <xm:f>OR(AB175=INputs!$AZ$3,AB175=INputs!$AZ$4)</xm:f>
            <x14:dxf>
              <font>
                <color theme="0" tint="-0.34998626667073579"/>
              </font>
            </x14:dxf>
          </x14:cfRule>
          <xm:sqref>AD174</xm:sqref>
        </x14:conditionalFormatting>
        <x14:conditionalFormatting xmlns:xm="http://schemas.microsoft.com/office/excel/2006/main">
          <x14:cfRule type="expression" priority="266" id="{3B224E19-FBBD-4179-8110-0C50748D76B4}">
            <xm:f>OR(AB175=INputs!$AZ$3,AB175=INputs!$AZ$4)</xm:f>
            <x14:dxf>
              <font>
                <color theme="1"/>
              </font>
              <border>
                <left style="thin">
                  <color auto="1"/>
                </left>
                <right style="thin">
                  <color auto="1"/>
                </right>
                <top style="thin">
                  <color auto="1"/>
                </top>
                <bottom style="thin">
                  <color auto="1"/>
                </bottom>
                <vertical/>
                <horizontal/>
              </border>
            </x14:dxf>
          </x14:cfRule>
          <xm:sqref>AD175</xm:sqref>
        </x14:conditionalFormatting>
        <x14:conditionalFormatting xmlns:xm="http://schemas.microsoft.com/office/excel/2006/main">
          <x14:cfRule type="expression" priority="242" id="{37A41C06-6BD6-42B3-9962-74293BC5B75C}">
            <xm:f>$E$11=INputs!$Q$3</xm:f>
            <x14:dxf>
              <font>
                <color theme="0"/>
              </font>
              <fill>
                <patternFill>
                  <bgColor theme="0"/>
                </patternFill>
              </fill>
              <border>
                <left/>
                <right/>
                <top/>
                <bottom/>
                <vertical/>
                <horizontal/>
              </border>
            </x14:dxf>
          </x14:cfRule>
          <xm:sqref>AD182</xm:sqref>
        </x14:conditionalFormatting>
        <x14:conditionalFormatting xmlns:xm="http://schemas.microsoft.com/office/excel/2006/main">
          <x14:cfRule type="expression" priority="200" id="{15DBE410-9049-4625-A760-DC4A48FB588B}">
            <xm:f>OR(AB184=INputs!$AZ$3,AB184=INputs!$AZ$4)</xm:f>
            <x14:dxf>
              <font>
                <color theme="0" tint="-0.34998626667073579"/>
              </font>
            </x14:dxf>
          </x14:cfRule>
          <xm:sqref>AD183</xm:sqref>
        </x14:conditionalFormatting>
        <x14:conditionalFormatting xmlns:xm="http://schemas.microsoft.com/office/excel/2006/main">
          <x14:cfRule type="expression" priority="204" id="{5DBE0A10-BB0A-47FC-B49C-EB9B859171E7}">
            <xm:f>OR(AB184=INputs!$AZ$3,AB184=INputs!$AZ$4)</xm:f>
            <x14:dxf>
              <font>
                <color theme="1"/>
              </font>
              <border>
                <left style="thin">
                  <color auto="1"/>
                </left>
                <right style="thin">
                  <color auto="1"/>
                </right>
                <top style="thin">
                  <color auto="1"/>
                </top>
                <bottom style="thin">
                  <color auto="1"/>
                </bottom>
                <vertical/>
                <horizontal/>
              </border>
            </x14:dxf>
          </x14:cfRule>
          <xm:sqref>AD184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B11" sqref="B11"/>
    </sheetView>
  </sheetViews>
  <sheetFormatPr defaultRowHeight="14.5" outlineLevelRow="1" x14ac:dyDescent="0.35"/>
  <cols>
    <col min="1" max="1" width="3.26953125" style="132" customWidth="1"/>
    <col min="2" max="2" width="31.179687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4.5429687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329" t="s">
        <v>82</v>
      </c>
      <c r="C1" s="329"/>
      <c r="D1" s="329"/>
    </row>
    <row r="2" spans="1:26" s="13" customFormat="1" ht="37.5" thickBot="1" x14ac:dyDescent="0.4">
      <c r="A2" s="135"/>
      <c r="B2" s="143" t="s">
        <v>133</v>
      </c>
      <c r="C2" s="58"/>
      <c r="D2" s="357" t="s">
        <v>188</v>
      </c>
      <c r="E2" s="376"/>
      <c r="F2" s="376"/>
      <c r="G2" s="358"/>
      <c r="H2" s="58"/>
      <c r="I2" s="143" t="s">
        <v>189</v>
      </c>
      <c r="J2" s="58"/>
      <c r="K2" s="143" t="s">
        <v>190</v>
      </c>
      <c r="L2" s="58"/>
      <c r="M2" s="143" t="s">
        <v>191</v>
      </c>
      <c r="N2" s="58"/>
      <c r="O2" s="143" t="s">
        <v>192</v>
      </c>
      <c r="P2" s="58"/>
      <c r="Q2" s="357" t="s">
        <v>193</v>
      </c>
      <c r="R2" s="376"/>
      <c r="S2" s="358"/>
      <c r="T2" s="58"/>
      <c r="U2" s="143" t="s">
        <v>333</v>
      </c>
      <c r="V2" s="58"/>
      <c r="W2" s="143" t="s">
        <v>194</v>
      </c>
      <c r="X2" s="58"/>
      <c r="Y2" s="143" t="s">
        <v>195</v>
      </c>
    </row>
    <row r="3" spans="1:26" ht="245.5" hidden="1" customHeight="1" outlineLevel="1" x14ac:dyDescent="0.35">
      <c r="A3" s="212" t="s">
        <v>107</v>
      </c>
      <c r="B3" s="228" t="s">
        <v>143</v>
      </c>
      <c r="C3" s="222"/>
      <c r="D3" s="387" t="s">
        <v>196</v>
      </c>
      <c r="E3" s="387"/>
      <c r="F3" s="387"/>
      <c r="G3" s="387"/>
      <c r="H3" s="222"/>
      <c r="I3" s="229"/>
      <c r="J3" s="222"/>
      <c r="K3" s="231" t="s">
        <v>197</v>
      </c>
      <c r="L3" s="227"/>
      <c r="M3" s="232" t="s">
        <v>198</v>
      </c>
      <c r="N3" s="227"/>
      <c r="O3" s="232" t="s">
        <v>199</v>
      </c>
      <c r="P3" s="227"/>
      <c r="Q3" s="384" t="s">
        <v>200</v>
      </c>
      <c r="R3" s="385"/>
      <c r="S3" s="386"/>
      <c r="T3" s="253"/>
      <c r="U3" s="252" t="s">
        <v>332</v>
      </c>
      <c r="V3" s="227"/>
      <c r="W3" s="224"/>
      <c r="X3" s="227"/>
      <c r="Y3" s="224" t="s">
        <v>201</v>
      </c>
      <c r="Z3" s="208"/>
    </row>
    <row r="4" spans="1:26" ht="43.5" hidden="1" outlineLevel="1" x14ac:dyDescent="0.35">
      <c r="A4" s="389" t="s">
        <v>115</v>
      </c>
      <c r="B4" s="233" t="s">
        <v>202</v>
      </c>
      <c r="C4" s="235"/>
      <c r="D4" s="328" t="s">
        <v>203</v>
      </c>
      <c r="E4" s="328"/>
      <c r="F4" s="328"/>
      <c r="G4" s="328"/>
      <c r="H4" s="235"/>
      <c r="I4" s="234"/>
      <c r="J4" s="235"/>
      <c r="K4" s="234"/>
      <c r="L4" s="178"/>
      <c r="M4" s="236"/>
      <c r="N4" s="178"/>
      <c r="O4" s="236"/>
      <c r="P4" s="178"/>
      <c r="Q4" s="316"/>
      <c r="R4" s="316"/>
      <c r="S4" s="316"/>
      <c r="T4" s="178"/>
      <c r="U4" s="236"/>
      <c r="V4" s="178"/>
      <c r="W4" s="236"/>
      <c r="X4" s="178"/>
      <c r="Y4" s="233" t="s">
        <v>204</v>
      </c>
    </row>
    <row r="5" spans="1:26" ht="15" hidden="1" customHeight="1" outlineLevel="1" x14ac:dyDescent="0.35">
      <c r="A5" s="389"/>
      <c r="B5" s="234"/>
      <c r="C5" s="235"/>
      <c r="D5" s="325"/>
      <c r="E5" s="325"/>
      <c r="F5" s="325"/>
      <c r="G5" s="325"/>
      <c r="H5" s="235"/>
      <c r="I5" s="234"/>
      <c r="J5" s="235"/>
      <c r="K5" s="234"/>
      <c r="L5" s="178"/>
      <c r="M5" s="236"/>
      <c r="N5" s="178"/>
      <c r="O5" s="236"/>
      <c r="P5" s="178"/>
      <c r="Q5" s="316"/>
      <c r="R5" s="316"/>
      <c r="S5" s="316"/>
      <c r="T5" s="178"/>
      <c r="U5" s="236"/>
      <c r="V5" s="178"/>
      <c r="W5" s="236"/>
      <c r="X5" s="178"/>
      <c r="Y5" s="236"/>
    </row>
    <row r="6" spans="1:26" ht="15" hidden="1" customHeight="1" outlineLevel="1" x14ac:dyDescent="0.35">
      <c r="A6" s="389"/>
      <c r="B6" s="234"/>
      <c r="C6" s="235"/>
      <c r="D6" s="325"/>
      <c r="E6" s="325"/>
      <c r="F6" s="325"/>
      <c r="G6" s="325"/>
      <c r="H6" s="235"/>
      <c r="I6" s="234"/>
      <c r="J6" s="235"/>
      <c r="K6" s="234"/>
      <c r="L6" s="178"/>
      <c r="M6" s="236"/>
      <c r="N6" s="178"/>
      <c r="O6" s="236"/>
      <c r="P6" s="178"/>
      <c r="Q6" s="316"/>
      <c r="R6" s="316"/>
      <c r="S6" s="316"/>
      <c r="T6" s="178"/>
      <c r="U6" s="236"/>
      <c r="V6" s="178"/>
      <c r="W6" s="236"/>
      <c r="X6" s="178"/>
      <c r="Y6" s="236"/>
    </row>
    <row r="7" spans="1:26" ht="15" hidden="1" customHeight="1" outlineLevel="1" x14ac:dyDescent="0.35">
      <c r="A7" s="389"/>
      <c r="B7" s="234"/>
      <c r="C7" s="235"/>
      <c r="D7" s="325"/>
      <c r="E7" s="325"/>
      <c r="F7" s="325"/>
      <c r="G7" s="325"/>
      <c r="H7" s="235"/>
      <c r="I7" s="234"/>
      <c r="J7" s="235"/>
      <c r="K7" s="234"/>
      <c r="L7" s="178"/>
      <c r="M7" s="236"/>
      <c r="N7" s="178"/>
      <c r="O7" s="236"/>
      <c r="P7" s="178"/>
      <c r="Q7" s="316"/>
      <c r="R7" s="316"/>
      <c r="S7" s="316"/>
      <c r="T7" s="178"/>
      <c r="U7" s="236"/>
      <c r="V7" s="178"/>
      <c r="W7" s="236"/>
      <c r="X7" s="178"/>
      <c r="Y7" s="236"/>
    </row>
    <row r="8" spans="1:26" ht="15" hidden="1" customHeight="1" outlineLevel="1" x14ac:dyDescent="0.35">
      <c r="A8" s="389"/>
      <c r="B8" s="234"/>
      <c r="C8" s="235"/>
      <c r="D8" s="325"/>
      <c r="E8" s="325"/>
      <c r="F8" s="325"/>
      <c r="G8" s="325"/>
      <c r="H8" s="235"/>
      <c r="I8" s="234"/>
      <c r="J8" s="235"/>
      <c r="K8" s="234"/>
      <c r="L8" s="178"/>
      <c r="M8" s="236"/>
      <c r="N8" s="178"/>
      <c r="O8" s="236"/>
      <c r="P8" s="178"/>
      <c r="Q8" s="316"/>
      <c r="R8" s="316"/>
      <c r="S8" s="316"/>
      <c r="T8" s="178"/>
      <c r="U8" s="236"/>
      <c r="V8" s="178"/>
      <c r="W8" s="236"/>
      <c r="X8" s="178"/>
      <c r="Y8" s="236"/>
    </row>
    <row r="9" spans="1:26" s="13" customFormat="1" ht="15" customHeight="1" collapsed="1" x14ac:dyDescent="0.35">
      <c r="A9" s="135"/>
      <c r="B9" s="8" t="s">
        <v>125</v>
      </c>
      <c r="D9" s="8" t="s">
        <v>125</v>
      </c>
      <c r="E9" s="8"/>
      <c r="F9" s="388" t="s">
        <v>124</v>
      </c>
      <c r="G9" s="388"/>
      <c r="I9" s="8" t="s">
        <v>125</v>
      </c>
      <c r="K9" s="8" t="s">
        <v>125</v>
      </c>
      <c r="M9" s="8" t="s">
        <v>125</v>
      </c>
      <c r="O9" s="8" t="s">
        <v>125</v>
      </c>
      <c r="Q9" s="8" t="s">
        <v>125</v>
      </c>
      <c r="R9" s="8"/>
      <c r="S9" s="8" t="s">
        <v>125</v>
      </c>
      <c r="U9" s="8" t="s">
        <v>125</v>
      </c>
      <c r="W9" s="8" t="s">
        <v>125</v>
      </c>
      <c r="Y9" s="8" t="s">
        <v>125</v>
      </c>
    </row>
    <row r="10" spans="1:26" ht="6" customHeight="1" thickBot="1" x14ac:dyDescent="0.4">
      <c r="A10" s="133"/>
      <c r="B10" s="41"/>
      <c r="C10" s="38"/>
      <c r="D10" s="38"/>
      <c r="E10" s="38"/>
      <c r="F10" s="38"/>
      <c r="G10" s="38"/>
      <c r="H10" s="38"/>
      <c r="I10" s="38"/>
      <c r="J10" s="38"/>
      <c r="K10" s="38"/>
      <c r="L10" s="38"/>
      <c r="M10" s="38"/>
      <c r="N10" s="38"/>
      <c r="O10" s="38"/>
      <c r="P10" s="38"/>
      <c r="Q10" s="38"/>
      <c r="R10" s="38"/>
      <c r="S10" s="38"/>
      <c r="T10" s="38"/>
      <c r="U10" s="38"/>
      <c r="V10" s="38"/>
      <c r="W10" s="38"/>
      <c r="X10" s="38"/>
      <c r="Y10" s="38"/>
    </row>
    <row r="11" spans="1:26" ht="15" thickBot="1" x14ac:dyDescent="0.4">
      <c r="A11" s="150">
        <v>1</v>
      </c>
      <c r="B11" s="5" t="s">
        <v>339</v>
      </c>
      <c r="C11" s="254"/>
      <c r="D11" s="257"/>
      <c r="E11" s="10"/>
      <c r="F11" s="255" t="b">
        <v>0</v>
      </c>
      <c r="G11" s="256" t="s">
        <v>205</v>
      </c>
      <c r="H11" s="254"/>
      <c r="I11" s="10"/>
      <c r="J11" s="254"/>
      <c r="K11" s="10"/>
      <c r="L11" s="254"/>
      <c r="M11" s="10"/>
      <c r="N11" s="254"/>
      <c r="O11" s="10"/>
      <c r="P11" s="254"/>
      <c r="Q11" s="257"/>
      <c r="R11" s="257"/>
      <c r="S11" s="10"/>
      <c r="T11" s="254"/>
      <c r="U11" s="10"/>
      <c r="V11" s="254"/>
      <c r="W11" s="10"/>
      <c r="X11" s="254"/>
      <c r="Y11" s="10"/>
    </row>
    <row r="12" spans="1:26" ht="6" customHeight="1" thickBot="1" x14ac:dyDescent="0.4">
      <c r="A12" s="133"/>
      <c r="B12" s="41"/>
      <c r="C12" s="38"/>
      <c r="D12" s="38"/>
      <c r="E12" s="38"/>
      <c r="F12" s="38"/>
      <c r="G12" s="38"/>
      <c r="H12" s="38"/>
      <c r="I12" s="38"/>
      <c r="J12" s="38"/>
      <c r="K12" s="38"/>
      <c r="L12" s="38"/>
      <c r="M12" s="38"/>
      <c r="N12" s="38"/>
      <c r="O12" s="38"/>
      <c r="P12" s="38"/>
      <c r="Q12" s="38"/>
      <c r="R12" s="38"/>
      <c r="S12" s="38"/>
      <c r="T12" s="38"/>
      <c r="U12" s="38"/>
      <c r="V12" s="38"/>
      <c r="W12" s="38"/>
      <c r="X12" s="38"/>
      <c r="Y12" s="38"/>
    </row>
    <row r="13" spans="1:26" ht="15" thickBot="1" x14ac:dyDescent="0.4">
      <c r="A13" s="150">
        <v>2</v>
      </c>
      <c r="B13" s="5" t="s">
        <v>339</v>
      </c>
      <c r="C13" s="254"/>
      <c r="D13" s="257"/>
      <c r="E13" s="10"/>
      <c r="F13" s="255" t="b">
        <v>0</v>
      </c>
      <c r="G13" s="256" t="s">
        <v>205</v>
      </c>
      <c r="H13" s="254"/>
      <c r="I13" s="10"/>
      <c r="J13" s="254"/>
      <c r="K13" s="10"/>
      <c r="L13" s="254"/>
      <c r="M13" s="10"/>
      <c r="N13" s="254"/>
      <c r="O13" s="10"/>
      <c r="P13" s="254"/>
      <c r="Q13" s="257"/>
      <c r="R13" s="257"/>
      <c r="S13" s="10"/>
      <c r="T13" s="254"/>
      <c r="U13" s="10"/>
      <c r="V13" s="254"/>
      <c r="W13" s="10"/>
      <c r="X13" s="254"/>
      <c r="Y13" s="10"/>
    </row>
    <row r="14" spans="1:26" ht="6" customHeight="1" thickBot="1" x14ac:dyDescent="0.4">
      <c r="A14" s="133"/>
      <c r="B14" s="41"/>
      <c r="C14" s="38"/>
      <c r="D14" s="38"/>
      <c r="E14" s="38"/>
      <c r="F14" s="38"/>
      <c r="G14" s="38"/>
      <c r="H14" s="38"/>
      <c r="I14" s="38"/>
      <c r="J14" s="38"/>
      <c r="K14" s="38"/>
      <c r="L14" s="38"/>
      <c r="M14" s="38"/>
      <c r="N14" s="38"/>
      <c r="O14" s="38"/>
      <c r="P14" s="38"/>
      <c r="Q14" s="38"/>
      <c r="R14" s="38"/>
      <c r="S14" s="38"/>
      <c r="T14" s="38"/>
      <c r="U14" s="38"/>
      <c r="V14" s="38"/>
      <c r="W14" s="38"/>
      <c r="X14" s="38"/>
      <c r="Y14" s="38"/>
    </row>
    <row r="15" spans="1:26" ht="15" thickBot="1" x14ac:dyDescent="0.4">
      <c r="A15" s="150">
        <v>3</v>
      </c>
      <c r="B15" s="5" t="s">
        <v>339</v>
      </c>
      <c r="C15" s="254"/>
      <c r="D15" s="257"/>
      <c r="E15" s="10"/>
      <c r="F15" s="255" t="b">
        <v>0</v>
      </c>
      <c r="G15" s="256" t="s">
        <v>205</v>
      </c>
      <c r="H15" s="254"/>
      <c r="I15" s="10"/>
      <c r="J15" s="254"/>
      <c r="K15" s="10"/>
      <c r="L15" s="254"/>
      <c r="M15" s="10"/>
      <c r="N15" s="254"/>
      <c r="O15" s="10"/>
      <c r="P15" s="254"/>
      <c r="Q15" s="257"/>
      <c r="R15" s="257"/>
      <c r="S15" s="10"/>
      <c r="T15" s="254"/>
      <c r="U15" s="10"/>
      <c r="V15" s="254"/>
      <c r="W15" s="10"/>
      <c r="X15" s="254"/>
      <c r="Y15" s="10"/>
    </row>
    <row r="16" spans="1:26" ht="6" customHeight="1" thickBot="1" x14ac:dyDescent="0.4">
      <c r="A16" s="133"/>
      <c r="B16" s="41"/>
      <c r="C16" s="38"/>
      <c r="D16" s="38"/>
      <c r="E16" s="38"/>
      <c r="F16" s="38"/>
      <c r="G16" s="38"/>
      <c r="H16" s="38"/>
      <c r="I16" s="38"/>
      <c r="J16" s="38"/>
      <c r="K16" s="38"/>
      <c r="L16" s="38"/>
      <c r="M16" s="38"/>
      <c r="N16" s="38"/>
      <c r="O16" s="38"/>
      <c r="P16" s="38"/>
      <c r="Q16" s="38"/>
      <c r="R16" s="38"/>
      <c r="S16" s="38"/>
      <c r="T16" s="38"/>
      <c r="U16" s="38"/>
      <c r="V16" s="38"/>
      <c r="W16" s="38"/>
      <c r="X16" s="38"/>
      <c r="Y16" s="38"/>
    </row>
    <row r="17" spans="1:25" ht="15" thickBot="1" x14ac:dyDescent="0.4">
      <c r="A17" s="150">
        <v>4</v>
      </c>
      <c r="B17" s="5" t="s">
        <v>339</v>
      </c>
      <c r="C17" s="254"/>
      <c r="D17" s="257"/>
      <c r="E17" s="10"/>
      <c r="F17" s="255" t="b">
        <v>0</v>
      </c>
      <c r="G17" s="256" t="s">
        <v>205</v>
      </c>
      <c r="H17" s="254"/>
      <c r="I17" s="10"/>
      <c r="J17" s="254"/>
      <c r="K17" s="10"/>
      <c r="L17" s="254"/>
      <c r="M17" s="10"/>
      <c r="N17" s="254"/>
      <c r="O17" s="10"/>
      <c r="P17" s="254"/>
      <c r="Q17" s="257"/>
      <c r="R17" s="257"/>
      <c r="S17" s="10"/>
      <c r="T17" s="254"/>
      <c r="U17" s="10"/>
      <c r="V17" s="254"/>
      <c r="W17" s="10"/>
      <c r="X17" s="254"/>
      <c r="Y17" s="10"/>
    </row>
    <row r="18" spans="1:25" ht="6" customHeight="1" thickBot="1" x14ac:dyDescent="0.4">
      <c r="A18" s="133"/>
      <c r="B18" s="41"/>
      <c r="C18" s="38"/>
      <c r="D18" s="38"/>
      <c r="E18" s="38"/>
      <c r="F18" s="38"/>
      <c r="G18" s="38"/>
      <c r="H18" s="38"/>
      <c r="I18" s="38"/>
      <c r="J18" s="38"/>
      <c r="K18" s="38"/>
      <c r="L18" s="38"/>
      <c r="M18" s="38"/>
      <c r="N18" s="38"/>
      <c r="O18" s="38"/>
      <c r="P18" s="38"/>
      <c r="Q18" s="38"/>
      <c r="R18" s="38"/>
      <c r="S18" s="38"/>
      <c r="T18" s="38"/>
      <c r="U18" s="38"/>
      <c r="V18" s="38"/>
      <c r="W18" s="38"/>
      <c r="X18" s="38"/>
      <c r="Y18" s="38"/>
    </row>
    <row r="19" spans="1:25" ht="15" thickBot="1" x14ac:dyDescent="0.4">
      <c r="A19" s="150">
        <v>5</v>
      </c>
      <c r="B19" s="5" t="s">
        <v>339</v>
      </c>
      <c r="C19" s="254"/>
      <c r="D19" s="257"/>
      <c r="E19" s="10"/>
      <c r="F19" s="255" t="b">
        <v>0</v>
      </c>
      <c r="G19" s="256" t="s">
        <v>205</v>
      </c>
      <c r="H19" s="254"/>
      <c r="I19" s="10"/>
      <c r="J19" s="254"/>
      <c r="K19" s="10"/>
      <c r="L19" s="254"/>
      <c r="M19" s="10"/>
      <c r="N19" s="254"/>
      <c r="O19" s="10"/>
      <c r="P19" s="254"/>
      <c r="Q19" s="257"/>
      <c r="R19" s="257"/>
      <c r="S19" s="10"/>
      <c r="T19" s="254"/>
      <c r="U19" s="10"/>
      <c r="V19" s="254"/>
      <c r="W19" s="10"/>
      <c r="X19" s="254"/>
      <c r="Y19" s="10"/>
    </row>
    <row r="20" spans="1:25" ht="6" customHeight="1" thickBot="1" x14ac:dyDescent="0.4">
      <c r="A20" s="133"/>
      <c r="B20" s="41"/>
      <c r="C20" s="38"/>
      <c r="D20" s="38"/>
      <c r="E20" s="38"/>
      <c r="F20" s="38"/>
      <c r="G20" s="38"/>
      <c r="H20" s="38"/>
      <c r="I20" s="38"/>
      <c r="J20" s="38"/>
      <c r="K20" s="38"/>
      <c r="L20" s="38"/>
      <c r="M20" s="38"/>
      <c r="N20" s="38"/>
      <c r="O20" s="38"/>
      <c r="P20" s="38"/>
      <c r="Q20" s="38"/>
      <c r="R20" s="38"/>
      <c r="S20" s="38"/>
      <c r="T20" s="38"/>
      <c r="U20" s="38"/>
      <c r="V20" s="38"/>
      <c r="W20" s="38"/>
      <c r="X20" s="38"/>
      <c r="Y20" s="38"/>
    </row>
    <row r="21" spans="1:25" ht="15" thickBot="1" x14ac:dyDescent="0.4">
      <c r="A21" s="150">
        <v>6</v>
      </c>
      <c r="B21" s="5" t="s">
        <v>339</v>
      </c>
      <c r="C21" s="254"/>
      <c r="D21" s="257"/>
      <c r="E21" s="10"/>
      <c r="F21" s="255" t="b">
        <v>0</v>
      </c>
      <c r="G21" s="256" t="s">
        <v>205</v>
      </c>
      <c r="H21" s="254"/>
      <c r="I21" s="10"/>
      <c r="J21" s="254"/>
      <c r="K21" s="10"/>
      <c r="L21" s="254"/>
      <c r="M21" s="10"/>
      <c r="N21" s="254"/>
      <c r="O21" s="10"/>
      <c r="P21" s="254"/>
      <c r="Q21" s="257"/>
      <c r="R21" s="257"/>
      <c r="S21" s="10"/>
      <c r="T21" s="254"/>
      <c r="U21" s="10"/>
      <c r="V21" s="254"/>
      <c r="W21" s="10"/>
      <c r="X21" s="254"/>
      <c r="Y21" s="10"/>
    </row>
    <row r="22" spans="1:25" ht="6" customHeight="1" thickBot="1" x14ac:dyDescent="0.4">
      <c r="A22" s="133"/>
      <c r="B22" s="41"/>
      <c r="C22" s="38"/>
      <c r="D22" s="38"/>
      <c r="E22" s="38"/>
      <c r="F22" s="38"/>
      <c r="G22" s="38"/>
      <c r="H22" s="38"/>
      <c r="I22" s="38"/>
      <c r="J22" s="38"/>
      <c r="K22" s="38"/>
      <c r="L22" s="38"/>
      <c r="M22" s="38"/>
      <c r="N22" s="38"/>
      <c r="O22" s="38"/>
      <c r="P22" s="38"/>
      <c r="Q22" s="38"/>
      <c r="R22" s="38"/>
      <c r="S22" s="38"/>
      <c r="T22" s="38"/>
      <c r="U22" s="38"/>
      <c r="V22" s="38"/>
      <c r="W22" s="38"/>
      <c r="X22" s="38"/>
      <c r="Y22" s="38"/>
    </row>
    <row r="23" spans="1:25" ht="15" thickBot="1" x14ac:dyDescent="0.4">
      <c r="A23" s="150">
        <v>7</v>
      </c>
      <c r="B23" s="5" t="s">
        <v>339</v>
      </c>
      <c r="C23" s="254"/>
      <c r="D23" s="257"/>
      <c r="E23" s="10"/>
      <c r="F23" s="255" t="b">
        <v>0</v>
      </c>
      <c r="G23" s="256" t="s">
        <v>205</v>
      </c>
      <c r="H23" s="254"/>
      <c r="I23" s="10"/>
      <c r="J23" s="254"/>
      <c r="K23" s="10"/>
      <c r="L23" s="254"/>
      <c r="M23" s="10"/>
      <c r="N23" s="254"/>
      <c r="O23" s="10"/>
      <c r="P23" s="254"/>
      <c r="Q23" s="257"/>
      <c r="R23" s="257"/>
      <c r="S23" s="10"/>
      <c r="T23" s="254"/>
      <c r="U23" s="10"/>
      <c r="V23" s="254"/>
      <c r="W23" s="10"/>
      <c r="X23" s="254"/>
      <c r="Y23" s="10"/>
    </row>
    <row r="24" spans="1:25" ht="6" customHeight="1" thickBot="1" x14ac:dyDescent="0.4">
      <c r="A24" s="133"/>
      <c r="B24" s="41"/>
      <c r="C24" s="38"/>
      <c r="D24" s="38"/>
      <c r="E24" s="38"/>
      <c r="F24" s="38"/>
      <c r="G24" s="38"/>
      <c r="H24" s="38"/>
      <c r="I24" s="38"/>
      <c r="J24" s="38"/>
      <c r="K24" s="38"/>
      <c r="L24" s="38"/>
      <c r="M24" s="38"/>
      <c r="N24" s="38"/>
      <c r="O24" s="38"/>
      <c r="P24" s="38"/>
      <c r="Q24" s="38"/>
      <c r="R24" s="38"/>
      <c r="S24" s="38"/>
      <c r="T24" s="38"/>
      <c r="U24" s="38"/>
      <c r="V24" s="38"/>
      <c r="W24" s="38"/>
      <c r="X24" s="38"/>
      <c r="Y24" s="38"/>
    </row>
    <row r="25" spans="1:25" ht="15" thickBot="1" x14ac:dyDescent="0.4">
      <c r="A25" s="150">
        <v>8</v>
      </c>
      <c r="B25" s="5" t="s">
        <v>339</v>
      </c>
      <c r="C25" s="254"/>
      <c r="D25" s="257"/>
      <c r="E25" s="10"/>
      <c r="F25" s="255" t="b">
        <v>0</v>
      </c>
      <c r="G25" s="256" t="s">
        <v>205</v>
      </c>
      <c r="H25" s="254"/>
      <c r="I25" s="10"/>
      <c r="J25" s="254"/>
      <c r="K25" s="10"/>
      <c r="L25" s="254"/>
      <c r="M25" s="10"/>
      <c r="N25" s="254"/>
      <c r="O25" s="10"/>
      <c r="P25" s="254"/>
      <c r="Q25" s="257"/>
      <c r="R25" s="257"/>
      <c r="S25" s="10"/>
      <c r="T25" s="254"/>
      <c r="U25" s="10"/>
      <c r="V25" s="254"/>
      <c r="W25" s="10"/>
      <c r="X25" s="254"/>
      <c r="Y25" s="10"/>
    </row>
    <row r="26" spans="1:25" ht="6" customHeight="1" thickBot="1" x14ac:dyDescent="0.4">
      <c r="B26" s="41"/>
      <c r="C26" s="38"/>
      <c r="D26" s="38"/>
      <c r="E26" s="38"/>
      <c r="F26" s="38"/>
      <c r="G26" s="38"/>
      <c r="H26" s="38"/>
      <c r="I26" s="38"/>
      <c r="J26" s="38"/>
      <c r="K26" s="38"/>
      <c r="L26" s="38"/>
      <c r="M26" s="38"/>
      <c r="N26" s="38"/>
      <c r="O26" s="38"/>
      <c r="P26" s="38"/>
      <c r="Q26" s="38"/>
      <c r="R26" s="38"/>
      <c r="S26" s="38"/>
      <c r="T26" s="38"/>
      <c r="U26" s="38"/>
      <c r="V26" s="38"/>
      <c r="W26" s="38"/>
      <c r="X26" s="38"/>
      <c r="Y26" s="38"/>
    </row>
    <row r="27" spans="1:25" ht="15" thickBot="1" x14ac:dyDescent="0.4">
      <c r="A27" s="150">
        <v>9</v>
      </c>
      <c r="B27" s="5" t="s">
        <v>339</v>
      </c>
      <c r="C27" s="254"/>
      <c r="D27" s="257"/>
      <c r="E27" s="10"/>
      <c r="F27" s="255" t="b">
        <v>0</v>
      </c>
      <c r="G27" s="256" t="s">
        <v>205</v>
      </c>
      <c r="H27" s="254"/>
      <c r="I27" s="10"/>
      <c r="J27" s="254"/>
      <c r="K27" s="10"/>
      <c r="L27" s="254"/>
      <c r="M27" s="10"/>
      <c r="N27" s="254"/>
      <c r="O27" s="10"/>
      <c r="P27" s="254"/>
      <c r="Q27" s="257"/>
      <c r="R27" s="257"/>
      <c r="S27" s="10"/>
      <c r="T27" s="254"/>
      <c r="U27" s="10"/>
      <c r="V27" s="254"/>
      <c r="W27" s="10"/>
      <c r="X27" s="254"/>
      <c r="Y27" s="10"/>
    </row>
    <row r="28" spans="1:25" ht="6" customHeight="1" thickBot="1" x14ac:dyDescent="0.4">
      <c r="B28" s="41"/>
      <c r="C28" s="38"/>
      <c r="D28" s="38"/>
      <c r="E28" s="38"/>
      <c r="F28" s="38"/>
      <c r="G28" s="38"/>
      <c r="H28" s="38"/>
      <c r="I28" s="38"/>
      <c r="J28" s="38"/>
      <c r="K28" s="38"/>
      <c r="L28" s="38"/>
      <c r="M28" s="38"/>
      <c r="N28" s="38"/>
      <c r="O28" s="38"/>
      <c r="P28" s="38"/>
      <c r="Q28" s="38"/>
      <c r="R28" s="38"/>
      <c r="S28" s="38"/>
      <c r="T28" s="38"/>
      <c r="U28" s="38"/>
      <c r="V28" s="38"/>
      <c r="W28" s="38"/>
      <c r="X28" s="38"/>
      <c r="Y28" s="38"/>
    </row>
    <row r="29" spans="1:25" ht="15" thickBot="1" x14ac:dyDescent="0.4">
      <c r="A29" s="150">
        <v>10</v>
      </c>
      <c r="B29" s="5" t="s">
        <v>339</v>
      </c>
      <c r="C29" s="254"/>
      <c r="D29" s="257"/>
      <c r="E29" s="10"/>
      <c r="F29" s="255" t="b">
        <v>0</v>
      </c>
      <c r="G29" s="256" t="s">
        <v>205</v>
      </c>
      <c r="H29" s="254"/>
      <c r="I29" s="10"/>
      <c r="J29" s="254"/>
      <c r="K29" s="10"/>
      <c r="L29" s="254"/>
      <c r="M29" s="10"/>
      <c r="N29" s="254"/>
      <c r="O29" s="10"/>
      <c r="P29" s="254"/>
      <c r="Q29" s="257"/>
      <c r="R29" s="257"/>
      <c r="S29" s="10"/>
      <c r="T29" s="254"/>
      <c r="U29" s="10"/>
      <c r="V29" s="254"/>
      <c r="W29" s="10"/>
      <c r="X29" s="254"/>
      <c r="Y29" s="10"/>
    </row>
    <row r="30" spans="1:25" ht="6" customHeight="1" thickBot="1" x14ac:dyDescent="0.4">
      <c r="B30" s="41"/>
      <c r="C30" s="38"/>
      <c r="D30" s="38"/>
      <c r="E30" s="38"/>
      <c r="F30" s="38"/>
      <c r="G30" s="38"/>
      <c r="H30" s="38"/>
      <c r="I30" s="38"/>
      <c r="J30" s="38"/>
      <c r="K30" s="38"/>
      <c r="L30" s="38"/>
      <c r="M30" s="38"/>
      <c r="N30" s="38"/>
      <c r="O30" s="38"/>
      <c r="P30" s="38"/>
      <c r="Q30" s="38"/>
      <c r="R30" s="38"/>
      <c r="S30" s="38"/>
      <c r="T30" s="38"/>
      <c r="U30" s="38"/>
      <c r="V30" s="38"/>
      <c r="W30" s="38"/>
      <c r="X30" s="38"/>
      <c r="Y30" s="38"/>
    </row>
    <row r="31" spans="1:25" ht="15" thickBot="1" x14ac:dyDescent="0.4">
      <c r="A31" s="150">
        <f>A29+1</f>
        <v>11</v>
      </c>
      <c r="B31" s="5" t="s">
        <v>339</v>
      </c>
      <c r="C31" s="254"/>
      <c r="D31" s="257"/>
      <c r="E31" s="10"/>
      <c r="F31" s="255" t="b">
        <v>0</v>
      </c>
      <c r="G31" s="256" t="s">
        <v>205</v>
      </c>
      <c r="H31" s="254"/>
      <c r="I31" s="10"/>
      <c r="J31" s="254"/>
      <c r="K31" s="10"/>
      <c r="L31" s="254"/>
      <c r="M31" s="10"/>
      <c r="N31" s="254"/>
      <c r="O31" s="10"/>
      <c r="P31" s="254"/>
      <c r="Q31" s="257"/>
      <c r="R31" s="257"/>
      <c r="S31" s="10"/>
      <c r="T31" s="254"/>
      <c r="U31" s="10"/>
      <c r="V31" s="254"/>
      <c r="W31" s="10"/>
      <c r="X31" s="254"/>
      <c r="Y31" s="10"/>
    </row>
    <row r="32" spans="1:25" ht="6" customHeight="1" thickBot="1" x14ac:dyDescent="0.4">
      <c r="B32" s="41"/>
      <c r="C32" s="38"/>
      <c r="D32" s="38"/>
      <c r="E32" s="38"/>
      <c r="F32" s="38"/>
      <c r="G32" s="38"/>
      <c r="H32" s="38"/>
      <c r="I32" s="38"/>
      <c r="J32" s="38"/>
      <c r="K32" s="38"/>
      <c r="L32" s="38"/>
      <c r="M32" s="38"/>
      <c r="N32" s="38"/>
      <c r="O32" s="38"/>
      <c r="P32" s="38"/>
      <c r="Q32" s="38"/>
      <c r="R32" s="38"/>
      <c r="S32" s="38"/>
      <c r="T32" s="38"/>
      <c r="U32" s="38"/>
      <c r="V32" s="38"/>
      <c r="W32" s="38"/>
      <c r="X32" s="38"/>
      <c r="Y32" s="38"/>
    </row>
    <row r="33" spans="1:25" ht="15" thickBot="1" x14ac:dyDescent="0.4">
      <c r="A33" s="150">
        <f>A31+1</f>
        <v>12</v>
      </c>
      <c r="B33" s="5" t="s">
        <v>339</v>
      </c>
      <c r="C33" s="254"/>
      <c r="D33" s="257"/>
      <c r="E33" s="10"/>
      <c r="F33" s="255" t="b">
        <v>0</v>
      </c>
      <c r="G33" s="256" t="s">
        <v>205</v>
      </c>
      <c r="H33" s="254"/>
      <c r="I33" s="10"/>
      <c r="J33" s="254"/>
      <c r="K33" s="10"/>
      <c r="L33" s="254"/>
      <c r="M33" s="10"/>
      <c r="N33" s="254"/>
      <c r="O33" s="10"/>
      <c r="P33" s="254"/>
      <c r="Q33" s="257"/>
      <c r="R33" s="257"/>
      <c r="S33" s="10"/>
      <c r="T33" s="254"/>
      <c r="U33" s="10"/>
      <c r="V33" s="254"/>
      <c r="W33" s="10"/>
      <c r="X33" s="254"/>
      <c r="Y33" s="10"/>
    </row>
    <row r="34" spans="1:25" ht="6" customHeight="1" thickBot="1" x14ac:dyDescent="0.4">
      <c r="B34" s="41"/>
      <c r="C34" s="38"/>
      <c r="D34" s="38"/>
      <c r="E34" s="38"/>
      <c r="F34" s="38"/>
      <c r="G34" s="38"/>
      <c r="H34" s="38"/>
      <c r="I34" s="38"/>
      <c r="J34" s="38"/>
      <c r="K34" s="38"/>
      <c r="L34" s="38"/>
      <c r="M34" s="38"/>
      <c r="N34" s="38"/>
      <c r="O34" s="38"/>
      <c r="P34" s="38"/>
      <c r="Q34" s="38"/>
      <c r="R34" s="38"/>
      <c r="S34" s="38"/>
      <c r="T34" s="38"/>
      <c r="U34" s="38"/>
      <c r="V34" s="38"/>
      <c r="W34" s="38"/>
      <c r="X34" s="38"/>
      <c r="Y34" s="38"/>
    </row>
    <row r="35" spans="1:25" ht="15" thickBot="1" x14ac:dyDescent="0.4">
      <c r="A35" s="150">
        <f>A33+1</f>
        <v>13</v>
      </c>
      <c r="B35" s="5" t="s">
        <v>339</v>
      </c>
      <c r="C35" s="254"/>
      <c r="D35" s="257"/>
      <c r="E35" s="10"/>
      <c r="F35" s="255" t="b">
        <v>0</v>
      </c>
      <c r="G35" s="256" t="s">
        <v>205</v>
      </c>
      <c r="H35" s="254"/>
      <c r="I35" s="10"/>
      <c r="J35" s="254"/>
      <c r="K35" s="10"/>
      <c r="L35" s="254"/>
      <c r="M35" s="10"/>
      <c r="N35" s="254"/>
      <c r="O35" s="10"/>
      <c r="P35" s="254"/>
      <c r="Q35" s="257"/>
      <c r="R35" s="257"/>
      <c r="S35" s="10"/>
      <c r="T35" s="254"/>
      <c r="U35" s="10"/>
      <c r="V35" s="254"/>
      <c r="W35" s="10"/>
      <c r="X35" s="254"/>
      <c r="Y35" s="10"/>
    </row>
    <row r="36" spans="1:25" ht="6" customHeight="1" thickBot="1" x14ac:dyDescent="0.4">
      <c r="B36" s="41"/>
      <c r="C36" s="38"/>
      <c r="D36" s="38"/>
      <c r="E36" s="38"/>
      <c r="F36" s="38"/>
      <c r="G36" s="38"/>
      <c r="H36" s="38"/>
      <c r="I36" s="38"/>
      <c r="J36" s="38"/>
      <c r="K36" s="38"/>
      <c r="L36" s="38"/>
      <c r="M36" s="38"/>
      <c r="N36" s="38"/>
      <c r="O36" s="38"/>
      <c r="P36" s="38"/>
      <c r="Q36" s="38"/>
      <c r="R36" s="38"/>
      <c r="S36" s="38"/>
      <c r="T36" s="38"/>
      <c r="U36" s="38"/>
      <c r="V36" s="38"/>
      <c r="W36" s="38"/>
      <c r="X36" s="38"/>
      <c r="Y36" s="38"/>
    </row>
    <row r="37" spans="1:25" ht="15" thickBot="1" x14ac:dyDescent="0.4">
      <c r="A37" s="150">
        <f>A35+1</f>
        <v>14</v>
      </c>
      <c r="B37" s="5" t="s">
        <v>339</v>
      </c>
      <c r="C37" s="254"/>
      <c r="D37" s="257"/>
      <c r="E37" s="10"/>
      <c r="F37" s="255" t="b">
        <v>0</v>
      </c>
      <c r="G37" s="256" t="s">
        <v>205</v>
      </c>
      <c r="H37" s="254"/>
      <c r="I37" s="10"/>
      <c r="J37" s="254"/>
      <c r="K37" s="10"/>
      <c r="L37" s="254"/>
      <c r="M37" s="10"/>
      <c r="N37" s="254"/>
      <c r="O37" s="10"/>
      <c r="P37" s="254"/>
      <c r="Q37" s="257"/>
      <c r="R37" s="257"/>
      <c r="S37" s="10"/>
      <c r="T37" s="254"/>
      <c r="U37" s="10"/>
      <c r="V37" s="254"/>
      <c r="W37" s="10"/>
      <c r="X37" s="254"/>
      <c r="Y37" s="10"/>
    </row>
    <row r="38" spans="1:25" ht="6" customHeight="1" thickBot="1" x14ac:dyDescent="0.4">
      <c r="B38" s="41"/>
      <c r="C38" s="38"/>
      <c r="D38" s="38"/>
      <c r="E38" s="38"/>
      <c r="F38" s="38"/>
      <c r="G38" s="38"/>
      <c r="H38" s="38"/>
      <c r="I38" s="38"/>
      <c r="J38" s="38"/>
      <c r="K38" s="38"/>
      <c r="L38" s="38"/>
      <c r="M38" s="38"/>
      <c r="N38" s="38"/>
      <c r="O38" s="38"/>
      <c r="P38" s="38"/>
      <c r="Q38" s="38"/>
      <c r="R38" s="38"/>
      <c r="S38" s="38"/>
      <c r="T38" s="38"/>
      <c r="U38" s="38"/>
      <c r="V38" s="38"/>
      <c r="W38" s="38"/>
      <c r="X38" s="38"/>
      <c r="Y38" s="38"/>
    </row>
    <row r="39" spans="1:25" ht="15" thickBot="1" x14ac:dyDescent="0.4">
      <c r="A39" s="150">
        <f>A37+1</f>
        <v>15</v>
      </c>
      <c r="B39" s="5" t="s">
        <v>339</v>
      </c>
      <c r="C39" s="254"/>
      <c r="D39" s="257"/>
      <c r="E39" s="10"/>
      <c r="F39" s="255" t="b">
        <v>0</v>
      </c>
      <c r="G39" s="256" t="s">
        <v>205</v>
      </c>
      <c r="H39" s="254"/>
      <c r="I39" s="10"/>
      <c r="J39" s="254"/>
      <c r="K39" s="10"/>
      <c r="L39" s="254"/>
      <c r="M39" s="10"/>
      <c r="N39" s="254"/>
      <c r="O39" s="10"/>
      <c r="P39" s="254"/>
      <c r="Q39" s="257"/>
      <c r="R39" s="257"/>
      <c r="S39" s="10"/>
      <c r="T39" s="254"/>
      <c r="U39" s="10"/>
      <c r="V39" s="254"/>
      <c r="W39" s="10"/>
      <c r="X39" s="254"/>
      <c r="Y39" s="10"/>
    </row>
    <row r="40" spans="1:25" ht="6" customHeight="1" thickBot="1" x14ac:dyDescent="0.4">
      <c r="B40" s="41"/>
      <c r="C40" s="38"/>
      <c r="D40" s="38"/>
      <c r="E40" s="38"/>
      <c r="F40" s="38"/>
      <c r="G40" s="38"/>
      <c r="H40" s="38"/>
      <c r="I40" s="38"/>
      <c r="J40" s="38"/>
      <c r="K40" s="38"/>
      <c r="L40" s="38"/>
      <c r="M40" s="38"/>
      <c r="N40" s="38"/>
      <c r="O40" s="38"/>
      <c r="P40" s="38"/>
      <c r="Q40" s="38"/>
      <c r="R40" s="38"/>
      <c r="S40" s="38"/>
      <c r="T40" s="38"/>
      <c r="U40" s="38"/>
      <c r="V40" s="38"/>
      <c r="W40" s="38"/>
      <c r="X40" s="38"/>
      <c r="Y40" s="38"/>
    </row>
    <row r="41" spans="1:25" ht="15" thickBot="1" x14ac:dyDescent="0.4">
      <c r="A41" s="150">
        <f>A39+1</f>
        <v>16</v>
      </c>
      <c r="B41" s="5" t="s">
        <v>339</v>
      </c>
      <c r="C41" s="254"/>
      <c r="D41" s="257"/>
      <c r="E41" s="10"/>
      <c r="F41" s="255" t="b">
        <v>0</v>
      </c>
      <c r="G41" s="256" t="s">
        <v>205</v>
      </c>
      <c r="H41" s="254"/>
      <c r="I41" s="10"/>
      <c r="J41" s="254"/>
      <c r="K41" s="10"/>
      <c r="L41" s="254"/>
      <c r="M41" s="10"/>
      <c r="N41" s="254"/>
      <c r="O41" s="10"/>
      <c r="P41" s="254"/>
      <c r="Q41" s="257"/>
      <c r="R41" s="257"/>
      <c r="S41" s="10"/>
      <c r="T41" s="254"/>
      <c r="U41" s="10"/>
      <c r="V41" s="254"/>
      <c r="W41" s="10"/>
      <c r="X41" s="254"/>
      <c r="Y41" s="10"/>
    </row>
    <row r="42" spans="1:25" ht="6" customHeight="1" thickBot="1" x14ac:dyDescent="0.4">
      <c r="B42" s="41"/>
      <c r="C42" s="38"/>
      <c r="D42" s="38"/>
      <c r="E42" s="38"/>
      <c r="F42" s="38"/>
      <c r="G42" s="38"/>
      <c r="H42" s="38"/>
      <c r="I42" s="38"/>
      <c r="J42" s="38"/>
      <c r="K42" s="38"/>
      <c r="L42" s="38"/>
      <c r="M42" s="38"/>
      <c r="N42" s="38"/>
      <c r="O42" s="38"/>
      <c r="P42" s="38"/>
      <c r="Q42" s="38"/>
      <c r="R42" s="38"/>
      <c r="S42" s="38"/>
      <c r="T42" s="38"/>
      <c r="U42" s="38"/>
      <c r="V42" s="38"/>
      <c r="W42" s="38"/>
      <c r="X42" s="38"/>
      <c r="Y42" s="38"/>
    </row>
    <row r="43" spans="1:25" ht="15" thickBot="1" x14ac:dyDescent="0.4">
      <c r="A43" s="150">
        <f>A41+1</f>
        <v>17</v>
      </c>
      <c r="B43" s="5" t="s">
        <v>339</v>
      </c>
      <c r="C43" s="254"/>
      <c r="D43" s="257"/>
      <c r="E43" s="10"/>
      <c r="F43" s="255" t="b">
        <v>0</v>
      </c>
      <c r="G43" s="256" t="s">
        <v>205</v>
      </c>
      <c r="H43" s="254"/>
      <c r="I43" s="10"/>
      <c r="J43" s="254"/>
      <c r="K43" s="10"/>
      <c r="L43" s="254"/>
      <c r="M43" s="10"/>
      <c r="N43" s="254"/>
      <c r="O43" s="10"/>
      <c r="P43" s="254"/>
      <c r="Q43" s="257"/>
      <c r="R43" s="257"/>
      <c r="S43" s="10"/>
      <c r="T43" s="254"/>
      <c r="U43" s="10"/>
      <c r="V43" s="254"/>
      <c r="W43" s="10"/>
      <c r="X43" s="254"/>
      <c r="Y43" s="10"/>
    </row>
    <row r="44" spans="1:25" ht="6" customHeight="1" thickBot="1" x14ac:dyDescent="0.4">
      <c r="B44" s="41"/>
      <c r="C44" s="38"/>
      <c r="D44" s="38"/>
      <c r="E44" s="38"/>
      <c r="F44" s="38"/>
      <c r="G44" s="38"/>
      <c r="H44" s="38"/>
      <c r="I44" s="38"/>
      <c r="J44" s="38"/>
      <c r="K44" s="38"/>
      <c r="L44" s="38"/>
      <c r="M44" s="38"/>
      <c r="N44" s="38"/>
      <c r="O44" s="38"/>
      <c r="P44" s="38"/>
      <c r="Q44" s="38"/>
      <c r="R44" s="38"/>
      <c r="S44" s="38"/>
      <c r="T44" s="38"/>
      <c r="U44" s="38"/>
      <c r="V44" s="38"/>
      <c r="W44" s="38"/>
      <c r="X44" s="38"/>
      <c r="Y44" s="38"/>
    </row>
    <row r="45" spans="1:25" ht="15" thickBot="1" x14ac:dyDescent="0.4">
      <c r="A45" s="150">
        <f>A43+1</f>
        <v>18</v>
      </c>
      <c r="B45" s="5" t="s">
        <v>339</v>
      </c>
      <c r="C45" s="254"/>
      <c r="D45" s="257"/>
      <c r="E45" s="10"/>
      <c r="F45" s="255" t="b">
        <v>0</v>
      </c>
      <c r="G45" s="256" t="s">
        <v>205</v>
      </c>
      <c r="H45" s="254"/>
      <c r="I45" s="10"/>
      <c r="J45" s="254"/>
      <c r="K45" s="10"/>
      <c r="L45" s="254"/>
      <c r="M45" s="10"/>
      <c r="N45" s="254"/>
      <c r="O45" s="10"/>
      <c r="P45" s="254"/>
      <c r="Q45" s="257"/>
      <c r="R45" s="257"/>
      <c r="S45" s="10"/>
      <c r="T45" s="254"/>
      <c r="U45" s="10"/>
      <c r="V45" s="254"/>
      <c r="W45" s="10"/>
      <c r="X45" s="254"/>
      <c r="Y45" s="10"/>
    </row>
    <row r="46" spans="1:25" ht="6" customHeight="1" thickBot="1" x14ac:dyDescent="0.4">
      <c r="B46" s="41"/>
      <c r="C46" s="38"/>
      <c r="D46" s="38"/>
      <c r="E46" s="38"/>
      <c r="F46" s="38"/>
      <c r="G46" s="38"/>
      <c r="H46" s="38"/>
      <c r="I46" s="38"/>
      <c r="J46" s="38"/>
      <c r="K46" s="38"/>
      <c r="L46" s="38"/>
      <c r="M46" s="38"/>
      <c r="N46" s="38"/>
      <c r="O46" s="38"/>
      <c r="P46" s="38"/>
      <c r="Q46" s="38"/>
      <c r="R46" s="38"/>
      <c r="S46" s="38"/>
      <c r="T46" s="38"/>
      <c r="U46" s="38"/>
      <c r="V46" s="38"/>
      <c r="W46" s="38"/>
      <c r="X46" s="38"/>
      <c r="Y46" s="38"/>
    </row>
    <row r="47" spans="1:25" ht="15" thickBot="1" x14ac:dyDescent="0.4">
      <c r="A47" s="150">
        <f>A45+1</f>
        <v>19</v>
      </c>
      <c r="B47" s="5" t="s">
        <v>339</v>
      </c>
      <c r="C47" s="254"/>
      <c r="D47" s="257"/>
      <c r="E47" s="10"/>
      <c r="F47" s="255" t="b">
        <v>0</v>
      </c>
      <c r="G47" s="256" t="s">
        <v>205</v>
      </c>
      <c r="H47" s="254"/>
      <c r="I47" s="10"/>
      <c r="J47" s="254"/>
      <c r="K47" s="10"/>
      <c r="L47" s="254"/>
      <c r="M47" s="10"/>
      <c r="N47" s="254"/>
      <c r="O47" s="10"/>
      <c r="P47" s="254"/>
      <c r="Q47" s="257"/>
      <c r="R47" s="257"/>
      <c r="S47" s="10"/>
      <c r="T47" s="254"/>
      <c r="U47" s="10"/>
      <c r="V47" s="254"/>
      <c r="W47" s="10"/>
      <c r="X47" s="254"/>
      <c r="Y47" s="10"/>
    </row>
    <row r="48" spans="1:25" ht="6" customHeight="1" thickBot="1" x14ac:dyDescent="0.4">
      <c r="B48" s="41"/>
      <c r="C48" s="38"/>
      <c r="D48" s="38"/>
      <c r="E48" s="38"/>
      <c r="F48" s="38"/>
      <c r="G48" s="38"/>
      <c r="H48" s="38"/>
      <c r="I48" s="38"/>
      <c r="J48" s="38"/>
      <c r="K48" s="38"/>
      <c r="L48" s="38"/>
      <c r="M48" s="38"/>
      <c r="N48" s="38"/>
      <c r="O48" s="38"/>
      <c r="P48" s="38"/>
      <c r="Q48" s="38"/>
      <c r="R48" s="38"/>
      <c r="S48" s="38"/>
      <c r="T48" s="38"/>
      <c r="U48" s="38"/>
      <c r="V48" s="38"/>
      <c r="W48" s="38"/>
      <c r="X48" s="38"/>
      <c r="Y48" s="38"/>
    </row>
    <row r="49" spans="1:25" ht="15" thickBot="1" x14ac:dyDescent="0.4">
      <c r="A49" s="150">
        <f>A47+1</f>
        <v>20</v>
      </c>
      <c r="B49" s="5" t="s">
        <v>339</v>
      </c>
      <c r="C49" s="254"/>
      <c r="D49" s="257"/>
      <c r="E49" s="10"/>
      <c r="F49" s="255" t="b">
        <v>0</v>
      </c>
      <c r="G49" s="256" t="s">
        <v>205</v>
      </c>
      <c r="H49" s="254"/>
      <c r="I49" s="10"/>
      <c r="J49" s="254"/>
      <c r="K49" s="10"/>
      <c r="L49" s="254"/>
      <c r="M49" s="10"/>
      <c r="N49" s="254"/>
      <c r="O49" s="10"/>
      <c r="P49" s="254"/>
      <c r="Q49" s="257"/>
      <c r="R49" s="257"/>
      <c r="S49" s="10"/>
      <c r="T49" s="254"/>
      <c r="U49" s="10"/>
      <c r="V49" s="254"/>
      <c r="W49" s="10"/>
      <c r="X49" s="254"/>
      <c r="Y49" s="10"/>
    </row>
    <row r="50" spans="1:25" ht="6" customHeight="1" x14ac:dyDescent="0.35">
      <c r="B50" s="41"/>
      <c r="C50" s="38"/>
      <c r="D50" s="38"/>
      <c r="E50" s="38"/>
      <c r="F50" s="38"/>
      <c r="G50" s="38"/>
      <c r="H50" s="38"/>
      <c r="I50" s="38"/>
      <c r="J50" s="38"/>
      <c r="K50" s="38"/>
      <c r="L50" s="38"/>
      <c r="M50" s="38"/>
      <c r="N50" s="38"/>
      <c r="O50" s="38"/>
      <c r="P50" s="38"/>
      <c r="Q50" s="38"/>
      <c r="R50" s="38"/>
      <c r="S50" s="38"/>
      <c r="T50" s="38"/>
      <c r="U50" s="38"/>
      <c r="V50" s="38"/>
      <c r="W50" s="38"/>
      <c r="X50" s="38"/>
      <c r="Y50" s="38"/>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B11">
    <cfRule type="cellIs" dxfId="1570" priority="20" operator="equal">
      <formula>"Please fill out Sensitivity Labels Tab"</formula>
    </cfRule>
  </conditionalFormatting>
  <conditionalFormatting sqref="B13">
    <cfRule type="cellIs" dxfId="1569" priority="19" operator="equal">
      <formula>"Please fill out Sensitivity Labels Tab"</formula>
    </cfRule>
  </conditionalFormatting>
  <conditionalFormatting sqref="B15">
    <cfRule type="cellIs" dxfId="1568" priority="18" operator="equal">
      <formula>"Please fill out Sensitivity Labels Tab"</formula>
    </cfRule>
  </conditionalFormatting>
  <conditionalFormatting sqref="B17">
    <cfRule type="cellIs" dxfId="1567" priority="17" operator="equal">
      <formula>"Please fill out Sensitivity Labels Tab"</formula>
    </cfRule>
  </conditionalFormatting>
  <conditionalFormatting sqref="B19">
    <cfRule type="cellIs" dxfId="1566" priority="16" operator="equal">
      <formula>"Please fill out Sensitivity Labels Tab"</formula>
    </cfRule>
  </conditionalFormatting>
  <conditionalFormatting sqref="B21">
    <cfRule type="cellIs" dxfId="1565" priority="15" operator="equal">
      <formula>"Please fill out Sensitivity Labels Tab"</formula>
    </cfRule>
  </conditionalFormatting>
  <conditionalFormatting sqref="B23">
    <cfRule type="cellIs" dxfId="1564" priority="14" operator="equal">
      <formula>"Please fill out Sensitivity Labels Tab"</formula>
    </cfRule>
  </conditionalFormatting>
  <conditionalFormatting sqref="B25">
    <cfRule type="cellIs" dxfId="1563" priority="13" operator="equal">
      <formula>"Please fill out Sensitivity Labels Tab"</formula>
    </cfRule>
  </conditionalFormatting>
  <conditionalFormatting sqref="B27">
    <cfRule type="cellIs" dxfId="1562" priority="12" operator="equal">
      <formula>"Please fill out Sensitivity Labels Tab"</formula>
    </cfRule>
  </conditionalFormatting>
  <conditionalFormatting sqref="B29">
    <cfRule type="cellIs" dxfId="1561" priority="11" operator="equal">
      <formula>"Please fill out Sensitivity Labels Tab"</formula>
    </cfRule>
  </conditionalFormatting>
  <conditionalFormatting sqref="B31">
    <cfRule type="cellIs" dxfId="1560" priority="10" operator="equal">
      <formula>"Please fill out Sensitivity Labels Tab"</formula>
    </cfRule>
  </conditionalFormatting>
  <conditionalFormatting sqref="B33">
    <cfRule type="cellIs" dxfId="1559" priority="9" operator="equal">
      <formula>"Please fill out Sensitivity Labels Tab"</formula>
    </cfRule>
  </conditionalFormatting>
  <conditionalFormatting sqref="B35">
    <cfRule type="cellIs" dxfId="1558" priority="8" operator="equal">
      <formula>"Please fill out Sensitivity Labels Tab"</formula>
    </cfRule>
  </conditionalFormatting>
  <conditionalFormatting sqref="B37">
    <cfRule type="cellIs" dxfId="1557" priority="7" operator="equal">
      <formula>"Please fill out Sensitivity Labels Tab"</formula>
    </cfRule>
  </conditionalFormatting>
  <conditionalFormatting sqref="B39">
    <cfRule type="cellIs" dxfId="1556" priority="6" operator="equal">
      <formula>"Please fill out Sensitivity Labels Tab"</formula>
    </cfRule>
  </conditionalFormatting>
  <conditionalFormatting sqref="B41">
    <cfRule type="cellIs" dxfId="1555" priority="5" operator="equal">
      <formula>"Please fill out Sensitivity Labels Tab"</formula>
    </cfRule>
  </conditionalFormatting>
  <conditionalFormatting sqref="B43">
    <cfRule type="cellIs" dxfId="1554" priority="4" operator="equal">
      <formula>"Please fill out Sensitivity Labels Tab"</formula>
    </cfRule>
  </conditionalFormatting>
  <conditionalFormatting sqref="B45">
    <cfRule type="cellIs" dxfId="1553" priority="3" operator="equal">
      <formula>"Please fill out Sensitivity Labels Tab"</formula>
    </cfRule>
  </conditionalFormatting>
  <conditionalFormatting sqref="B47">
    <cfRule type="cellIs" dxfId="1552" priority="2" operator="equal">
      <formula>"Please fill out Sensitivity Labels Tab"</formula>
    </cfRule>
  </conditionalFormatting>
  <conditionalFormatting sqref="B49">
    <cfRule type="cellIs" dxfId="1551" priority="1" operator="equal">
      <formula>"Please fill out Sensitivity Labels Tab"</formula>
    </cfRule>
  </conditionalFormatting>
  <conditionalFormatting sqref="O11">
    <cfRule type="expression" dxfId="1428" priority="372">
      <formula>$U11="yes"</formula>
    </cfRule>
  </conditionalFormatting>
  <conditionalFormatting sqref="O13">
    <cfRule type="expression" dxfId="1426" priority="248">
      <formula>$U13="yes"</formula>
    </cfRule>
  </conditionalFormatting>
  <conditionalFormatting sqref="O15">
    <cfRule type="expression" dxfId="1421" priority="243">
      <formula>$U15="yes"</formula>
    </cfRule>
  </conditionalFormatting>
  <conditionalFormatting sqref="O17">
    <cfRule type="expression" dxfId="1416" priority="238">
      <formula>$U17="yes"</formula>
    </cfRule>
  </conditionalFormatting>
  <conditionalFormatting sqref="O19">
    <cfRule type="expression" dxfId="1411" priority="233">
      <formula>$U19="yes"</formula>
    </cfRule>
  </conditionalFormatting>
  <conditionalFormatting sqref="O21">
    <cfRule type="expression" dxfId="1404" priority="228">
      <formula>$U21="yes"</formula>
    </cfRule>
  </conditionalFormatting>
  <conditionalFormatting sqref="O23">
    <cfRule type="expression" dxfId="1400" priority="223">
      <formula>$U23="yes"</formula>
    </cfRule>
  </conditionalFormatting>
  <conditionalFormatting sqref="O25">
    <cfRule type="expression" dxfId="1396" priority="218">
      <formula>$U25="yes"</formula>
    </cfRule>
  </conditionalFormatting>
  <conditionalFormatting sqref="O27">
    <cfRule type="expression" dxfId="1391" priority="213">
      <formula>$U27="yes"</formula>
    </cfRule>
  </conditionalFormatting>
  <conditionalFormatting sqref="O29">
    <cfRule type="expression" dxfId="1385" priority="208">
      <formula>$U29="yes"</formula>
    </cfRule>
  </conditionalFormatting>
  <conditionalFormatting sqref="O31">
    <cfRule type="expression" dxfId="1380" priority="203">
      <formula>$U31="yes"</formula>
    </cfRule>
  </conditionalFormatting>
  <conditionalFormatting sqref="O33">
    <cfRule type="expression" dxfId="1377" priority="198">
      <formula>$U33="yes"</formula>
    </cfRule>
  </conditionalFormatting>
  <conditionalFormatting sqref="O35">
    <cfRule type="expression" dxfId="1370" priority="193">
      <formula>$U35="yes"</formula>
    </cfRule>
  </conditionalFormatting>
  <conditionalFormatting sqref="O37">
    <cfRule type="expression" dxfId="1364" priority="188">
      <formula>$U37="yes"</formula>
    </cfRule>
  </conditionalFormatting>
  <conditionalFormatting sqref="O39">
    <cfRule type="expression" dxfId="1359" priority="183">
      <formula>$U39="yes"</formula>
    </cfRule>
  </conditionalFormatting>
  <conditionalFormatting sqref="O41">
    <cfRule type="expression" dxfId="1356" priority="178">
      <formula>$U41="yes"</formula>
    </cfRule>
  </conditionalFormatting>
  <conditionalFormatting sqref="O43">
    <cfRule type="expression" dxfId="1352" priority="173">
      <formula>$U43="yes"</formula>
    </cfRule>
  </conditionalFormatting>
  <conditionalFormatting sqref="O45">
    <cfRule type="expression" dxfId="1346" priority="168">
      <formula>$U45="yes"</formula>
    </cfRule>
  </conditionalFormatting>
  <conditionalFormatting sqref="O47">
    <cfRule type="expression" dxfId="1341" priority="163">
      <formula>$U47="yes"</formula>
    </cfRule>
  </conditionalFormatting>
  <conditionalFormatting sqref="O49">
    <cfRule type="expression" dxfId="1334" priority="15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5BC437E6-1856-4C94-A47F-7015B9A74D32}">
      <formula1>LabelM</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55" id="{997B974E-659F-45AD-8578-ED2A7C98D8CB}">
            <xm:f>$D11=INputs!$V$8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39" id="{57BF387E-4DFD-4921-86BF-542FDD63A7BB}">
            <xm:f>$D13=INputs!$V$8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38" id="{416EEEBE-1CD4-4CE5-8512-D9EF328567B7}">
            <xm:f>$D15=INputs!$V$8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37" id="{247CAAE4-AB01-4729-95D2-03F2F72BB8E4}">
            <xm:f>$D17=INputs!$V$8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36" id="{61A72FB1-3E4B-4AF0-9041-FBFE2D9EECA9}">
            <xm:f>$D19=INputs!$V$8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35" id="{54ED49AF-D0FC-41B3-90B7-890F91DC0F42}">
            <xm:f>$D21=INputs!$V$8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34" id="{BB85E36A-3102-4FF4-8645-F9A9D5219574}">
            <xm:f>$D23=INputs!$V$8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33" id="{F3823F93-6D3C-4BF4-B504-3B135F6E2192}">
            <xm:f>$D25=INputs!$V$8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32" id="{DD5D7F85-22C1-45D2-9FB8-24153A85E18A}">
            <xm:f>$D27=INputs!$V$8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31" id="{CD031078-7D5C-4517-89AA-B7A087DD3351}">
            <xm:f>$D29=INputs!$V$8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30" id="{7FA06078-0AE8-4210-82F1-379B8486022B}">
            <xm:f>$D31=INputs!$V$8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9" id="{CDC22261-D9EB-4059-B409-778207AA4782}">
            <xm:f>$D33=INputs!$V$8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8" id="{1618190A-98E7-435F-BA2D-66DC3D133661}">
            <xm:f>$D35=INputs!$V$8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7" id="{2A914447-4CBF-41EF-AE1C-F02EF3C8E4F0}">
            <xm:f>$D37=INputs!$V$8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6" id="{18684C78-E939-4A3D-9734-4F427277EFEE}">
            <xm:f>$D39=INputs!$V$8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5" id="{99181C61-E158-42E1-9312-DBC3703B14F1}">
            <xm:f>$D41=INputs!$V$8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4" id="{60D29EC0-39C9-44F4-A648-31ED19BECA09}">
            <xm:f>$D43=INputs!$V$8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3" id="{378B188B-A3BE-4A80-A635-02DF255E66DA}">
            <xm:f>$D45=INputs!$V$8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2" id="{BD5457C7-7FE5-42F4-B49D-8C27E414F1D7}">
            <xm:f>$D47=INputs!$V$8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1" id="{02B04EB4-A47D-48AA-A8A5-1C47C0237F47}">
            <xm:f>$D49=INputs!$V$8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58" id="{97619874-4AE8-4D46-8C7B-08FAD5148DED}">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57" id="{D804C8B5-1A6C-4786-B6AF-D7119F9B8495}">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56" id="{8F7B9197-EC96-4063-AB3B-829C64E66B1B}">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55" id="{25741D58-42F0-4552-964B-05B7F0287ECB}">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54" id="{FA9935AE-2C78-4BDE-B3A7-DB38ACE95CA7}">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53" id="{63171083-9BB0-4065-8717-327F6DFBAAEC}">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52" id="{B68C0A83-218A-4265-B435-B0C05FB304F0}">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51" id="{C4AC5F43-B719-4B89-A2B9-C91369BB7A99}">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50" id="{0E2EAE21-65FA-4506-B2D2-E1F07887D5D1}">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49" id="{BF1E6810-7868-43EF-9C70-ED3DE4F24A2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48" id="{C50784A8-C4B6-481B-B5FB-E2F33563228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47" id="{B76BC54F-FE85-4583-ACAD-C0D67A6AA8E2}">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46" id="{136A781D-C8DE-4DC3-AB79-DA9711F10547}">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45" id="{34887971-8D2F-4728-B0AA-D77DFA0EE330}">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44" id="{E1CA9A29-48D4-4412-971E-00993E659292}">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43" id="{1DD21F63-F2BA-447D-A5EA-9E320056C1E5}">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42" id="{7EDA33A7-D73E-4ACC-A468-4D92213FEE08}">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41" id="{ABBCC68A-733D-480E-AA1F-3CBBF6241F62}">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40" id="{4846FBFF-04E5-4F2C-92EB-5C01B25F47CB}">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28" id="{F6869048-FCF0-4C62-A2EA-E5D24ACF96B7}">
            <xm:f>$O11=INputs!$AD$3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71" id="{08CAA29C-C162-4A0F-A322-BE51477B12DC}">
            <xm:f>$O13=INputs!$AD$3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54" id="{C70D0CC6-3D7C-4248-AF53-F608732C4E46}">
            <xm:f>$O15=INputs!$AD$3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53" id="{24449CFB-C96D-4518-98A4-CB9C2EF3D2EB}">
            <xm:f>$O17=INputs!$AD$3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52" id="{2C7A3D8B-5B81-4168-BFC9-CAF8DD7B9EC3}">
            <xm:f>$O19=INputs!$AD$3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51" id="{B335E715-2B88-4A9B-9293-88CB674A2BBD}">
            <xm:f>$O21=INputs!$AD$3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50" id="{D481350D-B954-4408-B6D5-5004BFF231FB}">
            <xm:f>$O23=INputs!$AD$3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49" id="{08BB19E3-831E-423A-B810-259C7AAD492D}">
            <xm:f>$O25=INputs!$AD$3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48" id="{FFA0942E-1E25-4E42-9F75-A5819414883B}">
            <xm:f>$O27=INputs!$AD$3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47" id="{F10ABAAB-93B0-415D-A0D1-438B2C90250A}">
            <xm:f>$O29=INputs!$AD$3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46" id="{4BE4CDD5-D26F-4644-98F6-D8BD59A19FAB}">
            <xm:f>$O31=INputs!$AD$3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45" id="{4451FD27-2180-4B0E-8EED-EF32A6CF0466}">
            <xm:f>$O33=INputs!$AD$3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44" id="{917988DA-FC2E-4F5D-AA20-52DFA6A5E8E7}">
            <xm:f>$O35=INputs!$AD$3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43" id="{EAAC0816-B1D0-4D02-A858-2F3E4F7CCF2A}">
            <xm:f>$O37=INputs!$AD$3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42" id="{00683F9C-575C-4123-8D2C-F668FC07C416}">
            <xm:f>$O39=INputs!$AD$3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41" id="{F44C29DC-3AE9-458B-AF92-349B4C1ED294}">
            <xm:f>$O41=INputs!$AD$3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40" id="{F6265F53-B473-4A3F-9A9F-EEC30F8FC184}">
            <xm:f>$O43=INputs!$AD$3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39" id="{69651BEA-28FF-4887-99B6-9A1006F315FA}">
            <xm:f>$O45=INputs!$AD$3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38" id="{8969485C-F27A-4CCE-97A1-2967AC2FBE1A}">
            <xm:f>$O47=INputs!$AD$3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63" id="{66F31130-A605-4BBC-B350-749820AE2E95}">
            <xm:f>$O49=INputs!$AD$3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37" id="{74692619-225A-4619-B236-1B1AA3E8D037}">
            <xm:f>K11=INputs!$Z$3</xm:f>
            <x14:dxf>
              <font>
                <color theme="2" tint="-0.24994659260841701"/>
              </font>
              <fill>
                <patternFill>
                  <bgColor theme="2" tint="-0.24994659260841701"/>
                </patternFill>
              </fill>
            </x14:dxf>
          </x14:cfRule>
          <x14:cfRule type="expression" priority="136" id="{1A7EC4E5-6149-494A-9747-A5F080920771}">
            <xm:f>K11=INputs!$Z$4</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34" id="{74576153-9A89-4E17-B7BB-70ED04A75D83}">
            <xm:f>K13=INputs!$Z$3</xm:f>
            <x14:dxf>
              <font>
                <color theme="2" tint="-0.24994659260841701"/>
              </font>
              <fill>
                <patternFill>
                  <bgColor theme="2" tint="-0.24994659260841701"/>
                </patternFill>
              </fill>
            </x14:dxf>
          </x14:cfRule>
          <x14:cfRule type="expression" priority="135" id="{FE2D4CED-95CC-4313-8234-1DD5612EA376}">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3" id="{D6B84F38-513F-463C-88CC-ECACB2FD377B}">
            <xm:f>K13=INputs!$Z$4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132" id="{0346D371-14FE-49E7-BE1F-ACF610DAED7B}">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1" id="{C8227990-771D-4035-9F20-B90FEA4CF8EF}">
            <xm:f>K15=INputs!$Z$3</xm:f>
            <x14:dxf>
              <font>
                <color theme="2" tint="-0.24994659260841701"/>
              </font>
              <fill>
                <patternFill>
                  <bgColor theme="2" tint="-0.24994659260841701"/>
                </patternFill>
              </fill>
            </x14:dxf>
          </x14:cfRule>
          <x14:cfRule type="expression" priority="130" id="{4B31E47A-DDD4-43CB-86A6-B75A021B6BE8}">
            <xm:f>K15=INputs!$Z$4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127" id="{8750F12D-54F1-4205-8228-AF56B494DC24}">
            <xm:f>K17=INputs!$Z$4</xm:f>
            <x14:dxf>
              <font>
                <color theme="2" tint="-0.24994659260841701"/>
              </font>
              <fill>
                <patternFill>
                  <bgColor theme="2" tint="-0.24994659260841701"/>
                </patternFill>
              </fill>
            </x14:dxf>
          </x14:cfRule>
          <x14:cfRule type="expression" priority="128" id="{C7EE369A-321A-4B00-B54F-5331BEEEA3B7}">
            <xm:f>K17=INputs!$Z$3</xm:f>
            <x14:dxf>
              <font>
                <color theme="2" tint="-0.24994659260841701"/>
              </font>
              <fill>
                <patternFill>
                  <bgColor theme="2" tint="-0.24994659260841701"/>
                </patternFill>
              </fill>
            </x14:dxf>
          </x14:cfRule>
          <x14:cfRule type="expression" priority="129" id="{F150FC8A-B5F8-4559-A7DE-4AC87CAFB88F}">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M17</xm:sqref>
        </x14:conditionalFormatting>
        <x14:conditionalFormatting xmlns:xm="http://schemas.microsoft.com/office/excel/2006/main">
          <x14:cfRule type="expression" priority="124" id="{2600AC97-8035-4ED6-B0C5-46CD6D1FAD82}">
            <xm:f>K19=INputs!$Z$4</xm:f>
            <x14:dxf>
              <font>
                <color theme="2" tint="-0.24994659260841701"/>
              </font>
              <fill>
                <patternFill>
                  <bgColor theme="2" tint="-0.24994659260841701"/>
                </patternFill>
              </fill>
            </x14:dxf>
          </x14:cfRule>
          <x14:cfRule type="expression" priority="125" id="{DD957739-B027-474F-92CF-DCF6E56BD4B2}">
            <xm:f>K19=INputs!$Z$3</xm:f>
            <x14:dxf>
              <font>
                <color theme="2" tint="-0.24994659260841701"/>
              </font>
              <fill>
                <patternFill>
                  <bgColor theme="2" tint="-0.24994659260841701"/>
                </patternFill>
              </fill>
            </x14:dxf>
          </x14:cfRule>
          <x14:cfRule type="expression" priority="126" id="{4646DEAB-5132-446F-AF9C-685352E6545E}">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M19</xm:sqref>
        </x14:conditionalFormatting>
        <x14:conditionalFormatting xmlns:xm="http://schemas.microsoft.com/office/excel/2006/main">
          <x14:cfRule type="expression" priority="123" id="{9E6685F9-997E-44B4-9984-A6431BBF5848}">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21" id="{D879F0B6-29E3-4394-A5F4-D276A53116A9}">
            <xm:f>K21=INputs!$Z$4</xm:f>
            <x14:dxf>
              <font>
                <color theme="2" tint="-0.24994659260841701"/>
              </font>
              <fill>
                <patternFill>
                  <bgColor theme="2" tint="-0.24994659260841701"/>
                </patternFill>
              </fill>
            </x14:dxf>
          </x14:cfRule>
          <x14:cfRule type="expression" priority="122" id="{9EA6D31C-068C-4B01-A35A-1E46E8BA521D}">
            <xm:f>K21=INputs!$Z$3</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119" id="{00BB2BB7-75D9-41E6-B6F6-BCDEFA4674B0}">
            <xm:f>K23=INputs!$Z$3</xm:f>
            <x14:dxf>
              <font>
                <color theme="2" tint="-0.24994659260841701"/>
              </font>
              <fill>
                <patternFill>
                  <bgColor theme="2" tint="-0.24994659260841701"/>
                </patternFill>
              </fill>
            </x14:dxf>
          </x14:cfRule>
          <x14:cfRule type="expression" priority="118" id="{F44467AA-D0F6-4DE9-9047-3D6C0E512BAE}">
            <xm:f>K23=INputs!$Z$4</xm:f>
            <x14:dxf>
              <font>
                <color theme="2" tint="-0.24994659260841701"/>
              </font>
              <fill>
                <patternFill>
                  <bgColor theme="2" tint="-0.24994659260841701"/>
                </patternFill>
              </fill>
            </x14:dxf>
          </x14:cfRule>
          <x14:cfRule type="expression" priority="120" id="{A7D64B72-7788-4A59-8EAE-113CA1EE68EE}">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117" id="{5DE420FF-3EF6-45D1-98FB-910CEA916D11}">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5" id="{BDDAA6D5-B5B0-4C20-87AE-0BAFB3A77FCB}">
            <xm:f>K25=INputs!$Z$4</xm:f>
            <x14:dxf>
              <font>
                <color theme="2" tint="-0.24994659260841701"/>
              </font>
              <fill>
                <patternFill>
                  <bgColor theme="2" tint="-0.24994659260841701"/>
                </patternFill>
              </fill>
            </x14:dxf>
          </x14:cfRule>
          <x14:cfRule type="expression" priority="116" id="{715F94FA-5832-460B-B53F-107E5101FE3D}">
            <xm:f>K25=INputs!$Z$3</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112" id="{08EFB2B1-590D-4880-B4AE-D6EF2DCF6623}">
            <xm:f>K27=INputs!$Z$4</xm:f>
            <x14:dxf>
              <font>
                <color theme="2" tint="-0.24994659260841701"/>
              </font>
              <fill>
                <patternFill>
                  <bgColor theme="2" tint="-0.24994659260841701"/>
                </patternFill>
              </fill>
            </x14:dxf>
          </x14:cfRule>
          <x14:cfRule type="expression" priority="113" id="{33E74813-A242-49B6-A645-BD15C7EF7BC1}">
            <xm:f>K27=INputs!$Z$3</xm:f>
            <x14:dxf>
              <font>
                <color theme="2" tint="-0.24994659260841701"/>
              </font>
              <fill>
                <patternFill>
                  <bgColor theme="2" tint="-0.24994659260841701"/>
                </patternFill>
              </fill>
            </x14:dxf>
          </x14:cfRule>
          <x14:cfRule type="expression" priority="114" id="{E858C112-74FE-42A3-A20D-831C3A2C788F}">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111" id="{BB1A7472-8C09-4DE8-BFB3-A94D4C035772}">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9" id="{4178F043-1728-404D-913F-9F90D8267C07}">
            <xm:f>K29=INputs!$Z$4</xm:f>
            <x14:dxf>
              <font>
                <color theme="2" tint="-0.24994659260841701"/>
              </font>
              <fill>
                <patternFill>
                  <bgColor theme="2" tint="-0.24994659260841701"/>
                </patternFill>
              </fill>
            </x14:dxf>
          </x14:cfRule>
          <x14:cfRule type="expression" priority="110" id="{3F0C016A-3992-43DF-8B4B-67C5C1AF589B}">
            <xm:f>K29=INputs!$Z$3</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106" id="{AD28C35C-52F2-4680-84B0-8FEC0877BC23}">
            <xm:f>K31=INputs!$Z$4</xm:f>
            <x14:dxf>
              <font>
                <color theme="2" tint="-0.24994659260841701"/>
              </font>
              <fill>
                <patternFill>
                  <bgColor theme="2" tint="-0.24994659260841701"/>
                </patternFill>
              </fill>
            </x14:dxf>
          </x14:cfRule>
          <x14:cfRule type="expression" priority="107" id="{D6F42F17-42F9-4DC0-9036-D5C979A9E889}">
            <xm:f>K31=INputs!$Z$3</xm:f>
            <x14:dxf>
              <font>
                <color theme="2" tint="-0.24994659260841701"/>
              </font>
              <fill>
                <patternFill>
                  <bgColor theme="2" tint="-0.24994659260841701"/>
                </patternFill>
              </fill>
            </x14:dxf>
          </x14:cfRule>
          <x14:cfRule type="expression" priority="108" id="{2138C69C-76F5-4F7E-95C3-30483C9E7E5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104" id="{1959FEF9-6C11-4D58-B147-BB111DBD7F13}">
            <xm:f>K33=INputs!$Z$3</xm:f>
            <x14:dxf>
              <font>
                <color theme="2" tint="-0.24994659260841701"/>
              </font>
              <fill>
                <patternFill>
                  <bgColor theme="2" tint="-0.24994659260841701"/>
                </patternFill>
              </fill>
            </x14:dxf>
          </x14:cfRule>
          <x14:cfRule type="expression" priority="105" id="{4E3097AC-90F8-4418-A515-FBF4352A533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3" id="{1B60E38A-F7DF-45F2-94B2-844B69B88757}">
            <xm:f>K33=INputs!$Z$4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100" id="{5C2375D0-AEA2-4CE5-B9CD-0D8FABAB8584}">
            <xm:f>K35=INputs!$Z$4</xm:f>
            <x14:dxf>
              <font>
                <color theme="2" tint="-0.24994659260841701"/>
              </font>
              <fill>
                <patternFill>
                  <bgColor theme="2" tint="-0.24994659260841701"/>
                </patternFill>
              </fill>
            </x14:dxf>
          </x14:cfRule>
          <x14:cfRule type="expression" priority="101" id="{B1A93643-2102-4F7F-929F-73D1D60F055A}">
            <xm:f>K35=INputs!$Z$3</xm:f>
            <x14:dxf>
              <font>
                <color theme="2" tint="-0.24994659260841701"/>
              </font>
              <fill>
                <patternFill>
                  <bgColor theme="2" tint="-0.24994659260841701"/>
                </patternFill>
              </fill>
            </x14:dxf>
          </x14:cfRule>
          <x14:cfRule type="expression" priority="102" id="{C2C5CF97-D00B-4567-99DE-37656EEBDF38}">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98" id="{0FC60D55-73F5-4533-8212-EB3FEE7CC950}">
            <xm:f>K37=INputs!$Z$3</xm:f>
            <x14:dxf>
              <font>
                <color theme="2" tint="-0.24994659260841701"/>
              </font>
              <fill>
                <patternFill>
                  <bgColor theme="2" tint="-0.24994659260841701"/>
                </patternFill>
              </fill>
            </x14:dxf>
          </x14:cfRule>
          <x14:cfRule type="expression" priority="97" id="{DA2EB265-5A44-423C-A7F3-2C385A31F5BC}">
            <xm:f>K37=INputs!$Z$4</xm:f>
            <x14:dxf>
              <font>
                <color theme="2" tint="-0.24994659260841701"/>
              </font>
              <fill>
                <patternFill>
                  <bgColor theme="2" tint="-0.24994659260841701"/>
                </patternFill>
              </fill>
            </x14:dxf>
          </x14:cfRule>
          <x14:cfRule type="expression" priority="99" id="{C9257D58-E446-44E6-944F-C3E71E7E9372}">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96" id="{19846B8E-EC58-4BE5-87ED-596C523523C9}">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95" id="{9F13C03B-75A6-40C3-87DD-2DAC3E5D6EB0}">
            <xm:f>K39=INputs!$Z$3</xm:f>
            <x14:dxf>
              <font>
                <color theme="2" tint="-0.24994659260841701"/>
              </font>
              <fill>
                <patternFill>
                  <bgColor theme="2" tint="-0.24994659260841701"/>
                </patternFill>
              </fill>
            </x14:dxf>
          </x14:cfRule>
          <x14:cfRule type="expression" priority="94" id="{55A3945F-2ACE-494D-8613-4E798E349622}">
            <xm:f>K39=INputs!$Z$4</xm:f>
            <x14:dxf>
              <font>
                <color theme="2" tint="-0.24994659260841701"/>
              </font>
              <fill>
                <patternFill>
                  <bgColor theme="2" tint="-0.24994659260841701"/>
                </patternFill>
              </fill>
            </x14:dxf>
          </x14:cfRule>
          <xm:sqref>M39</xm:sqref>
        </x14:conditionalFormatting>
        <x14:conditionalFormatting xmlns:xm="http://schemas.microsoft.com/office/excel/2006/main">
          <x14:cfRule type="expression" priority="93" id="{C6CB8A21-D7BF-45F8-8DA1-F5D8619B42D7}">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92" id="{D68D19C5-B49F-4EFB-A0F5-80B9512D725E}">
            <xm:f>K41=INputs!$Z$3</xm:f>
            <x14:dxf>
              <font>
                <color theme="2" tint="-0.24994659260841701"/>
              </font>
              <fill>
                <patternFill>
                  <bgColor theme="2" tint="-0.24994659260841701"/>
                </patternFill>
              </fill>
            </x14:dxf>
          </x14:cfRule>
          <x14:cfRule type="expression" priority="91" id="{8993068A-0AC3-4846-99CC-EE8F14292137}">
            <xm:f>K41=INputs!$Z$4</xm:f>
            <x14:dxf>
              <font>
                <color theme="2" tint="-0.24994659260841701"/>
              </font>
              <fill>
                <patternFill>
                  <bgColor theme="2" tint="-0.24994659260841701"/>
                </patternFill>
              </fill>
            </x14:dxf>
          </x14:cfRule>
          <xm:sqref>M41</xm:sqref>
        </x14:conditionalFormatting>
        <x14:conditionalFormatting xmlns:xm="http://schemas.microsoft.com/office/excel/2006/main">
          <x14:cfRule type="expression" priority="89" id="{142343BC-C9DB-4B91-B566-16912E27D8AF}">
            <xm:f>K43=INputs!$Z$3</xm:f>
            <x14:dxf>
              <font>
                <color theme="2" tint="-0.24994659260841701"/>
              </font>
              <fill>
                <patternFill>
                  <bgColor theme="2" tint="-0.24994659260841701"/>
                </patternFill>
              </fill>
            </x14:dxf>
          </x14:cfRule>
          <x14:cfRule type="expression" priority="88" id="{1D42F897-E99C-40ED-8BA9-3B41B286BD7C}">
            <xm:f>K43=INputs!$Z$4</xm:f>
            <x14:dxf>
              <font>
                <color theme="2" tint="-0.24994659260841701"/>
              </font>
              <fill>
                <patternFill>
                  <bgColor theme="2" tint="-0.24994659260841701"/>
                </patternFill>
              </fill>
            </x14:dxf>
          </x14:cfRule>
          <x14:cfRule type="expression" priority="90" id="{4ED1915A-BDA1-4E13-ABD6-2BDCFD1F09FC}">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85" id="{227F732A-6305-41D1-AA95-3965AC1EF786}">
            <xm:f>K45=INputs!$Z$4</xm:f>
            <x14:dxf>
              <font>
                <color theme="2" tint="-0.24994659260841701"/>
              </font>
              <fill>
                <patternFill>
                  <bgColor theme="2" tint="-0.24994659260841701"/>
                </patternFill>
              </fill>
            </x14:dxf>
          </x14:cfRule>
          <x14:cfRule type="expression" priority="87" id="{7871B48B-EC40-417F-92D5-D68EE1F4E561}">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6" id="{6C0F7515-8A0A-4541-BE9B-DD2072119F61}">
            <xm:f>K45=INputs!$Z$3</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84" id="{05907231-1E5D-457A-B04F-CB0F6FA834ED}">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3" id="{4316372E-14B3-40C1-95E3-ED39C37F8255}">
            <xm:f>K47=INputs!$Z$3</xm:f>
            <x14:dxf>
              <font>
                <color theme="2" tint="-0.24994659260841701"/>
              </font>
              <fill>
                <patternFill>
                  <bgColor theme="2" tint="-0.24994659260841701"/>
                </patternFill>
              </fill>
            </x14:dxf>
          </x14:cfRule>
          <x14:cfRule type="expression" priority="82" id="{C97330BD-49B5-4319-9D2A-1DF80708D027}">
            <xm:f>K47=INputs!$Z$4</xm:f>
            <x14:dxf>
              <font>
                <color theme="2" tint="-0.24994659260841701"/>
              </font>
              <fill>
                <patternFill>
                  <bgColor theme="2" tint="-0.24994659260841701"/>
                </patternFill>
              </fill>
            </x14:dxf>
          </x14:cfRule>
          <xm:sqref>M47</xm:sqref>
        </x14:conditionalFormatting>
        <x14:conditionalFormatting xmlns:xm="http://schemas.microsoft.com/office/excel/2006/main">
          <x14:cfRule type="expression" priority="81" id="{72CE84B2-EBA4-4D8D-8591-995AE113942A}">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0" id="{FA784021-6658-461F-AC70-551760237C55}">
            <xm:f>K49=INputs!$Z$3</xm:f>
            <x14:dxf>
              <font>
                <color theme="2" tint="-0.24994659260841701"/>
              </font>
              <fill>
                <patternFill>
                  <bgColor theme="2" tint="-0.24994659260841701"/>
                </patternFill>
              </fill>
            </x14:dxf>
          </x14:cfRule>
          <x14:cfRule type="expression" priority="79" id="{540F0393-6F20-486F-82C0-BC432B82C4BB}">
            <xm:f>K49=INputs!$Z$4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255" id="{6115F0E1-6AED-4633-8681-9A808329547C}">
            <xm:f>K11=INputs!$Z$4</xm:f>
            <x14:dxf>
              <font>
                <color theme="2" tint="-0.24994659260841701"/>
              </font>
              <fill>
                <patternFill>
                  <bgColor theme="2" tint="-0.24994659260841701"/>
                </patternFill>
              </fill>
            </x14:dxf>
          </x14:cfRule>
          <x14:cfRule type="expression" priority="373" id="{7466FE83-A79F-439B-A1AB-5FC1A9D9C1ED}">
            <xm:f>$M11=INputs!$AB$3</xm:f>
            <x14:dxf>
              <font>
                <color theme="2" tint="-0.24994659260841701"/>
              </font>
              <fill>
                <patternFill>
                  <bgColor theme="2" tint="-0.24994659260841701"/>
                </patternFill>
              </fill>
            </x14:dxf>
          </x14:cfRule>
          <x14:cfRule type="expression" priority="256" id="{9D8778D9-3CE0-46B4-A2CA-54EB2FEAA647}">
            <xm:f>$K11=INputs!$Z$3</xm:f>
            <x14:dxf>
              <font>
                <color theme="2" tint="-0.24994659260841701"/>
              </font>
              <fill>
                <patternFill>
                  <bgColor theme="2" tint="-0.24994659260841701"/>
                </patternFill>
              </fill>
            </x14:dxf>
          </x14:cfRule>
          <x14:cfRule type="expression" priority="257" id="{5D69115F-D033-4F6D-B74D-391A50A3F970}">
            <xm:f>$M11=INputs!$AB$4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45" id="{1DD889ED-068C-4672-BE2A-3D912F33931B}">
            <xm:f>K13=INputs!$Z$4</xm:f>
            <x14:dxf>
              <font>
                <color theme="2" tint="-0.24994659260841701"/>
              </font>
              <fill>
                <patternFill>
                  <bgColor theme="2" tint="-0.24994659260841701"/>
                </patternFill>
              </fill>
            </x14:dxf>
          </x14:cfRule>
          <x14:cfRule type="expression" priority="247" id="{E107BD5F-8374-4457-B801-7471D8B66256}">
            <xm:f>$M13=INputs!$AB$4</xm:f>
            <x14:dxf>
              <font>
                <color theme="2" tint="-0.24994659260841701"/>
              </font>
              <fill>
                <patternFill>
                  <bgColor theme="2" tint="-0.24994659260841701"/>
                </patternFill>
              </fill>
            </x14:dxf>
          </x14:cfRule>
          <x14:cfRule type="expression" priority="246" id="{F39F912B-EF81-49D4-9379-5677572A4F21}">
            <xm:f>$K13=INputs!$Z$3</xm:f>
            <x14:dxf>
              <font>
                <color theme="2" tint="-0.24994659260841701"/>
              </font>
              <fill>
                <patternFill>
                  <bgColor theme="2" tint="-0.24994659260841701"/>
                </patternFill>
              </fill>
            </x14:dxf>
          </x14:cfRule>
          <x14:cfRule type="expression" priority="249" id="{46628ED0-6EE8-4F5D-A5BB-9FE38BBB247C}">
            <xm:f>$M13=INputs!$AB$3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44" id="{AD259CA4-9AE0-4090-A66F-322AA1F9F721}">
            <xm:f>$M15=INputs!$AB$3</xm:f>
            <x14:dxf>
              <font>
                <color theme="2" tint="-0.24994659260841701"/>
              </font>
              <fill>
                <patternFill>
                  <bgColor theme="2" tint="-0.24994659260841701"/>
                </patternFill>
              </fill>
            </x14:dxf>
          </x14:cfRule>
          <x14:cfRule type="expression" priority="242" id="{BD39BF9F-D6F5-453B-ABF9-1B585EF19548}">
            <xm:f>$M15=INputs!$AB$4</xm:f>
            <x14:dxf>
              <font>
                <color theme="2" tint="-0.24994659260841701"/>
              </font>
              <fill>
                <patternFill>
                  <bgColor theme="2" tint="-0.24994659260841701"/>
                </patternFill>
              </fill>
            </x14:dxf>
          </x14:cfRule>
          <x14:cfRule type="expression" priority="240" id="{0786B4FB-4C22-49F4-9DD5-4AFA641C870A}">
            <xm:f>K15=INputs!$Z$4</xm:f>
            <x14:dxf>
              <font>
                <color theme="2" tint="-0.24994659260841701"/>
              </font>
              <fill>
                <patternFill>
                  <bgColor theme="2" tint="-0.24994659260841701"/>
                </patternFill>
              </fill>
            </x14:dxf>
          </x14:cfRule>
          <x14:cfRule type="expression" priority="241" id="{914491FA-79B0-413C-98D5-E5DA9CFBF0BB}">
            <xm:f>$K15=INputs!$Z$3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39" id="{72DDB599-BB62-4BAC-8EEC-6BF19B8BACD1}">
            <xm:f>$M17=INputs!$AB$3</xm:f>
            <x14:dxf>
              <font>
                <color theme="2" tint="-0.24994659260841701"/>
              </font>
              <fill>
                <patternFill>
                  <bgColor theme="2" tint="-0.24994659260841701"/>
                </patternFill>
              </fill>
            </x14:dxf>
          </x14:cfRule>
          <x14:cfRule type="expression" priority="237" id="{45AD6932-5921-412E-A652-F88ABF5F5D43}">
            <xm:f>$M17=INputs!$AB$4</xm:f>
            <x14:dxf>
              <font>
                <color theme="2" tint="-0.24994659260841701"/>
              </font>
              <fill>
                <patternFill>
                  <bgColor theme="2" tint="-0.24994659260841701"/>
                </patternFill>
              </fill>
            </x14:dxf>
          </x14:cfRule>
          <x14:cfRule type="expression" priority="236" id="{2A720F55-48F3-4FE2-8776-0E2631918583}">
            <xm:f>$K17=INputs!$Z$3</xm:f>
            <x14:dxf>
              <font>
                <color theme="2" tint="-0.24994659260841701"/>
              </font>
              <fill>
                <patternFill>
                  <bgColor theme="2" tint="-0.24994659260841701"/>
                </patternFill>
              </fill>
            </x14:dxf>
          </x14:cfRule>
          <x14:cfRule type="expression" priority="235" id="{D2053088-208C-4F6C-8119-EAB03F1DE2E3}">
            <xm:f>K17=INputs!$Z$4</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30" id="{A1ADEDEB-8773-445D-B107-19725B081A94}">
            <xm:f>K19=INputs!$Z$4</xm:f>
            <x14:dxf>
              <font>
                <color theme="2" tint="-0.24994659260841701"/>
              </font>
              <fill>
                <patternFill>
                  <bgColor theme="2" tint="-0.24994659260841701"/>
                </patternFill>
              </fill>
            </x14:dxf>
          </x14:cfRule>
          <x14:cfRule type="expression" priority="234" id="{BADB084F-243F-4F3F-BF78-B5C890A31E73}">
            <xm:f>$M19=INputs!$AB$3</xm:f>
            <x14:dxf>
              <font>
                <color theme="2" tint="-0.24994659260841701"/>
              </font>
              <fill>
                <patternFill>
                  <bgColor theme="2" tint="-0.24994659260841701"/>
                </patternFill>
              </fill>
            </x14:dxf>
          </x14:cfRule>
          <x14:cfRule type="expression" priority="232" id="{E2F90254-7AC7-4E8B-9A27-5994E5911EF7}">
            <xm:f>$M19=INputs!$AB$4</xm:f>
            <x14:dxf>
              <font>
                <color theme="2" tint="-0.24994659260841701"/>
              </font>
              <fill>
                <patternFill>
                  <bgColor theme="2" tint="-0.24994659260841701"/>
                </patternFill>
              </fill>
            </x14:dxf>
          </x14:cfRule>
          <x14:cfRule type="expression" priority="231" id="{1AEADCE3-5B35-4C3F-9B9A-737EB4F6C1AF}">
            <xm:f>$K19=INputs!$Z$3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25" id="{78284557-1EAE-4165-8E23-7AA9E07B78A1}">
            <xm:f>K21=INputs!$Z$4</xm:f>
            <x14:dxf>
              <font>
                <color theme="2" tint="-0.24994659260841701"/>
              </font>
              <fill>
                <patternFill>
                  <bgColor theme="2" tint="-0.24994659260841701"/>
                </patternFill>
              </fill>
            </x14:dxf>
          </x14:cfRule>
          <x14:cfRule type="expression" priority="226" id="{CA82575A-1CDA-4D8C-86C5-B72CF0298115}">
            <xm:f>$K21=INputs!$Z$3</xm:f>
            <x14:dxf>
              <font>
                <color theme="2" tint="-0.24994659260841701"/>
              </font>
              <fill>
                <patternFill>
                  <bgColor theme="2" tint="-0.24994659260841701"/>
                </patternFill>
              </fill>
            </x14:dxf>
          </x14:cfRule>
          <x14:cfRule type="expression" priority="227" id="{D0213C96-B953-477F-8C85-4E3F4A37DF64}">
            <xm:f>$M21=INputs!$AB$4</xm:f>
            <x14:dxf>
              <font>
                <color theme="2" tint="-0.24994659260841701"/>
              </font>
              <fill>
                <patternFill>
                  <bgColor theme="2" tint="-0.24994659260841701"/>
                </patternFill>
              </fill>
            </x14:dxf>
          </x14:cfRule>
          <x14:cfRule type="expression" priority="229" id="{2A575F1D-BC81-48C3-AB26-5BA6E4ECD67D}">
            <xm:f>$M21=INputs!$AB$3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20" id="{18BB6FFE-15B1-42D4-9092-18281F463FC6}">
            <xm:f>K23=INputs!$Z$4</xm:f>
            <x14:dxf>
              <font>
                <color theme="2" tint="-0.24994659260841701"/>
              </font>
              <fill>
                <patternFill>
                  <bgColor theme="2" tint="-0.24994659260841701"/>
                </patternFill>
              </fill>
            </x14:dxf>
          </x14:cfRule>
          <x14:cfRule type="expression" priority="224" id="{B558B52C-1573-4A61-94F7-E3F9A352B5E5}">
            <xm:f>$M23=INputs!$AB$3</xm:f>
            <x14:dxf>
              <font>
                <color theme="2" tint="-0.24994659260841701"/>
              </font>
              <fill>
                <patternFill>
                  <bgColor theme="2" tint="-0.24994659260841701"/>
                </patternFill>
              </fill>
            </x14:dxf>
          </x14:cfRule>
          <x14:cfRule type="expression" priority="222" id="{0BBAF390-4D2E-4913-9949-030B7A76822E}">
            <xm:f>$M23=INputs!$AB$4</xm:f>
            <x14:dxf>
              <font>
                <color theme="2" tint="-0.24994659260841701"/>
              </font>
              <fill>
                <patternFill>
                  <bgColor theme="2" tint="-0.24994659260841701"/>
                </patternFill>
              </fill>
            </x14:dxf>
          </x14:cfRule>
          <x14:cfRule type="expression" priority="221" id="{6401444E-A0A5-41B4-9EBD-06698ADF3925}">
            <xm:f>$K23=INputs!$Z$3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219" id="{7C3F7432-97F2-4AD6-952E-3CB285A2A1F6}">
            <xm:f>$M25=INputs!$AB$3</xm:f>
            <x14:dxf>
              <font>
                <color theme="2" tint="-0.24994659260841701"/>
              </font>
              <fill>
                <patternFill>
                  <bgColor theme="2" tint="-0.24994659260841701"/>
                </patternFill>
              </fill>
            </x14:dxf>
          </x14:cfRule>
          <x14:cfRule type="expression" priority="217" id="{6655E093-BDDB-42E3-AE88-8F1CC88D0C8A}">
            <xm:f>$M25=INputs!$AB$4</xm:f>
            <x14:dxf>
              <font>
                <color theme="2" tint="-0.24994659260841701"/>
              </font>
              <fill>
                <patternFill>
                  <bgColor theme="2" tint="-0.24994659260841701"/>
                </patternFill>
              </fill>
            </x14:dxf>
          </x14:cfRule>
          <x14:cfRule type="expression" priority="216" id="{9CA82016-8F18-44A4-A65B-7E4D1E62AEAD}">
            <xm:f>$K25=INputs!$Z$3</xm:f>
            <x14:dxf>
              <font>
                <color theme="2" tint="-0.24994659260841701"/>
              </font>
              <fill>
                <patternFill>
                  <bgColor theme="2" tint="-0.24994659260841701"/>
                </patternFill>
              </fill>
            </x14:dxf>
          </x14:cfRule>
          <x14:cfRule type="expression" priority="215" id="{CCB1ACAD-7E6B-4146-83E0-0ADDADB2E9BC}">
            <xm:f>K25=INputs!$Z$4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214" id="{37A40A57-ED24-4F35-AE8E-6D9A7572070F}">
            <xm:f>$M27=INputs!$AB$3</xm:f>
            <x14:dxf>
              <font>
                <color theme="2" tint="-0.24994659260841701"/>
              </font>
              <fill>
                <patternFill>
                  <bgColor theme="2" tint="-0.24994659260841701"/>
                </patternFill>
              </fill>
            </x14:dxf>
          </x14:cfRule>
          <x14:cfRule type="expression" priority="212" id="{48168083-0DB4-4D0D-BB02-404EBE5D8777}">
            <xm:f>$M27=INputs!$AB$4</xm:f>
            <x14:dxf>
              <font>
                <color theme="2" tint="-0.24994659260841701"/>
              </font>
              <fill>
                <patternFill>
                  <bgColor theme="2" tint="-0.24994659260841701"/>
                </patternFill>
              </fill>
            </x14:dxf>
          </x14:cfRule>
          <x14:cfRule type="expression" priority="211" id="{950B9C25-CDE9-4418-9EB0-763302879F78}">
            <xm:f>$K27=INputs!$Z$3</xm:f>
            <x14:dxf>
              <font>
                <color theme="2" tint="-0.24994659260841701"/>
              </font>
              <fill>
                <patternFill>
                  <bgColor theme="2" tint="-0.24994659260841701"/>
                </patternFill>
              </fill>
            </x14:dxf>
          </x14:cfRule>
          <x14:cfRule type="expression" priority="210" id="{39577506-6803-4602-B1AB-FFE459E6A688}">
            <xm:f>K27=INputs!$Z$4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207" id="{872A2CA2-A5CF-4D73-8842-15012419427E}">
            <xm:f>$M29=INputs!$AB$4</xm:f>
            <x14:dxf>
              <font>
                <color theme="2" tint="-0.24994659260841701"/>
              </font>
              <fill>
                <patternFill>
                  <bgColor theme="2" tint="-0.24994659260841701"/>
                </patternFill>
              </fill>
            </x14:dxf>
          </x14:cfRule>
          <x14:cfRule type="expression" priority="209" id="{DB97BEC0-732E-4BB7-B895-EA2C29E98570}">
            <xm:f>$M29=INputs!$AB$3</xm:f>
            <x14:dxf>
              <font>
                <color theme="2" tint="-0.24994659260841701"/>
              </font>
              <fill>
                <patternFill>
                  <bgColor theme="2" tint="-0.24994659260841701"/>
                </patternFill>
              </fill>
            </x14:dxf>
          </x14:cfRule>
          <x14:cfRule type="expression" priority="206" id="{DC9D3F63-D5FE-4530-8E95-2BB491863823}">
            <xm:f>$K29=INputs!$Z$3</xm:f>
            <x14:dxf>
              <font>
                <color theme="2" tint="-0.24994659260841701"/>
              </font>
              <fill>
                <patternFill>
                  <bgColor theme="2" tint="-0.24994659260841701"/>
                </patternFill>
              </fill>
            </x14:dxf>
          </x14:cfRule>
          <x14:cfRule type="expression" priority="205" id="{11C7D194-C4EC-4B05-AC5B-D4415C2E7958}">
            <xm:f>K29=INputs!$Z$4</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200" id="{B83D9F77-1F56-43CB-BB73-5FFBCFF18C87}">
            <xm:f>K31=INputs!$Z$4</xm:f>
            <x14:dxf>
              <font>
                <color theme="2" tint="-0.24994659260841701"/>
              </font>
              <fill>
                <patternFill>
                  <bgColor theme="2" tint="-0.24994659260841701"/>
                </patternFill>
              </fill>
            </x14:dxf>
          </x14:cfRule>
          <x14:cfRule type="expression" priority="204" id="{6392CE8C-F481-4CC8-9F3F-7DFFB4C0262D}">
            <xm:f>$M31=INputs!$AB$3</xm:f>
            <x14:dxf>
              <font>
                <color theme="2" tint="-0.24994659260841701"/>
              </font>
              <fill>
                <patternFill>
                  <bgColor theme="2" tint="-0.24994659260841701"/>
                </patternFill>
              </fill>
            </x14:dxf>
          </x14:cfRule>
          <x14:cfRule type="expression" priority="202" id="{58750350-D799-419A-89B4-7BAC71F3108D}">
            <xm:f>$M31=INputs!$AB$4</xm:f>
            <x14:dxf>
              <font>
                <color theme="2" tint="-0.24994659260841701"/>
              </font>
              <fill>
                <patternFill>
                  <bgColor theme="2" tint="-0.24994659260841701"/>
                </patternFill>
              </fill>
            </x14:dxf>
          </x14:cfRule>
          <x14:cfRule type="expression" priority="201" id="{CA2750DD-BC8C-4F72-9D95-8A75CF9B17A1}">
            <xm:f>$K31=INputs!$Z$3</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197" id="{4102D3E5-87B1-4B53-A22C-A00E959F3166}">
            <xm:f>$M33=INputs!$AB$4</xm:f>
            <x14:dxf>
              <font>
                <color theme="2" tint="-0.24994659260841701"/>
              </font>
              <fill>
                <patternFill>
                  <bgColor theme="2" tint="-0.24994659260841701"/>
                </patternFill>
              </fill>
            </x14:dxf>
          </x14:cfRule>
          <x14:cfRule type="expression" priority="196" id="{D821A992-535B-4A66-AAB5-0CFF2A90A528}">
            <xm:f>$K33=INputs!$Z$3</xm:f>
            <x14:dxf>
              <font>
                <color theme="2" tint="-0.24994659260841701"/>
              </font>
              <fill>
                <patternFill>
                  <bgColor theme="2" tint="-0.24994659260841701"/>
                </patternFill>
              </fill>
            </x14:dxf>
          </x14:cfRule>
          <x14:cfRule type="expression" priority="199" id="{2928E606-ED37-4C04-8064-F08AF714291A}">
            <xm:f>$M33=INputs!$AB$3</xm:f>
            <x14:dxf>
              <font>
                <color theme="2" tint="-0.24994659260841701"/>
              </font>
              <fill>
                <patternFill>
                  <bgColor theme="2" tint="-0.24994659260841701"/>
                </patternFill>
              </fill>
            </x14:dxf>
          </x14:cfRule>
          <x14:cfRule type="expression" priority="195" id="{D2091834-7A04-4748-8451-13E5F2BFF53B}">
            <xm:f>K33=INputs!$Z$4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191" id="{78A5FEC1-CC8D-4247-8524-79AAF31B3BCD}">
            <xm:f>$K35=INputs!$Z$3</xm:f>
            <x14:dxf>
              <font>
                <color theme="2" tint="-0.24994659260841701"/>
              </font>
              <fill>
                <patternFill>
                  <bgColor theme="2" tint="-0.24994659260841701"/>
                </patternFill>
              </fill>
            </x14:dxf>
          </x14:cfRule>
          <x14:cfRule type="expression" priority="192" id="{3C3CBD9E-C6F9-46C3-915F-8757CDF4CAC2}">
            <xm:f>$M35=INputs!$AB$4</xm:f>
            <x14:dxf>
              <font>
                <color theme="2" tint="-0.24994659260841701"/>
              </font>
              <fill>
                <patternFill>
                  <bgColor theme="2" tint="-0.24994659260841701"/>
                </patternFill>
              </fill>
            </x14:dxf>
          </x14:cfRule>
          <x14:cfRule type="expression" priority="190" id="{6BEF982D-79D7-4D40-A732-B71FC6EEC1C4}">
            <xm:f>K35=INputs!$Z$4</xm:f>
            <x14:dxf>
              <font>
                <color theme="2" tint="-0.24994659260841701"/>
              </font>
              <fill>
                <patternFill>
                  <bgColor theme="2" tint="-0.24994659260841701"/>
                </patternFill>
              </fill>
            </x14:dxf>
          </x14:cfRule>
          <x14:cfRule type="expression" priority="194" id="{BFDCBB29-89AD-4281-A467-876FC13AB729}">
            <xm:f>$M35=INputs!$AB$3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185" id="{30439E21-BB8C-40CF-AB31-D550CF58B46D}">
            <xm:f>K37=INputs!$Z$4</xm:f>
            <x14:dxf>
              <font>
                <color theme="2" tint="-0.24994659260841701"/>
              </font>
              <fill>
                <patternFill>
                  <bgColor theme="2" tint="-0.24994659260841701"/>
                </patternFill>
              </fill>
            </x14:dxf>
          </x14:cfRule>
          <x14:cfRule type="expression" priority="186" id="{4A260805-F71C-4E37-8A19-26A09CDCF826}">
            <xm:f>$K37=INputs!$Z$3</xm:f>
            <x14:dxf>
              <font>
                <color theme="2" tint="-0.24994659260841701"/>
              </font>
              <fill>
                <patternFill>
                  <bgColor theme="2" tint="-0.24994659260841701"/>
                </patternFill>
              </fill>
            </x14:dxf>
          </x14:cfRule>
          <x14:cfRule type="expression" priority="187" id="{D0C29B01-36D9-4C1A-B9F8-4FB63A0C806A}">
            <xm:f>$M37=INputs!$AB$4</xm:f>
            <x14:dxf>
              <font>
                <color theme="2" tint="-0.24994659260841701"/>
              </font>
              <fill>
                <patternFill>
                  <bgColor theme="2" tint="-0.24994659260841701"/>
                </patternFill>
              </fill>
            </x14:dxf>
          </x14:cfRule>
          <x14:cfRule type="expression" priority="189" id="{9A5FEB5F-CD74-4D82-BFAD-D429FFF927E1}">
            <xm:f>$M37=INputs!$AB$3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180" id="{3C3DCCF5-21EB-4BC2-83E4-F3F9C171CBDA}">
            <xm:f>K39=INputs!$Z$4</xm:f>
            <x14:dxf>
              <font>
                <color theme="2" tint="-0.24994659260841701"/>
              </font>
              <fill>
                <patternFill>
                  <bgColor theme="2" tint="-0.24994659260841701"/>
                </patternFill>
              </fill>
            </x14:dxf>
          </x14:cfRule>
          <x14:cfRule type="expression" priority="184" id="{1949F861-8FEE-485A-8562-CFC501660978}">
            <xm:f>$M39=INputs!$AB$3</xm:f>
            <x14:dxf>
              <font>
                <color theme="2" tint="-0.24994659260841701"/>
              </font>
              <fill>
                <patternFill>
                  <bgColor theme="2" tint="-0.24994659260841701"/>
                </patternFill>
              </fill>
            </x14:dxf>
          </x14:cfRule>
          <x14:cfRule type="expression" priority="182" id="{4A614085-E77A-4DB1-8412-7E7BFFEAA69B}">
            <xm:f>$M39=INputs!$AB$4</xm:f>
            <x14:dxf>
              <font>
                <color theme="2" tint="-0.24994659260841701"/>
              </font>
              <fill>
                <patternFill>
                  <bgColor theme="2" tint="-0.24994659260841701"/>
                </patternFill>
              </fill>
            </x14:dxf>
          </x14:cfRule>
          <x14:cfRule type="expression" priority="181" id="{922ECCE1-C7D0-4ED7-AD18-9EAA6788D0EE}">
            <xm:f>$K39=INputs!$Z$3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79" id="{F4D9EA83-1474-4673-A027-12DE4A0DA9F4}">
            <xm:f>$M41=INputs!$AB$3</xm:f>
            <x14:dxf>
              <font>
                <color theme="2" tint="-0.24994659260841701"/>
              </font>
              <fill>
                <patternFill>
                  <bgColor theme="2" tint="-0.24994659260841701"/>
                </patternFill>
              </fill>
            </x14:dxf>
          </x14:cfRule>
          <x14:cfRule type="expression" priority="175" id="{7CFB8963-D569-44A7-8633-3FE0F381D610}">
            <xm:f>K41=INputs!$Z$4</xm:f>
            <x14:dxf>
              <font>
                <color theme="2" tint="-0.24994659260841701"/>
              </font>
              <fill>
                <patternFill>
                  <bgColor theme="2" tint="-0.24994659260841701"/>
                </patternFill>
              </fill>
            </x14:dxf>
          </x14:cfRule>
          <x14:cfRule type="expression" priority="177" id="{BE658F89-0F72-4517-85AE-9C81CD8B3EA0}">
            <xm:f>$M41=INputs!$AB$4</xm:f>
            <x14:dxf>
              <font>
                <color theme="2" tint="-0.24994659260841701"/>
              </font>
              <fill>
                <patternFill>
                  <bgColor theme="2" tint="-0.24994659260841701"/>
                </patternFill>
              </fill>
            </x14:dxf>
          </x14:cfRule>
          <x14:cfRule type="expression" priority="176" id="{7FCEAB38-7D88-4227-85A9-7FA3E8FD887F}">
            <xm:f>$K41=INputs!$Z$3</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74" id="{0221A7FD-8981-451C-814F-4E4CDAE3AE5C}">
            <xm:f>$M43=INputs!$AB$3</xm:f>
            <x14:dxf>
              <font>
                <color theme="2" tint="-0.24994659260841701"/>
              </font>
              <fill>
                <patternFill>
                  <bgColor theme="2" tint="-0.24994659260841701"/>
                </patternFill>
              </fill>
            </x14:dxf>
          </x14:cfRule>
          <x14:cfRule type="expression" priority="172" id="{07E17FD5-071F-45F6-9B9F-6D90EDD2509A}">
            <xm:f>$M43=INputs!$AB$4</xm:f>
            <x14:dxf>
              <font>
                <color theme="2" tint="-0.24994659260841701"/>
              </font>
              <fill>
                <patternFill>
                  <bgColor theme="2" tint="-0.24994659260841701"/>
                </patternFill>
              </fill>
            </x14:dxf>
          </x14:cfRule>
          <x14:cfRule type="expression" priority="171" id="{F01DAF9E-CC0E-489F-817A-7B8D421E638F}">
            <xm:f>$K43=INputs!$Z$3</xm:f>
            <x14:dxf>
              <font>
                <color theme="2" tint="-0.24994659260841701"/>
              </font>
              <fill>
                <patternFill>
                  <bgColor theme="2" tint="-0.24994659260841701"/>
                </patternFill>
              </fill>
            </x14:dxf>
          </x14:cfRule>
          <x14:cfRule type="expression" priority="170" id="{E0458448-5A95-4A79-973B-B8D45E78F4C4}">
            <xm:f>K43=INputs!$Z$4</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69" id="{1206DF3D-FF26-44BC-BD8B-D20D4282386F}">
            <xm:f>$M45=INputs!$AB$3</xm:f>
            <x14:dxf>
              <font>
                <color theme="2" tint="-0.24994659260841701"/>
              </font>
              <fill>
                <patternFill>
                  <bgColor theme="2" tint="-0.24994659260841701"/>
                </patternFill>
              </fill>
            </x14:dxf>
          </x14:cfRule>
          <x14:cfRule type="expression" priority="167" id="{41426E0A-886A-485D-AA71-8C3E2A1041D9}">
            <xm:f>$M45=INputs!$AB$4</xm:f>
            <x14:dxf>
              <font>
                <color theme="2" tint="-0.24994659260841701"/>
              </font>
              <fill>
                <patternFill>
                  <bgColor theme="2" tint="-0.24994659260841701"/>
                </patternFill>
              </fill>
            </x14:dxf>
          </x14:cfRule>
          <x14:cfRule type="expression" priority="166" id="{A53EA7F3-BADB-4C79-A858-4EF5608F1615}">
            <xm:f>$K45=INputs!$Z$3</xm:f>
            <x14:dxf>
              <font>
                <color theme="2" tint="-0.24994659260841701"/>
              </font>
              <fill>
                <patternFill>
                  <bgColor theme="2" tint="-0.24994659260841701"/>
                </patternFill>
              </fill>
            </x14:dxf>
          </x14:cfRule>
          <x14:cfRule type="expression" priority="165" id="{241ED3D5-58FD-4979-81A2-6548912B8ED1}">
            <xm:f>K45=INputs!$Z$4</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64" id="{07DEC570-6110-4D51-B89D-297CEF379199}">
            <xm:f>$M47=INputs!$AB$3</xm:f>
            <x14:dxf>
              <font>
                <color theme="2" tint="-0.24994659260841701"/>
              </font>
              <fill>
                <patternFill>
                  <bgColor theme="2" tint="-0.24994659260841701"/>
                </patternFill>
              </fill>
            </x14:dxf>
          </x14:cfRule>
          <x14:cfRule type="expression" priority="162" id="{D21FF8BF-8A23-4E83-8B0E-E55F2B33372B}">
            <xm:f>$M47=INputs!$AB$4</xm:f>
            <x14:dxf>
              <font>
                <color theme="2" tint="-0.24994659260841701"/>
              </font>
              <fill>
                <patternFill>
                  <bgColor theme="2" tint="-0.24994659260841701"/>
                </patternFill>
              </fill>
            </x14:dxf>
          </x14:cfRule>
          <x14:cfRule type="expression" priority="160" id="{1D170F34-1647-4BED-A464-916BF43E1007}">
            <xm:f>K47=INputs!$Z$4</xm:f>
            <x14:dxf>
              <font>
                <color theme="2" tint="-0.24994659260841701"/>
              </font>
              <fill>
                <patternFill>
                  <bgColor theme="2" tint="-0.24994659260841701"/>
                </patternFill>
              </fill>
            </x14:dxf>
          </x14:cfRule>
          <x14:cfRule type="expression" priority="161" id="{F3CAD916-A8FE-422B-9B12-C69DB33EA1C4}">
            <xm:f>$K47=INputs!$Z$3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56" id="{3B3070F0-81E8-40F4-ACB6-BE270F9C0545}">
            <xm:f>$K49=INputs!$Z$3</xm:f>
            <x14:dxf>
              <font>
                <color theme="2" tint="-0.24994659260841701"/>
              </font>
              <fill>
                <patternFill>
                  <bgColor theme="2" tint="-0.24994659260841701"/>
                </patternFill>
              </fill>
            </x14:dxf>
          </x14:cfRule>
          <x14:cfRule type="expression" priority="155" id="{E4B9D2DF-66A3-48DB-85A1-2BC04FC4234E}">
            <xm:f>K49=INputs!$Z$4</xm:f>
            <x14:dxf>
              <font>
                <color theme="2" tint="-0.24994659260841701"/>
              </font>
              <fill>
                <patternFill>
                  <bgColor theme="2" tint="-0.24994659260841701"/>
                </patternFill>
              </fill>
            </x14:dxf>
          </x14:cfRule>
          <x14:cfRule type="expression" priority="157" id="{50CD1DBF-1797-4177-89DF-BA9CB36BC241}">
            <xm:f>$M49=INputs!$AB$4</xm:f>
            <x14:dxf>
              <font>
                <color theme="2" tint="-0.24994659260841701"/>
              </font>
              <fill>
                <patternFill>
                  <bgColor theme="2" tint="-0.24994659260841701"/>
                </patternFill>
              </fill>
            </x14:dxf>
          </x14:cfRule>
          <x14:cfRule type="expression" priority="159" id="{439197A7-B82A-4027-9F84-C15D8B53385F}">
            <xm:f>$M49=INputs!$AB$3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78" id="{B80CB8FC-8FB1-4207-93A4-88C8F41A4B6B}">
            <xm:f>O11=INputs!$AD$3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77" id="{8D524A05-0630-4E60-AB70-85A0CFA43312}">
            <xm:f>O13=INputs!$AD$3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76" id="{30D08194-387A-4691-9736-2C64EA71D273}">
            <xm:f>O15=INputs!$AD$3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75" id="{27D7D9E8-412A-43E6-BCB5-779309B5F618}">
            <xm:f>O17=INputs!$AD$3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74" id="{7A028E45-B9F5-4704-8FD8-0395550DC286}">
            <xm:f>O19=INputs!$AD$3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73" id="{94FA040C-D4A3-4ADA-B292-5380BE2BE951}">
            <xm:f>O21=INputs!$AD$3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72" id="{52F5F98A-1486-4AA6-9191-632BE94BA518}">
            <xm:f>O23=INputs!$AD$3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71" id="{3F05B078-7C37-46BB-BFA4-EEBEA04C7992}">
            <xm:f>O25=INputs!$AD$3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70" id="{15BDC98A-147A-4042-99E9-C75FDD248E02}">
            <xm:f>O27=INputs!$AD$3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69" id="{5887D808-ACB2-4E6A-A2ED-E7CA11F04DBA}">
            <xm:f>O29=INputs!$AD$3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68" id="{005A9672-4D5E-40E3-8F87-CF5B55503B3B}">
            <xm:f>O31=INputs!$AD$3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67" id="{A40962B9-18E5-4EA9-AEFD-D00C783BFBC1}">
            <xm:f>O33=INputs!$AD$3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66" id="{1FFC8972-3B47-4256-978A-8C7898396B35}">
            <xm:f>O35=INputs!$AD$3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65" id="{ED8FB18C-B5E6-4525-AA12-58773E163FE8}">
            <xm:f>O37=INputs!$AD$3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64" id="{280BD478-465A-4830-BD15-66008F55154C}">
            <xm:f>O39=INputs!$AD$3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63" id="{3EE0FEDE-E5B4-4D57-8165-43B92104121D}">
            <xm:f>O41=INputs!$AD$3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62" id="{E9703D63-1AA3-4B89-9281-97E55B762917}">
            <xm:f>O43=INputs!$AD$3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61" id="{C9120D0C-1BA6-483A-8DFD-C0BCFF05BED4}">
            <xm:f>O45=INputs!$AD$3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60" id="{448A4B36-5825-4D8B-92A8-79686ABDFFE9}">
            <xm:f>O47=INputs!$AD$3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59" id="{80C97877-5D06-4B97-BD5F-9B46B3951CA9}">
            <xm:f>O49=INputs!$AD$3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T151"/>
  <sheetViews>
    <sheetView showGridLines="0" zoomScaleNormal="100" workbookViewId="0">
      <pane xSplit="1" ySplit="11" topLeftCell="B12" activePane="bottomRight" state="frozen"/>
      <selection pane="topRight" activeCell="B1" sqref="B1"/>
      <selection pane="bottomLeft" activeCell="A6" sqref="A6"/>
      <selection pane="bottomRight" activeCell="B12" sqref="B12:B14"/>
    </sheetView>
  </sheetViews>
  <sheetFormatPr defaultRowHeight="14.5" outlineLevelRow="1" x14ac:dyDescent="0.35"/>
  <cols>
    <col min="1" max="1" width="3.7265625" style="132" customWidth="1"/>
    <col min="2" max="2" width="34.1796875" customWidth="1"/>
    <col min="3" max="3" width="1.1796875" customWidth="1"/>
    <col min="4" max="4" width="5" customWidth="1"/>
    <col min="5" max="5" width="63.7265625" customWidth="1"/>
    <col min="6" max="6" width="2.1796875" customWidth="1"/>
    <col min="7" max="7" width="5.1796875" customWidth="1"/>
    <col min="8" max="8" width="51.7265625" customWidth="1"/>
    <col min="9" max="9" width="2.26953125" customWidth="1"/>
    <col min="10" max="10" width="5" customWidth="1"/>
    <col min="11" max="11" width="45.26953125" customWidth="1"/>
    <col min="12" max="12" width="2.1796875" customWidth="1"/>
    <col min="13" max="13" width="49.1796875" customWidth="1"/>
    <col min="14" max="14" width="2.1796875" customWidth="1"/>
    <col min="15" max="15" width="5" customWidth="1"/>
    <col min="16" max="16" width="69.81640625" customWidth="1"/>
    <col min="17" max="17" width="2.1796875" customWidth="1"/>
    <col min="18" max="18" width="5" customWidth="1"/>
    <col min="19" max="19" width="64.453125" customWidth="1"/>
  </cols>
  <sheetData>
    <row r="1" spans="1:20" ht="23.5" x14ac:dyDescent="0.35">
      <c r="B1" s="60" t="s">
        <v>84</v>
      </c>
      <c r="C1" s="60"/>
      <c r="D1" s="60"/>
      <c r="E1" s="60"/>
      <c r="F1" s="60"/>
      <c r="G1" s="60"/>
      <c r="H1" s="60"/>
      <c r="I1" s="60"/>
      <c r="J1" s="60"/>
      <c r="K1" s="60"/>
      <c r="L1" s="60"/>
      <c r="M1" s="60"/>
      <c r="N1" s="60"/>
      <c r="O1" s="60"/>
      <c r="P1" s="60"/>
      <c r="Q1" s="60"/>
      <c r="R1" s="60"/>
      <c r="S1" s="60"/>
    </row>
    <row r="2" spans="1:20" ht="6.75" customHeight="1" thickBot="1" x14ac:dyDescent="0.4">
      <c r="B2" s="1"/>
    </row>
    <row r="3" spans="1:20" ht="19" thickBot="1" x14ac:dyDescent="0.4">
      <c r="B3" s="142" t="s">
        <v>133</v>
      </c>
      <c r="D3" s="406" t="s">
        <v>206</v>
      </c>
      <c r="E3" s="407"/>
      <c r="G3" s="404" t="s">
        <v>207</v>
      </c>
      <c r="H3" s="405"/>
      <c r="J3" s="404" t="s">
        <v>208</v>
      </c>
      <c r="K3" s="405"/>
      <c r="M3" s="144" t="s">
        <v>209</v>
      </c>
      <c r="O3" s="404" t="s">
        <v>210</v>
      </c>
      <c r="P3" s="405"/>
      <c r="R3" s="404" t="s">
        <v>211</v>
      </c>
      <c r="S3" s="405"/>
    </row>
    <row r="4" spans="1:20" s="3" customFormat="1" ht="123.65" hidden="1" customHeight="1" outlineLevel="1" x14ac:dyDescent="0.35">
      <c r="A4" s="213" t="s">
        <v>107</v>
      </c>
      <c r="B4" s="228" t="s">
        <v>143</v>
      </c>
      <c r="C4" s="227"/>
      <c r="D4" s="394" t="s">
        <v>86</v>
      </c>
      <c r="E4" s="394"/>
      <c r="F4" s="227"/>
      <c r="G4" s="394" t="s">
        <v>212</v>
      </c>
      <c r="H4" s="394"/>
      <c r="I4" s="227"/>
      <c r="J4" s="394" t="s">
        <v>213</v>
      </c>
      <c r="K4" s="394"/>
      <c r="L4" s="227"/>
      <c r="M4" s="230" t="s">
        <v>214</v>
      </c>
      <c r="N4" s="227"/>
      <c r="O4" s="394" t="s">
        <v>215</v>
      </c>
      <c r="P4" s="394"/>
      <c r="Q4" s="227"/>
      <c r="R4" s="394" t="s">
        <v>216</v>
      </c>
      <c r="S4" s="395"/>
    </row>
    <row r="5" spans="1:20" s="3" customFormat="1" ht="43.5" hidden="1" outlineLevel="1" x14ac:dyDescent="0.35">
      <c r="A5" s="391" t="s">
        <v>115</v>
      </c>
      <c r="B5" s="233" t="s">
        <v>217</v>
      </c>
      <c r="C5" s="178"/>
      <c r="D5" s="316"/>
      <c r="E5" s="316"/>
      <c r="F5" s="178"/>
      <c r="G5" s="316"/>
      <c r="H5" s="316"/>
      <c r="I5" s="178"/>
      <c r="J5" s="316"/>
      <c r="K5" s="316"/>
      <c r="L5" s="178"/>
      <c r="M5" s="236"/>
      <c r="N5" s="178"/>
      <c r="O5" s="316"/>
      <c r="P5" s="316"/>
      <c r="Q5" s="178"/>
      <c r="R5" s="328" t="s">
        <v>218</v>
      </c>
      <c r="S5" s="328"/>
    </row>
    <row r="6" spans="1:20" s="3" customFormat="1" hidden="1" outlineLevel="1" x14ac:dyDescent="0.35">
      <c r="A6" s="391"/>
      <c r="B6" s="236"/>
      <c r="C6" s="178"/>
      <c r="D6" s="316"/>
      <c r="E6" s="316"/>
      <c r="F6" s="178"/>
      <c r="G6" s="316"/>
      <c r="H6" s="316"/>
      <c r="I6" s="178"/>
      <c r="J6" s="316"/>
      <c r="K6" s="316"/>
      <c r="L6" s="178"/>
      <c r="M6" s="236"/>
      <c r="N6" s="178"/>
      <c r="O6" s="316"/>
      <c r="P6" s="316"/>
      <c r="Q6" s="178"/>
      <c r="R6" s="316"/>
      <c r="S6" s="316"/>
    </row>
    <row r="7" spans="1:20" s="3" customFormat="1" hidden="1" outlineLevel="1" x14ac:dyDescent="0.35">
      <c r="A7" s="391"/>
      <c r="B7" s="236"/>
      <c r="C7" s="178"/>
      <c r="D7" s="316"/>
      <c r="E7" s="316"/>
      <c r="F7" s="178"/>
      <c r="G7" s="316"/>
      <c r="H7" s="316"/>
      <c r="I7" s="178"/>
      <c r="J7" s="316"/>
      <c r="K7" s="316"/>
      <c r="L7" s="178"/>
      <c r="M7" s="236"/>
      <c r="N7" s="178"/>
      <c r="O7" s="316"/>
      <c r="P7" s="316"/>
      <c r="Q7" s="178"/>
      <c r="R7" s="316"/>
      <c r="S7" s="316"/>
    </row>
    <row r="8" spans="1:20" s="3" customFormat="1" hidden="1" outlineLevel="1" x14ac:dyDescent="0.35">
      <c r="A8" s="391"/>
      <c r="B8" s="236"/>
      <c r="C8" s="178"/>
      <c r="D8" s="322"/>
      <c r="E8" s="322"/>
      <c r="F8" s="178"/>
      <c r="G8" s="316"/>
      <c r="H8" s="316"/>
      <c r="I8" s="178"/>
      <c r="J8" s="316"/>
      <c r="K8" s="316"/>
      <c r="L8" s="178"/>
      <c r="M8" s="236"/>
      <c r="N8" s="178"/>
      <c r="O8" s="316"/>
      <c r="P8" s="316"/>
      <c r="Q8" s="178"/>
      <c r="R8" s="316"/>
      <c r="S8" s="316"/>
    </row>
    <row r="9" spans="1:20" s="3" customFormat="1" ht="14.5" hidden="1" customHeight="1" outlineLevel="1" x14ac:dyDescent="0.35">
      <c r="A9" s="391"/>
      <c r="B9" s="236"/>
      <c r="C9" s="178"/>
      <c r="D9" s="392"/>
      <c r="E9" s="393"/>
      <c r="F9" s="178"/>
      <c r="G9" s="316"/>
      <c r="H9" s="322"/>
      <c r="I9" s="178"/>
      <c r="J9" s="316"/>
      <c r="K9" s="316"/>
      <c r="L9" s="178"/>
      <c r="M9" s="236"/>
      <c r="N9" s="178"/>
      <c r="O9" s="316"/>
      <c r="P9" s="316"/>
      <c r="Q9" s="178"/>
      <c r="R9" s="316"/>
      <c r="S9" s="316"/>
    </row>
    <row r="10" spans="1:20" ht="18.75" customHeight="1" collapsed="1" x14ac:dyDescent="0.35">
      <c r="B10" s="8" t="s">
        <v>125</v>
      </c>
      <c r="D10" s="390" t="s">
        <v>124</v>
      </c>
      <c r="E10" s="390"/>
      <c r="F10" s="251"/>
      <c r="G10" s="54"/>
      <c r="H10" s="250" t="s">
        <v>125</v>
      </c>
      <c r="J10" s="53"/>
      <c r="K10" s="27" t="s">
        <v>124</v>
      </c>
      <c r="L10" s="27"/>
      <c r="M10" s="18"/>
      <c r="O10" s="55"/>
      <c r="P10" s="27" t="s">
        <v>124</v>
      </c>
      <c r="Q10" s="27"/>
      <c r="R10" s="378" t="s">
        <v>124</v>
      </c>
      <c r="S10" s="378"/>
      <c r="T10" s="32"/>
    </row>
    <row r="11" spans="1:20" ht="6" customHeight="1" thickBot="1" x14ac:dyDescent="0.4">
      <c r="B11" s="38"/>
      <c r="C11" s="38"/>
      <c r="D11" s="38"/>
      <c r="E11" s="38"/>
      <c r="F11" s="38"/>
      <c r="G11" s="38"/>
      <c r="H11" s="38"/>
      <c r="I11" s="38"/>
      <c r="J11" s="38"/>
      <c r="K11" s="38"/>
      <c r="L11" s="38"/>
      <c r="M11" s="38"/>
      <c r="N11" s="38"/>
      <c r="O11" s="38"/>
      <c r="P11" s="38"/>
      <c r="Q11" s="38"/>
      <c r="R11" s="38"/>
      <c r="S11" s="38"/>
    </row>
    <row r="12" spans="1:20" ht="16.5" thickBot="1" x14ac:dyDescent="0.4">
      <c r="A12" s="296">
        <v>1</v>
      </c>
      <c r="B12" s="344" t="s">
        <v>339</v>
      </c>
      <c r="C12" s="104"/>
      <c r="D12" s="102" t="b">
        <v>0</v>
      </c>
      <c r="E12" s="103" t="s">
        <v>219</v>
      </c>
      <c r="F12" s="104"/>
      <c r="G12" s="396"/>
      <c r="H12" s="396"/>
      <c r="I12" s="105"/>
      <c r="J12" s="122" t="b">
        <v>0</v>
      </c>
      <c r="K12" s="105" t="s">
        <v>220</v>
      </c>
      <c r="L12" s="104"/>
      <c r="M12" s="105" t="s">
        <v>221</v>
      </c>
      <c r="N12" s="104"/>
      <c r="O12" s="397" t="s">
        <v>222</v>
      </c>
      <c r="P12" s="397"/>
      <c r="Q12" s="104"/>
      <c r="R12" s="398" t="s">
        <v>223</v>
      </c>
      <c r="S12" s="399"/>
    </row>
    <row r="13" spans="1:20" ht="16" x14ac:dyDescent="0.35">
      <c r="A13" s="297"/>
      <c r="B13" s="345"/>
      <c r="D13" s="107" t="b">
        <v>0</v>
      </c>
      <c r="E13" s="108" t="s">
        <v>224</v>
      </c>
      <c r="G13" s="62"/>
      <c r="H13" s="340" t="s">
        <v>124</v>
      </c>
      <c r="I13" s="340"/>
      <c r="J13" s="400" t="b">
        <v>0</v>
      </c>
      <c r="K13" s="401" t="s">
        <v>222</v>
      </c>
      <c r="M13" s="57" t="s">
        <v>125</v>
      </c>
      <c r="O13" s="63" t="b">
        <v>0</v>
      </c>
      <c r="P13" s="62" t="s">
        <v>225</v>
      </c>
      <c r="R13" s="63" t="b">
        <v>0</v>
      </c>
      <c r="S13" s="117" t="s">
        <v>226</v>
      </c>
    </row>
    <row r="14" spans="1:20" ht="16" x14ac:dyDescent="0.35">
      <c r="A14" s="297"/>
      <c r="B14" s="346"/>
      <c r="D14" s="107" t="b">
        <v>0</v>
      </c>
      <c r="E14" s="108" t="s">
        <v>227</v>
      </c>
      <c r="G14" s="63" t="b">
        <v>0</v>
      </c>
      <c r="H14" s="401" t="s">
        <v>228</v>
      </c>
      <c r="I14" s="62"/>
      <c r="J14" s="400"/>
      <c r="K14" s="401"/>
      <c r="M14" s="62"/>
      <c r="O14" s="62"/>
      <c r="P14" s="64"/>
      <c r="R14" s="402" t="s">
        <v>229</v>
      </c>
      <c r="S14" s="403"/>
    </row>
    <row r="15" spans="1:20" x14ac:dyDescent="0.35">
      <c r="A15" s="297"/>
      <c r="B15" s="106"/>
      <c r="G15" s="62"/>
      <c r="H15" s="401"/>
      <c r="I15" s="62"/>
      <c r="O15" s="63" t="b">
        <v>0</v>
      </c>
      <c r="P15" s="62" t="s">
        <v>230</v>
      </c>
      <c r="R15" s="63" t="b">
        <v>0</v>
      </c>
      <c r="S15" s="117" t="s">
        <v>231</v>
      </c>
    </row>
    <row r="16" spans="1:20" x14ac:dyDescent="0.35">
      <c r="A16" s="297"/>
      <c r="B16" s="106"/>
      <c r="G16" s="62"/>
      <c r="H16" s="62"/>
      <c r="I16" s="62"/>
      <c r="P16" s="26" t="s">
        <v>123</v>
      </c>
      <c r="R16" s="63" t="b">
        <v>0</v>
      </c>
      <c r="S16" s="117" t="s">
        <v>232</v>
      </c>
    </row>
    <row r="17" spans="1:19" ht="15" thickBot="1" x14ac:dyDescent="0.4">
      <c r="A17" s="298"/>
      <c r="B17" s="110"/>
      <c r="C17" s="111"/>
      <c r="D17" s="111"/>
      <c r="E17" s="111"/>
      <c r="F17" s="111"/>
      <c r="G17" s="119"/>
      <c r="H17" s="119"/>
      <c r="I17" s="119"/>
      <c r="J17" s="111"/>
      <c r="K17" s="111"/>
      <c r="L17" s="111"/>
      <c r="M17" s="111"/>
      <c r="N17" s="111"/>
      <c r="O17" s="111"/>
      <c r="P17" s="112"/>
      <c r="Q17" s="111"/>
      <c r="R17" s="171" t="b">
        <v>0</v>
      </c>
      <c r="S17" s="172" t="s">
        <v>233</v>
      </c>
    </row>
    <row r="18" spans="1:19" ht="6" customHeight="1" thickBot="1" x14ac:dyDescent="0.4">
      <c r="B18" s="38"/>
      <c r="C18" s="38"/>
      <c r="D18" s="38"/>
      <c r="E18" s="38"/>
      <c r="F18" s="38"/>
      <c r="G18" s="38"/>
      <c r="H18" s="38"/>
      <c r="I18" s="38"/>
      <c r="J18" s="38"/>
      <c r="K18" s="38"/>
      <c r="L18" s="38"/>
      <c r="M18" s="38"/>
      <c r="N18" s="38"/>
      <c r="O18" s="38"/>
      <c r="P18" s="38"/>
      <c r="Q18" s="38"/>
      <c r="R18" s="38"/>
      <c r="S18" s="38"/>
    </row>
    <row r="19" spans="1:19" ht="16.5" thickBot="1" x14ac:dyDescent="0.4">
      <c r="A19" s="312">
        <f>A12+1</f>
        <v>2</v>
      </c>
      <c r="B19" s="344" t="s">
        <v>339</v>
      </c>
      <c r="C19" s="104"/>
      <c r="D19" s="102" t="b">
        <v>0</v>
      </c>
      <c r="E19" s="103" t="s">
        <v>219</v>
      </c>
      <c r="F19" s="104"/>
      <c r="G19" s="396"/>
      <c r="H19" s="396"/>
      <c r="I19" s="105"/>
      <c r="J19" s="122" t="b">
        <v>0</v>
      </c>
      <c r="K19" s="105" t="s">
        <v>220</v>
      </c>
      <c r="L19" s="104"/>
      <c r="M19" s="105" t="s">
        <v>221</v>
      </c>
      <c r="N19" s="104"/>
      <c r="O19" s="397" t="s">
        <v>222</v>
      </c>
      <c r="P19" s="397"/>
      <c r="Q19" s="104"/>
      <c r="R19" s="398" t="s">
        <v>223</v>
      </c>
      <c r="S19" s="399"/>
    </row>
    <row r="20" spans="1:19" ht="15.75" customHeight="1" x14ac:dyDescent="0.35">
      <c r="A20" s="313"/>
      <c r="B20" s="345"/>
      <c r="D20" s="107" t="b">
        <v>0</v>
      </c>
      <c r="E20" s="108" t="s">
        <v>224</v>
      </c>
      <c r="G20" s="62"/>
      <c r="H20" s="340" t="s">
        <v>124</v>
      </c>
      <c r="I20" s="340"/>
      <c r="J20" s="400" t="b">
        <v>0</v>
      </c>
      <c r="K20" s="401" t="s">
        <v>222</v>
      </c>
      <c r="M20" s="57" t="s">
        <v>125</v>
      </c>
      <c r="O20" s="63" t="b">
        <v>0</v>
      </c>
      <c r="P20" s="62" t="s">
        <v>225</v>
      </c>
      <c r="R20" s="63" t="b">
        <v>0</v>
      </c>
      <c r="S20" s="117" t="s">
        <v>226</v>
      </c>
    </row>
    <row r="21" spans="1:19" ht="15.75" customHeight="1" x14ac:dyDescent="0.35">
      <c r="A21" s="313"/>
      <c r="B21" s="346"/>
      <c r="D21" s="107" t="b">
        <v>0</v>
      </c>
      <c r="E21" s="108" t="s">
        <v>227</v>
      </c>
      <c r="G21" s="63" t="b">
        <v>0</v>
      </c>
      <c r="H21" s="401" t="s">
        <v>228</v>
      </c>
      <c r="I21" s="62"/>
      <c r="J21" s="400"/>
      <c r="K21" s="401"/>
      <c r="M21" s="62" t="s">
        <v>17</v>
      </c>
      <c r="O21" s="62"/>
      <c r="P21" s="64"/>
      <c r="R21" s="402" t="s">
        <v>229</v>
      </c>
      <c r="S21" s="403"/>
    </row>
    <row r="22" spans="1:19" x14ac:dyDescent="0.35">
      <c r="A22" s="313"/>
      <c r="B22" s="106"/>
      <c r="G22" s="62"/>
      <c r="H22" s="401"/>
      <c r="I22" s="62"/>
      <c r="O22" s="63" t="b">
        <v>0</v>
      </c>
      <c r="P22" s="62" t="s">
        <v>230</v>
      </c>
      <c r="R22" s="63" t="b">
        <v>0</v>
      </c>
      <c r="S22" s="117" t="s">
        <v>231</v>
      </c>
    </row>
    <row r="23" spans="1:19" x14ac:dyDescent="0.35">
      <c r="A23" s="313"/>
      <c r="B23" s="106"/>
      <c r="G23" s="62"/>
      <c r="H23" s="62"/>
      <c r="I23" s="62"/>
      <c r="P23" s="26" t="s">
        <v>123</v>
      </c>
      <c r="R23" s="63" t="b">
        <v>0</v>
      </c>
      <c r="S23" s="117" t="s">
        <v>232</v>
      </c>
    </row>
    <row r="24" spans="1:19" ht="15" thickBot="1" x14ac:dyDescent="0.4">
      <c r="A24" s="314"/>
      <c r="B24" s="110"/>
      <c r="C24" s="111"/>
      <c r="D24" s="111"/>
      <c r="E24" s="111"/>
      <c r="F24" s="111"/>
      <c r="G24" s="119"/>
      <c r="H24" s="119"/>
      <c r="I24" s="119"/>
      <c r="J24" s="111"/>
      <c r="K24" s="111"/>
      <c r="L24" s="111"/>
      <c r="M24" s="111"/>
      <c r="N24" s="111"/>
      <c r="O24" s="111"/>
      <c r="P24" s="112"/>
      <c r="Q24" s="111"/>
      <c r="R24" s="171" t="b">
        <v>0</v>
      </c>
      <c r="S24" s="172" t="s">
        <v>233</v>
      </c>
    </row>
    <row r="25" spans="1:19" ht="6" customHeight="1" thickBot="1" x14ac:dyDescent="0.4">
      <c r="B25" s="38"/>
      <c r="C25" s="38"/>
      <c r="D25" s="38"/>
      <c r="E25" s="38"/>
      <c r="F25" s="38"/>
      <c r="G25" s="38"/>
      <c r="H25" s="38"/>
      <c r="I25" s="38"/>
      <c r="J25" s="38"/>
      <c r="K25" s="38"/>
      <c r="L25" s="38"/>
      <c r="M25" s="38"/>
      <c r="N25" s="38"/>
      <c r="O25" s="38"/>
      <c r="P25" s="38"/>
      <c r="Q25" s="38"/>
      <c r="R25" s="38"/>
      <c r="S25" s="38"/>
    </row>
    <row r="26" spans="1:19" ht="16.5" thickBot="1" x14ac:dyDescent="0.4">
      <c r="A26" s="312">
        <f>A19+1</f>
        <v>3</v>
      </c>
      <c r="B26" s="344" t="s">
        <v>339</v>
      </c>
      <c r="C26" s="104"/>
      <c r="D26" s="102" t="b">
        <v>0</v>
      </c>
      <c r="E26" s="103" t="s">
        <v>219</v>
      </c>
      <c r="F26" s="104"/>
      <c r="G26" s="396"/>
      <c r="H26" s="396"/>
      <c r="I26" s="105"/>
      <c r="J26" s="122" t="b">
        <v>0</v>
      </c>
      <c r="K26" s="105" t="s">
        <v>220</v>
      </c>
      <c r="L26" s="104"/>
      <c r="M26" s="105" t="s">
        <v>221</v>
      </c>
      <c r="N26" s="104"/>
      <c r="O26" s="397" t="s">
        <v>222</v>
      </c>
      <c r="P26" s="397"/>
      <c r="Q26" s="104"/>
      <c r="R26" s="398" t="s">
        <v>223</v>
      </c>
      <c r="S26" s="399"/>
    </row>
    <row r="27" spans="1:19" ht="15.75" customHeight="1" x14ac:dyDescent="0.35">
      <c r="A27" s="313"/>
      <c r="B27" s="345"/>
      <c r="D27" s="107" t="b">
        <v>0</v>
      </c>
      <c r="E27" s="108" t="s">
        <v>224</v>
      </c>
      <c r="G27" s="62"/>
      <c r="H27" s="340" t="s">
        <v>124</v>
      </c>
      <c r="I27" s="340"/>
      <c r="J27" s="400" t="b">
        <v>0</v>
      </c>
      <c r="K27" s="401" t="s">
        <v>222</v>
      </c>
      <c r="M27" s="57" t="s">
        <v>125</v>
      </c>
      <c r="O27" s="63" t="b">
        <v>0</v>
      </c>
      <c r="P27" s="62" t="s">
        <v>225</v>
      </c>
      <c r="R27" s="63" t="b">
        <v>0</v>
      </c>
      <c r="S27" s="117" t="s">
        <v>226</v>
      </c>
    </row>
    <row r="28" spans="1:19" ht="15.75" customHeight="1" x14ac:dyDescent="0.35">
      <c r="A28" s="313"/>
      <c r="B28" s="346"/>
      <c r="D28" s="107" t="b">
        <v>0</v>
      </c>
      <c r="E28" s="108" t="s">
        <v>227</v>
      </c>
      <c r="G28" s="63" t="b">
        <v>0</v>
      </c>
      <c r="H28" s="401" t="s">
        <v>228</v>
      </c>
      <c r="I28" s="62"/>
      <c r="J28" s="400"/>
      <c r="K28" s="401"/>
      <c r="M28" s="62" t="s">
        <v>17</v>
      </c>
      <c r="O28" s="62"/>
      <c r="P28" s="64"/>
      <c r="R28" s="402" t="s">
        <v>229</v>
      </c>
      <c r="S28" s="403"/>
    </row>
    <row r="29" spans="1:19" x14ac:dyDescent="0.35">
      <c r="A29" s="313"/>
      <c r="B29" s="106"/>
      <c r="G29" s="62"/>
      <c r="H29" s="401"/>
      <c r="I29" s="62"/>
      <c r="O29" s="63" t="b">
        <v>0</v>
      </c>
      <c r="P29" s="62" t="s">
        <v>230</v>
      </c>
      <c r="R29" s="63" t="b">
        <v>0</v>
      </c>
      <c r="S29" s="117" t="s">
        <v>231</v>
      </c>
    </row>
    <row r="30" spans="1:19" x14ac:dyDescent="0.35">
      <c r="A30" s="313"/>
      <c r="B30" s="106"/>
      <c r="G30" s="62"/>
      <c r="H30" s="62"/>
      <c r="I30" s="62"/>
      <c r="P30" s="26" t="s">
        <v>123</v>
      </c>
      <c r="R30" s="63" t="b">
        <v>0</v>
      </c>
      <c r="S30" s="117" t="s">
        <v>232</v>
      </c>
    </row>
    <row r="31" spans="1:19" ht="15" thickBot="1" x14ac:dyDescent="0.4">
      <c r="A31" s="314"/>
      <c r="B31" s="110"/>
      <c r="C31" s="111"/>
      <c r="D31" s="111"/>
      <c r="E31" s="111"/>
      <c r="F31" s="111"/>
      <c r="G31" s="119"/>
      <c r="H31" s="119"/>
      <c r="I31" s="119"/>
      <c r="J31" s="111"/>
      <c r="K31" s="111"/>
      <c r="L31" s="111"/>
      <c r="M31" s="111"/>
      <c r="N31" s="111"/>
      <c r="O31" s="111"/>
      <c r="P31" s="112"/>
      <c r="Q31" s="111"/>
      <c r="R31" s="171" t="b">
        <v>0</v>
      </c>
      <c r="S31" s="172" t="s">
        <v>233</v>
      </c>
    </row>
    <row r="32" spans="1:19" ht="6" customHeight="1" thickBot="1" x14ac:dyDescent="0.4">
      <c r="B32" s="38"/>
      <c r="C32" s="38"/>
      <c r="D32" s="38"/>
      <c r="E32" s="38"/>
      <c r="F32" s="38"/>
      <c r="G32" s="38"/>
      <c r="H32" s="38"/>
      <c r="I32" s="38"/>
      <c r="J32" s="38"/>
      <c r="K32" s="38"/>
      <c r="L32" s="38"/>
      <c r="M32" s="38"/>
      <c r="N32" s="38"/>
      <c r="O32" s="38"/>
      <c r="P32" s="38"/>
      <c r="Q32" s="38"/>
      <c r="R32" s="38"/>
      <c r="S32" s="38"/>
    </row>
    <row r="33" spans="1:19" ht="16.5" thickBot="1" x14ac:dyDescent="0.4">
      <c r="A33" s="312">
        <f>A26+1</f>
        <v>4</v>
      </c>
      <c r="B33" s="344" t="s">
        <v>339</v>
      </c>
      <c r="C33" s="104"/>
      <c r="D33" s="102" t="b">
        <v>0</v>
      </c>
      <c r="E33" s="103" t="s">
        <v>219</v>
      </c>
      <c r="F33" s="104"/>
      <c r="G33" s="396"/>
      <c r="H33" s="396"/>
      <c r="I33" s="105"/>
      <c r="J33" s="122" t="b">
        <v>0</v>
      </c>
      <c r="K33" s="105" t="s">
        <v>220</v>
      </c>
      <c r="L33" s="104"/>
      <c r="M33" s="105" t="s">
        <v>221</v>
      </c>
      <c r="N33" s="104"/>
      <c r="O33" s="397" t="s">
        <v>222</v>
      </c>
      <c r="P33" s="397"/>
      <c r="Q33" s="104"/>
      <c r="R33" s="398" t="s">
        <v>223</v>
      </c>
      <c r="S33" s="399"/>
    </row>
    <row r="34" spans="1:19" ht="15.75" customHeight="1" x14ac:dyDescent="0.35">
      <c r="A34" s="313"/>
      <c r="B34" s="345"/>
      <c r="D34" s="107" t="b">
        <v>0</v>
      </c>
      <c r="E34" s="108" t="s">
        <v>224</v>
      </c>
      <c r="G34" s="62"/>
      <c r="H34" s="340" t="s">
        <v>124</v>
      </c>
      <c r="I34" s="340"/>
      <c r="J34" s="400" t="b">
        <v>0</v>
      </c>
      <c r="K34" s="401" t="s">
        <v>222</v>
      </c>
      <c r="M34" s="57" t="s">
        <v>125</v>
      </c>
      <c r="O34" s="63" t="b">
        <v>0</v>
      </c>
      <c r="P34" s="62" t="s">
        <v>225</v>
      </c>
      <c r="R34" s="63" t="b">
        <v>0</v>
      </c>
      <c r="S34" s="117" t="s">
        <v>226</v>
      </c>
    </row>
    <row r="35" spans="1:19" ht="15.75" customHeight="1" x14ac:dyDescent="0.35">
      <c r="A35" s="313"/>
      <c r="B35" s="346"/>
      <c r="D35" s="107" t="b">
        <v>0</v>
      </c>
      <c r="E35" s="108" t="s">
        <v>227</v>
      </c>
      <c r="G35" s="63" t="b">
        <v>0</v>
      </c>
      <c r="H35" s="401" t="s">
        <v>228</v>
      </c>
      <c r="I35" s="62"/>
      <c r="J35" s="400"/>
      <c r="K35" s="401"/>
      <c r="M35" s="62" t="s">
        <v>17</v>
      </c>
      <c r="O35" s="62"/>
      <c r="P35" s="64"/>
      <c r="R35" s="402" t="s">
        <v>229</v>
      </c>
      <c r="S35" s="403"/>
    </row>
    <row r="36" spans="1:19" x14ac:dyDescent="0.35">
      <c r="A36" s="313"/>
      <c r="B36" s="106"/>
      <c r="G36" s="62"/>
      <c r="H36" s="401"/>
      <c r="I36" s="62"/>
      <c r="O36" s="63" t="b">
        <v>0</v>
      </c>
      <c r="P36" s="62" t="s">
        <v>230</v>
      </c>
      <c r="R36" s="63" t="b">
        <v>0</v>
      </c>
      <c r="S36" s="117" t="s">
        <v>231</v>
      </c>
    </row>
    <row r="37" spans="1:19" x14ac:dyDescent="0.35">
      <c r="A37" s="313"/>
      <c r="B37" s="106"/>
      <c r="G37" s="62"/>
      <c r="H37" s="62"/>
      <c r="I37" s="62"/>
      <c r="P37" s="26" t="s">
        <v>123</v>
      </c>
      <c r="R37" s="63" t="b">
        <v>0</v>
      </c>
      <c r="S37" s="117" t="s">
        <v>232</v>
      </c>
    </row>
    <row r="38" spans="1:19" ht="15" thickBot="1" x14ac:dyDescent="0.4">
      <c r="A38" s="314"/>
      <c r="B38" s="110"/>
      <c r="C38" s="111"/>
      <c r="D38" s="111"/>
      <c r="E38" s="111"/>
      <c r="F38" s="111"/>
      <c r="G38" s="119"/>
      <c r="H38" s="119"/>
      <c r="I38" s="119"/>
      <c r="J38" s="111"/>
      <c r="K38" s="111"/>
      <c r="L38" s="111"/>
      <c r="M38" s="111"/>
      <c r="N38" s="111"/>
      <c r="O38" s="111"/>
      <c r="P38" s="112"/>
      <c r="Q38" s="111"/>
      <c r="R38" s="171" t="b">
        <v>0</v>
      </c>
      <c r="S38" s="172" t="s">
        <v>233</v>
      </c>
    </row>
    <row r="39" spans="1:19" ht="6" customHeight="1" thickBot="1" x14ac:dyDescent="0.4">
      <c r="B39" s="38"/>
      <c r="C39" s="38"/>
      <c r="D39" s="38"/>
      <c r="E39" s="38"/>
      <c r="F39" s="38"/>
      <c r="G39" s="38"/>
      <c r="H39" s="38"/>
      <c r="I39" s="38"/>
      <c r="J39" s="38"/>
      <c r="K39" s="38"/>
      <c r="L39" s="38"/>
      <c r="M39" s="38"/>
      <c r="N39" s="38"/>
      <c r="O39" s="38"/>
      <c r="P39" s="38"/>
      <c r="Q39" s="38"/>
      <c r="R39" s="38"/>
      <c r="S39" s="38"/>
    </row>
    <row r="40" spans="1:19" ht="16.5" thickBot="1" x14ac:dyDescent="0.4">
      <c r="A40" s="312">
        <f>A33+1</f>
        <v>5</v>
      </c>
      <c r="B40" s="344" t="s">
        <v>339</v>
      </c>
      <c r="C40" s="104"/>
      <c r="D40" s="102" t="b">
        <v>0</v>
      </c>
      <c r="E40" s="103" t="s">
        <v>219</v>
      </c>
      <c r="F40" s="104"/>
      <c r="G40" s="396"/>
      <c r="H40" s="396"/>
      <c r="I40" s="105"/>
      <c r="J40" s="122" t="b">
        <v>0</v>
      </c>
      <c r="K40" s="105" t="s">
        <v>220</v>
      </c>
      <c r="L40" s="104"/>
      <c r="M40" s="105" t="s">
        <v>221</v>
      </c>
      <c r="N40" s="104"/>
      <c r="O40" s="397" t="s">
        <v>222</v>
      </c>
      <c r="P40" s="397"/>
      <c r="Q40" s="104"/>
      <c r="R40" s="398" t="s">
        <v>223</v>
      </c>
      <c r="S40" s="399"/>
    </row>
    <row r="41" spans="1:19" ht="15.75" customHeight="1" x14ac:dyDescent="0.35">
      <c r="A41" s="313"/>
      <c r="B41" s="345"/>
      <c r="D41" s="107" t="b">
        <v>0</v>
      </c>
      <c r="E41" s="108" t="s">
        <v>224</v>
      </c>
      <c r="G41" s="62"/>
      <c r="H41" s="340" t="s">
        <v>124</v>
      </c>
      <c r="I41" s="340"/>
      <c r="J41" s="400" t="b">
        <v>0</v>
      </c>
      <c r="K41" s="401" t="s">
        <v>222</v>
      </c>
      <c r="M41" s="57" t="s">
        <v>125</v>
      </c>
      <c r="O41" s="63" t="b">
        <v>0</v>
      </c>
      <c r="P41" s="62" t="s">
        <v>225</v>
      </c>
      <c r="R41" s="63" t="b">
        <v>0</v>
      </c>
      <c r="S41" s="117" t="s">
        <v>226</v>
      </c>
    </row>
    <row r="42" spans="1:19" ht="15.75" customHeight="1" x14ac:dyDescent="0.35">
      <c r="A42" s="313"/>
      <c r="B42" s="346"/>
      <c r="D42" s="107" t="b">
        <v>0</v>
      </c>
      <c r="E42" s="108" t="s">
        <v>227</v>
      </c>
      <c r="G42" s="63" t="b">
        <v>0</v>
      </c>
      <c r="H42" s="401" t="s">
        <v>228</v>
      </c>
      <c r="I42" s="62"/>
      <c r="J42" s="400"/>
      <c r="K42" s="401"/>
      <c r="M42" s="62" t="s">
        <v>17</v>
      </c>
      <c r="O42" s="62"/>
      <c r="P42" s="64"/>
      <c r="R42" s="402" t="s">
        <v>229</v>
      </c>
      <c r="S42" s="403"/>
    </row>
    <row r="43" spans="1:19" x14ac:dyDescent="0.35">
      <c r="A43" s="313"/>
      <c r="B43" s="106"/>
      <c r="G43" s="62"/>
      <c r="H43" s="401"/>
      <c r="I43" s="62"/>
      <c r="O43" s="63" t="b">
        <v>0</v>
      </c>
      <c r="P43" s="62" t="s">
        <v>230</v>
      </c>
      <c r="R43" s="63" t="b">
        <v>0</v>
      </c>
      <c r="S43" s="117" t="s">
        <v>231</v>
      </c>
    </row>
    <row r="44" spans="1:19" x14ac:dyDescent="0.35">
      <c r="A44" s="313"/>
      <c r="B44" s="106"/>
      <c r="G44" s="62"/>
      <c r="H44" s="62"/>
      <c r="I44" s="62"/>
      <c r="P44" s="26" t="s">
        <v>123</v>
      </c>
      <c r="R44" s="63" t="b">
        <v>0</v>
      </c>
      <c r="S44" s="117" t="s">
        <v>232</v>
      </c>
    </row>
    <row r="45" spans="1:19" ht="15" thickBot="1" x14ac:dyDescent="0.4">
      <c r="A45" s="314"/>
      <c r="B45" s="110"/>
      <c r="C45" s="111"/>
      <c r="D45" s="111"/>
      <c r="E45" s="111"/>
      <c r="F45" s="111"/>
      <c r="G45" s="119"/>
      <c r="H45" s="119"/>
      <c r="I45" s="119"/>
      <c r="J45" s="111"/>
      <c r="K45" s="111"/>
      <c r="L45" s="111"/>
      <c r="M45" s="111"/>
      <c r="N45" s="111"/>
      <c r="O45" s="111"/>
      <c r="P45" s="112"/>
      <c r="Q45" s="111"/>
      <c r="R45" s="171" t="b">
        <v>0</v>
      </c>
      <c r="S45" s="172" t="s">
        <v>233</v>
      </c>
    </row>
    <row r="46" spans="1:19" ht="6" customHeight="1" thickBot="1" x14ac:dyDescent="0.4">
      <c r="B46" s="38"/>
      <c r="C46" s="38"/>
      <c r="D46" s="38"/>
      <c r="E46" s="38"/>
      <c r="F46" s="38"/>
      <c r="G46" s="38"/>
      <c r="H46" s="38"/>
      <c r="I46" s="38"/>
      <c r="J46" s="38"/>
      <c r="K46" s="38"/>
      <c r="L46" s="38"/>
      <c r="M46" s="38"/>
      <c r="N46" s="38"/>
      <c r="O46" s="38"/>
      <c r="P46" s="38"/>
      <c r="Q46" s="38"/>
      <c r="R46" s="38"/>
      <c r="S46" s="38"/>
    </row>
    <row r="47" spans="1:19" ht="16.5" thickBot="1" x14ac:dyDescent="0.4">
      <c r="A47" s="312">
        <f>A40+1</f>
        <v>6</v>
      </c>
      <c r="B47" s="344" t="s">
        <v>339</v>
      </c>
      <c r="C47" s="104"/>
      <c r="D47" s="102" t="b">
        <v>0</v>
      </c>
      <c r="E47" s="103" t="s">
        <v>219</v>
      </c>
      <c r="F47" s="104"/>
      <c r="G47" s="396"/>
      <c r="H47" s="396"/>
      <c r="I47" s="105"/>
      <c r="J47" s="122" t="b">
        <v>0</v>
      </c>
      <c r="K47" s="105" t="s">
        <v>220</v>
      </c>
      <c r="L47" s="104"/>
      <c r="M47" s="105" t="s">
        <v>221</v>
      </c>
      <c r="N47" s="104"/>
      <c r="O47" s="397" t="s">
        <v>222</v>
      </c>
      <c r="P47" s="397"/>
      <c r="Q47" s="104"/>
      <c r="R47" s="398" t="s">
        <v>223</v>
      </c>
      <c r="S47" s="399"/>
    </row>
    <row r="48" spans="1:19" ht="15.75" customHeight="1" x14ac:dyDescent="0.35">
      <c r="A48" s="313"/>
      <c r="B48" s="345"/>
      <c r="D48" s="107" t="b">
        <v>0</v>
      </c>
      <c r="E48" s="108" t="s">
        <v>224</v>
      </c>
      <c r="G48" s="62"/>
      <c r="H48" s="340" t="s">
        <v>124</v>
      </c>
      <c r="I48" s="340"/>
      <c r="J48" s="400" t="b">
        <v>0</v>
      </c>
      <c r="K48" s="401" t="s">
        <v>222</v>
      </c>
      <c r="M48" s="57" t="s">
        <v>125</v>
      </c>
      <c r="O48" s="63" t="b">
        <v>0</v>
      </c>
      <c r="P48" s="62" t="s">
        <v>225</v>
      </c>
      <c r="R48" s="63" t="b">
        <v>0</v>
      </c>
      <c r="S48" s="117" t="s">
        <v>226</v>
      </c>
    </row>
    <row r="49" spans="1:19" ht="15.75" customHeight="1" x14ac:dyDescent="0.35">
      <c r="A49" s="313"/>
      <c r="B49" s="346"/>
      <c r="D49" s="107" t="b">
        <v>0</v>
      </c>
      <c r="E49" s="108" t="s">
        <v>227</v>
      </c>
      <c r="G49" s="63" t="b">
        <v>0</v>
      </c>
      <c r="H49" s="401" t="s">
        <v>228</v>
      </c>
      <c r="I49" s="62"/>
      <c r="J49" s="400"/>
      <c r="K49" s="401"/>
      <c r="M49" s="62" t="s">
        <v>17</v>
      </c>
      <c r="O49" s="62"/>
      <c r="P49" s="64"/>
      <c r="R49" s="402" t="s">
        <v>229</v>
      </c>
      <c r="S49" s="403"/>
    </row>
    <row r="50" spans="1:19" x14ac:dyDescent="0.35">
      <c r="A50" s="313"/>
      <c r="B50" s="106"/>
      <c r="G50" s="62"/>
      <c r="H50" s="401"/>
      <c r="I50" s="62"/>
      <c r="O50" s="63" t="b">
        <v>0</v>
      </c>
      <c r="P50" s="62" t="s">
        <v>230</v>
      </c>
      <c r="R50" s="63" t="b">
        <v>0</v>
      </c>
      <c r="S50" s="117" t="s">
        <v>231</v>
      </c>
    </row>
    <row r="51" spans="1:19" x14ac:dyDescent="0.35">
      <c r="A51" s="313"/>
      <c r="B51" s="106"/>
      <c r="G51" s="62"/>
      <c r="H51" s="62"/>
      <c r="I51" s="62"/>
      <c r="P51" s="26" t="s">
        <v>123</v>
      </c>
      <c r="R51" s="63" t="b">
        <v>0</v>
      </c>
      <c r="S51" s="117" t="s">
        <v>232</v>
      </c>
    </row>
    <row r="52" spans="1:19" ht="15" thickBot="1" x14ac:dyDescent="0.4">
      <c r="A52" s="314"/>
      <c r="B52" s="110"/>
      <c r="C52" s="111"/>
      <c r="D52" s="111"/>
      <c r="E52" s="111"/>
      <c r="F52" s="111"/>
      <c r="G52" s="119"/>
      <c r="H52" s="119"/>
      <c r="I52" s="119"/>
      <c r="J52" s="111"/>
      <c r="K52" s="111"/>
      <c r="L52" s="111"/>
      <c r="M52" s="111"/>
      <c r="N52" s="111"/>
      <c r="O52" s="111"/>
      <c r="P52" s="112"/>
      <c r="Q52" s="111"/>
      <c r="R52" s="171" t="b">
        <v>0</v>
      </c>
      <c r="S52" s="172" t="s">
        <v>233</v>
      </c>
    </row>
    <row r="53" spans="1:19" ht="6" customHeight="1" thickBot="1" x14ac:dyDescent="0.4">
      <c r="B53" s="38"/>
      <c r="C53" s="38"/>
      <c r="D53" s="38"/>
      <c r="E53" s="38"/>
      <c r="F53" s="38"/>
      <c r="G53" s="38"/>
      <c r="H53" s="38"/>
      <c r="I53" s="38"/>
      <c r="J53" s="38"/>
      <c r="K53" s="38"/>
      <c r="L53" s="38"/>
      <c r="M53" s="38"/>
      <c r="N53" s="38"/>
      <c r="O53" s="38"/>
      <c r="P53" s="38"/>
      <c r="Q53" s="38"/>
      <c r="R53" s="38"/>
      <c r="S53" s="38"/>
    </row>
    <row r="54" spans="1:19" ht="16.5" thickBot="1" x14ac:dyDescent="0.4">
      <c r="A54" s="312">
        <f>A47+1</f>
        <v>7</v>
      </c>
      <c r="B54" s="344" t="s">
        <v>339</v>
      </c>
      <c r="C54" s="104"/>
      <c r="D54" s="102" t="b">
        <v>0</v>
      </c>
      <c r="E54" s="103" t="s">
        <v>219</v>
      </c>
      <c r="F54" s="104"/>
      <c r="G54" s="396"/>
      <c r="H54" s="396"/>
      <c r="I54" s="105"/>
      <c r="J54" s="122" t="b">
        <v>0</v>
      </c>
      <c r="K54" s="105" t="s">
        <v>220</v>
      </c>
      <c r="L54" s="104"/>
      <c r="M54" s="105" t="s">
        <v>221</v>
      </c>
      <c r="N54" s="104"/>
      <c r="O54" s="397" t="s">
        <v>222</v>
      </c>
      <c r="P54" s="397"/>
      <c r="Q54" s="104"/>
      <c r="R54" s="398" t="s">
        <v>223</v>
      </c>
      <c r="S54" s="399"/>
    </row>
    <row r="55" spans="1:19" ht="15.75" customHeight="1" x14ac:dyDescent="0.35">
      <c r="A55" s="313"/>
      <c r="B55" s="345"/>
      <c r="D55" s="107" t="b">
        <v>0</v>
      </c>
      <c r="E55" s="108" t="s">
        <v>224</v>
      </c>
      <c r="G55" s="62"/>
      <c r="H55" s="340" t="s">
        <v>124</v>
      </c>
      <c r="I55" s="340"/>
      <c r="J55" s="400" t="b">
        <v>0</v>
      </c>
      <c r="K55" s="401" t="s">
        <v>222</v>
      </c>
      <c r="M55" s="57" t="s">
        <v>125</v>
      </c>
      <c r="O55" s="63" t="b">
        <v>0</v>
      </c>
      <c r="P55" s="62" t="s">
        <v>225</v>
      </c>
      <c r="R55" s="63" t="b">
        <v>0</v>
      </c>
      <c r="S55" s="117" t="s">
        <v>226</v>
      </c>
    </row>
    <row r="56" spans="1:19" ht="15.75" customHeight="1" x14ac:dyDescent="0.35">
      <c r="A56" s="313"/>
      <c r="B56" s="346"/>
      <c r="D56" s="107" t="b">
        <v>0</v>
      </c>
      <c r="E56" s="108" t="s">
        <v>227</v>
      </c>
      <c r="G56" s="63" t="b">
        <v>0</v>
      </c>
      <c r="H56" s="401" t="s">
        <v>228</v>
      </c>
      <c r="I56" s="62"/>
      <c r="J56" s="400"/>
      <c r="K56" s="401"/>
      <c r="M56" s="62" t="s">
        <v>17</v>
      </c>
      <c r="O56" s="62"/>
      <c r="P56" s="64"/>
      <c r="R56" s="402" t="s">
        <v>229</v>
      </c>
      <c r="S56" s="403"/>
    </row>
    <row r="57" spans="1:19" x14ac:dyDescent="0.35">
      <c r="A57" s="313"/>
      <c r="B57" s="106"/>
      <c r="G57" s="62"/>
      <c r="H57" s="401"/>
      <c r="I57" s="62"/>
      <c r="O57" s="63" t="b">
        <v>0</v>
      </c>
      <c r="P57" s="62" t="s">
        <v>230</v>
      </c>
      <c r="R57" s="63" t="b">
        <v>0</v>
      </c>
      <c r="S57" s="117" t="s">
        <v>231</v>
      </c>
    </row>
    <row r="58" spans="1:19" x14ac:dyDescent="0.35">
      <c r="A58" s="313"/>
      <c r="B58" s="106"/>
      <c r="G58" s="62"/>
      <c r="H58" s="62"/>
      <c r="I58" s="62"/>
      <c r="P58" s="26" t="s">
        <v>123</v>
      </c>
      <c r="R58" s="63" t="b">
        <v>0</v>
      </c>
      <c r="S58" s="117" t="s">
        <v>232</v>
      </c>
    </row>
    <row r="59" spans="1:19" ht="15" thickBot="1" x14ac:dyDescent="0.4">
      <c r="A59" s="314"/>
      <c r="B59" s="110"/>
      <c r="C59" s="111"/>
      <c r="D59" s="111"/>
      <c r="E59" s="111"/>
      <c r="F59" s="111"/>
      <c r="G59" s="119"/>
      <c r="H59" s="119"/>
      <c r="I59" s="119"/>
      <c r="J59" s="111"/>
      <c r="K59" s="111"/>
      <c r="L59" s="111"/>
      <c r="M59" s="111"/>
      <c r="N59" s="111"/>
      <c r="O59" s="111"/>
      <c r="P59" s="112"/>
      <c r="Q59" s="111"/>
      <c r="R59" s="171" t="b">
        <v>0</v>
      </c>
      <c r="S59" s="172" t="s">
        <v>233</v>
      </c>
    </row>
    <row r="60" spans="1:19" ht="6" customHeight="1" thickBot="1" x14ac:dyDescent="0.4">
      <c r="B60" s="38"/>
      <c r="C60" s="38"/>
      <c r="D60" s="38"/>
      <c r="E60" s="38"/>
      <c r="F60" s="38"/>
      <c r="G60" s="38"/>
      <c r="H60" s="38"/>
      <c r="I60" s="38"/>
      <c r="J60" s="38"/>
      <c r="K60" s="38"/>
      <c r="L60" s="38"/>
      <c r="M60" s="38"/>
      <c r="N60" s="38"/>
      <c r="O60" s="38"/>
      <c r="P60" s="38"/>
      <c r="Q60" s="38"/>
      <c r="R60" s="38"/>
      <c r="S60" s="38"/>
    </row>
    <row r="61" spans="1:19" ht="16.5" thickBot="1" x14ac:dyDescent="0.4">
      <c r="A61" s="312">
        <f>A54+1</f>
        <v>8</v>
      </c>
      <c r="B61" s="344" t="s">
        <v>339</v>
      </c>
      <c r="C61" s="104"/>
      <c r="D61" s="102" t="b">
        <v>0</v>
      </c>
      <c r="E61" s="103" t="s">
        <v>219</v>
      </c>
      <c r="F61" s="104"/>
      <c r="G61" s="396"/>
      <c r="H61" s="396"/>
      <c r="I61" s="105"/>
      <c r="J61" s="122" t="b">
        <v>0</v>
      </c>
      <c r="K61" s="105" t="s">
        <v>220</v>
      </c>
      <c r="L61" s="104"/>
      <c r="M61" s="105" t="s">
        <v>221</v>
      </c>
      <c r="N61" s="104"/>
      <c r="O61" s="397" t="s">
        <v>222</v>
      </c>
      <c r="P61" s="397"/>
      <c r="Q61" s="104"/>
      <c r="R61" s="398" t="s">
        <v>223</v>
      </c>
      <c r="S61" s="399"/>
    </row>
    <row r="62" spans="1:19" ht="15.75" customHeight="1" x14ac:dyDescent="0.35">
      <c r="A62" s="313"/>
      <c r="B62" s="345"/>
      <c r="D62" s="107" t="b">
        <v>0</v>
      </c>
      <c r="E62" s="108" t="s">
        <v>224</v>
      </c>
      <c r="G62" s="62"/>
      <c r="H62" s="340" t="s">
        <v>124</v>
      </c>
      <c r="I62" s="340"/>
      <c r="J62" s="400" t="b">
        <v>0</v>
      </c>
      <c r="K62" s="401" t="s">
        <v>222</v>
      </c>
      <c r="M62" s="57" t="s">
        <v>125</v>
      </c>
      <c r="O62" s="63" t="b">
        <v>0</v>
      </c>
      <c r="P62" s="62" t="s">
        <v>225</v>
      </c>
      <c r="R62" s="63" t="b">
        <v>0</v>
      </c>
      <c r="S62" s="117" t="s">
        <v>226</v>
      </c>
    </row>
    <row r="63" spans="1:19" ht="15.75" customHeight="1" x14ac:dyDescent="0.35">
      <c r="A63" s="313"/>
      <c r="B63" s="346"/>
      <c r="D63" s="107" t="b">
        <v>0</v>
      </c>
      <c r="E63" s="108" t="s">
        <v>227</v>
      </c>
      <c r="G63" s="63" t="b">
        <v>0</v>
      </c>
      <c r="H63" s="401" t="s">
        <v>228</v>
      </c>
      <c r="I63" s="62"/>
      <c r="J63" s="400"/>
      <c r="K63" s="401"/>
      <c r="M63" s="62" t="s">
        <v>17</v>
      </c>
      <c r="O63" s="62"/>
      <c r="P63" s="64"/>
      <c r="R63" s="402" t="s">
        <v>229</v>
      </c>
      <c r="S63" s="403"/>
    </row>
    <row r="64" spans="1:19" x14ac:dyDescent="0.35">
      <c r="A64" s="313"/>
      <c r="B64" s="106"/>
      <c r="G64" s="62"/>
      <c r="H64" s="401"/>
      <c r="I64" s="62"/>
      <c r="O64" s="63" t="b">
        <v>0</v>
      </c>
      <c r="P64" s="62" t="s">
        <v>230</v>
      </c>
      <c r="R64" s="63" t="b">
        <v>0</v>
      </c>
      <c r="S64" s="117" t="s">
        <v>231</v>
      </c>
    </row>
    <row r="65" spans="1:19" x14ac:dyDescent="0.35">
      <c r="A65" s="313"/>
      <c r="B65" s="106"/>
      <c r="G65" s="62"/>
      <c r="H65" s="62"/>
      <c r="I65" s="62"/>
      <c r="P65" s="26" t="s">
        <v>123</v>
      </c>
      <c r="R65" s="63" t="b">
        <v>0</v>
      </c>
      <c r="S65" s="117" t="s">
        <v>232</v>
      </c>
    </row>
    <row r="66" spans="1:19" ht="15" thickBot="1" x14ac:dyDescent="0.4">
      <c r="A66" s="314"/>
      <c r="B66" s="110"/>
      <c r="C66" s="111"/>
      <c r="D66" s="111"/>
      <c r="E66" s="111"/>
      <c r="F66" s="111"/>
      <c r="G66" s="119"/>
      <c r="H66" s="119"/>
      <c r="I66" s="119"/>
      <c r="J66" s="111"/>
      <c r="K66" s="111"/>
      <c r="L66" s="111"/>
      <c r="M66" s="111"/>
      <c r="N66" s="111"/>
      <c r="O66" s="111"/>
      <c r="P66" s="112"/>
      <c r="Q66" s="111"/>
      <c r="R66" s="171" t="b">
        <v>0</v>
      </c>
      <c r="S66" s="172" t="s">
        <v>233</v>
      </c>
    </row>
    <row r="67" spans="1:19" ht="6" customHeight="1" thickBot="1" x14ac:dyDescent="0.4">
      <c r="B67" s="38"/>
      <c r="C67" s="38"/>
      <c r="D67" s="38"/>
      <c r="E67" s="38"/>
      <c r="F67" s="38"/>
      <c r="G67" s="38"/>
      <c r="H67" s="38"/>
      <c r="I67" s="38"/>
      <c r="J67" s="38"/>
      <c r="K67" s="38"/>
      <c r="L67" s="38"/>
      <c r="M67" s="38"/>
      <c r="N67" s="38"/>
      <c r="O67" s="38"/>
      <c r="P67" s="38"/>
      <c r="Q67" s="38"/>
      <c r="R67" s="38"/>
      <c r="S67" s="38"/>
    </row>
    <row r="68" spans="1:19" ht="16.5" thickBot="1" x14ac:dyDescent="0.4">
      <c r="A68" s="312">
        <f>A61+1</f>
        <v>9</v>
      </c>
      <c r="B68" s="344" t="s">
        <v>339</v>
      </c>
      <c r="C68" s="104"/>
      <c r="D68" s="102" t="b">
        <v>0</v>
      </c>
      <c r="E68" s="103" t="s">
        <v>219</v>
      </c>
      <c r="F68" s="104"/>
      <c r="G68" s="396"/>
      <c r="H68" s="396"/>
      <c r="I68" s="105"/>
      <c r="J68" s="122" t="b">
        <v>0</v>
      </c>
      <c r="K68" s="105" t="s">
        <v>220</v>
      </c>
      <c r="L68" s="104"/>
      <c r="M68" s="105" t="s">
        <v>221</v>
      </c>
      <c r="N68" s="104"/>
      <c r="O68" s="397" t="s">
        <v>222</v>
      </c>
      <c r="P68" s="397"/>
      <c r="Q68" s="104"/>
      <c r="R68" s="398" t="s">
        <v>223</v>
      </c>
      <c r="S68" s="399"/>
    </row>
    <row r="69" spans="1:19" ht="15.75" customHeight="1" x14ac:dyDescent="0.35">
      <c r="A69" s="313"/>
      <c r="B69" s="345"/>
      <c r="D69" s="107" t="b">
        <v>0</v>
      </c>
      <c r="E69" s="108" t="s">
        <v>224</v>
      </c>
      <c r="G69" s="62"/>
      <c r="H69" s="340" t="s">
        <v>124</v>
      </c>
      <c r="I69" s="340"/>
      <c r="J69" s="400" t="b">
        <v>0</v>
      </c>
      <c r="K69" s="401" t="s">
        <v>222</v>
      </c>
      <c r="M69" s="57" t="s">
        <v>125</v>
      </c>
      <c r="O69" s="63" t="b">
        <v>0</v>
      </c>
      <c r="P69" s="62" t="s">
        <v>225</v>
      </c>
      <c r="R69" s="63" t="b">
        <v>0</v>
      </c>
      <c r="S69" s="117" t="s">
        <v>226</v>
      </c>
    </row>
    <row r="70" spans="1:19" ht="15.75" customHeight="1" x14ac:dyDescent="0.35">
      <c r="A70" s="313"/>
      <c r="B70" s="346"/>
      <c r="D70" s="107" t="b">
        <v>0</v>
      </c>
      <c r="E70" s="108" t="s">
        <v>227</v>
      </c>
      <c r="G70" s="63" t="b">
        <v>0</v>
      </c>
      <c r="H70" s="401" t="s">
        <v>228</v>
      </c>
      <c r="I70" s="62"/>
      <c r="J70" s="400"/>
      <c r="K70" s="401"/>
      <c r="M70" s="62" t="s">
        <v>17</v>
      </c>
      <c r="O70" s="62"/>
      <c r="P70" s="64"/>
      <c r="R70" s="402" t="s">
        <v>229</v>
      </c>
      <c r="S70" s="403"/>
    </row>
    <row r="71" spans="1:19" x14ac:dyDescent="0.35">
      <c r="A71" s="313"/>
      <c r="B71" s="106"/>
      <c r="G71" s="62"/>
      <c r="H71" s="401"/>
      <c r="I71" s="62"/>
      <c r="O71" s="63" t="b">
        <v>0</v>
      </c>
      <c r="P71" s="62" t="s">
        <v>230</v>
      </c>
      <c r="R71" s="63" t="b">
        <v>0</v>
      </c>
      <c r="S71" s="117" t="s">
        <v>231</v>
      </c>
    </row>
    <row r="72" spans="1:19" x14ac:dyDescent="0.35">
      <c r="A72" s="313"/>
      <c r="B72" s="106"/>
      <c r="G72" s="62"/>
      <c r="H72" s="62"/>
      <c r="I72" s="62"/>
      <c r="P72" s="26" t="s">
        <v>123</v>
      </c>
      <c r="R72" s="63" t="b">
        <v>0</v>
      </c>
      <c r="S72" s="117" t="s">
        <v>232</v>
      </c>
    </row>
    <row r="73" spans="1:19" ht="15" thickBot="1" x14ac:dyDescent="0.4">
      <c r="A73" s="314"/>
      <c r="B73" s="110"/>
      <c r="C73" s="111"/>
      <c r="D73" s="111"/>
      <c r="E73" s="111"/>
      <c r="F73" s="111"/>
      <c r="G73" s="119"/>
      <c r="H73" s="119"/>
      <c r="I73" s="119"/>
      <c r="J73" s="111"/>
      <c r="K73" s="111"/>
      <c r="L73" s="111"/>
      <c r="M73" s="111"/>
      <c r="N73" s="111"/>
      <c r="O73" s="111"/>
      <c r="P73" s="112"/>
      <c r="Q73" s="111"/>
      <c r="R73" s="171" t="b">
        <v>0</v>
      </c>
      <c r="S73" s="172" t="s">
        <v>233</v>
      </c>
    </row>
    <row r="74" spans="1:19" ht="6" customHeight="1" thickBot="1" x14ac:dyDescent="0.4">
      <c r="B74" s="38"/>
      <c r="C74" s="38"/>
      <c r="D74" s="38"/>
      <c r="E74" s="38"/>
      <c r="F74" s="38"/>
      <c r="G74" s="38"/>
      <c r="H74" s="38"/>
      <c r="I74" s="38"/>
      <c r="J74" s="38"/>
      <c r="K74" s="38"/>
      <c r="L74" s="38"/>
      <c r="M74" s="38"/>
      <c r="N74" s="38"/>
      <c r="O74" s="38"/>
      <c r="P74" s="38"/>
      <c r="Q74" s="38"/>
      <c r="R74" s="38"/>
      <c r="S74" s="38"/>
    </row>
    <row r="75" spans="1:19" ht="16.5" thickBot="1" x14ac:dyDescent="0.4">
      <c r="A75" s="312">
        <f>A68+1</f>
        <v>10</v>
      </c>
      <c r="B75" s="344" t="s">
        <v>339</v>
      </c>
      <c r="C75" s="104"/>
      <c r="D75" s="102" t="b">
        <v>0</v>
      </c>
      <c r="E75" s="103" t="s">
        <v>219</v>
      </c>
      <c r="F75" s="104"/>
      <c r="G75" s="396"/>
      <c r="H75" s="396"/>
      <c r="I75" s="105"/>
      <c r="J75" s="122" t="b">
        <v>0</v>
      </c>
      <c r="K75" s="105" t="s">
        <v>220</v>
      </c>
      <c r="L75" s="104"/>
      <c r="M75" s="105" t="s">
        <v>221</v>
      </c>
      <c r="N75" s="104"/>
      <c r="O75" s="397" t="s">
        <v>222</v>
      </c>
      <c r="P75" s="397"/>
      <c r="Q75" s="104"/>
      <c r="R75" s="398" t="s">
        <v>223</v>
      </c>
      <c r="S75" s="399"/>
    </row>
    <row r="76" spans="1:19" ht="15.75" customHeight="1" x14ac:dyDescent="0.35">
      <c r="A76" s="313"/>
      <c r="B76" s="345"/>
      <c r="D76" s="107" t="b">
        <v>0</v>
      </c>
      <c r="E76" s="108" t="s">
        <v>224</v>
      </c>
      <c r="G76" s="62"/>
      <c r="H76" s="340" t="s">
        <v>124</v>
      </c>
      <c r="I76" s="340"/>
      <c r="J76" s="400" t="b">
        <v>0</v>
      </c>
      <c r="K76" s="401" t="s">
        <v>222</v>
      </c>
      <c r="M76" s="57" t="s">
        <v>125</v>
      </c>
      <c r="O76" s="63" t="b">
        <v>0</v>
      </c>
      <c r="P76" s="62" t="s">
        <v>225</v>
      </c>
      <c r="R76" s="63" t="b">
        <v>0</v>
      </c>
      <c r="S76" s="117" t="s">
        <v>226</v>
      </c>
    </row>
    <row r="77" spans="1:19" ht="15.75" customHeight="1" x14ac:dyDescent="0.35">
      <c r="A77" s="313"/>
      <c r="B77" s="346"/>
      <c r="D77" s="107" t="b">
        <v>0</v>
      </c>
      <c r="E77" s="108" t="s">
        <v>227</v>
      </c>
      <c r="G77" s="63" t="b">
        <v>0</v>
      </c>
      <c r="H77" s="401" t="s">
        <v>228</v>
      </c>
      <c r="I77" s="62"/>
      <c r="J77" s="400"/>
      <c r="K77" s="401"/>
      <c r="M77" s="62" t="s">
        <v>17</v>
      </c>
      <c r="O77" s="62"/>
      <c r="P77" s="64"/>
      <c r="R77" s="402" t="s">
        <v>229</v>
      </c>
      <c r="S77" s="403"/>
    </row>
    <row r="78" spans="1:19" x14ac:dyDescent="0.35">
      <c r="A78" s="313"/>
      <c r="B78" s="106"/>
      <c r="G78" s="62"/>
      <c r="H78" s="401"/>
      <c r="I78" s="62"/>
      <c r="O78" s="63" t="b">
        <v>0</v>
      </c>
      <c r="P78" s="62" t="s">
        <v>230</v>
      </c>
      <c r="R78" s="63" t="b">
        <v>0</v>
      </c>
      <c r="S78" s="117" t="s">
        <v>231</v>
      </c>
    </row>
    <row r="79" spans="1:19" x14ac:dyDescent="0.35">
      <c r="A79" s="313"/>
      <c r="B79" s="106"/>
      <c r="G79" s="62"/>
      <c r="H79" s="62"/>
      <c r="I79" s="62"/>
      <c r="P79" s="26" t="s">
        <v>123</v>
      </c>
      <c r="R79" s="63" t="b">
        <v>0</v>
      </c>
      <c r="S79" s="117" t="s">
        <v>232</v>
      </c>
    </row>
    <row r="80" spans="1:19" ht="15" thickBot="1" x14ac:dyDescent="0.4">
      <c r="A80" s="314"/>
      <c r="B80" s="110"/>
      <c r="C80" s="111"/>
      <c r="D80" s="111"/>
      <c r="E80" s="111"/>
      <c r="F80" s="111"/>
      <c r="G80" s="119"/>
      <c r="H80" s="119"/>
      <c r="I80" s="119"/>
      <c r="J80" s="111"/>
      <c r="K80" s="111"/>
      <c r="L80" s="111"/>
      <c r="M80" s="111"/>
      <c r="N80" s="111"/>
      <c r="O80" s="111"/>
      <c r="P80" s="112"/>
      <c r="Q80" s="111"/>
      <c r="R80" s="171" t="b">
        <v>0</v>
      </c>
      <c r="S80" s="172" t="s">
        <v>233</v>
      </c>
    </row>
    <row r="81" spans="1:19" ht="6" customHeight="1" thickBot="1" x14ac:dyDescent="0.4">
      <c r="B81" s="38"/>
      <c r="C81" s="38"/>
      <c r="D81" s="38"/>
      <c r="E81" s="38"/>
      <c r="F81" s="38"/>
      <c r="G81" s="38"/>
      <c r="H81" s="38"/>
      <c r="I81" s="38"/>
      <c r="J81" s="38"/>
      <c r="K81" s="38"/>
      <c r="L81" s="38"/>
      <c r="M81" s="38"/>
      <c r="N81" s="38"/>
      <c r="O81" s="38"/>
      <c r="P81" s="38"/>
      <c r="Q81" s="38"/>
      <c r="R81" s="38"/>
      <c r="S81" s="38"/>
    </row>
    <row r="82" spans="1:19" ht="16.5" thickBot="1" x14ac:dyDescent="0.4">
      <c r="A82" s="312">
        <f>A75+1</f>
        <v>11</v>
      </c>
      <c r="B82" s="344" t="s">
        <v>339</v>
      </c>
      <c r="C82" s="104"/>
      <c r="D82" s="102" t="b">
        <v>0</v>
      </c>
      <c r="E82" s="103" t="s">
        <v>219</v>
      </c>
      <c r="F82" s="104"/>
      <c r="G82" s="396"/>
      <c r="H82" s="396"/>
      <c r="I82" s="105"/>
      <c r="J82" s="122" t="b">
        <v>0</v>
      </c>
      <c r="K82" s="105" t="s">
        <v>220</v>
      </c>
      <c r="L82" s="104"/>
      <c r="M82" s="105" t="s">
        <v>221</v>
      </c>
      <c r="N82" s="104"/>
      <c r="O82" s="397" t="s">
        <v>222</v>
      </c>
      <c r="P82" s="397"/>
      <c r="Q82" s="104"/>
      <c r="R82" s="398" t="s">
        <v>223</v>
      </c>
      <c r="S82" s="399"/>
    </row>
    <row r="83" spans="1:19" ht="15.75" customHeight="1" x14ac:dyDescent="0.35">
      <c r="A83" s="313"/>
      <c r="B83" s="345"/>
      <c r="D83" s="107" t="b">
        <v>0</v>
      </c>
      <c r="E83" s="108" t="s">
        <v>224</v>
      </c>
      <c r="G83" s="62"/>
      <c r="H83" s="340" t="s">
        <v>124</v>
      </c>
      <c r="I83" s="340"/>
      <c r="J83" s="400" t="b">
        <v>0</v>
      </c>
      <c r="K83" s="401" t="s">
        <v>222</v>
      </c>
      <c r="M83" s="57" t="s">
        <v>125</v>
      </c>
      <c r="O83" s="63" t="b">
        <v>0</v>
      </c>
      <c r="P83" s="62" t="s">
        <v>225</v>
      </c>
      <c r="R83" s="63" t="b">
        <v>0</v>
      </c>
      <c r="S83" s="117" t="s">
        <v>226</v>
      </c>
    </row>
    <row r="84" spans="1:19" ht="15.75" customHeight="1" x14ac:dyDescent="0.35">
      <c r="A84" s="313"/>
      <c r="B84" s="346"/>
      <c r="D84" s="107" t="b">
        <v>0</v>
      </c>
      <c r="E84" s="108" t="s">
        <v>227</v>
      </c>
      <c r="G84" s="63" t="b">
        <v>0</v>
      </c>
      <c r="H84" s="401" t="s">
        <v>228</v>
      </c>
      <c r="I84" s="62"/>
      <c r="J84" s="400"/>
      <c r="K84" s="401"/>
      <c r="M84" s="62" t="s">
        <v>17</v>
      </c>
      <c r="O84" s="62"/>
      <c r="P84" s="64"/>
      <c r="R84" s="402" t="s">
        <v>229</v>
      </c>
      <c r="S84" s="403"/>
    </row>
    <row r="85" spans="1:19" x14ac:dyDescent="0.35">
      <c r="A85" s="313"/>
      <c r="B85" s="106"/>
      <c r="G85" s="62"/>
      <c r="H85" s="401"/>
      <c r="I85" s="62"/>
      <c r="O85" s="63" t="b">
        <v>0</v>
      </c>
      <c r="P85" s="62" t="s">
        <v>230</v>
      </c>
      <c r="R85" s="63" t="b">
        <v>0</v>
      </c>
      <c r="S85" s="117" t="s">
        <v>231</v>
      </c>
    </row>
    <row r="86" spans="1:19" x14ac:dyDescent="0.35">
      <c r="A86" s="313"/>
      <c r="B86" s="106"/>
      <c r="G86" s="62"/>
      <c r="H86" s="62"/>
      <c r="I86" s="62"/>
      <c r="P86" s="26" t="s">
        <v>123</v>
      </c>
      <c r="R86" s="63" t="b">
        <v>0</v>
      </c>
      <c r="S86" s="117" t="s">
        <v>232</v>
      </c>
    </row>
    <row r="87" spans="1:19" ht="15" thickBot="1" x14ac:dyDescent="0.4">
      <c r="A87" s="314"/>
      <c r="B87" s="110"/>
      <c r="C87" s="111"/>
      <c r="D87" s="111"/>
      <c r="E87" s="111"/>
      <c r="F87" s="111"/>
      <c r="G87" s="119"/>
      <c r="H87" s="119"/>
      <c r="I87" s="119"/>
      <c r="J87" s="111"/>
      <c r="K87" s="111"/>
      <c r="L87" s="111"/>
      <c r="M87" s="111"/>
      <c r="N87" s="111"/>
      <c r="O87" s="111"/>
      <c r="P87" s="112"/>
      <c r="Q87" s="111"/>
      <c r="R87" s="171" t="b">
        <v>0</v>
      </c>
      <c r="S87" s="172" t="s">
        <v>233</v>
      </c>
    </row>
    <row r="88" spans="1:19" ht="6" customHeight="1" thickBot="1" x14ac:dyDescent="0.4">
      <c r="B88" s="38"/>
      <c r="C88" s="38"/>
      <c r="D88" s="38"/>
      <c r="E88" s="38"/>
      <c r="F88" s="38"/>
      <c r="G88" s="38"/>
      <c r="H88" s="38"/>
      <c r="I88" s="38"/>
      <c r="J88" s="38"/>
      <c r="K88" s="38"/>
      <c r="L88" s="38"/>
      <c r="M88" s="38"/>
      <c r="N88" s="38"/>
      <c r="O88" s="38"/>
      <c r="P88" s="38"/>
      <c r="Q88" s="38"/>
      <c r="R88" s="38"/>
      <c r="S88" s="38"/>
    </row>
    <row r="89" spans="1:19" ht="16.5" thickBot="1" x14ac:dyDescent="0.4">
      <c r="A89" s="312">
        <f>A82+1</f>
        <v>12</v>
      </c>
      <c r="B89" s="344" t="s">
        <v>339</v>
      </c>
      <c r="C89" s="104"/>
      <c r="D89" s="102" t="b">
        <v>0</v>
      </c>
      <c r="E89" s="103" t="s">
        <v>219</v>
      </c>
      <c r="F89" s="104"/>
      <c r="G89" s="396"/>
      <c r="H89" s="396"/>
      <c r="I89" s="105"/>
      <c r="J89" s="122" t="b">
        <v>0</v>
      </c>
      <c r="K89" s="105" t="s">
        <v>220</v>
      </c>
      <c r="L89" s="104"/>
      <c r="M89" s="105" t="s">
        <v>221</v>
      </c>
      <c r="N89" s="104"/>
      <c r="O89" s="397" t="s">
        <v>222</v>
      </c>
      <c r="P89" s="397"/>
      <c r="Q89" s="104"/>
      <c r="R89" s="398" t="s">
        <v>223</v>
      </c>
      <c r="S89" s="399"/>
    </row>
    <row r="90" spans="1:19" ht="15.75" customHeight="1" x14ac:dyDescent="0.35">
      <c r="A90" s="313"/>
      <c r="B90" s="345"/>
      <c r="D90" s="107" t="b">
        <v>0</v>
      </c>
      <c r="E90" s="108" t="s">
        <v>224</v>
      </c>
      <c r="G90" s="62"/>
      <c r="H90" s="340" t="s">
        <v>124</v>
      </c>
      <c r="I90" s="340"/>
      <c r="J90" s="400" t="b">
        <v>0</v>
      </c>
      <c r="K90" s="401" t="s">
        <v>222</v>
      </c>
      <c r="M90" s="57" t="s">
        <v>125</v>
      </c>
      <c r="O90" s="63" t="b">
        <v>0</v>
      </c>
      <c r="P90" s="62" t="s">
        <v>225</v>
      </c>
      <c r="R90" s="63" t="b">
        <v>0</v>
      </c>
      <c r="S90" s="117" t="s">
        <v>226</v>
      </c>
    </row>
    <row r="91" spans="1:19" ht="15.75" customHeight="1" x14ac:dyDescent="0.35">
      <c r="A91" s="313"/>
      <c r="B91" s="346"/>
      <c r="D91" s="107" t="b">
        <v>0</v>
      </c>
      <c r="E91" s="108" t="s">
        <v>227</v>
      </c>
      <c r="G91" s="63" t="b">
        <v>0</v>
      </c>
      <c r="H91" s="401" t="s">
        <v>228</v>
      </c>
      <c r="I91" s="62"/>
      <c r="J91" s="400"/>
      <c r="K91" s="401"/>
      <c r="M91" s="62" t="s">
        <v>17</v>
      </c>
      <c r="O91" s="62"/>
      <c r="P91" s="64"/>
      <c r="R91" s="402" t="s">
        <v>229</v>
      </c>
      <c r="S91" s="403"/>
    </row>
    <row r="92" spans="1:19" x14ac:dyDescent="0.35">
      <c r="A92" s="313"/>
      <c r="B92" s="106"/>
      <c r="G92" s="62"/>
      <c r="H92" s="401"/>
      <c r="I92" s="62"/>
      <c r="O92" s="63" t="b">
        <v>0</v>
      </c>
      <c r="P92" s="62" t="s">
        <v>230</v>
      </c>
      <c r="R92" s="63" t="b">
        <v>0</v>
      </c>
      <c r="S92" s="117" t="s">
        <v>231</v>
      </c>
    </row>
    <row r="93" spans="1:19" x14ac:dyDescent="0.35">
      <c r="A93" s="313"/>
      <c r="B93" s="106"/>
      <c r="G93" s="62"/>
      <c r="H93" s="62"/>
      <c r="I93" s="62"/>
      <c r="P93" s="26" t="s">
        <v>123</v>
      </c>
      <c r="R93" s="63" t="b">
        <v>0</v>
      </c>
      <c r="S93" s="117" t="s">
        <v>232</v>
      </c>
    </row>
    <row r="94" spans="1:19" ht="15" thickBot="1" x14ac:dyDescent="0.4">
      <c r="A94" s="314"/>
      <c r="B94" s="110"/>
      <c r="C94" s="111"/>
      <c r="D94" s="111"/>
      <c r="E94" s="111"/>
      <c r="F94" s="111"/>
      <c r="G94" s="119"/>
      <c r="H94" s="119"/>
      <c r="I94" s="119"/>
      <c r="J94" s="111"/>
      <c r="K94" s="111"/>
      <c r="L94" s="111"/>
      <c r="M94" s="111"/>
      <c r="N94" s="111"/>
      <c r="O94" s="111"/>
      <c r="P94" s="112"/>
      <c r="Q94" s="111"/>
      <c r="R94" s="171" t="b">
        <v>0</v>
      </c>
      <c r="S94" s="172" t="s">
        <v>233</v>
      </c>
    </row>
    <row r="95" spans="1:19" ht="6" customHeight="1" thickBot="1" x14ac:dyDescent="0.4">
      <c r="B95" s="38"/>
      <c r="C95" s="38"/>
      <c r="D95" s="38"/>
      <c r="E95" s="38"/>
      <c r="F95" s="38"/>
      <c r="G95" s="38"/>
      <c r="H95" s="38"/>
      <c r="I95" s="38"/>
      <c r="J95" s="38"/>
      <c r="K95" s="38"/>
      <c r="L95" s="38"/>
      <c r="M95" s="38"/>
      <c r="N95" s="38"/>
      <c r="O95" s="38"/>
      <c r="P95" s="38"/>
      <c r="Q95" s="38"/>
      <c r="R95" s="38"/>
      <c r="S95" s="38"/>
    </row>
    <row r="96" spans="1:19" ht="16.5" thickBot="1" x14ac:dyDescent="0.4">
      <c r="A96" s="312">
        <f>A89+1</f>
        <v>13</v>
      </c>
      <c r="B96" s="344" t="s">
        <v>339</v>
      </c>
      <c r="C96" s="104"/>
      <c r="D96" s="102" t="b">
        <v>0</v>
      </c>
      <c r="E96" s="103" t="s">
        <v>219</v>
      </c>
      <c r="F96" s="104"/>
      <c r="G96" s="396"/>
      <c r="H96" s="396"/>
      <c r="I96" s="105"/>
      <c r="J96" s="122" t="b">
        <v>0</v>
      </c>
      <c r="K96" s="105" t="s">
        <v>220</v>
      </c>
      <c r="L96" s="104"/>
      <c r="M96" s="105" t="s">
        <v>221</v>
      </c>
      <c r="N96" s="104"/>
      <c r="O96" s="397" t="s">
        <v>222</v>
      </c>
      <c r="P96" s="397"/>
      <c r="Q96" s="104"/>
      <c r="R96" s="398" t="s">
        <v>223</v>
      </c>
      <c r="S96" s="399"/>
    </row>
    <row r="97" spans="1:19" ht="15.75" customHeight="1" x14ac:dyDescent="0.35">
      <c r="A97" s="313"/>
      <c r="B97" s="345"/>
      <c r="D97" s="107" t="b">
        <v>0</v>
      </c>
      <c r="E97" s="108" t="s">
        <v>224</v>
      </c>
      <c r="G97" s="62"/>
      <c r="H97" s="340" t="s">
        <v>124</v>
      </c>
      <c r="I97" s="340"/>
      <c r="J97" s="400" t="b">
        <v>0</v>
      </c>
      <c r="K97" s="401" t="s">
        <v>222</v>
      </c>
      <c r="M97" s="57" t="s">
        <v>125</v>
      </c>
      <c r="O97" s="63" t="b">
        <v>0</v>
      </c>
      <c r="P97" s="62" t="s">
        <v>225</v>
      </c>
      <c r="R97" s="63" t="b">
        <v>0</v>
      </c>
      <c r="S97" s="117" t="s">
        <v>226</v>
      </c>
    </row>
    <row r="98" spans="1:19" ht="15.75" customHeight="1" x14ac:dyDescent="0.35">
      <c r="A98" s="313"/>
      <c r="B98" s="346"/>
      <c r="D98" s="107" t="b">
        <v>0</v>
      </c>
      <c r="E98" s="108" t="s">
        <v>227</v>
      </c>
      <c r="G98" s="63" t="b">
        <v>0</v>
      </c>
      <c r="H98" s="401" t="s">
        <v>228</v>
      </c>
      <c r="I98" s="62"/>
      <c r="J98" s="400"/>
      <c r="K98" s="401"/>
      <c r="M98" s="62" t="s">
        <v>17</v>
      </c>
      <c r="O98" s="62"/>
      <c r="P98" s="64"/>
      <c r="R98" s="402" t="s">
        <v>229</v>
      </c>
      <c r="S98" s="403"/>
    </row>
    <row r="99" spans="1:19" x14ac:dyDescent="0.35">
      <c r="A99" s="313"/>
      <c r="B99" s="106"/>
      <c r="G99" s="62"/>
      <c r="H99" s="401"/>
      <c r="I99" s="62"/>
      <c r="O99" s="63" t="b">
        <v>0</v>
      </c>
      <c r="P99" s="62" t="s">
        <v>230</v>
      </c>
      <c r="R99" s="63" t="b">
        <v>0</v>
      </c>
      <c r="S99" s="117" t="s">
        <v>231</v>
      </c>
    </row>
    <row r="100" spans="1:19" x14ac:dyDescent="0.35">
      <c r="A100" s="313"/>
      <c r="B100" s="106"/>
      <c r="G100" s="62"/>
      <c r="H100" s="62"/>
      <c r="I100" s="62"/>
      <c r="P100" s="26" t="s">
        <v>123</v>
      </c>
      <c r="R100" s="63" t="b">
        <v>0</v>
      </c>
      <c r="S100" s="117" t="s">
        <v>232</v>
      </c>
    </row>
    <row r="101" spans="1:19" ht="15" thickBot="1" x14ac:dyDescent="0.4">
      <c r="A101" s="314"/>
      <c r="B101" s="110"/>
      <c r="C101" s="111"/>
      <c r="D101" s="111"/>
      <c r="E101" s="111"/>
      <c r="F101" s="111"/>
      <c r="G101" s="119"/>
      <c r="H101" s="119"/>
      <c r="I101" s="119"/>
      <c r="J101" s="111"/>
      <c r="K101" s="111"/>
      <c r="L101" s="111"/>
      <c r="M101" s="111"/>
      <c r="N101" s="111"/>
      <c r="O101" s="111"/>
      <c r="P101" s="112"/>
      <c r="Q101" s="111"/>
      <c r="R101" s="171" t="b">
        <v>0</v>
      </c>
      <c r="S101" s="172" t="s">
        <v>233</v>
      </c>
    </row>
    <row r="102" spans="1:19" ht="6" customHeight="1" thickBot="1" x14ac:dyDescent="0.4">
      <c r="B102" s="38"/>
      <c r="C102" s="38"/>
      <c r="D102" s="38"/>
      <c r="E102" s="38"/>
      <c r="F102" s="38"/>
      <c r="G102" s="38"/>
      <c r="H102" s="38"/>
      <c r="I102" s="38"/>
      <c r="J102" s="38"/>
      <c r="K102" s="38"/>
      <c r="L102" s="38"/>
      <c r="M102" s="38"/>
      <c r="N102" s="38"/>
      <c r="O102" s="38"/>
      <c r="P102" s="38"/>
      <c r="Q102" s="38"/>
      <c r="R102" s="38"/>
      <c r="S102" s="38"/>
    </row>
    <row r="103" spans="1:19" ht="16.5" thickBot="1" x14ac:dyDescent="0.4">
      <c r="A103" s="312">
        <f>A96+1</f>
        <v>14</v>
      </c>
      <c r="B103" s="344" t="s">
        <v>339</v>
      </c>
      <c r="C103" s="104"/>
      <c r="D103" s="102" t="b">
        <v>0</v>
      </c>
      <c r="E103" s="103" t="s">
        <v>219</v>
      </c>
      <c r="F103" s="104"/>
      <c r="G103" s="396"/>
      <c r="H103" s="396"/>
      <c r="I103" s="105"/>
      <c r="J103" s="122" t="b">
        <v>0</v>
      </c>
      <c r="K103" s="105" t="s">
        <v>220</v>
      </c>
      <c r="L103" s="104"/>
      <c r="M103" s="105" t="s">
        <v>221</v>
      </c>
      <c r="N103" s="104"/>
      <c r="O103" s="397" t="s">
        <v>222</v>
      </c>
      <c r="P103" s="397"/>
      <c r="Q103" s="104"/>
      <c r="R103" s="398" t="s">
        <v>223</v>
      </c>
      <c r="S103" s="399"/>
    </row>
    <row r="104" spans="1:19" ht="15.75" customHeight="1" x14ac:dyDescent="0.35">
      <c r="A104" s="313"/>
      <c r="B104" s="345"/>
      <c r="D104" s="107" t="b">
        <v>0</v>
      </c>
      <c r="E104" s="108" t="s">
        <v>224</v>
      </c>
      <c r="G104" s="62"/>
      <c r="H104" s="340" t="s">
        <v>124</v>
      </c>
      <c r="I104" s="340"/>
      <c r="J104" s="400" t="b">
        <v>0</v>
      </c>
      <c r="K104" s="401" t="s">
        <v>222</v>
      </c>
      <c r="M104" s="57" t="s">
        <v>125</v>
      </c>
      <c r="O104" s="63" t="b">
        <v>0</v>
      </c>
      <c r="P104" s="62" t="s">
        <v>225</v>
      </c>
      <c r="R104" s="63" t="b">
        <v>0</v>
      </c>
      <c r="S104" s="117" t="s">
        <v>226</v>
      </c>
    </row>
    <row r="105" spans="1:19" ht="15.75" customHeight="1" x14ac:dyDescent="0.35">
      <c r="A105" s="313"/>
      <c r="B105" s="346"/>
      <c r="D105" s="107" t="b">
        <v>0</v>
      </c>
      <c r="E105" s="108" t="s">
        <v>227</v>
      </c>
      <c r="G105" s="63" t="b">
        <v>0</v>
      </c>
      <c r="H105" s="401" t="s">
        <v>228</v>
      </c>
      <c r="I105" s="62"/>
      <c r="J105" s="400"/>
      <c r="K105" s="401"/>
      <c r="M105" s="62" t="s">
        <v>17</v>
      </c>
      <c r="O105" s="62"/>
      <c r="P105" s="64"/>
      <c r="R105" s="402" t="s">
        <v>229</v>
      </c>
      <c r="S105" s="403"/>
    </row>
    <row r="106" spans="1:19" x14ac:dyDescent="0.35">
      <c r="A106" s="313"/>
      <c r="B106" s="106"/>
      <c r="G106" s="62"/>
      <c r="H106" s="401"/>
      <c r="I106" s="62"/>
      <c r="O106" s="63" t="b">
        <v>0</v>
      </c>
      <c r="P106" s="62" t="s">
        <v>230</v>
      </c>
      <c r="R106" s="63" t="b">
        <v>0</v>
      </c>
      <c r="S106" s="117" t="s">
        <v>231</v>
      </c>
    </row>
    <row r="107" spans="1:19" x14ac:dyDescent="0.35">
      <c r="A107" s="313"/>
      <c r="B107" s="106"/>
      <c r="G107" s="62"/>
      <c r="H107" s="62"/>
      <c r="I107" s="62"/>
      <c r="P107" s="26" t="s">
        <v>123</v>
      </c>
      <c r="R107" s="63" t="b">
        <v>0</v>
      </c>
      <c r="S107" s="117" t="s">
        <v>232</v>
      </c>
    </row>
    <row r="108" spans="1:19" ht="15" thickBot="1" x14ac:dyDescent="0.4">
      <c r="A108" s="314"/>
      <c r="B108" s="110"/>
      <c r="C108" s="111"/>
      <c r="D108" s="111"/>
      <c r="E108" s="111"/>
      <c r="F108" s="111"/>
      <c r="G108" s="119"/>
      <c r="H108" s="119"/>
      <c r="I108" s="119"/>
      <c r="J108" s="111"/>
      <c r="K108" s="111"/>
      <c r="L108" s="111"/>
      <c r="M108" s="111"/>
      <c r="N108" s="111"/>
      <c r="O108" s="111"/>
      <c r="P108" s="112"/>
      <c r="Q108" s="111"/>
      <c r="R108" s="171" t="b">
        <v>0</v>
      </c>
      <c r="S108" s="172" t="s">
        <v>233</v>
      </c>
    </row>
    <row r="109" spans="1:19" ht="6" customHeight="1" thickBot="1" x14ac:dyDescent="0.4">
      <c r="B109" s="38"/>
      <c r="C109" s="38"/>
      <c r="D109" s="38"/>
      <c r="E109" s="38"/>
      <c r="F109" s="38"/>
      <c r="G109" s="38"/>
      <c r="H109" s="38"/>
      <c r="I109" s="38"/>
      <c r="J109" s="38"/>
      <c r="K109" s="38"/>
      <c r="L109" s="38"/>
      <c r="M109" s="38"/>
      <c r="N109" s="38"/>
      <c r="O109" s="38"/>
      <c r="P109" s="38"/>
      <c r="Q109" s="38"/>
      <c r="R109" s="38"/>
      <c r="S109" s="38"/>
    </row>
    <row r="110" spans="1:19" ht="16.5" thickBot="1" x14ac:dyDescent="0.4">
      <c r="A110" s="312">
        <f>A103+1</f>
        <v>15</v>
      </c>
      <c r="B110" s="344" t="s">
        <v>339</v>
      </c>
      <c r="C110" s="104"/>
      <c r="D110" s="102" t="b">
        <v>0</v>
      </c>
      <c r="E110" s="103" t="s">
        <v>219</v>
      </c>
      <c r="F110" s="104"/>
      <c r="G110" s="396"/>
      <c r="H110" s="396"/>
      <c r="I110" s="105"/>
      <c r="J110" s="122" t="b">
        <v>0</v>
      </c>
      <c r="K110" s="105" t="s">
        <v>220</v>
      </c>
      <c r="L110" s="104"/>
      <c r="M110" s="105" t="s">
        <v>221</v>
      </c>
      <c r="N110" s="104"/>
      <c r="O110" s="397" t="s">
        <v>222</v>
      </c>
      <c r="P110" s="397"/>
      <c r="Q110" s="104"/>
      <c r="R110" s="398" t="s">
        <v>223</v>
      </c>
      <c r="S110" s="399"/>
    </row>
    <row r="111" spans="1:19" ht="15.75" customHeight="1" x14ac:dyDescent="0.35">
      <c r="A111" s="313"/>
      <c r="B111" s="345"/>
      <c r="D111" s="107" t="b">
        <v>0</v>
      </c>
      <c r="E111" s="108" t="s">
        <v>224</v>
      </c>
      <c r="G111" s="62"/>
      <c r="H111" s="340" t="s">
        <v>124</v>
      </c>
      <c r="I111" s="340"/>
      <c r="J111" s="400" t="b">
        <v>0</v>
      </c>
      <c r="K111" s="401" t="s">
        <v>222</v>
      </c>
      <c r="M111" s="57" t="s">
        <v>125</v>
      </c>
      <c r="O111" s="63" t="b">
        <v>0</v>
      </c>
      <c r="P111" s="62" t="s">
        <v>225</v>
      </c>
      <c r="R111" s="63" t="b">
        <v>0</v>
      </c>
      <c r="S111" s="117" t="s">
        <v>226</v>
      </c>
    </row>
    <row r="112" spans="1:19" ht="15.75" customHeight="1" x14ac:dyDescent="0.35">
      <c r="A112" s="313"/>
      <c r="B112" s="346"/>
      <c r="D112" s="107" t="b">
        <v>0</v>
      </c>
      <c r="E112" s="108" t="s">
        <v>227</v>
      </c>
      <c r="G112" s="63" t="b">
        <v>0</v>
      </c>
      <c r="H112" s="401" t="s">
        <v>228</v>
      </c>
      <c r="I112" s="62"/>
      <c r="J112" s="400"/>
      <c r="K112" s="401"/>
      <c r="M112" s="62" t="s">
        <v>17</v>
      </c>
      <c r="O112" s="62"/>
      <c r="P112" s="64"/>
      <c r="R112" s="402" t="s">
        <v>229</v>
      </c>
      <c r="S112" s="403"/>
    </row>
    <row r="113" spans="1:19" x14ac:dyDescent="0.35">
      <c r="A113" s="313"/>
      <c r="B113" s="106"/>
      <c r="G113" s="62"/>
      <c r="H113" s="401"/>
      <c r="I113" s="62"/>
      <c r="O113" s="63" t="b">
        <v>0</v>
      </c>
      <c r="P113" s="62" t="s">
        <v>230</v>
      </c>
      <c r="R113" s="63" t="b">
        <v>0</v>
      </c>
      <c r="S113" s="117" t="s">
        <v>231</v>
      </c>
    </row>
    <row r="114" spans="1:19" x14ac:dyDescent="0.35">
      <c r="A114" s="313"/>
      <c r="B114" s="106"/>
      <c r="G114" s="62"/>
      <c r="H114" s="62"/>
      <c r="I114" s="62"/>
      <c r="P114" s="26" t="s">
        <v>123</v>
      </c>
      <c r="R114" s="63" t="b">
        <v>0</v>
      </c>
      <c r="S114" s="117" t="s">
        <v>232</v>
      </c>
    </row>
    <row r="115" spans="1:19" ht="15" thickBot="1" x14ac:dyDescent="0.4">
      <c r="A115" s="314"/>
      <c r="B115" s="110"/>
      <c r="C115" s="111"/>
      <c r="D115" s="111"/>
      <c r="E115" s="111"/>
      <c r="F115" s="111"/>
      <c r="G115" s="119"/>
      <c r="H115" s="119"/>
      <c r="I115" s="119"/>
      <c r="J115" s="111"/>
      <c r="K115" s="111"/>
      <c r="L115" s="111"/>
      <c r="M115" s="111"/>
      <c r="N115" s="111"/>
      <c r="O115" s="111"/>
      <c r="P115" s="112"/>
      <c r="Q115" s="111"/>
      <c r="R115" s="171" t="b">
        <v>0</v>
      </c>
      <c r="S115" s="172" t="s">
        <v>233</v>
      </c>
    </row>
    <row r="116" spans="1:19" ht="6" customHeight="1" thickBot="1" x14ac:dyDescent="0.4">
      <c r="B116" s="38"/>
      <c r="C116" s="38"/>
      <c r="D116" s="38"/>
      <c r="E116" s="38"/>
      <c r="F116" s="38"/>
      <c r="G116" s="38"/>
      <c r="H116" s="38"/>
      <c r="I116" s="38"/>
      <c r="J116" s="38"/>
      <c r="K116" s="38"/>
      <c r="L116" s="38"/>
      <c r="M116" s="38"/>
      <c r="N116" s="38"/>
      <c r="O116" s="38"/>
      <c r="P116" s="38"/>
      <c r="Q116" s="38"/>
      <c r="R116" s="38"/>
      <c r="S116" s="38"/>
    </row>
    <row r="117" spans="1:19" ht="16.5" thickBot="1" x14ac:dyDescent="0.4">
      <c r="A117" s="312">
        <f>A110+1</f>
        <v>16</v>
      </c>
      <c r="B117" s="344" t="s">
        <v>339</v>
      </c>
      <c r="C117" s="104"/>
      <c r="D117" s="102" t="b">
        <v>0</v>
      </c>
      <c r="E117" s="103" t="s">
        <v>219</v>
      </c>
      <c r="F117" s="104"/>
      <c r="G117" s="396"/>
      <c r="H117" s="396"/>
      <c r="I117" s="105"/>
      <c r="J117" s="122" t="b">
        <v>0</v>
      </c>
      <c r="K117" s="105" t="s">
        <v>220</v>
      </c>
      <c r="L117" s="104"/>
      <c r="M117" s="105" t="s">
        <v>221</v>
      </c>
      <c r="N117" s="104"/>
      <c r="O117" s="397" t="s">
        <v>222</v>
      </c>
      <c r="P117" s="397"/>
      <c r="Q117" s="104"/>
      <c r="R117" s="398" t="s">
        <v>223</v>
      </c>
      <c r="S117" s="399"/>
    </row>
    <row r="118" spans="1:19" ht="15.75" customHeight="1" x14ac:dyDescent="0.35">
      <c r="A118" s="313"/>
      <c r="B118" s="345"/>
      <c r="D118" s="107" t="b">
        <v>0</v>
      </c>
      <c r="E118" s="108" t="s">
        <v>224</v>
      </c>
      <c r="G118" s="62"/>
      <c r="H118" s="340" t="s">
        <v>124</v>
      </c>
      <c r="I118" s="340"/>
      <c r="J118" s="400" t="b">
        <v>0</v>
      </c>
      <c r="K118" s="401" t="s">
        <v>222</v>
      </c>
      <c r="M118" s="57" t="s">
        <v>125</v>
      </c>
      <c r="O118" s="63" t="b">
        <v>0</v>
      </c>
      <c r="P118" s="62" t="s">
        <v>225</v>
      </c>
      <c r="R118" s="63" t="b">
        <v>0</v>
      </c>
      <c r="S118" s="117" t="s">
        <v>226</v>
      </c>
    </row>
    <row r="119" spans="1:19" ht="15.75" customHeight="1" x14ac:dyDescent="0.35">
      <c r="A119" s="313"/>
      <c r="B119" s="346"/>
      <c r="D119" s="107" t="b">
        <v>0</v>
      </c>
      <c r="E119" s="108" t="s">
        <v>227</v>
      </c>
      <c r="G119" s="63" t="b">
        <v>0</v>
      </c>
      <c r="H119" s="401" t="s">
        <v>228</v>
      </c>
      <c r="I119" s="62"/>
      <c r="J119" s="400"/>
      <c r="K119" s="401"/>
      <c r="M119" s="62" t="s">
        <v>17</v>
      </c>
      <c r="O119" s="62"/>
      <c r="P119" s="64"/>
      <c r="R119" s="402" t="s">
        <v>229</v>
      </c>
      <c r="S119" s="403"/>
    </row>
    <row r="120" spans="1:19" x14ac:dyDescent="0.35">
      <c r="A120" s="313"/>
      <c r="B120" s="106"/>
      <c r="G120" s="62"/>
      <c r="H120" s="401"/>
      <c r="I120" s="62"/>
      <c r="O120" s="63" t="b">
        <v>0</v>
      </c>
      <c r="P120" s="62" t="s">
        <v>230</v>
      </c>
      <c r="R120" s="63" t="b">
        <v>0</v>
      </c>
      <c r="S120" s="117" t="s">
        <v>231</v>
      </c>
    </row>
    <row r="121" spans="1:19" x14ac:dyDescent="0.35">
      <c r="A121" s="313"/>
      <c r="B121" s="106"/>
      <c r="G121" s="62"/>
      <c r="H121" s="62"/>
      <c r="I121" s="62"/>
      <c r="P121" s="26" t="s">
        <v>123</v>
      </c>
      <c r="R121" s="63" t="b">
        <v>0</v>
      </c>
      <c r="S121" s="117" t="s">
        <v>232</v>
      </c>
    </row>
    <row r="122" spans="1:19" ht="15" thickBot="1" x14ac:dyDescent="0.4">
      <c r="A122" s="314"/>
      <c r="B122" s="110"/>
      <c r="C122" s="111"/>
      <c r="D122" s="111"/>
      <c r="E122" s="111"/>
      <c r="F122" s="111"/>
      <c r="G122" s="119"/>
      <c r="H122" s="119"/>
      <c r="I122" s="119"/>
      <c r="J122" s="111"/>
      <c r="K122" s="111"/>
      <c r="L122" s="111"/>
      <c r="M122" s="111"/>
      <c r="N122" s="111"/>
      <c r="O122" s="111"/>
      <c r="P122" s="112"/>
      <c r="Q122" s="111"/>
      <c r="R122" s="171" t="b">
        <v>0</v>
      </c>
      <c r="S122" s="172" t="s">
        <v>233</v>
      </c>
    </row>
    <row r="123" spans="1:19" ht="6" customHeight="1" thickBot="1" x14ac:dyDescent="0.4">
      <c r="B123" s="38"/>
      <c r="C123" s="38"/>
      <c r="D123" s="38"/>
      <c r="E123" s="38"/>
      <c r="F123" s="38"/>
      <c r="G123" s="38"/>
      <c r="H123" s="38"/>
      <c r="I123" s="38"/>
      <c r="J123" s="38"/>
      <c r="K123" s="38"/>
      <c r="L123" s="38"/>
      <c r="M123" s="38"/>
      <c r="N123" s="38"/>
      <c r="O123" s="38"/>
      <c r="P123" s="38"/>
      <c r="Q123" s="38"/>
      <c r="R123" s="38"/>
      <c r="S123" s="38"/>
    </row>
    <row r="124" spans="1:19" ht="16.5" thickBot="1" x14ac:dyDescent="0.4">
      <c r="A124" s="312">
        <f>A117+1</f>
        <v>17</v>
      </c>
      <c r="B124" s="344" t="s">
        <v>339</v>
      </c>
      <c r="C124" s="104"/>
      <c r="D124" s="102" t="b">
        <v>0</v>
      </c>
      <c r="E124" s="103" t="s">
        <v>219</v>
      </c>
      <c r="F124" s="104"/>
      <c r="G124" s="396"/>
      <c r="H124" s="396"/>
      <c r="I124" s="105"/>
      <c r="J124" s="122" t="b">
        <v>0</v>
      </c>
      <c r="K124" s="105" t="s">
        <v>220</v>
      </c>
      <c r="L124" s="104"/>
      <c r="M124" s="105" t="s">
        <v>221</v>
      </c>
      <c r="N124" s="104"/>
      <c r="O124" s="397" t="s">
        <v>222</v>
      </c>
      <c r="P124" s="397"/>
      <c r="Q124" s="104"/>
      <c r="R124" s="398" t="s">
        <v>223</v>
      </c>
      <c r="S124" s="399"/>
    </row>
    <row r="125" spans="1:19" ht="15.75" customHeight="1" x14ac:dyDescent="0.35">
      <c r="A125" s="313"/>
      <c r="B125" s="345"/>
      <c r="D125" s="107" t="b">
        <v>0</v>
      </c>
      <c r="E125" s="108" t="s">
        <v>224</v>
      </c>
      <c r="G125" s="62"/>
      <c r="H125" s="340" t="s">
        <v>124</v>
      </c>
      <c r="I125" s="340"/>
      <c r="J125" s="400" t="b">
        <v>0</v>
      </c>
      <c r="K125" s="401" t="s">
        <v>222</v>
      </c>
      <c r="M125" s="57" t="s">
        <v>125</v>
      </c>
      <c r="O125" s="63" t="b">
        <v>0</v>
      </c>
      <c r="P125" s="62" t="s">
        <v>225</v>
      </c>
      <c r="R125" s="63" t="b">
        <v>0</v>
      </c>
      <c r="S125" s="117" t="s">
        <v>226</v>
      </c>
    </row>
    <row r="126" spans="1:19" ht="15.75" customHeight="1" x14ac:dyDescent="0.35">
      <c r="A126" s="313"/>
      <c r="B126" s="346"/>
      <c r="D126" s="107" t="b">
        <v>0</v>
      </c>
      <c r="E126" s="108" t="s">
        <v>227</v>
      </c>
      <c r="G126" s="63" t="b">
        <v>0</v>
      </c>
      <c r="H126" s="401" t="s">
        <v>228</v>
      </c>
      <c r="I126" s="62"/>
      <c r="J126" s="400"/>
      <c r="K126" s="401"/>
      <c r="M126" s="62" t="s">
        <v>17</v>
      </c>
      <c r="O126" s="62"/>
      <c r="P126" s="64"/>
      <c r="R126" s="402" t="s">
        <v>229</v>
      </c>
      <c r="S126" s="403"/>
    </row>
    <row r="127" spans="1:19" x14ac:dyDescent="0.35">
      <c r="A127" s="313"/>
      <c r="B127" s="106"/>
      <c r="G127" s="62"/>
      <c r="H127" s="401"/>
      <c r="I127" s="62"/>
      <c r="O127" s="63" t="b">
        <v>0</v>
      </c>
      <c r="P127" s="62" t="s">
        <v>230</v>
      </c>
      <c r="R127" s="63" t="b">
        <v>0</v>
      </c>
      <c r="S127" s="117" t="s">
        <v>231</v>
      </c>
    </row>
    <row r="128" spans="1:19" x14ac:dyDescent="0.35">
      <c r="A128" s="313"/>
      <c r="B128" s="106"/>
      <c r="G128" s="62"/>
      <c r="H128" s="62"/>
      <c r="I128" s="62"/>
      <c r="P128" s="26" t="s">
        <v>123</v>
      </c>
      <c r="R128" s="63" t="b">
        <v>0</v>
      </c>
      <c r="S128" s="117" t="s">
        <v>232</v>
      </c>
    </row>
    <row r="129" spans="1:19" ht="15" thickBot="1" x14ac:dyDescent="0.4">
      <c r="A129" s="314"/>
      <c r="B129" s="110"/>
      <c r="C129" s="111"/>
      <c r="D129" s="111"/>
      <c r="E129" s="111"/>
      <c r="F129" s="111"/>
      <c r="G129" s="119"/>
      <c r="H129" s="119"/>
      <c r="I129" s="119"/>
      <c r="J129" s="111"/>
      <c r="K129" s="111"/>
      <c r="L129" s="111"/>
      <c r="M129" s="111"/>
      <c r="N129" s="111"/>
      <c r="O129" s="111"/>
      <c r="P129" s="112"/>
      <c r="Q129" s="111"/>
      <c r="R129" s="171" t="b">
        <v>0</v>
      </c>
      <c r="S129" s="172" t="s">
        <v>233</v>
      </c>
    </row>
    <row r="130" spans="1:19" ht="6" customHeight="1" thickBot="1" x14ac:dyDescent="0.4">
      <c r="B130" s="38"/>
      <c r="C130" s="38"/>
      <c r="D130" s="38"/>
      <c r="E130" s="38"/>
      <c r="F130" s="38"/>
      <c r="G130" s="38"/>
      <c r="H130" s="38"/>
      <c r="I130" s="38"/>
      <c r="J130" s="38"/>
      <c r="K130" s="38"/>
      <c r="L130" s="38"/>
      <c r="M130" s="38"/>
      <c r="N130" s="38"/>
      <c r="O130" s="38"/>
      <c r="P130" s="38"/>
      <c r="Q130" s="38"/>
      <c r="R130" s="38"/>
      <c r="S130" s="38"/>
    </row>
    <row r="131" spans="1:19" ht="16.5" thickBot="1" x14ac:dyDescent="0.4">
      <c r="A131" s="312">
        <f>A124+1</f>
        <v>18</v>
      </c>
      <c r="B131" s="344" t="s">
        <v>339</v>
      </c>
      <c r="C131" s="104"/>
      <c r="D131" s="102" t="b">
        <v>0</v>
      </c>
      <c r="E131" s="103" t="s">
        <v>219</v>
      </c>
      <c r="F131" s="104"/>
      <c r="G131" s="396"/>
      <c r="H131" s="396"/>
      <c r="I131" s="105"/>
      <c r="J131" s="122" t="b">
        <v>0</v>
      </c>
      <c r="K131" s="105" t="s">
        <v>220</v>
      </c>
      <c r="L131" s="104"/>
      <c r="M131" s="105" t="s">
        <v>221</v>
      </c>
      <c r="N131" s="104"/>
      <c r="O131" s="397" t="s">
        <v>222</v>
      </c>
      <c r="P131" s="397"/>
      <c r="Q131" s="104"/>
      <c r="R131" s="398" t="s">
        <v>223</v>
      </c>
      <c r="S131" s="399"/>
    </row>
    <row r="132" spans="1:19" ht="15.75" customHeight="1" x14ac:dyDescent="0.35">
      <c r="A132" s="313"/>
      <c r="B132" s="345"/>
      <c r="D132" s="107" t="b">
        <v>0</v>
      </c>
      <c r="E132" s="108" t="s">
        <v>224</v>
      </c>
      <c r="G132" s="62"/>
      <c r="H132" s="340" t="s">
        <v>124</v>
      </c>
      <c r="I132" s="340"/>
      <c r="J132" s="400" t="b">
        <v>0</v>
      </c>
      <c r="K132" s="401" t="s">
        <v>222</v>
      </c>
      <c r="M132" s="57" t="s">
        <v>125</v>
      </c>
      <c r="O132" s="63" t="b">
        <v>0</v>
      </c>
      <c r="P132" s="62" t="s">
        <v>225</v>
      </c>
      <c r="R132" s="63" t="b">
        <v>0</v>
      </c>
      <c r="S132" s="117" t="s">
        <v>226</v>
      </c>
    </row>
    <row r="133" spans="1:19" ht="15.75" customHeight="1" x14ac:dyDescent="0.35">
      <c r="A133" s="313"/>
      <c r="B133" s="346"/>
      <c r="D133" s="107" t="b">
        <v>0</v>
      </c>
      <c r="E133" s="108" t="s">
        <v>227</v>
      </c>
      <c r="G133" s="63" t="b">
        <v>0</v>
      </c>
      <c r="H133" s="401" t="s">
        <v>228</v>
      </c>
      <c r="I133" s="62"/>
      <c r="J133" s="400"/>
      <c r="K133" s="401"/>
      <c r="M133" s="62" t="s">
        <v>17</v>
      </c>
      <c r="O133" s="62"/>
      <c r="P133" s="64"/>
      <c r="R133" s="402" t="s">
        <v>229</v>
      </c>
      <c r="S133" s="403"/>
    </row>
    <row r="134" spans="1:19" x14ac:dyDescent="0.35">
      <c r="A134" s="313"/>
      <c r="B134" s="106"/>
      <c r="G134" s="62"/>
      <c r="H134" s="401"/>
      <c r="I134" s="62"/>
      <c r="O134" s="63" t="b">
        <v>0</v>
      </c>
      <c r="P134" s="62" t="s">
        <v>230</v>
      </c>
      <c r="R134" s="63" t="b">
        <v>0</v>
      </c>
      <c r="S134" s="117" t="s">
        <v>231</v>
      </c>
    </row>
    <row r="135" spans="1:19" x14ac:dyDescent="0.35">
      <c r="A135" s="313"/>
      <c r="B135" s="106"/>
      <c r="G135" s="62"/>
      <c r="H135" s="62"/>
      <c r="I135" s="62"/>
      <c r="P135" s="26" t="s">
        <v>123</v>
      </c>
      <c r="R135" s="63" t="b">
        <v>0</v>
      </c>
      <c r="S135" s="117" t="s">
        <v>232</v>
      </c>
    </row>
    <row r="136" spans="1:19" ht="15" thickBot="1" x14ac:dyDescent="0.4">
      <c r="A136" s="314"/>
      <c r="B136" s="110"/>
      <c r="C136" s="111"/>
      <c r="D136" s="111"/>
      <c r="E136" s="111"/>
      <c r="F136" s="111"/>
      <c r="G136" s="119"/>
      <c r="H136" s="119"/>
      <c r="I136" s="119"/>
      <c r="J136" s="111"/>
      <c r="K136" s="111"/>
      <c r="L136" s="111"/>
      <c r="M136" s="111"/>
      <c r="N136" s="111"/>
      <c r="O136" s="111"/>
      <c r="P136" s="112"/>
      <c r="Q136" s="111"/>
      <c r="R136" s="171" t="b">
        <v>0</v>
      </c>
      <c r="S136" s="172" t="s">
        <v>233</v>
      </c>
    </row>
    <row r="137" spans="1:19" ht="6" customHeight="1" thickBot="1" x14ac:dyDescent="0.4">
      <c r="B137" s="38"/>
      <c r="C137" s="38"/>
      <c r="D137" s="38"/>
      <c r="E137" s="38"/>
      <c r="F137" s="38"/>
      <c r="G137" s="38"/>
      <c r="H137" s="38"/>
      <c r="I137" s="38"/>
      <c r="J137" s="38"/>
      <c r="K137" s="38"/>
      <c r="L137" s="38"/>
      <c r="M137" s="38"/>
      <c r="N137" s="38"/>
      <c r="O137" s="38"/>
      <c r="P137" s="38"/>
      <c r="Q137" s="38"/>
      <c r="R137" s="38"/>
      <c r="S137" s="38"/>
    </row>
    <row r="138" spans="1:19" ht="16.5" thickBot="1" x14ac:dyDescent="0.4">
      <c r="A138" s="312">
        <f>A131+1</f>
        <v>19</v>
      </c>
      <c r="B138" s="344" t="s">
        <v>339</v>
      </c>
      <c r="C138" s="104"/>
      <c r="D138" s="102" t="b">
        <v>0</v>
      </c>
      <c r="E138" s="103" t="s">
        <v>219</v>
      </c>
      <c r="F138" s="104"/>
      <c r="G138" s="396"/>
      <c r="H138" s="396"/>
      <c r="I138" s="105"/>
      <c r="J138" s="122" t="b">
        <v>0</v>
      </c>
      <c r="K138" s="105" t="s">
        <v>220</v>
      </c>
      <c r="L138" s="104"/>
      <c r="M138" s="105" t="s">
        <v>221</v>
      </c>
      <c r="N138" s="104"/>
      <c r="O138" s="397" t="s">
        <v>222</v>
      </c>
      <c r="P138" s="397"/>
      <c r="Q138" s="104"/>
      <c r="R138" s="398" t="s">
        <v>223</v>
      </c>
      <c r="S138" s="399"/>
    </row>
    <row r="139" spans="1:19" ht="15.75" customHeight="1" x14ac:dyDescent="0.35">
      <c r="A139" s="313"/>
      <c r="B139" s="345"/>
      <c r="D139" s="107" t="b">
        <v>0</v>
      </c>
      <c r="E139" s="108" t="s">
        <v>224</v>
      </c>
      <c r="G139" s="62"/>
      <c r="H139" s="340" t="s">
        <v>124</v>
      </c>
      <c r="I139" s="340"/>
      <c r="J139" s="400" t="b">
        <v>0</v>
      </c>
      <c r="K139" s="401" t="s">
        <v>222</v>
      </c>
      <c r="M139" s="57" t="s">
        <v>125</v>
      </c>
      <c r="O139" s="63" t="b">
        <v>0</v>
      </c>
      <c r="P139" s="62" t="s">
        <v>225</v>
      </c>
      <c r="R139" s="63" t="b">
        <v>0</v>
      </c>
      <c r="S139" s="117" t="s">
        <v>226</v>
      </c>
    </row>
    <row r="140" spans="1:19" ht="15.75" customHeight="1" x14ac:dyDescent="0.35">
      <c r="A140" s="313"/>
      <c r="B140" s="346"/>
      <c r="D140" s="107" t="b">
        <v>0</v>
      </c>
      <c r="E140" s="108" t="s">
        <v>227</v>
      </c>
      <c r="G140" s="63" t="b">
        <v>0</v>
      </c>
      <c r="H140" s="401" t="s">
        <v>228</v>
      </c>
      <c r="I140" s="62"/>
      <c r="J140" s="400"/>
      <c r="K140" s="401"/>
      <c r="M140" s="62" t="s">
        <v>17</v>
      </c>
      <c r="O140" s="62"/>
      <c r="P140" s="64"/>
      <c r="R140" s="402" t="s">
        <v>229</v>
      </c>
      <c r="S140" s="403"/>
    </row>
    <row r="141" spans="1:19" x14ac:dyDescent="0.35">
      <c r="A141" s="313"/>
      <c r="B141" s="106"/>
      <c r="G141" s="62"/>
      <c r="H141" s="401"/>
      <c r="I141" s="62"/>
      <c r="O141" s="63" t="b">
        <v>0</v>
      </c>
      <c r="P141" s="62" t="s">
        <v>230</v>
      </c>
      <c r="R141" s="63" t="b">
        <v>0</v>
      </c>
      <c r="S141" s="117" t="s">
        <v>231</v>
      </c>
    </row>
    <row r="142" spans="1:19" x14ac:dyDescent="0.35">
      <c r="A142" s="313"/>
      <c r="B142" s="106"/>
      <c r="G142" s="62"/>
      <c r="H142" s="62"/>
      <c r="I142" s="62"/>
      <c r="P142" s="26" t="s">
        <v>123</v>
      </c>
      <c r="R142" s="63" t="b">
        <v>0</v>
      </c>
      <c r="S142" s="117" t="s">
        <v>232</v>
      </c>
    </row>
    <row r="143" spans="1:19" ht="15" thickBot="1" x14ac:dyDescent="0.4">
      <c r="A143" s="314"/>
      <c r="B143" s="110"/>
      <c r="C143" s="111"/>
      <c r="D143" s="111"/>
      <c r="E143" s="111"/>
      <c r="F143" s="111"/>
      <c r="G143" s="119"/>
      <c r="H143" s="119"/>
      <c r="I143" s="119"/>
      <c r="J143" s="111"/>
      <c r="K143" s="111"/>
      <c r="L143" s="111"/>
      <c r="M143" s="111"/>
      <c r="N143" s="111"/>
      <c r="O143" s="111"/>
      <c r="P143" s="112"/>
      <c r="Q143" s="111"/>
      <c r="R143" s="171" t="b">
        <v>0</v>
      </c>
      <c r="S143" s="172" t="s">
        <v>233</v>
      </c>
    </row>
    <row r="144" spans="1:19" ht="6" customHeight="1" thickBot="1" x14ac:dyDescent="0.4">
      <c r="B144" s="38"/>
      <c r="C144" s="38"/>
      <c r="D144" s="38"/>
      <c r="E144" s="38"/>
      <c r="F144" s="38"/>
      <c r="G144" s="38"/>
      <c r="H144" s="38"/>
      <c r="I144" s="38"/>
      <c r="J144" s="38"/>
      <c r="K144" s="38"/>
      <c r="L144" s="38"/>
      <c r="M144" s="38"/>
      <c r="N144" s="38"/>
      <c r="O144" s="38"/>
      <c r="P144" s="38"/>
      <c r="Q144" s="38"/>
      <c r="R144" s="38"/>
      <c r="S144" s="38"/>
    </row>
    <row r="145" spans="1:19" ht="16.5" thickBot="1" x14ac:dyDescent="0.4">
      <c r="A145" s="312">
        <f>A138+1</f>
        <v>20</v>
      </c>
      <c r="B145" s="344" t="s">
        <v>339</v>
      </c>
      <c r="C145" s="104"/>
      <c r="D145" s="102" t="b">
        <v>0</v>
      </c>
      <c r="E145" s="103" t="s">
        <v>219</v>
      </c>
      <c r="F145" s="104"/>
      <c r="G145" s="396"/>
      <c r="H145" s="396"/>
      <c r="I145" s="105"/>
      <c r="J145" s="122" t="b">
        <v>0</v>
      </c>
      <c r="K145" s="105" t="s">
        <v>220</v>
      </c>
      <c r="L145" s="104"/>
      <c r="M145" s="105" t="s">
        <v>221</v>
      </c>
      <c r="N145" s="104"/>
      <c r="O145" s="397" t="s">
        <v>222</v>
      </c>
      <c r="P145" s="397"/>
      <c r="Q145" s="104"/>
      <c r="R145" s="398" t="s">
        <v>223</v>
      </c>
      <c r="S145" s="399"/>
    </row>
    <row r="146" spans="1:19" ht="15.75" customHeight="1" x14ac:dyDescent="0.35">
      <c r="A146" s="313"/>
      <c r="B146" s="345"/>
      <c r="D146" s="107" t="b">
        <v>0</v>
      </c>
      <c r="E146" s="108" t="s">
        <v>224</v>
      </c>
      <c r="G146" s="62"/>
      <c r="H146" s="340" t="s">
        <v>124</v>
      </c>
      <c r="I146" s="340"/>
      <c r="J146" s="400" t="b">
        <v>0</v>
      </c>
      <c r="K146" s="401" t="s">
        <v>222</v>
      </c>
      <c r="M146" s="57" t="s">
        <v>125</v>
      </c>
      <c r="O146" s="63" t="b">
        <v>0</v>
      </c>
      <c r="P146" s="62" t="s">
        <v>225</v>
      </c>
      <c r="R146" s="63" t="b">
        <v>0</v>
      </c>
      <c r="S146" s="117" t="s">
        <v>226</v>
      </c>
    </row>
    <row r="147" spans="1:19" ht="15.75" customHeight="1" x14ac:dyDescent="0.35">
      <c r="A147" s="313"/>
      <c r="B147" s="346"/>
      <c r="D147" s="107" t="b">
        <v>0</v>
      </c>
      <c r="E147" s="108" t="s">
        <v>227</v>
      </c>
      <c r="G147" s="63" t="b">
        <v>0</v>
      </c>
      <c r="H147" s="401" t="s">
        <v>228</v>
      </c>
      <c r="I147" s="62"/>
      <c r="J147" s="400"/>
      <c r="K147" s="401"/>
      <c r="M147" s="62" t="s">
        <v>17</v>
      </c>
      <c r="O147" s="62"/>
      <c r="P147" s="64"/>
      <c r="R147" s="402" t="s">
        <v>229</v>
      </c>
      <c r="S147" s="403"/>
    </row>
    <row r="148" spans="1:19" x14ac:dyDescent="0.35">
      <c r="A148" s="313"/>
      <c r="B148" s="106"/>
      <c r="G148" s="62"/>
      <c r="H148" s="401"/>
      <c r="I148" s="62"/>
      <c r="O148" s="63" t="b">
        <v>0</v>
      </c>
      <c r="P148" s="62" t="s">
        <v>230</v>
      </c>
      <c r="R148" s="63" t="b">
        <v>0</v>
      </c>
      <c r="S148" s="117" t="s">
        <v>231</v>
      </c>
    </row>
    <row r="149" spans="1:19" x14ac:dyDescent="0.35">
      <c r="A149" s="313"/>
      <c r="B149" s="106"/>
      <c r="G149" s="62"/>
      <c r="H149" s="62"/>
      <c r="I149" s="62"/>
      <c r="P149" s="26" t="s">
        <v>123</v>
      </c>
      <c r="R149" s="63" t="b">
        <v>0</v>
      </c>
      <c r="S149" s="117" t="s">
        <v>232</v>
      </c>
    </row>
    <row r="150" spans="1:19" ht="15" thickBot="1" x14ac:dyDescent="0.4">
      <c r="A150" s="314"/>
      <c r="B150" s="110"/>
      <c r="C150" s="111"/>
      <c r="D150" s="111"/>
      <c r="E150" s="111"/>
      <c r="F150" s="111"/>
      <c r="G150" s="119"/>
      <c r="H150" s="119"/>
      <c r="I150" s="119"/>
      <c r="J150" s="111"/>
      <c r="K150" s="111"/>
      <c r="L150" s="111"/>
      <c r="M150" s="111"/>
      <c r="N150" s="111"/>
      <c r="O150" s="111"/>
      <c r="P150" s="112"/>
      <c r="Q150" s="111"/>
      <c r="R150" s="171" t="b">
        <v>0</v>
      </c>
      <c r="S150" s="172" t="s">
        <v>233</v>
      </c>
    </row>
    <row r="151" spans="1:19" ht="6" customHeight="1" x14ac:dyDescent="0.35">
      <c r="B151" s="38"/>
      <c r="C151" s="38"/>
      <c r="D151" s="38"/>
      <c r="E151" s="38"/>
      <c r="F151" s="38"/>
      <c r="G151" s="38"/>
      <c r="H151" s="38"/>
      <c r="I151" s="38"/>
      <c r="J151" s="38"/>
      <c r="K151" s="38"/>
      <c r="L151" s="38"/>
      <c r="M151" s="38"/>
      <c r="N151" s="38"/>
      <c r="O151" s="38"/>
      <c r="P151" s="38"/>
      <c r="Q151" s="38"/>
      <c r="R151" s="38"/>
      <c r="S151" s="38"/>
    </row>
  </sheetData>
  <mergeCells count="238">
    <mergeCell ref="B12:B14"/>
    <mergeCell ref="B19:B21"/>
    <mergeCell ref="B26:B28"/>
    <mergeCell ref="B33:B35"/>
    <mergeCell ref="B40:B42"/>
    <mergeCell ref="B47:B49"/>
    <mergeCell ref="B54:B56"/>
    <mergeCell ref="B61:B63"/>
    <mergeCell ref="B68:B70"/>
    <mergeCell ref="A54:A59"/>
    <mergeCell ref="G54:H54"/>
    <mergeCell ref="O54:P54"/>
    <mergeCell ref="R54:S54"/>
    <mergeCell ref="J55:J56"/>
    <mergeCell ref="K55:K56"/>
    <mergeCell ref="H56:H57"/>
    <mergeCell ref="R56:S56"/>
    <mergeCell ref="H55:I55"/>
    <mergeCell ref="A61:A66"/>
    <mergeCell ref="G61:H61"/>
    <mergeCell ref="O61:P61"/>
    <mergeCell ref="R61:S61"/>
    <mergeCell ref="J62:J63"/>
    <mergeCell ref="K62:K63"/>
    <mergeCell ref="H63:H64"/>
    <mergeCell ref="R63:S63"/>
    <mergeCell ref="H62:I62"/>
    <mergeCell ref="K48:K49"/>
    <mergeCell ref="H49:H50"/>
    <mergeCell ref="R49:S49"/>
    <mergeCell ref="H48:I48"/>
    <mergeCell ref="A40:A45"/>
    <mergeCell ref="G40:H40"/>
    <mergeCell ref="O40:P40"/>
    <mergeCell ref="R40:S40"/>
    <mergeCell ref="J41:J42"/>
    <mergeCell ref="K41:K42"/>
    <mergeCell ref="H42:H43"/>
    <mergeCell ref="R42:S42"/>
    <mergeCell ref="H41:I41"/>
    <mergeCell ref="A47:A52"/>
    <mergeCell ref="G47:H47"/>
    <mergeCell ref="O47:P47"/>
    <mergeCell ref="R47:S47"/>
    <mergeCell ref="J48:J49"/>
    <mergeCell ref="R10:S10"/>
    <mergeCell ref="O3:P3"/>
    <mergeCell ref="R3:S3"/>
    <mergeCell ref="R14:S14"/>
    <mergeCell ref="R12:S12"/>
    <mergeCell ref="A19:A24"/>
    <mergeCell ref="G19:H19"/>
    <mergeCell ref="O19:P19"/>
    <mergeCell ref="R19:S19"/>
    <mergeCell ref="J20:J21"/>
    <mergeCell ref="K20:K21"/>
    <mergeCell ref="H21:H22"/>
    <mergeCell ref="R21:S21"/>
    <mergeCell ref="H20:I20"/>
    <mergeCell ref="A12:A17"/>
    <mergeCell ref="J3:K3"/>
    <mergeCell ref="K13:K14"/>
    <mergeCell ref="J13:J14"/>
    <mergeCell ref="D3:E3"/>
    <mergeCell ref="G3:H3"/>
    <mergeCell ref="G12:H12"/>
    <mergeCell ref="H14:H15"/>
    <mergeCell ref="O12:P12"/>
    <mergeCell ref="H13:I13"/>
    <mergeCell ref="A26:A31"/>
    <mergeCell ref="G26:H26"/>
    <mergeCell ref="O26:P26"/>
    <mergeCell ref="R26:S26"/>
    <mergeCell ref="J27:J28"/>
    <mergeCell ref="K27:K28"/>
    <mergeCell ref="H28:H29"/>
    <mergeCell ref="R28:S28"/>
    <mergeCell ref="H27:I27"/>
    <mergeCell ref="A68:A73"/>
    <mergeCell ref="G68:H68"/>
    <mergeCell ref="O68:P68"/>
    <mergeCell ref="R68:S68"/>
    <mergeCell ref="H69:I69"/>
    <mergeCell ref="J69:J70"/>
    <mergeCell ref="K69:K70"/>
    <mergeCell ref="H70:H71"/>
    <mergeCell ref="R70:S70"/>
    <mergeCell ref="A33:A38"/>
    <mergeCell ref="G33:H33"/>
    <mergeCell ref="O33:P33"/>
    <mergeCell ref="R33:S33"/>
    <mergeCell ref="J34:J35"/>
    <mergeCell ref="K34:K35"/>
    <mergeCell ref="H35:H36"/>
    <mergeCell ref="R35:S35"/>
    <mergeCell ref="H34:I34"/>
    <mergeCell ref="A75:A80"/>
    <mergeCell ref="G75:H75"/>
    <mergeCell ref="O75:P75"/>
    <mergeCell ref="R75:S75"/>
    <mergeCell ref="H76:I76"/>
    <mergeCell ref="J76:J77"/>
    <mergeCell ref="K76:K77"/>
    <mergeCell ref="H77:H78"/>
    <mergeCell ref="R77:S77"/>
    <mergeCell ref="B75:B77"/>
    <mergeCell ref="A82:A87"/>
    <mergeCell ref="G82:H82"/>
    <mergeCell ref="O82:P82"/>
    <mergeCell ref="R82:S82"/>
    <mergeCell ref="H83:I83"/>
    <mergeCell ref="J83:J84"/>
    <mergeCell ref="K83:K84"/>
    <mergeCell ref="H84:H85"/>
    <mergeCell ref="R84:S84"/>
    <mergeCell ref="B82:B84"/>
    <mergeCell ref="A89:A94"/>
    <mergeCell ref="G89:H89"/>
    <mergeCell ref="O89:P89"/>
    <mergeCell ref="R89:S89"/>
    <mergeCell ref="H90:I90"/>
    <mergeCell ref="J90:J91"/>
    <mergeCell ref="K90:K91"/>
    <mergeCell ref="H91:H92"/>
    <mergeCell ref="R91:S91"/>
    <mergeCell ref="B89:B91"/>
    <mergeCell ref="A96:A101"/>
    <mergeCell ref="G96:H96"/>
    <mergeCell ref="O96:P96"/>
    <mergeCell ref="R96:S96"/>
    <mergeCell ref="H97:I97"/>
    <mergeCell ref="J97:J98"/>
    <mergeCell ref="K97:K98"/>
    <mergeCell ref="H98:H99"/>
    <mergeCell ref="R98:S98"/>
    <mergeCell ref="B96:B98"/>
    <mergeCell ref="A103:A108"/>
    <mergeCell ref="G103:H103"/>
    <mergeCell ref="O103:P103"/>
    <mergeCell ref="R103:S103"/>
    <mergeCell ref="H104:I104"/>
    <mergeCell ref="J104:J105"/>
    <mergeCell ref="K104:K105"/>
    <mergeCell ref="H105:H106"/>
    <mergeCell ref="R105:S105"/>
    <mergeCell ref="B103:B105"/>
    <mergeCell ref="A110:A115"/>
    <mergeCell ref="G110:H110"/>
    <mergeCell ref="O110:P110"/>
    <mergeCell ref="R110:S110"/>
    <mergeCell ref="H111:I111"/>
    <mergeCell ref="J111:J112"/>
    <mergeCell ref="K111:K112"/>
    <mergeCell ref="H112:H113"/>
    <mergeCell ref="R112:S112"/>
    <mergeCell ref="B110:B112"/>
    <mergeCell ref="A117:A122"/>
    <mergeCell ref="G117:H117"/>
    <mergeCell ref="O117:P117"/>
    <mergeCell ref="R117:S117"/>
    <mergeCell ref="H118:I118"/>
    <mergeCell ref="J118:J119"/>
    <mergeCell ref="K118:K119"/>
    <mergeCell ref="H119:H120"/>
    <mergeCell ref="R119:S119"/>
    <mergeCell ref="B117:B119"/>
    <mergeCell ref="R133:S133"/>
    <mergeCell ref="A124:A129"/>
    <mergeCell ref="A145:A150"/>
    <mergeCell ref="G145:H145"/>
    <mergeCell ref="O145:P145"/>
    <mergeCell ref="R145:S145"/>
    <mergeCell ref="H146:I146"/>
    <mergeCell ref="J146:J147"/>
    <mergeCell ref="K146:K147"/>
    <mergeCell ref="H147:H148"/>
    <mergeCell ref="R147:S147"/>
    <mergeCell ref="A131:A136"/>
    <mergeCell ref="G124:H124"/>
    <mergeCell ref="O124:P124"/>
    <mergeCell ref="R124:S124"/>
    <mergeCell ref="H125:I125"/>
    <mergeCell ref="J125:J126"/>
    <mergeCell ref="K125:K126"/>
    <mergeCell ref="H126:H127"/>
    <mergeCell ref="R126:S126"/>
    <mergeCell ref="B124:B126"/>
    <mergeCell ref="B131:B133"/>
    <mergeCell ref="B138:B140"/>
    <mergeCell ref="B145:B147"/>
    <mergeCell ref="D5:E5"/>
    <mergeCell ref="G5:H5"/>
    <mergeCell ref="J5:K5"/>
    <mergeCell ref="D4:E4"/>
    <mergeCell ref="J4:K4"/>
    <mergeCell ref="G4:H4"/>
    <mergeCell ref="R4:S4"/>
    <mergeCell ref="O4:P4"/>
    <mergeCell ref="A138:A143"/>
    <mergeCell ref="G138:H138"/>
    <mergeCell ref="O138:P138"/>
    <mergeCell ref="R138:S138"/>
    <mergeCell ref="H139:I139"/>
    <mergeCell ref="J139:J140"/>
    <mergeCell ref="K139:K140"/>
    <mergeCell ref="H140:H141"/>
    <mergeCell ref="R140:S140"/>
    <mergeCell ref="G131:H131"/>
    <mergeCell ref="O131:P131"/>
    <mergeCell ref="R131:S131"/>
    <mergeCell ref="H132:I132"/>
    <mergeCell ref="J132:J133"/>
    <mergeCell ref="K132:K133"/>
    <mergeCell ref="H133:H134"/>
    <mergeCell ref="D10:E10"/>
    <mergeCell ref="O5:P5"/>
    <mergeCell ref="R5:S5"/>
    <mergeCell ref="A5:A9"/>
    <mergeCell ref="D9:E9"/>
    <mergeCell ref="G9:H9"/>
    <mergeCell ref="J9:K9"/>
    <mergeCell ref="O9:P9"/>
    <mergeCell ref="R9:S9"/>
    <mergeCell ref="D8:E8"/>
    <mergeCell ref="G8:H8"/>
    <mergeCell ref="J8:K8"/>
    <mergeCell ref="O8:P8"/>
    <mergeCell ref="R8:S8"/>
    <mergeCell ref="D7:E7"/>
    <mergeCell ref="G7:H7"/>
    <mergeCell ref="J7:K7"/>
    <mergeCell ref="O7:P7"/>
    <mergeCell ref="R7:S7"/>
    <mergeCell ref="D6:E6"/>
    <mergeCell ref="G6:H6"/>
    <mergeCell ref="J6:K6"/>
    <mergeCell ref="O6:P6"/>
    <mergeCell ref="R6:S6"/>
  </mergeCells>
  <conditionalFormatting sqref="B12:B14">
    <cfRule type="cellIs" dxfId="1312" priority="27" operator="equal">
      <formula>"Please fill out Sensitivity Labels Tab"</formula>
    </cfRule>
  </conditionalFormatting>
  <conditionalFormatting sqref="B19:B21">
    <cfRule type="cellIs" dxfId="1311" priority="19" operator="equal">
      <formula>"Please fill out Sensitivity Labels Tab"</formula>
    </cfRule>
  </conditionalFormatting>
  <conditionalFormatting sqref="B26:B28">
    <cfRule type="cellIs" dxfId="1310" priority="18" operator="equal">
      <formula>"Please fill out Sensitivity Labels Tab"</formula>
    </cfRule>
  </conditionalFormatting>
  <conditionalFormatting sqref="B33:B35">
    <cfRule type="cellIs" dxfId="1309" priority="17" operator="equal">
      <formula>"Please fill out Sensitivity Labels Tab"</formula>
    </cfRule>
  </conditionalFormatting>
  <conditionalFormatting sqref="B40:B42">
    <cfRule type="cellIs" dxfId="1308" priority="16" operator="equal">
      <formula>"Please fill out Sensitivity Labels Tab"</formula>
    </cfRule>
  </conditionalFormatting>
  <conditionalFormatting sqref="B47:B49">
    <cfRule type="cellIs" dxfId="1307" priority="15" operator="equal">
      <formula>"Please fill out Sensitivity Labels Tab"</formula>
    </cfRule>
  </conditionalFormatting>
  <conditionalFormatting sqref="B54:B56">
    <cfRule type="cellIs" dxfId="1306" priority="14" operator="equal">
      <formula>"Please fill out Sensitivity Labels Tab"</formula>
    </cfRule>
  </conditionalFormatting>
  <conditionalFormatting sqref="B61:B63">
    <cfRule type="cellIs" dxfId="1305" priority="13" operator="equal">
      <formula>"Please fill out Sensitivity Labels Tab"</formula>
    </cfRule>
  </conditionalFormatting>
  <conditionalFormatting sqref="B68:B70">
    <cfRule type="cellIs" dxfId="1304" priority="12" operator="equal">
      <formula>"Please fill out Sensitivity Labels Tab"</formula>
    </cfRule>
  </conditionalFormatting>
  <conditionalFormatting sqref="B75:B77">
    <cfRule type="cellIs" dxfId="1303" priority="11" operator="equal">
      <formula>"Please fill out Sensitivity Labels Tab"</formula>
    </cfRule>
  </conditionalFormatting>
  <conditionalFormatting sqref="B82:B84">
    <cfRule type="cellIs" dxfId="1302" priority="10" operator="equal">
      <formula>"Please fill out Sensitivity Labels Tab"</formula>
    </cfRule>
  </conditionalFormatting>
  <conditionalFormatting sqref="B89:B91">
    <cfRule type="cellIs" dxfId="1301" priority="9" operator="equal">
      <formula>"Please fill out Sensitivity Labels Tab"</formula>
    </cfRule>
  </conditionalFormatting>
  <conditionalFormatting sqref="B96:B98">
    <cfRule type="cellIs" dxfId="1300" priority="8" operator="equal">
      <formula>"Please fill out Sensitivity Labels Tab"</formula>
    </cfRule>
  </conditionalFormatting>
  <conditionalFormatting sqref="B103:B105">
    <cfRule type="cellIs" dxfId="1299" priority="7" operator="equal">
      <formula>"Please fill out Sensitivity Labels Tab"</formula>
    </cfRule>
  </conditionalFormatting>
  <conditionalFormatting sqref="B110:B112">
    <cfRule type="cellIs" dxfId="1298" priority="6" operator="equal">
      <formula>"Please fill out Sensitivity Labels Tab"</formula>
    </cfRule>
  </conditionalFormatting>
  <conditionalFormatting sqref="B117:B119">
    <cfRule type="cellIs" dxfId="1297" priority="5" operator="equal">
      <formula>"Please fill out Sensitivity Labels Tab"</formula>
    </cfRule>
  </conditionalFormatting>
  <conditionalFormatting sqref="B124:B126">
    <cfRule type="cellIs" dxfId="1296" priority="4" operator="equal">
      <formula>"Please fill out Sensitivity Labels Tab"</formula>
    </cfRule>
  </conditionalFormatting>
  <conditionalFormatting sqref="B131:B133">
    <cfRule type="cellIs" dxfId="1295" priority="3" operator="equal">
      <formula>"Please fill out Sensitivity Labels Tab"</formula>
    </cfRule>
  </conditionalFormatting>
  <conditionalFormatting sqref="B138:B140">
    <cfRule type="cellIs" dxfId="1294" priority="2" operator="equal">
      <formula>"Please fill out Sensitivity Labels Tab"</formula>
    </cfRule>
  </conditionalFormatting>
  <conditionalFormatting sqref="B145:B147">
    <cfRule type="cellIs" dxfId="1293" priority="1" operator="equal">
      <formula>"Please fill out Sensitivity Labels Tab"</formula>
    </cfRule>
  </conditionalFormatting>
  <conditionalFormatting sqref="G14">
    <cfRule type="expression" dxfId="1292" priority="391">
      <formula>D12=TRUE</formula>
    </cfRule>
  </conditionalFormatting>
  <conditionalFormatting sqref="G21">
    <cfRule type="expression" dxfId="1291" priority="387">
      <formula>D19=TRUE</formula>
    </cfRule>
  </conditionalFormatting>
  <conditionalFormatting sqref="G28">
    <cfRule type="expression" dxfId="1290" priority="383">
      <formula>D26=TRUE</formula>
    </cfRule>
  </conditionalFormatting>
  <conditionalFormatting sqref="G35">
    <cfRule type="expression" dxfId="1289" priority="379">
      <formula>D33=TRUE</formula>
    </cfRule>
  </conditionalFormatting>
  <conditionalFormatting sqref="G42">
    <cfRule type="expression" dxfId="1288" priority="375">
      <formula>D40=TRUE</formula>
    </cfRule>
  </conditionalFormatting>
  <conditionalFormatting sqref="G49">
    <cfRule type="expression" dxfId="1287" priority="371">
      <formula>D47=TRUE</formula>
    </cfRule>
  </conditionalFormatting>
  <conditionalFormatting sqref="G56">
    <cfRule type="expression" dxfId="1286" priority="367">
      <formula>D54=TRUE</formula>
    </cfRule>
  </conditionalFormatting>
  <conditionalFormatting sqref="G63">
    <cfRule type="expression" dxfId="1285" priority="363">
      <formula>D61=TRUE</formula>
    </cfRule>
  </conditionalFormatting>
  <conditionalFormatting sqref="G70">
    <cfRule type="expression" dxfId="1284" priority="359">
      <formula>D68=TRUE</formula>
    </cfRule>
  </conditionalFormatting>
  <conditionalFormatting sqref="G77">
    <cfRule type="expression" dxfId="1283" priority="355">
      <formula>D75=TRUE</formula>
    </cfRule>
  </conditionalFormatting>
  <conditionalFormatting sqref="G84">
    <cfRule type="expression" dxfId="1282" priority="351">
      <formula>D82=TRUE</formula>
    </cfRule>
  </conditionalFormatting>
  <conditionalFormatting sqref="G91">
    <cfRule type="expression" dxfId="1281" priority="347">
      <formula>D89=TRUE</formula>
    </cfRule>
  </conditionalFormatting>
  <conditionalFormatting sqref="G98">
    <cfRule type="expression" dxfId="1280" priority="343">
      <formula>D96=TRUE</formula>
    </cfRule>
  </conditionalFormatting>
  <conditionalFormatting sqref="G105">
    <cfRule type="expression" dxfId="1279" priority="339">
      <formula>D103=TRUE</formula>
    </cfRule>
  </conditionalFormatting>
  <conditionalFormatting sqref="G112">
    <cfRule type="expression" dxfId="1278" priority="335">
      <formula>D110=TRUE</formula>
    </cfRule>
  </conditionalFormatting>
  <conditionalFormatting sqref="G119">
    <cfRule type="expression" dxfId="1277" priority="331">
      <formula>D117=TRUE</formula>
    </cfRule>
  </conditionalFormatting>
  <conditionalFormatting sqref="G126">
    <cfRule type="expression" dxfId="1276" priority="327">
      <formula>D124=TRUE</formula>
    </cfRule>
  </conditionalFormatting>
  <conditionalFormatting sqref="G133">
    <cfRule type="expression" dxfId="1275" priority="323">
      <formula>D131=TRUE</formula>
    </cfRule>
  </conditionalFormatting>
  <conditionalFormatting sqref="G140">
    <cfRule type="expression" dxfId="1274" priority="319">
      <formula>D138=TRUE</formula>
    </cfRule>
  </conditionalFormatting>
  <conditionalFormatting sqref="G147">
    <cfRule type="expression" dxfId="1273" priority="315">
      <formula>D145=TRUE</formula>
    </cfRule>
  </conditionalFormatting>
  <conditionalFormatting sqref="G3:H3">
    <cfRule type="expression" dxfId="1272" priority="33">
      <formula>OR(D12,D19,D26,D33,D40,D47,D54,D61,D68,D75,D82,D89,D96,D103,D110,D117,D124,D131,D138,D145)=TRUE</formula>
    </cfRule>
  </conditionalFormatting>
  <conditionalFormatting sqref="G12:H12">
    <cfRule type="expression" dxfId="1271" priority="394">
      <formula>D12=TRUE</formula>
    </cfRule>
  </conditionalFormatting>
  <conditionalFormatting sqref="G19:H19">
    <cfRule type="expression" dxfId="1270" priority="390">
      <formula>D19=TRUE</formula>
    </cfRule>
  </conditionalFormatting>
  <conditionalFormatting sqref="G26:H26">
    <cfRule type="expression" dxfId="1269" priority="386">
      <formula>D26=TRUE</formula>
    </cfRule>
  </conditionalFormatting>
  <conditionalFormatting sqref="G33:H33">
    <cfRule type="expression" dxfId="1268" priority="382">
      <formula>D33=TRUE</formula>
    </cfRule>
  </conditionalFormatting>
  <conditionalFormatting sqref="G40:H40">
    <cfRule type="expression" dxfId="1267" priority="378">
      <formula>D40=TRUE</formula>
    </cfRule>
  </conditionalFormatting>
  <conditionalFormatting sqref="G47:H47">
    <cfRule type="expression" dxfId="1266" priority="374">
      <formula>D47=TRUE</formula>
    </cfRule>
  </conditionalFormatting>
  <conditionalFormatting sqref="G54:H54">
    <cfRule type="expression" dxfId="1265" priority="370">
      <formula>D54=TRUE</formula>
    </cfRule>
  </conditionalFormatting>
  <conditionalFormatting sqref="G61:H61">
    <cfRule type="expression" dxfId="1264" priority="366">
      <formula>D61=TRUE</formula>
    </cfRule>
  </conditionalFormatting>
  <conditionalFormatting sqref="G68:H68">
    <cfRule type="expression" dxfId="1263" priority="362">
      <formula>D68=TRUE</formula>
    </cfRule>
  </conditionalFormatting>
  <conditionalFormatting sqref="G75:H75">
    <cfRule type="expression" dxfId="1262" priority="358">
      <formula>D75=TRUE</formula>
    </cfRule>
  </conditionalFormatting>
  <conditionalFormatting sqref="G82:H82">
    <cfRule type="expression" dxfId="1261" priority="354">
      <formula>D82=TRUE</formula>
    </cfRule>
  </conditionalFormatting>
  <conditionalFormatting sqref="G89:H89">
    <cfRule type="expression" dxfId="1260" priority="350">
      <formula>D89=TRUE</formula>
    </cfRule>
  </conditionalFormatting>
  <conditionalFormatting sqref="G96:H96">
    <cfRule type="expression" dxfId="1259" priority="346">
      <formula>D96=TRUE</formula>
    </cfRule>
  </conditionalFormatting>
  <conditionalFormatting sqref="G103:H103">
    <cfRule type="expression" dxfId="1258" priority="342">
      <formula>D103=TRUE</formula>
    </cfRule>
  </conditionalFormatting>
  <conditionalFormatting sqref="G110:H110">
    <cfRule type="expression" dxfId="1257" priority="338">
      <formula>D110=TRUE</formula>
    </cfRule>
  </conditionalFormatting>
  <conditionalFormatting sqref="G117:H117">
    <cfRule type="expression" dxfId="1256" priority="334">
      <formula>D117=TRUE</formula>
    </cfRule>
  </conditionalFormatting>
  <conditionalFormatting sqref="G124:H124">
    <cfRule type="expression" dxfId="1255" priority="330">
      <formula>D124=TRUE</formula>
    </cfRule>
  </conditionalFormatting>
  <conditionalFormatting sqref="G131:H131">
    <cfRule type="expression" dxfId="1254" priority="326">
      <formula>D131=TRUE</formula>
    </cfRule>
  </conditionalFormatting>
  <conditionalFormatting sqref="G138:H138">
    <cfRule type="expression" dxfId="1253" priority="322">
      <formula>D138=TRUE</formula>
    </cfRule>
  </conditionalFormatting>
  <conditionalFormatting sqref="G145:H145">
    <cfRule type="expression" dxfId="1252" priority="318">
      <formula>D145=TRUE</formula>
    </cfRule>
  </conditionalFormatting>
  <conditionalFormatting sqref="H10">
    <cfRule type="expression" dxfId="1251" priority="32">
      <formula>OR(D12,D19,D26,D33,D40,D47,D54,D61,D68,D75,D82,D89,D96,D103,D110,D117,D124,D131,D138,D145)=TRUE</formula>
    </cfRule>
  </conditionalFormatting>
  <conditionalFormatting sqref="H14:H15">
    <cfRule type="expression" dxfId="1250" priority="392">
      <formula>D12=TRUE</formula>
    </cfRule>
  </conditionalFormatting>
  <conditionalFormatting sqref="H21:H22">
    <cfRule type="expression" dxfId="1249" priority="388">
      <formula>D19=TRUE</formula>
    </cfRule>
  </conditionalFormatting>
  <conditionalFormatting sqref="H28:H29">
    <cfRule type="expression" dxfId="1248" priority="384">
      <formula>D26=TRUE</formula>
    </cfRule>
  </conditionalFormatting>
  <conditionalFormatting sqref="H35:H36">
    <cfRule type="expression" dxfId="1247" priority="380">
      <formula>D33=TRUE</formula>
    </cfRule>
  </conditionalFormatting>
  <conditionalFormatting sqref="H42:H43">
    <cfRule type="expression" dxfId="1246" priority="376">
      <formula>D40=TRUE</formula>
    </cfRule>
  </conditionalFormatting>
  <conditionalFormatting sqref="H49:H50">
    <cfRule type="expression" dxfId="1245" priority="372">
      <formula>D47=TRUE</formula>
    </cfRule>
  </conditionalFormatting>
  <conditionalFormatting sqref="H56:H57">
    <cfRule type="expression" dxfId="1244" priority="368">
      <formula>D54=TRUE</formula>
    </cfRule>
  </conditionalFormatting>
  <conditionalFormatting sqref="H63:H64">
    <cfRule type="expression" dxfId="1243" priority="364">
      <formula>D61=TRUE</formula>
    </cfRule>
  </conditionalFormatting>
  <conditionalFormatting sqref="H70:H71">
    <cfRule type="expression" dxfId="1242" priority="360">
      <formula>D68=TRUE</formula>
    </cfRule>
  </conditionalFormatting>
  <conditionalFormatting sqref="H77:H78">
    <cfRule type="expression" dxfId="1241" priority="356">
      <formula>D75=TRUE</formula>
    </cfRule>
  </conditionalFormatting>
  <conditionalFormatting sqref="H84:H85">
    <cfRule type="expression" dxfId="1240" priority="352">
      <formula>D82=TRUE</formula>
    </cfRule>
  </conditionalFormatting>
  <conditionalFormatting sqref="H91:H92">
    <cfRule type="expression" dxfId="1239" priority="348">
      <formula>D89=TRUE</formula>
    </cfRule>
  </conditionalFormatting>
  <conditionalFormatting sqref="H98:H99">
    <cfRule type="expression" dxfId="1238" priority="344">
      <formula>D96=TRUE</formula>
    </cfRule>
  </conditionalFormatting>
  <conditionalFormatting sqref="H105:H106">
    <cfRule type="expression" dxfId="1237" priority="340">
      <formula>D103=TRUE</formula>
    </cfRule>
  </conditionalFormatting>
  <conditionalFormatting sqref="H112:H113">
    <cfRule type="expression" dxfId="1236" priority="336">
      <formula>D110=TRUE</formula>
    </cfRule>
  </conditionalFormatting>
  <conditionalFormatting sqref="H119:H120">
    <cfRule type="expression" dxfId="1235" priority="332">
      <formula>D117=TRUE</formula>
    </cfRule>
  </conditionalFormatting>
  <conditionalFormatting sqref="H126:H127">
    <cfRule type="expression" dxfId="1234" priority="328">
      <formula>D124=TRUE</formula>
    </cfRule>
  </conditionalFormatting>
  <conditionalFormatting sqref="H133:H134">
    <cfRule type="expression" dxfId="1233" priority="324">
      <formula>D131=TRUE</formula>
    </cfRule>
  </conditionalFormatting>
  <conditionalFormatting sqref="H140:H141">
    <cfRule type="expression" dxfId="1232" priority="320">
      <formula>D138=TRUE</formula>
    </cfRule>
  </conditionalFormatting>
  <conditionalFormatting sqref="H147:H148">
    <cfRule type="expression" dxfId="1231" priority="316">
      <formula>D145=TRUE</formula>
    </cfRule>
  </conditionalFormatting>
  <conditionalFormatting sqref="H13:I13">
    <cfRule type="expression" dxfId="1230" priority="393">
      <formula>D12=TRUE</formula>
    </cfRule>
  </conditionalFormatting>
  <conditionalFormatting sqref="H20:I20">
    <cfRule type="expression" dxfId="1229" priority="389">
      <formula>D19=TRUE</formula>
    </cfRule>
  </conditionalFormatting>
  <conditionalFormatting sqref="H27:I27">
    <cfRule type="expression" dxfId="1228" priority="385">
      <formula>D26=TRUE</formula>
    </cfRule>
  </conditionalFormatting>
  <conditionalFormatting sqref="H34:I34">
    <cfRule type="expression" dxfId="1227" priority="381">
      <formula>D33=TRUE</formula>
    </cfRule>
  </conditionalFormatting>
  <conditionalFormatting sqref="H41:I41">
    <cfRule type="expression" dxfId="1226" priority="377">
      <formula>D40=TRUE</formula>
    </cfRule>
  </conditionalFormatting>
  <conditionalFormatting sqref="H48:I48">
    <cfRule type="expression" dxfId="1225" priority="373">
      <formula>D47=TRUE</formula>
    </cfRule>
  </conditionalFormatting>
  <conditionalFormatting sqref="H55:I55">
    <cfRule type="expression" dxfId="1224" priority="369">
      <formula>D54=TRUE</formula>
    </cfRule>
  </conditionalFormatting>
  <conditionalFormatting sqref="H62:I62">
    <cfRule type="expression" dxfId="1223" priority="365">
      <formula>D61=TRUE</formula>
    </cfRule>
  </conditionalFormatting>
  <conditionalFormatting sqref="H69:I69">
    <cfRule type="expression" dxfId="1222" priority="361">
      <formula>D68=TRUE</formula>
    </cfRule>
  </conditionalFormatting>
  <conditionalFormatting sqref="H76:I76">
    <cfRule type="expression" dxfId="1221" priority="357">
      <formula>D75=TRUE</formula>
    </cfRule>
  </conditionalFormatting>
  <conditionalFormatting sqref="H83:I83">
    <cfRule type="expression" dxfId="1220" priority="353">
      <formula>D82=TRUE</formula>
    </cfRule>
  </conditionalFormatting>
  <conditionalFormatting sqref="H90:I90">
    <cfRule type="expression" dxfId="1219" priority="349">
      <formula>D89=TRUE</formula>
    </cfRule>
  </conditionalFormatting>
  <conditionalFormatting sqref="H97:I97">
    <cfRule type="expression" dxfId="1218" priority="345">
      <formula>D96=TRUE</formula>
    </cfRule>
  </conditionalFormatting>
  <conditionalFormatting sqref="H104:I104">
    <cfRule type="expression" dxfId="1217" priority="341">
      <formula>D103=TRUE</formula>
    </cfRule>
  </conditionalFormatting>
  <conditionalFormatting sqref="H111:I111">
    <cfRule type="expression" dxfId="1216" priority="337">
      <formula>D110=TRUE</formula>
    </cfRule>
  </conditionalFormatting>
  <conditionalFormatting sqref="H118:I118">
    <cfRule type="expression" dxfId="1215" priority="333">
      <formula>D117=TRUE</formula>
    </cfRule>
  </conditionalFormatting>
  <conditionalFormatting sqref="H125:I125">
    <cfRule type="expression" dxfId="1214" priority="329">
      <formula>D124=TRUE</formula>
    </cfRule>
  </conditionalFormatting>
  <conditionalFormatting sqref="H132:I132">
    <cfRule type="expression" dxfId="1213" priority="325">
      <formula>D131=TRUE</formula>
    </cfRule>
  </conditionalFormatting>
  <conditionalFormatting sqref="H139:I139">
    <cfRule type="expression" dxfId="1212" priority="321">
      <formula>D138=TRUE</formula>
    </cfRule>
  </conditionalFormatting>
  <conditionalFormatting sqref="H146:I146">
    <cfRule type="expression" dxfId="1211" priority="317">
      <formula>D145=TRUE</formula>
    </cfRule>
  </conditionalFormatting>
  <conditionalFormatting sqref="J12">
    <cfRule type="expression" dxfId="1210" priority="314">
      <formula>D13=TRUE</formula>
    </cfRule>
  </conditionalFormatting>
  <conditionalFormatting sqref="J13:J14">
    <cfRule type="expression" dxfId="1209" priority="311">
      <formula>D13=TRUE</formula>
    </cfRule>
  </conditionalFormatting>
  <conditionalFormatting sqref="J19">
    <cfRule type="expression" dxfId="1208" priority="310">
      <formula>D20=TRUE</formula>
    </cfRule>
  </conditionalFormatting>
  <conditionalFormatting sqref="J20:J21">
    <cfRule type="expression" dxfId="1207" priority="307">
      <formula>D20=TRUE</formula>
    </cfRule>
  </conditionalFormatting>
  <conditionalFormatting sqref="J26">
    <cfRule type="expression" dxfId="1206" priority="306">
      <formula>D27=TRUE</formula>
    </cfRule>
  </conditionalFormatting>
  <conditionalFormatting sqref="J27:J28">
    <cfRule type="expression" dxfId="1205" priority="303">
      <formula>D27=TRUE</formula>
    </cfRule>
  </conditionalFormatting>
  <conditionalFormatting sqref="J33">
    <cfRule type="expression" dxfId="1204" priority="302">
      <formula>D34=TRUE</formula>
    </cfRule>
  </conditionalFormatting>
  <conditionalFormatting sqref="J34:J35">
    <cfRule type="expression" dxfId="1203" priority="299">
      <formula>D34=TRUE</formula>
    </cfRule>
  </conditionalFormatting>
  <conditionalFormatting sqref="J40">
    <cfRule type="expression" dxfId="1202" priority="298">
      <formula>D41=TRUE</formula>
    </cfRule>
  </conditionalFormatting>
  <conditionalFormatting sqref="J41:J42">
    <cfRule type="expression" dxfId="1201" priority="295">
      <formula>D41=TRUE</formula>
    </cfRule>
  </conditionalFormatting>
  <conditionalFormatting sqref="J47">
    <cfRule type="expression" dxfId="1200" priority="294">
      <formula>D48=TRUE</formula>
    </cfRule>
  </conditionalFormatting>
  <conditionalFormatting sqref="J48:J49">
    <cfRule type="expression" dxfId="1199" priority="291">
      <formula>D48=TRUE</formula>
    </cfRule>
  </conditionalFormatting>
  <conditionalFormatting sqref="J54">
    <cfRule type="expression" dxfId="1198" priority="290">
      <formula>D55=TRUE</formula>
    </cfRule>
  </conditionalFormatting>
  <conditionalFormatting sqref="J55:J56">
    <cfRule type="expression" dxfId="1197" priority="287">
      <formula>D55=TRUE</formula>
    </cfRule>
  </conditionalFormatting>
  <conditionalFormatting sqref="J61">
    <cfRule type="expression" dxfId="1196" priority="286">
      <formula>D62=TRUE</formula>
    </cfRule>
  </conditionalFormatting>
  <conditionalFormatting sqref="J62:J63">
    <cfRule type="expression" dxfId="1195" priority="283">
      <formula>D62=TRUE</formula>
    </cfRule>
  </conditionalFormatting>
  <conditionalFormatting sqref="J68">
    <cfRule type="expression" dxfId="1194" priority="282">
      <formula>D69=TRUE</formula>
    </cfRule>
  </conditionalFormatting>
  <conditionalFormatting sqref="J69:J70">
    <cfRule type="expression" dxfId="1193" priority="279">
      <formula>D69=TRUE</formula>
    </cfRule>
  </conditionalFormatting>
  <conditionalFormatting sqref="J75">
    <cfRule type="expression" dxfId="1192" priority="278">
      <formula>D76=TRUE</formula>
    </cfRule>
  </conditionalFormatting>
  <conditionalFormatting sqref="J76:J77">
    <cfRule type="expression" dxfId="1191" priority="275">
      <formula>D76=TRUE</formula>
    </cfRule>
  </conditionalFormatting>
  <conditionalFormatting sqref="J82">
    <cfRule type="expression" dxfId="1190" priority="274">
      <formula>D83=TRUE</formula>
    </cfRule>
  </conditionalFormatting>
  <conditionalFormatting sqref="J83:J84">
    <cfRule type="expression" dxfId="1189" priority="271">
      <formula>D83=TRUE</formula>
    </cfRule>
  </conditionalFormatting>
  <conditionalFormatting sqref="J89">
    <cfRule type="expression" dxfId="1188" priority="270">
      <formula>D90=TRUE</formula>
    </cfRule>
  </conditionalFormatting>
  <conditionalFormatting sqref="J90:J91">
    <cfRule type="expression" dxfId="1187" priority="267">
      <formula>D90=TRUE</formula>
    </cfRule>
  </conditionalFormatting>
  <conditionalFormatting sqref="J96">
    <cfRule type="expression" dxfId="1186" priority="266">
      <formula>D97=TRUE</formula>
    </cfRule>
  </conditionalFormatting>
  <conditionalFormatting sqref="J97:J98">
    <cfRule type="expression" dxfId="1185" priority="263">
      <formula>D97=TRUE</formula>
    </cfRule>
  </conditionalFormatting>
  <conditionalFormatting sqref="J103">
    <cfRule type="expression" dxfId="1184" priority="262">
      <formula>D104=TRUE</formula>
    </cfRule>
  </conditionalFormatting>
  <conditionalFormatting sqref="J104:J105">
    <cfRule type="expression" dxfId="1183" priority="259">
      <formula>D104=TRUE</formula>
    </cfRule>
  </conditionalFormatting>
  <conditionalFormatting sqref="J110">
    <cfRule type="expression" dxfId="1182" priority="258">
      <formula>D111=TRUE</formula>
    </cfRule>
  </conditionalFormatting>
  <conditionalFormatting sqref="J111:J112">
    <cfRule type="expression" dxfId="1181" priority="255">
      <formula>D111=TRUE</formula>
    </cfRule>
  </conditionalFormatting>
  <conditionalFormatting sqref="J117">
    <cfRule type="expression" dxfId="1180" priority="254">
      <formula>D118=TRUE</formula>
    </cfRule>
  </conditionalFormatting>
  <conditionalFormatting sqref="J118:J119">
    <cfRule type="expression" dxfId="1179" priority="251">
      <formula>D118=TRUE</formula>
    </cfRule>
  </conditionalFormatting>
  <conditionalFormatting sqref="J124">
    <cfRule type="expression" dxfId="1178" priority="250">
      <formula>D125=TRUE</formula>
    </cfRule>
  </conditionalFormatting>
  <conditionalFormatting sqref="J125:J126">
    <cfRule type="expression" dxfId="1177" priority="247">
      <formula>D125=TRUE</formula>
    </cfRule>
  </conditionalFormatting>
  <conditionalFormatting sqref="J131">
    <cfRule type="expression" dxfId="1176" priority="246">
      <formula>D132=TRUE</formula>
    </cfRule>
  </conditionalFormatting>
  <conditionalFormatting sqref="J132:J133">
    <cfRule type="expression" dxfId="1175" priority="243">
      <formula>D132=TRUE</formula>
    </cfRule>
  </conditionalFormatting>
  <conditionalFormatting sqref="J138">
    <cfRule type="expression" dxfId="1174" priority="242">
      <formula>D139=TRUE</formula>
    </cfRule>
  </conditionalFormatting>
  <conditionalFormatting sqref="J139:J140">
    <cfRule type="expression" dxfId="1173" priority="239">
      <formula>D139=TRUE</formula>
    </cfRule>
  </conditionalFormatting>
  <conditionalFormatting sqref="J145">
    <cfRule type="expression" dxfId="1172" priority="238">
      <formula>D146=TRUE</formula>
    </cfRule>
  </conditionalFormatting>
  <conditionalFormatting sqref="J146:J147">
    <cfRule type="expression" dxfId="1171" priority="235">
      <formula>D146=TRUE</formula>
    </cfRule>
  </conditionalFormatting>
  <conditionalFormatting sqref="J3:K3">
    <cfRule type="expression" dxfId="1170" priority="31">
      <formula>OR(D13,D20,D27,D34,D41,D48,D55,D62,D69,D76,D83,D90,D97,D104,D111,D118,D125,D132,D139,D146)=TRUE</formula>
    </cfRule>
  </conditionalFormatting>
  <conditionalFormatting sqref="K12">
    <cfRule type="expression" dxfId="1169" priority="313">
      <formula>D13=TRUE</formula>
    </cfRule>
  </conditionalFormatting>
  <conditionalFormatting sqref="K13:K14">
    <cfRule type="expression" dxfId="1168" priority="312">
      <formula>D13=TRUE</formula>
    </cfRule>
  </conditionalFormatting>
  <conditionalFormatting sqref="K19">
    <cfRule type="expression" dxfId="1167" priority="309">
      <formula>D20=TRUE</formula>
    </cfRule>
  </conditionalFormatting>
  <conditionalFormatting sqref="K20:K21">
    <cfRule type="expression" dxfId="1166" priority="308">
      <formula>D20=TRUE</formula>
    </cfRule>
  </conditionalFormatting>
  <conditionalFormatting sqref="K26">
    <cfRule type="expression" dxfId="1165" priority="305">
      <formula>D27=TRUE</formula>
    </cfRule>
  </conditionalFormatting>
  <conditionalFormatting sqref="K27:K28">
    <cfRule type="expression" dxfId="1164" priority="304">
      <formula>D27=TRUE</formula>
    </cfRule>
  </conditionalFormatting>
  <conditionalFormatting sqref="K33">
    <cfRule type="expression" dxfId="1163" priority="301">
      <formula>D34=TRUE</formula>
    </cfRule>
  </conditionalFormatting>
  <conditionalFormatting sqref="K34:K35">
    <cfRule type="expression" dxfId="1162" priority="300">
      <formula>D34=TRUE</formula>
    </cfRule>
  </conditionalFormatting>
  <conditionalFormatting sqref="K40">
    <cfRule type="expression" dxfId="1161" priority="297">
      <formula>D41=TRUE</formula>
    </cfRule>
  </conditionalFormatting>
  <conditionalFormatting sqref="K41:K42">
    <cfRule type="expression" dxfId="1160" priority="296">
      <formula>D41=TRUE</formula>
    </cfRule>
  </conditionalFormatting>
  <conditionalFormatting sqref="K47">
    <cfRule type="expression" dxfId="1159" priority="293">
      <formula>D48=TRUE</formula>
    </cfRule>
  </conditionalFormatting>
  <conditionalFormatting sqref="K48:K49">
    <cfRule type="expression" dxfId="1158" priority="292">
      <formula>D48=TRUE</formula>
    </cfRule>
  </conditionalFormatting>
  <conditionalFormatting sqref="K54">
    <cfRule type="expression" dxfId="1157" priority="289">
      <formula>D55=TRUE</formula>
    </cfRule>
  </conditionalFormatting>
  <conditionalFormatting sqref="K55:K56">
    <cfRule type="expression" dxfId="1156" priority="288">
      <formula>D55=TRUE</formula>
    </cfRule>
  </conditionalFormatting>
  <conditionalFormatting sqref="K61">
    <cfRule type="expression" dxfId="1155" priority="285">
      <formula>D62=TRUE</formula>
    </cfRule>
  </conditionalFormatting>
  <conditionalFormatting sqref="K62:K63">
    <cfRule type="expression" dxfId="1154" priority="284">
      <formula>D62=TRUE</formula>
    </cfRule>
  </conditionalFormatting>
  <conditionalFormatting sqref="K68">
    <cfRule type="expression" dxfId="1153" priority="281">
      <formula>D69=TRUE</formula>
    </cfRule>
  </conditionalFormatting>
  <conditionalFormatting sqref="K69:K70">
    <cfRule type="expression" dxfId="1152" priority="280">
      <formula>D69=TRUE</formula>
    </cfRule>
  </conditionalFormatting>
  <conditionalFormatting sqref="K75">
    <cfRule type="expression" dxfId="1151" priority="277">
      <formula>D76=TRUE</formula>
    </cfRule>
  </conditionalFormatting>
  <conditionalFormatting sqref="K76:K77">
    <cfRule type="expression" dxfId="1150" priority="276">
      <formula>D76=TRUE</formula>
    </cfRule>
  </conditionalFormatting>
  <conditionalFormatting sqref="K82">
    <cfRule type="expression" dxfId="1149" priority="273">
      <formula>D83=TRUE</formula>
    </cfRule>
  </conditionalFormatting>
  <conditionalFormatting sqref="K83:K84">
    <cfRule type="expression" dxfId="1148" priority="272">
      <formula>D83=TRUE</formula>
    </cfRule>
  </conditionalFormatting>
  <conditionalFormatting sqref="K89">
    <cfRule type="expression" dxfId="1147" priority="269">
      <formula>D90=TRUE</formula>
    </cfRule>
  </conditionalFormatting>
  <conditionalFormatting sqref="K90:K91">
    <cfRule type="expression" dxfId="1146" priority="268">
      <formula>D90=TRUE</formula>
    </cfRule>
  </conditionalFormatting>
  <conditionalFormatting sqref="K96">
    <cfRule type="expression" dxfId="1145" priority="265">
      <formula>D97=TRUE</formula>
    </cfRule>
  </conditionalFormatting>
  <conditionalFormatting sqref="K97:K98">
    <cfRule type="expression" dxfId="1144" priority="264">
      <formula>D97=TRUE</formula>
    </cfRule>
  </conditionalFormatting>
  <conditionalFormatting sqref="K103">
    <cfRule type="expression" dxfId="1143" priority="261">
      <formula>D104=TRUE</formula>
    </cfRule>
  </conditionalFormatting>
  <conditionalFormatting sqref="K104:K105">
    <cfRule type="expression" dxfId="1142" priority="260">
      <formula>D104=TRUE</formula>
    </cfRule>
  </conditionalFormatting>
  <conditionalFormatting sqref="K110">
    <cfRule type="expression" dxfId="1141" priority="257">
      <formula>D111=TRUE</formula>
    </cfRule>
  </conditionalFormatting>
  <conditionalFormatting sqref="K111:K112">
    <cfRule type="expression" dxfId="1140" priority="256">
      <formula>D111=TRUE</formula>
    </cfRule>
  </conditionalFormatting>
  <conditionalFormatting sqref="K117">
    <cfRule type="expression" dxfId="1139" priority="253">
      <formula>D118=TRUE</formula>
    </cfRule>
  </conditionalFormatting>
  <conditionalFormatting sqref="K118:K119">
    <cfRule type="expression" dxfId="1138" priority="252">
      <formula>D118=TRUE</formula>
    </cfRule>
  </conditionalFormatting>
  <conditionalFormatting sqref="K124">
    <cfRule type="expression" dxfId="1137" priority="249">
      <formula>D125=TRUE</formula>
    </cfRule>
  </conditionalFormatting>
  <conditionalFormatting sqref="K125:K126">
    <cfRule type="expression" dxfId="1136" priority="248">
      <formula>D125=TRUE</formula>
    </cfRule>
  </conditionalFormatting>
  <conditionalFormatting sqref="K131">
    <cfRule type="expression" dxfId="1135" priority="245">
      <formula>D132=TRUE</formula>
    </cfRule>
  </conditionalFormatting>
  <conditionalFormatting sqref="K132:K133">
    <cfRule type="expression" dxfId="1134" priority="244">
      <formula>D132=TRUE</formula>
    </cfRule>
  </conditionalFormatting>
  <conditionalFormatting sqref="K138">
    <cfRule type="expression" dxfId="1133" priority="241">
      <formula>D139=TRUE</formula>
    </cfRule>
  </conditionalFormatting>
  <conditionalFormatting sqref="K139:K140">
    <cfRule type="expression" dxfId="1132" priority="240">
      <formula>D139=TRUE</formula>
    </cfRule>
  </conditionalFormatting>
  <conditionalFormatting sqref="K145">
    <cfRule type="expression" dxfId="1131" priority="237">
      <formula>D146=TRUE</formula>
    </cfRule>
  </conditionalFormatting>
  <conditionalFormatting sqref="K146:K147">
    <cfRule type="expression" dxfId="1130" priority="236">
      <formula>D146=TRUE</formula>
    </cfRule>
  </conditionalFormatting>
  <conditionalFormatting sqref="K10:L10">
    <cfRule type="expression" dxfId="1129" priority="30">
      <formula>OR(D13,D20,D27,D34,D41,D48,D55,D62,D69,D76,D83,D90,D97,D104,D111,D118,D125,D132,D139,D146)=TRUE</formula>
    </cfRule>
  </conditionalFormatting>
  <conditionalFormatting sqref="M3">
    <cfRule type="expression" dxfId="1128" priority="397">
      <formula>OR(J12,J19,J26,J33,J40,J47,J54,J61,J68,J75,J82,J89,J96,J103,J110,J117,J124,J131,J138,J145)=TRUE</formula>
    </cfRule>
  </conditionalFormatting>
  <conditionalFormatting sqref="M12">
    <cfRule type="expression" dxfId="1127" priority="646">
      <formula>J12=TRUE</formula>
    </cfRule>
  </conditionalFormatting>
  <conditionalFormatting sqref="M13">
    <cfRule type="expression" dxfId="1126" priority="645">
      <formula>J12=TRUE</formula>
    </cfRule>
  </conditionalFormatting>
  <conditionalFormatting sqref="M14">
    <cfRule type="expression" dxfId="1125" priority="644">
      <formula>J12=TRUE</formula>
    </cfRule>
  </conditionalFormatting>
  <conditionalFormatting sqref="M19">
    <cfRule type="expression" dxfId="1124" priority="643">
      <formula>J19=TRUE</formula>
    </cfRule>
  </conditionalFormatting>
  <conditionalFormatting sqref="M20">
    <cfRule type="expression" dxfId="1123" priority="642">
      <formula>J19=TRUE</formula>
    </cfRule>
  </conditionalFormatting>
  <conditionalFormatting sqref="M21">
    <cfRule type="expression" dxfId="1122" priority="641">
      <formula>J19=TRUE</formula>
    </cfRule>
  </conditionalFormatting>
  <conditionalFormatting sqref="M26">
    <cfRule type="expression" dxfId="1121" priority="640">
      <formula>J26=TRUE</formula>
    </cfRule>
  </conditionalFormatting>
  <conditionalFormatting sqref="M27">
    <cfRule type="expression" dxfId="1120" priority="639">
      <formula>J26=TRUE</formula>
    </cfRule>
  </conditionalFormatting>
  <conditionalFormatting sqref="M28">
    <cfRule type="expression" dxfId="1119" priority="638">
      <formula>J26=TRUE</formula>
    </cfRule>
  </conditionalFormatting>
  <conditionalFormatting sqref="M33">
    <cfRule type="expression" dxfId="1118" priority="637">
      <formula>J33=TRUE</formula>
    </cfRule>
  </conditionalFormatting>
  <conditionalFormatting sqref="M34">
    <cfRule type="expression" dxfId="1117" priority="636">
      <formula>J33=TRUE</formula>
    </cfRule>
  </conditionalFormatting>
  <conditionalFormatting sqref="M35">
    <cfRule type="expression" dxfId="1116" priority="635">
      <formula>J33=TRUE</formula>
    </cfRule>
  </conditionalFormatting>
  <conditionalFormatting sqref="M40">
    <cfRule type="expression" dxfId="1115" priority="634">
      <formula>J40=TRUE</formula>
    </cfRule>
  </conditionalFormatting>
  <conditionalFormatting sqref="M41">
    <cfRule type="expression" dxfId="1114" priority="633">
      <formula>J40=TRUE</formula>
    </cfRule>
  </conditionalFormatting>
  <conditionalFormatting sqref="M42">
    <cfRule type="expression" dxfId="1113" priority="632">
      <formula>J40=TRUE</formula>
    </cfRule>
  </conditionalFormatting>
  <conditionalFormatting sqref="M47">
    <cfRule type="expression" dxfId="1112" priority="631">
      <formula>J47=TRUE</formula>
    </cfRule>
  </conditionalFormatting>
  <conditionalFormatting sqref="M48">
    <cfRule type="expression" dxfId="1111" priority="630">
      <formula>J47=TRUE</formula>
    </cfRule>
  </conditionalFormatting>
  <conditionalFormatting sqref="M49">
    <cfRule type="expression" dxfId="1110" priority="629">
      <formula>J47=TRUE</formula>
    </cfRule>
  </conditionalFormatting>
  <conditionalFormatting sqref="M54">
    <cfRule type="expression" dxfId="1109" priority="625">
      <formula>J54=TRUE</formula>
    </cfRule>
  </conditionalFormatting>
  <conditionalFormatting sqref="M55">
    <cfRule type="expression" dxfId="1108" priority="624">
      <formula>J54=TRUE</formula>
    </cfRule>
  </conditionalFormatting>
  <conditionalFormatting sqref="M56">
    <cfRule type="expression" dxfId="1107" priority="623">
      <formula>J54=TRUE</formula>
    </cfRule>
  </conditionalFormatting>
  <conditionalFormatting sqref="M61">
    <cfRule type="expression" dxfId="1106" priority="622">
      <formula>J61=TRUE</formula>
    </cfRule>
  </conditionalFormatting>
  <conditionalFormatting sqref="M62">
    <cfRule type="expression" dxfId="1105" priority="621">
      <formula>J61=TRUE</formula>
    </cfRule>
  </conditionalFormatting>
  <conditionalFormatting sqref="M63">
    <cfRule type="expression" dxfId="1104" priority="620">
      <formula>J61=TRUE</formula>
    </cfRule>
  </conditionalFormatting>
  <conditionalFormatting sqref="M68">
    <cfRule type="expression" dxfId="1103" priority="619">
      <formula>J68=TRUE</formula>
    </cfRule>
  </conditionalFormatting>
  <conditionalFormatting sqref="M69">
    <cfRule type="expression" dxfId="1102" priority="618">
      <formula>J68=TRUE</formula>
    </cfRule>
  </conditionalFormatting>
  <conditionalFormatting sqref="M70">
    <cfRule type="expression" dxfId="1101" priority="617">
      <formula>J68=TRUE</formula>
    </cfRule>
  </conditionalFormatting>
  <conditionalFormatting sqref="M75">
    <cfRule type="expression" dxfId="1100" priority="616">
      <formula>J75=TRUE</formula>
    </cfRule>
  </conditionalFormatting>
  <conditionalFormatting sqref="M76">
    <cfRule type="expression" dxfId="1099" priority="615">
      <formula>J75=TRUE</formula>
    </cfRule>
  </conditionalFormatting>
  <conditionalFormatting sqref="M77">
    <cfRule type="expression" dxfId="1098" priority="614">
      <formula>J75=TRUE</formula>
    </cfRule>
  </conditionalFormatting>
  <conditionalFormatting sqref="M82">
    <cfRule type="expression" dxfId="1097" priority="613">
      <formula>J82=TRUE</formula>
    </cfRule>
  </conditionalFormatting>
  <conditionalFormatting sqref="M83">
    <cfRule type="expression" dxfId="1096" priority="612">
      <formula>J82=TRUE</formula>
    </cfRule>
  </conditionalFormatting>
  <conditionalFormatting sqref="M84">
    <cfRule type="expression" dxfId="1095" priority="611">
      <formula>J82=TRUE</formula>
    </cfRule>
  </conditionalFormatting>
  <conditionalFormatting sqref="M89">
    <cfRule type="expression" dxfId="1094" priority="610">
      <formula>J89=TRUE</formula>
    </cfRule>
  </conditionalFormatting>
  <conditionalFormatting sqref="M90">
    <cfRule type="expression" dxfId="1093" priority="609">
      <formula>J89=TRUE</formula>
    </cfRule>
  </conditionalFormatting>
  <conditionalFormatting sqref="M91">
    <cfRule type="expression" dxfId="1092" priority="608">
      <formula>J89=TRUE</formula>
    </cfRule>
  </conditionalFormatting>
  <conditionalFormatting sqref="M96">
    <cfRule type="expression" dxfId="1091" priority="607">
      <formula>J96=TRUE</formula>
    </cfRule>
  </conditionalFormatting>
  <conditionalFormatting sqref="M97">
    <cfRule type="expression" dxfId="1090" priority="606">
      <formula>J96=TRUE</formula>
    </cfRule>
  </conditionalFormatting>
  <conditionalFormatting sqref="M98">
    <cfRule type="expression" dxfId="1089" priority="605">
      <formula>J96=TRUE</formula>
    </cfRule>
  </conditionalFormatting>
  <conditionalFormatting sqref="M103">
    <cfRule type="expression" dxfId="1088" priority="604">
      <formula>J103=TRUE</formula>
    </cfRule>
  </conditionalFormatting>
  <conditionalFormatting sqref="M104">
    <cfRule type="expression" dxfId="1087" priority="603">
      <formula>J103=TRUE</formula>
    </cfRule>
  </conditionalFormatting>
  <conditionalFormatting sqref="M105">
    <cfRule type="expression" dxfId="1086" priority="602">
      <formula>J103=TRUE</formula>
    </cfRule>
  </conditionalFormatting>
  <conditionalFormatting sqref="M110">
    <cfRule type="expression" dxfId="1085" priority="601">
      <formula>J110=TRUE</formula>
    </cfRule>
  </conditionalFormatting>
  <conditionalFormatting sqref="M111">
    <cfRule type="expression" dxfId="1084" priority="600">
      <formula>J110=TRUE</formula>
    </cfRule>
  </conditionalFormatting>
  <conditionalFormatting sqref="M112">
    <cfRule type="expression" dxfId="1083" priority="599">
      <formula>J110=TRUE</formula>
    </cfRule>
  </conditionalFormatting>
  <conditionalFormatting sqref="M117">
    <cfRule type="expression" dxfId="1082" priority="598">
      <formula>J117=TRUE</formula>
    </cfRule>
  </conditionalFormatting>
  <conditionalFormatting sqref="M118">
    <cfRule type="expression" dxfId="1081" priority="597">
      <formula>J117=TRUE</formula>
    </cfRule>
  </conditionalFormatting>
  <conditionalFormatting sqref="M119">
    <cfRule type="expression" dxfId="1080" priority="596">
      <formula>J117=TRUE</formula>
    </cfRule>
  </conditionalFormatting>
  <conditionalFormatting sqref="M124">
    <cfRule type="expression" dxfId="1079" priority="595">
      <formula>J124=TRUE</formula>
    </cfRule>
  </conditionalFormatting>
  <conditionalFormatting sqref="M125">
    <cfRule type="expression" dxfId="1078" priority="594">
      <formula>J124=TRUE</formula>
    </cfRule>
  </conditionalFormatting>
  <conditionalFormatting sqref="M126">
    <cfRule type="expression" dxfId="1077" priority="593">
      <formula>J124=TRUE</formula>
    </cfRule>
  </conditionalFormatting>
  <conditionalFormatting sqref="M131">
    <cfRule type="expression" dxfId="1076" priority="592">
      <formula>J131=TRUE</formula>
    </cfRule>
  </conditionalFormatting>
  <conditionalFormatting sqref="M132">
    <cfRule type="expression" dxfId="1075" priority="591">
      <formula>J131=TRUE</formula>
    </cfRule>
  </conditionalFormatting>
  <conditionalFormatting sqref="M133">
    <cfRule type="expression" dxfId="1074" priority="590">
      <formula>J131=TRUE</formula>
    </cfRule>
  </conditionalFormatting>
  <conditionalFormatting sqref="M138">
    <cfRule type="expression" dxfId="1073" priority="589">
      <formula>J138=TRUE</formula>
    </cfRule>
  </conditionalFormatting>
  <conditionalFormatting sqref="M139">
    <cfRule type="expression" dxfId="1072" priority="588">
      <formula>J138=TRUE</formula>
    </cfRule>
  </conditionalFormatting>
  <conditionalFormatting sqref="M140">
    <cfRule type="expression" dxfId="1071" priority="587">
      <formula>J138=TRUE</formula>
    </cfRule>
  </conditionalFormatting>
  <conditionalFormatting sqref="M145">
    <cfRule type="expression" dxfId="1070" priority="586">
      <formula>J145=TRUE</formula>
    </cfRule>
  </conditionalFormatting>
  <conditionalFormatting sqref="M146">
    <cfRule type="expression" dxfId="1069" priority="585">
      <formula>J145=TRUE</formula>
    </cfRule>
  </conditionalFormatting>
  <conditionalFormatting sqref="M147">
    <cfRule type="expression" dxfId="1068" priority="584">
      <formula>J145=TRUE</formula>
    </cfRule>
  </conditionalFormatting>
  <conditionalFormatting sqref="O13">
    <cfRule type="expression" dxfId="1067" priority="579">
      <formula>J13=TRUE</formula>
    </cfRule>
  </conditionalFormatting>
  <conditionalFormatting sqref="O15">
    <cfRule type="expression" dxfId="1066" priority="580">
      <formula>J13=TRUE</formula>
    </cfRule>
  </conditionalFormatting>
  <conditionalFormatting sqref="O20">
    <cfRule type="expression" dxfId="1065" priority="561">
      <formula>J20=TRUE</formula>
    </cfRule>
  </conditionalFormatting>
  <conditionalFormatting sqref="O22">
    <cfRule type="expression" dxfId="1064" priority="562">
      <formula>J20=TRUE</formula>
    </cfRule>
  </conditionalFormatting>
  <conditionalFormatting sqref="O27">
    <cfRule type="expression" dxfId="1063" priority="552">
      <formula>J27=TRUE</formula>
    </cfRule>
  </conditionalFormatting>
  <conditionalFormatting sqref="O29">
    <cfRule type="expression" dxfId="1062" priority="553">
      <formula>J27=TRUE</formula>
    </cfRule>
  </conditionalFormatting>
  <conditionalFormatting sqref="O34">
    <cfRule type="expression" dxfId="1061" priority="543">
      <formula>J34=TRUE</formula>
    </cfRule>
  </conditionalFormatting>
  <conditionalFormatting sqref="O36">
    <cfRule type="expression" dxfId="1060" priority="544">
      <formula>J34=TRUE</formula>
    </cfRule>
  </conditionalFormatting>
  <conditionalFormatting sqref="O41">
    <cfRule type="expression" dxfId="1059" priority="534">
      <formula>J41=TRUE</formula>
    </cfRule>
  </conditionalFormatting>
  <conditionalFormatting sqref="O43">
    <cfRule type="expression" dxfId="1058" priority="535">
      <formula>J41=TRUE</formula>
    </cfRule>
  </conditionalFormatting>
  <conditionalFormatting sqref="O48">
    <cfRule type="expression" dxfId="1057" priority="525">
      <formula>J48=TRUE</formula>
    </cfRule>
  </conditionalFormatting>
  <conditionalFormatting sqref="O50">
    <cfRule type="expression" dxfId="1056" priority="526">
      <formula>J48=TRUE</formula>
    </cfRule>
  </conditionalFormatting>
  <conditionalFormatting sqref="O55">
    <cfRule type="expression" dxfId="1055" priority="516">
      <formula>J55=TRUE</formula>
    </cfRule>
  </conditionalFormatting>
  <conditionalFormatting sqref="O57">
    <cfRule type="expression" dxfId="1054" priority="517">
      <formula>J55=TRUE</formula>
    </cfRule>
  </conditionalFormatting>
  <conditionalFormatting sqref="O62">
    <cfRule type="expression" dxfId="1053" priority="507">
      <formula>J62=TRUE</formula>
    </cfRule>
  </conditionalFormatting>
  <conditionalFormatting sqref="O64">
    <cfRule type="expression" dxfId="1052" priority="508">
      <formula>J62=TRUE</formula>
    </cfRule>
  </conditionalFormatting>
  <conditionalFormatting sqref="O69">
    <cfRule type="expression" dxfId="1051" priority="498">
      <formula>J69=TRUE</formula>
    </cfRule>
  </conditionalFormatting>
  <conditionalFormatting sqref="O71">
    <cfRule type="expression" dxfId="1050" priority="499">
      <formula>J69=TRUE</formula>
    </cfRule>
  </conditionalFormatting>
  <conditionalFormatting sqref="O76">
    <cfRule type="expression" dxfId="1049" priority="489">
      <formula>J76=TRUE</formula>
    </cfRule>
  </conditionalFormatting>
  <conditionalFormatting sqref="O78">
    <cfRule type="expression" dxfId="1048" priority="490">
      <formula>J76=TRUE</formula>
    </cfRule>
  </conditionalFormatting>
  <conditionalFormatting sqref="O83">
    <cfRule type="expression" dxfId="1047" priority="480">
      <formula>J83=TRUE</formula>
    </cfRule>
  </conditionalFormatting>
  <conditionalFormatting sqref="O85">
    <cfRule type="expression" dxfId="1046" priority="481">
      <formula>J83=TRUE</formula>
    </cfRule>
  </conditionalFormatting>
  <conditionalFormatting sqref="O90">
    <cfRule type="expression" dxfId="1045" priority="471">
      <formula>J90=TRUE</formula>
    </cfRule>
  </conditionalFormatting>
  <conditionalFormatting sqref="O92">
    <cfRule type="expression" dxfId="1044" priority="472">
      <formula>J90=TRUE</formula>
    </cfRule>
  </conditionalFormatting>
  <conditionalFormatting sqref="O97">
    <cfRule type="expression" dxfId="1043" priority="462">
      <formula>J97=TRUE</formula>
    </cfRule>
  </conditionalFormatting>
  <conditionalFormatting sqref="O99">
    <cfRule type="expression" dxfId="1042" priority="463">
      <formula>J97=TRUE</formula>
    </cfRule>
  </conditionalFormatting>
  <conditionalFormatting sqref="O104">
    <cfRule type="expression" dxfId="1041" priority="453">
      <formula>J104=TRUE</formula>
    </cfRule>
  </conditionalFormatting>
  <conditionalFormatting sqref="O106">
    <cfRule type="expression" dxfId="1040" priority="454">
      <formula>J104=TRUE</formula>
    </cfRule>
  </conditionalFormatting>
  <conditionalFormatting sqref="O111">
    <cfRule type="expression" dxfId="1039" priority="444">
      <formula>J111=TRUE</formula>
    </cfRule>
  </conditionalFormatting>
  <conditionalFormatting sqref="O113">
    <cfRule type="expression" dxfId="1038" priority="445">
      <formula>J111=TRUE</formula>
    </cfRule>
  </conditionalFormatting>
  <conditionalFormatting sqref="O118">
    <cfRule type="expression" dxfId="1037" priority="435">
      <formula>J118=TRUE</formula>
    </cfRule>
  </conditionalFormatting>
  <conditionalFormatting sqref="O120">
    <cfRule type="expression" dxfId="1036" priority="436">
      <formula>J118=TRUE</formula>
    </cfRule>
  </conditionalFormatting>
  <conditionalFormatting sqref="O125">
    <cfRule type="expression" dxfId="1035" priority="426">
      <formula>J125=TRUE</formula>
    </cfRule>
  </conditionalFormatting>
  <conditionalFormatting sqref="O127">
    <cfRule type="expression" dxfId="1034" priority="427">
      <formula>J125=TRUE</formula>
    </cfRule>
  </conditionalFormatting>
  <conditionalFormatting sqref="O132">
    <cfRule type="expression" dxfId="1033" priority="417">
      <formula>J132=TRUE</formula>
    </cfRule>
  </conditionalFormatting>
  <conditionalFormatting sqref="O134">
    <cfRule type="expression" dxfId="1032" priority="418">
      <formula>J132=TRUE</formula>
    </cfRule>
  </conditionalFormatting>
  <conditionalFormatting sqref="O139">
    <cfRule type="expression" dxfId="1031" priority="408">
      <formula>J139=TRUE</formula>
    </cfRule>
  </conditionalFormatting>
  <conditionalFormatting sqref="O141">
    <cfRule type="expression" dxfId="1030" priority="409">
      <formula>J139=TRUE</formula>
    </cfRule>
  </conditionalFormatting>
  <conditionalFormatting sqref="O146">
    <cfRule type="expression" dxfId="1029" priority="399">
      <formula>J146=TRUE</formula>
    </cfRule>
  </conditionalFormatting>
  <conditionalFormatting sqref="O148">
    <cfRule type="expression" dxfId="1028" priority="400">
      <formula>J146=TRUE</formula>
    </cfRule>
  </conditionalFormatting>
  <conditionalFormatting sqref="O3:P3">
    <cfRule type="expression" dxfId="1027" priority="396">
      <formula>OR(J13,J20,J27,J34,J41,J48,J55,J62,J69,J76,J83,J90,J97,J104,J111,J118,J125,J132,J139,J146)=TRUE</formula>
    </cfRule>
  </conditionalFormatting>
  <conditionalFormatting sqref="O12:P12">
    <cfRule type="expression" dxfId="1026" priority="583">
      <formula>J13=TRUE</formula>
    </cfRule>
  </conditionalFormatting>
  <conditionalFormatting sqref="O19:P19">
    <cfRule type="expression" dxfId="1025" priority="565">
      <formula>J20=TRUE</formula>
    </cfRule>
  </conditionalFormatting>
  <conditionalFormatting sqref="O26:P26">
    <cfRule type="expression" dxfId="1024" priority="556">
      <formula>J27=TRUE</formula>
    </cfRule>
  </conditionalFormatting>
  <conditionalFormatting sqref="O33:P33">
    <cfRule type="expression" dxfId="1023" priority="547">
      <formula>J34=TRUE</formula>
    </cfRule>
  </conditionalFormatting>
  <conditionalFormatting sqref="O40:P40">
    <cfRule type="expression" dxfId="1022" priority="538">
      <formula>J41=TRUE</formula>
    </cfRule>
  </conditionalFormatting>
  <conditionalFormatting sqref="O47:P47">
    <cfRule type="expression" dxfId="1021" priority="529">
      <formula>J48=TRUE</formula>
    </cfRule>
  </conditionalFormatting>
  <conditionalFormatting sqref="O54:P54">
    <cfRule type="expression" dxfId="1020" priority="520">
      <formula>J55=TRUE</formula>
    </cfRule>
  </conditionalFormatting>
  <conditionalFormatting sqref="O61:P61">
    <cfRule type="expression" dxfId="1019" priority="511">
      <formula>J62=TRUE</formula>
    </cfRule>
  </conditionalFormatting>
  <conditionalFormatting sqref="O68:P68">
    <cfRule type="expression" dxfId="1018" priority="502">
      <formula>J69=TRUE</formula>
    </cfRule>
  </conditionalFormatting>
  <conditionalFormatting sqref="O75:P75">
    <cfRule type="expression" dxfId="1017" priority="493">
      <formula>J76=TRUE</formula>
    </cfRule>
  </conditionalFormatting>
  <conditionalFormatting sqref="O82:P82">
    <cfRule type="expression" dxfId="1016" priority="484">
      <formula>J83=TRUE</formula>
    </cfRule>
  </conditionalFormatting>
  <conditionalFormatting sqref="O89:P89">
    <cfRule type="expression" dxfId="1015" priority="475">
      <formula>J90=TRUE</formula>
    </cfRule>
  </conditionalFormatting>
  <conditionalFormatting sqref="O96:P96">
    <cfRule type="expression" dxfId="1014" priority="466">
      <formula>J97=TRUE</formula>
    </cfRule>
  </conditionalFormatting>
  <conditionalFormatting sqref="O103:P103">
    <cfRule type="expression" dxfId="1013" priority="457">
      <formula>J104=TRUE</formula>
    </cfRule>
  </conditionalFormatting>
  <conditionalFormatting sqref="O110:P110">
    <cfRule type="expression" dxfId="1012" priority="448">
      <formula>J111=TRUE</formula>
    </cfRule>
  </conditionalFormatting>
  <conditionalFormatting sqref="O117:P117">
    <cfRule type="expression" dxfId="1011" priority="439">
      <formula>J118=TRUE</formula>
    </cfRule>
  </conditionalFormatting>
  <conditionalFormatting sqref="O124:P124">
    <cfRule type="expression" dxfId="1010" priority="430">
      <formula>J125=TRUE</formula>
    </cfRule>
  </conditionalFormatting>
  <conditionalFormatting sqref="O131:P131">
    <cfRule type="expression" dxfId="1009" priority="421">
      <formula>J132=TRUE</formula>
    </cfRule>
  </conditionalFormatting>
  <conditionalFormatting sqref="O138:P138">
    <cfRule type="expression" dxfId="1008" priority="412">
      <formula>J139=TRUE</formula>
    </cfRule>
  </conditionalFormatting>
  <conditionalFormatting sqref="O145:P145">
    <cfRule type="expression" dxfId="1007" priority="403">
      <formula>J146=TRUE</formula>
    </cfRule>
  </conditionalFormatting>
  <conditionalFormatting sqref="P13">
    <cfRule type="expression" dxfId="1006" priority="578">
      <formula>J13=TRUE</formula>
    </cfRule>
  </conditionalFormatting>
  <conditionalFormatting sqref="P14">
    <cfRule type="expression" dxfId="1005" priority="582">
      <formula>AND(J13,O13)=TRUE</formula>
    </cfRule>
  </conditionalFormatting>
  <conditionalFormatting sqref="P15">
    <cfRule type="expression" dxfId="1004" priority="781">
      <formula>O12=TRUE</formula>
    </cfRule>
    <cfRule type="expression" dxfId="1003" priority="581">
      <formula>J13=TRUE</formula>
    </cfRule>
  </conditionalFormatting>
  <conditionalFormatting sqref="P16">
    <cfRule type="expression" dxfId="1002" priority="774">
      <formula>AND(O15,J13)=TRUE</formula>
    </cfRule>
  </conditionalFormatting>
  <conditionalFormatting sqref="P17">
    <cfRule type="expression" dxfId="1001" priority="784">
      <formula>AND(O15,J13)=TRUE</formula>
    </cfRule>
  </conditionalFormatting>
  <conditionalFormatting sqref="P20">
    <cfRule type="expression" dxfId="1000" priority="560">
      <formula>J20=TRUE</formula>
    </cfRule>
  </conditionalFormatting>
  <conditionalFormatting sqref="P21">
    <cfRule type="expression" dxfId="999" priority="564">
      <formula>AND(J20,O20)=TRUE</formula>
    </cfRule>
  </conditionalFormatting>
  <conditionalFormatting sqref="P22">
    <cfRule type="expression" dxfId="998" priority="563">
      <formula>J20=TRUE</formula>
    </cfRule>
    <cfRule type="expression" dxfId="997" priority="567">
      <formula>O19=TRUE</formula>
    </cfRule>
  </conditionalFormatting>
  <conditionalFormatting sqref="P23">
    <cfRule type="expression" dxfId="996" priority="566">
      <formula>AND(O22,J20)=TRUE</formula>
    </cfRule>
  </conditionalFormatting>
  <conditionalFormatting sqref="P24">
    <cfRule type="expression" dxfId="995" priority="568">
      <formula>AND(O22,J20)=TRUE</formula>
    </cfRule>
  </conditionalFormatting>
  <conditionalFormatting sqref="P27">
    <cfRule type="expression" dxfId="994" priority="551">
      <formula>J27=TRUE</formula>
    </cfRule>
  </conditionalFormatting>
  <conditionalFormatting sqref="P28">
    <cfRule type="expression" dxfId="993" priority="555">
      <formula>AND(J27,O27)=TRUE</formula>
    </cfRule>
  </conditionalFormatting>
  <conditionalFormatting sqref="P29">
    <cfRule type="expression" dxfId="992" priority="554">
      <formula>J27=TRUE</formula>
    </cfRule>
    <cfRule type="expression" dxfId="991" priority="558">
      <formula>O26=TRUE</formula>
    </cfRule>
  </conditionalFormatting>
  <conditionalFormatting sqref="P30">
    <cfRule type="expression" dxfId="990" priority="557">
      <formula>AND(O29,J27)=TRUE</formula>
    </cfRule>
  </conditionalFormatting>
  <conditionalFormatting sqref="P31">
    <cfRule type="expression" dxfId="989" priority="559">
      <formula>AND(O29,J27)=TRUE</formula>
    </cfRule>
  </conditionalFormatting>
  <conditionalFormatting sqref="P34">
    <cfRule type="expression" dxfId="988" priority="542">
      <formula>J34=TRUE</formula>
    </cfRule>
  </conditionalFormatting>
  <conditionalFormatting sqref="P35">
    <cfRule type="expression" dxfId="987" priority="546">
      <formula>AND(J34,O34)=TRUE</formula>
    </cfRule>
  </conditionalFormatting>
  <conditionalFormatting sqref="P36">
    <cfRule type="expression" dxfId="986" priority="545">
      <formula>J34=TRUE</formula>
    </cfRule>
    <cfRule type="expression" dxfId="985" priority="549">
      <formula>O33=TRUE</formula>
    </cfRule>
  </conditionalFormatting>
  <conditionalFormatting sqref="P37">
    <cfRule type="expression" dxfId="984" priority="548">
      <formula>AND(O36,J34)=TRUE</formula>
    </cfRule>
  </conditionalFormatting>
  <conditionalFormatting sqref="P38">
    <cfRule type="expression" dxfId="983" priority="550">
      <formula>AND(O36,J34)=TRUE</formula>
    </cfRule>
  </conditionalFormatting>
  <conditionalFormatting sqref="P41">
    <cfRule type="expression" dxfId="982" priority="533">
      <formula>J41=TRUE</formula>
    </cfRule>
  </conditionalFormatting>
  <conditionalFormatting sqref="P42">
    <cfRule type="expression" dxfId="981" priority="537">
      <formula>AND(J41,O41)=TRUE</formula>
    </cfRule>
  </conditionalFormatting>
  <conditionalFormatting sqref="P43">
    <cfRule type="expression" dxfId="980" priority="536">
      <formula>J41=TRUE</formula>
    </cfRule>
    <cfRule type="expression" dxfId="979" priority="540">
      <formula>O40=TRUE</formula>
    </cfRule>
  </conditionalFormatting>
  <conditionalFormatting sqref="P44">
    <cfRule type="expression" dxfId="978" priority="539">
      <formula>AND(O43,J41)=TRUE</formula>
    </cfRule>
  </conditionalFormatting>
  <conditionalFormatting sqref="P45">
    <cfRule type="expression" dxfId="977" priority="541">
      <formula>AND(O43,J41)=TRUE</formula>
    </cfRule>
  </conditionalFormatting>
  <conditionalFormatting sqref="P48">
    <cfRule type="expression" dxfId="976" priority="524">
      <formula>J48=TRUE</formula>
    </cfRule>
  </conditionalFormatting>
  <conditionalFormatting sqref="P49">
    <cfRule type="expression" dxfId="975" priority="528">
      <formula>AND(J48,O48)=TRUE</formula>
    </cfRule>
  </conditionalFormatting>
  <conditionalFormatting sqref="P50">
    <cfRule type="expression" dxfId="974" priority="527">
      <formula>J48=TRUE</formula>
    </cfRule>
    <cfRule type="expression" dxfId="973" priority="531">
      <formula>O47=TRUE</formula>
    </cfRule>
  </conditionalFormatting>
  <conditionalFormatting sqref="P51">
    <cfRule type="expression" dxfId="972" priority="530">
      <formula>AND(O50,J48)=TRUE</formula>
    </cfRule>
  </conditionalFormatting>
  <conditionalFormatting sqref="P52">
    <cfRule type="expression" dxfId="971" priority="532">
      <formula>AND(O50,J48)=TRUE</formula>
    </cfRule>
  </conditionalFormatting>
  <conditionalFormatting sqref="P55">
    <cfRule type="expression" dxfId="970" priority="515">
      <formula>J55=TRUE</formula>
    </cfRule>
  </conditionalFormatting>
  <conditionalFormatting sqref="P56">
    <cfRule type="expression" dxfId="969" priority="519">
      <formula>AND(J55,O55)=TRUE</formula>
    </cfRule>
  </conditionalFormatting>
  <conditionalFormatting sqref="P57">
    <cfRule type="expression" dxfId="968" priority="518">
      <formula>J55=TRUE</formula>
    </cfRule>
    <cfRule type="expression" dxfId="967" priority="522">
      <formula>O54=TRUE</formula>
    </cfRule>
  </conditionalFormatting>
  <conditionalFormatting sqref="P58">
    <cfRule type="expression" dxfId="966" priority="521">
      <formula>AND(O57,J55)=TRUE</formula>
    </cfRule>
  </conditionalFormatting>
  <conditionalFormatting sqref="P59">
    <cfRule type="expression" dxfId="965" priority="523">
      <formula>AND(O57,J55)=TRUE</formula>
    </cfRule>
  </conditionalFormatting>
  <conditionalFormatting sqref="P62">
    <cfRule type="expression" dxfId="964" priority="506">
      <formula>J62=TRUE</formula>
    </cfRule>
  </conditionalFormatting>
  <conditionalFormatting sqref="P63">
    <cfRule type="expression" dxfId="963" priority="510">
      <formula>AND(J62,O62)=TRUE</formula>
    </cfRule>
  </conditionalFormatting>
  <conditionalFormatting sqref="P64">
    <cfRule type="expression" dxfId="962" priority="509">
      <formula>J62=TRUE</formula>
    </cfRule>
    <cfRule type="expression" dxfId="961" priority="513">
      <formula>O61=TRUE</formula>
    </cfRule>
  </conditionalFormatting>
  <conditionalFormatting sqref="P65">
    <cfRule type="expression" dxfId="960" priority="512">
      <formula>AND(O64,J62)=TRUE</formula>
    </cfRule>
  </conditionalFormatting>
  <conditionalFormatting sqref="P66">
    <cfRule type="expression" dxfId="959" priority="514">
      <formula>AND(O64,J62)=TRUE</formula>
    </cfRule>
  </conditionalFormatting>
  <conditionalFormatting sqref="P69">
    <cfRule type="expression" dxfId="958" priority="497">
      <formula>J69=TRUE</formula>
    </cfRule>
  </conditionalFormatting>
  <conditionalFormatting sqref="P70">
    <cfRule type="expression" dxfId="957" priority="501">
      <formula>AND(J69,O69)=TRUE</formula>
    </cfRule>
  </conditionalFormatting>
  <conditionalFormatting sqref="P71">
    <cfRule type="expression" dxfId="956" priority="500">
      <formula>J69=TRUE</formula>
    </cfRule>
    <cfRule type="expression" dxfId="955" priority="504">
      <formula>O68=TRUE</formula>
    </cfRule>
  </conditionalFormatting>
  <conditionalFormatting sqref="P72">
    <cfRule type="expression" dxfId="954" priority="503">
      <formula>AND(O71,J69)=TRUE</formula>
    </cfRule>
  </conditionalFormatting>
  <conditionalFormatting sqref="P73">
    <cfRule type="expression" dxfId="953" priority="505">
      <formula>AND(O71,J69)=TRUE</formula>
    </cfRule>
  </conditionalFormatting>
  <conditionalFormatting sqref="P76">
    <cfRule type="expression" dxfId="952" priority="488">
      <formula>J76=TRUE</formula>
    </cfRule>
  </conditionalFormatting>
  <conditionalFormatting sqref="P77">
    <cfRule type="expression" dxfId="951" priority="492">
      <formula>AND(J76,O76)=TRUE</formula>
    </cfRule>
  </conditionalFormatting>
  <conditionalFormatting sqref="P78">
    <cfRule type="expression" dxfId="950" priority="491">
      <formula>J76=TRUE</formula>
    </cfRule>
    <cfRule type="expression" dxfId="949" priority="495">
      <formula>O75=TRUE</formula>
    </cfRule>
  </conditionalFormatting>
  <conditionalFormatting sqref="P79">
    <cfRule type="expression" dxfId="948" priority="494">
      <formula>AND(O78,J76)=TRUE</formula>
    </cfRule>
  </conditionalFormatting>
  <conditionalFormatting sqref="P80">
    <cfRule type="expression" dxfId="947" priority="496">
      <formula>AND(O78,J76)=TRUE</formula>
    </cfRule>
  </conditionalFormatting>
  <conditionalFormatting sqref="P83">
    <cfRule type="expression" dxfId="946" priority="479">
      <formula>J83=TRUE</formula>
    </cfRule>
  </conditionalFormatting>
  <conditionalFormatting sqref="P84">
    <cfRule type="expression" dxfId="945" priority="483">
      <formula>AND(J83,O83)=TRUE</formula>
    </cfRule>
  </conditionalFormatting>
  <conditionalFormatting sqref="P85">
    <cfRule type="expression" dxfId="944" priority="486">
      <formula>O82=TRUE</formula>
    </cfRule>
    <cfRule type="expression" dxfId="943" priority="482">
      <formula>J83=TRUE</formula>
    </cfRule>
  </conditionalFormatting>
  <conditionalFormatting sqref="P86">
    <cfRule type="expression" dxfId="942" priority="485">
      <formula>AND(O85,J83)=TRUE</formula>
    </cfRule>
  </conditionalFormatting>
  <conditionalFormatting sqref="P87">
    <cfRule type="expression" dxfId="941" priority="487">
      <formula>AND(O85,J83)=TRUE</formula>
    </cfRule>
  </conditionalFormatting>
  <conditionalFormatting sqref="P90">
    <cfRule type="expression" dxfId="940" priority="470">
      <formula>J90=TRUE</formula>
    </cfRule>
  </conditionalFormatting>
  <conditionalFormatting sqref="P91">
    <cfRule type="expression" dxfId="939" priority="474">
      <formula>AND(J90,O90)=TRUE</formula>
    </cfRule>
  </conditionalFormatting>
  <conditionalFormatting sqref="P92">
    <cfRule type="expression" dxfId="938" priority="473">
      <formula>J90=TRUE</formula>
    </cfRule>
    <cfRule type="expression" dxfId="937" priority="477">
      <formula>O89=TRUE</formula>
    </cfRule>
  </conditionalFormatting>
  <conditionalFormatting sqref="P93">
    <cfRule type="expression" dxfId="936" priority="476">
      <formula>AND(O92,J90)=TRUE</formula>
    </cfRule>
  </conditionalFormatting>
  <conditionalFormatting sqref="P94">
    <cfRule type="expression" dxfId="935" priority="478">
      <formula>AND(O92,J90)=TRUE</formula>
    </cfRule>
  </conditionalFormatting>
  <conditionalFormatting sqref="P97">
    <cfRule type="expression" dxfId="934" priority="461">
      <formula>J97=TRUE</formula>
    </cfRule>
  </conditionalFormatting>
  <conditionalFormatting sqref="P98">
    <cfRule type="expression" dxfId="933" priority="465">
      <formula>AND(J97,O97)=TRUE</formula>
    </cfRule>
  </conditionalFormatting>
  <conditionalFormatting sqref="P99">
    <cfRule type="expression" dxfId="932" priority="464">
      <formula>J97=TRUE</formula>
    </cfRule>
    <cfRule type="expression" dxfId="931" priority="468">
      <formula>O96=TRUE</formula>
    </cfRule>
  </conditionalFormatting>
  <conditionalFormatting sqref="P100">
    <cfRule type="expression" dxfId="930" priority="467">
      <formula>AND(O99,J97)=TRUE</formula>
    </cfRule>
  </conditionalFormatting>
  <conditionalFormatting sqref="P101">
    <cfRule type="expression" dxfId="929" priority="469">
      <formula>AND(O99,J97)=TRUE</formula>
    </cfRule>
  </conditionalFormatting>
  <conditionalFormatting sqref="P104">
    <cfRule type="expression" dxfId="928" priority="452">
      <formula>J104=TRUE</formula>
    </cfRule>
  </conditionalFormatting>
  <conditionalFormatting sqref="P105">
    <cfRule type="expression" dxfId="927" priority="456">
      <formula>AND(J104,O104)=TRUE</formula>
    </cfRule>
  </conditionalFormatting>
  <conditionalFormatting sqref="P106">
    <cfRule type="expression" dxfId="926" priority="459">
      <formula>O103=TRUE</formula>
    </cfRule>
    <cfRule type="expression" dxfId="925" priority="455">
      <formula>J104=TRUE</formula>
    </cfRule>
  </conditionalFormatting>
  <conditionalFormatting sqref="P107">
    <cfRule type="expression" dxfId="924" priority="458">
      <formula>AND(O106,J104)=TRUE</formula>
    </cfRule>
  </conditionalFormatting>
  <conditionalFormatting sqref="P108">
    <cfRule type="expression" dxfId="923" priority="460">
      <formula>AND(O106,J104)=TRUE</formula>
    </cfRule>
  </conditionalFormatting>
  <conditionalFormatting sqref="P111">
    <cfRule type="expression" dxfId="922" priority="443">
      <formula>J111=TRUE</formula>
    </cfRule>
  </conditionalFormatting>
  <conditionalFormatting sqref="P112">
    <cfRule type="expression" dxfId="921" priority="447">
      <formula>AND(J111,O111)=TRUE</formula>
    </cfRule>
  </conditionalFormatting>
  <conditionalFormatting sqref="P113">
    <cfRule type="expression" dxfId="920" priority="450">
      <formula>O110=TRUE</formula>
    </cfRule>
    <cfRule type="expression" dxfId="919" priority="446">
      <formula>J111=TRUE</formula>
    </cfRule>
  </conditionalFormatting>
  <conditionalFormatting sqref="P114">
    <cfRule type="expression" dxfId="918" priority="449">
      <formula>AND(O113,J111)=TRUE</formula>
    </cfRule>
  </conditionalFormatting>
  <conditionalFormatting sqref="P115">
    <cfRule type="expression" dxfId="917" priority="451">
      <formula>AND(O113,J111)=TRUE</formula>
    </cfRule>
  </conditionalFormatting>
  <conditionalFormatting sqref="P118">
    <cfRule type="expression" dxfId="916" priority="434">
      <formula>J118=TRUE</formula>
    </cfRule>
  </conditionalFormatting>
  <conditionalFormatting sqref="P119">
    <cfRule type="expression" dxfId="915" priority="438">
      <formula>AND(J118,O118)=TRUE</formula>
    </cfRule>
  </conditionalFormatting>
  <conditionalFormatting sqref="P120">
    <cfRule type="expression" dxfId="914" priority="441">
      <formula>O117=TRUE</formula>
    </cfRule>
    <cfRule type="expression" dxfId="913" priority="437">
      <formula>J118=TRUE</formula>
    </cfRule>
  </conditionalFormatting>
  <conditionalFormatting sqref="P121">
    <cfRule type="expression" dxfId="912" priority="440">
      <formula>AND(O120,J118)=TRUE</formula>
    </cfRule>
  </conditionalFormatting>
  <conditionalFormatting sqref="P122">
    <cfRule type="expression" dxfId="911" priority="442">
      <formula>AND(O120,J118)=TRUE</formula>
    </cfRule>
  </conditionalFormatting>
  <conditionalFormatting sqref="P125">
    <cfRule type="expression" dxfId="910" priority="425">
      <formula>J125=TRUE</formula>
    </cfRule>
  </conditionalFormatting>
  <conditionalFormatting sqref="P126">
    <cfRule type="expression" dxfId="909" priority="429">
      <formula>AND(J125,O125)=TRUE</formula>
    </cfRule>
  </conditionalFormatting>
  <conditionalFormatting sqref="P127">
    <cfRule type="expression" dxfId="908" priority="432">
      <formula>O124=TRUE</formula>
    </cfRule>
    <cfRule type="expression" dxfId="907" priority="428">
      <formula>J125=TRUE</formula>
    </cfRule>
  </conditionalFormatting>
  <conditionalFormatting sqref="P128">
    <cfRule type="expression" dxfId="906" priority="431">
      <formula>AND(O127,J125)=TRUE</formula>
    </cfRule>
  </conditionalFormatting>
  <conditionalFormatting sqref="P129">
    <cfRule type="expression" dxfId="905" priority="433">
      <formula>AND(O127,J125)=TRUE</formula>
    </cfRule>
  </conditionalFormatting>
  <conditionalFormatting sqref="P132">
    <cfRule type="expression" dxfId="904" priority="416">
      <formula>J132=TRUE</formula>
    </cfRule>
  </conditionalFormatting>
  <conditionalFormatting sqref="P133">
    <cfRule type="expression" dxfId="903" priority="420">
      <formula>AND(J132,O132)=TRUE</formula>
    </cfRule>
  </conditionalFormatting>
  <conditionalFormatting sqref="P134">
    <cfRule type="expression" dxfId="902" priority="423">
      <formula>O131=TRUE</formula>
    </cfRule>
    <cfRule type="expression" dxfId="901" priority="419">
      <formula>J132=TRUE</formula>
    </cfRule>
  </conditionalFormatting>
  <conditionalFormatting sqref="P135">
    <cfRule type="expression" dxfId="900" priority="422">
      <formula>AND(O134,J132)=TRUE</formula>
    </cfRule>
  </conditionalFormatting>
  <conditionalFormatting sqref="P136">
    <cfRule type="expression" dxfId="899" priority="424">
      <formula>AND(O134,J132)=TRUE</formula>
    </cfRule>
  </conditionalFormatting>
  <conditionalFormatting sqref="P139">
    <cfRule type="expression" dxfId="898" priority="407">
      <formula>J139=TRUE</formula>
    </cfRule>
  </conditionalFormatting>
  <conditionalFormatting sqref="P140">
    <cfRule type="expression" dxfId="897" priority="411">
      <formula>AND(J139,O139)=TRUE</formula>
    </cfRule>
  </conditionalFormatting>
  <conditionalFormatting sqref="P141">
    <cfRule type="expression" dxfId="896" priority="410">
      <formula>J139=TRUE</formula>
    </cfRule>
    <cfRule type="expression" dxfId="895" priority="414">
      <formula>O138=TRUE</formula>
    </cfRule>
  </conditionalFormatting>
  <conditionalFormatting sqref="P142">
    <cfRule type="expression" dxfId="894" priority="413">
      <formula>AND(O141,J139)=TRUE</formula>
    </cfRule>
  </conditionalFormatting>
  <conditionalFormatting sqref="P143">
    <cfRule type="expression" dxfId="893" priority="415">
      <formula>AND(O141,J139)=TRUE</formula>
    </cfRule>
  </conditionalFormatting>
  <conditionalFormatting sqref="P146">
    <cfRule type="expression" dxfId="892" priority="398">
      <formula>J146=TRUE</formula>
    </cfRule>
  </conditionalFormatting>
  <conditionalFormatting sqref="P147">
    <cfRule type="expression" dxfId="891" priority="402">
      <formula>AND(J146,O146)=TRUE</formula>
    </cfRule>
  </conditionalFormatting>
  <conditionalFormatting sqref="P148">
    <cfRule type="expression" dxfId="890" priority="401">
      <formula>J146=TRUE</formula>
    </cfRule>
    <cfRule type="expression" dxfId="889" priority="405">
      <formula>O145=TRUE</formula>
    </cfRule>
  </conditionalFormatting>
  <conditionalFormatting sqref="P149">
    <cfRule type="expression" dxfId="888" priority="404">
      <formula>AND(O148,J146)=TRUE</formula>
    </cfRule>
  </conditionalFormatting>
  <conditionalFormatting sqref="P150">
    <cfRule type="expression" dxfId="887" priority="406">
      <formula>AND(O148,J146)=TRUE</formula>
    </cfRule>
  </conditionalFormatting>
  <conditionalFormatting sqref="P10:Q10">
    <cfRule type="expression" dxfId="886" priority="395">
      <formula>OR(J13,J20,J27,J34,J41,J48,J55,J62,J69,J76,J83,J90,J97,J104,J111,J118,J125,J132,J139,J146)=TRUE</formula>
    </cfRule>
  </conditionalFormatting>
  <conditionalFormatting sqref="R13">
    <cfRule type="expression" dxfId="885" priority="232">
      <formula>D14=TRUE</formula>
    </cfRule>
  </conditionalFormatting>
  <conditionalFormatting sqref="R15">
    <cfRule type="expression" dxfId="884" priority="225">
      <formula>D14=TRUE</formula>
    </cfRule>
  </conditionalFormatting>
  <conditionalFormatting sqref="R16">
    <cfRule type="expression" dxfId="883" priority="226">
      <formula>D14=TRUE</formula>
    </cfRule>
  </conditionalFormatting>
  <conditionalFormatting sqref="R17">
    <cfRule type="expression" dxfId="882" priority="227">
      <formula>D14=TRUE</formula>
    </cfRule>
  </conditionalFormatting>
  <conditionalFormatting sqref="R20">
    <cfRule type="expression" dxfId="881" priority="222">
      <formula>D21=TRUE</formula>
    </cfRule>
  </conditionalFormatting>
  <conditionalFormatting sqref="R22">
    <cfRule type="expression" dxfId="880" priority="215">
      <formula>D21=TRUE</formula>
    </cfRule>
  </conditionalFormatting>
  <conditionalFormatting sqref="R23">
    <cfRule type="expression" dxfId="879" priority="216">
      <formula>D21=TRUE</formula>
    </cfRule>
  </conditionalFormatting>
  <conditionalFormatting sqref="R24">
    <cfRule type="expression" dxfId="878" priority="217">
      <formula>D21=TRUE</formula>
    </cfRule>
  </conditionalFormatting>
  <conditionalFormatting sqref="R27">
    <cfRule type="expression" dxfId="877" priority="212">
      <formula>D28=TRUE</formula>
    </cfRule>
  </conditionalFormatting>
  <conditionalFormatting sqref="R29">
    <cfRule type="expression" dxfId="876" priority="205">
      <formula>D28=TRUE</formula>
    </cfRule>
  </conditionalFormatting>
  <conditionalFormatting sqref="R30">
    <cfRule type="expression" dxfId="875" priority="206">
      <formula>D28=TRUE</formula>
    </cfRule>
  </conditionalFormatting>
  <conditionalFormatting sqref="R31">
    <cfRule type="expression" dxfId="874" priority="207">
      <formula>D28=TRUE</formula>
    </cfRule>
  </conditionalFormatting>
  <conditionalFormatting sqref="R34">
    <cfRule type="expression" dxfId="873" priority="202">
      <formula>D35=TRUE</formula>
    </cfRule>
  </conditionalFormatting>
  <conditionalFormatting sqref="R36">
    <cfRule type="expression" dxfId="872" priority="195">
      <formula>D35=TRUE</formula>
    </cfRule>
  </conditionalFormatting>
  <conditionalFormatting sqref="R37">
    <cfRule type="expression" dxfId="871" priority="196">
      <formula>D35=TRUE</formula>
    </cfRule>
  </conditionalFormatting>
  <conditionalFormatting sqref="R38">
    <cfRule type="expression" dxfId="870" priority="197">
      <formula>D35=TRUE</formula>
    </cfRule>
  </conditionalFormatting>
  <conditionalFormatting sqref="R41">
    <cfRule type="expression" dxfId="869" priority="192">
      <formula>D42=TRUE</formula>
    </cfRule>
  </conditionalFormatting>
  <conditionalFormatting sqref="R43">
    <cfRule type="expression" dxfId="868" priority="185">
      <formula>D42=TRUE</formula>
    </cfRule>
  </conditionalFormatting>
  <conditionalFormatting sqref="R44">
    <cfRule type="expression" dxfId="867" priority="186">
      <formula>D42=TRUE</formula>
    </cfRule>
  </conditionalFormatting>
  <conditionalFormatting sqref="R45">
    <cfRule type="expression" dxfId="866" priority="187">
      <formula>D42=TRUE</formula>
    </cfRule>
  </conditionalFormatting>
  <conditionalFormatting sqref="R48">
    <cfRule type="expression" dxfId="865" priority="182">
      <formula>D49=TRUE</formula>
    </cfRule>
  </conditionalFormatting>
  <conditionalFormatting sqref="R50">
    <cfRule type="expression" dxfId="864" priority="175">
      <formula>D49=TRUE</formula>
    </cfRule>
  </conditionalFormatting>
  <conditionalFormatting sqref="R51">
    <cfRule type="expression" dxfId="863" priority="176">
      <formula>D49=TRUE</formula>
    </cfRule>
  </conditionalFormatting>
  <conditionalFormatting sqref="R52">
    <cfRule type="expression" dxfId="862" priority="177">
      <formula>D49=TRUE</formula>
    </cfRule>
  </conditionalFormatting>
  <conditionalFormatting sqref="R55">
    <cfRule type="expression" dxfId="861" priority="172">
      <formula>D56=TRUE</formula>
    </cfRule>
  </conditionalFormatting>
  <conditionalFormatting sqref="R57">
    <cfRule type="expression" dxfId="860" priority="165">
      <formula>D56=TRUE</formula>
    </cfRule>
  </conditionalFormatting>
  <conditionalFormatting sqref="R58">
    <cfRule type="expression" dxfId="859" priority="166">
      <formula>D56=TRUE</formula>
    </cfRule>
  </conditionalFormatting>
  <conditionalFormatting sqref="R59">
    <cfRule type="expression" dxfId="858" priority="167">
      <formula>D56=TRUE</formula>
    </cfRule>
  </conditionalFormatting>
  <conditionalFormatting sqref="R62">
    <cfRule type="expression" dxfId="857" priority="162">
      <formula>D63=TRUE</formula>
    </cfRule>
  </conditionalFormatting>
  <conditionalFormatting sqref="R64">
    <cfRule type="expression" dxfId="856" priority="155">
      <formula>D63=TRUE</formula>
    </cfRule>
  </conditionalFormatting>
  <conditionalFormatting sqref="R65">
    <cfRule type="expression" dxfId="855" priority="156">
      <formula>D63=TRUE</formula>
    </cfRule>
  </conditionalFormatting>
  <conditionalFormatting sqref="R66">
    <cfRule type="expression" dxfId="854" priority="157">
      <formula>D63=TRUE</formula>
    </cfRule>
  </conditionalFormatting>
  <conditionalFormatting sqref="R69">
    <cfRule type="expression" dxfId="853" priority="152">
      <formula>D70=TRUE</formula>
    </cfRule>
  </conditionalFormatting>
  <conditionalFormatting sqref="R71">
    <cfRule type="expression" dxfId="852" priority="145">
      <formula>D70=TRUE</formula>
    </cfRule>
  </conditionalFormatting>
  <conditionalFormatting sqref="R72">
    <cfRule type="expression" dxfId="851" priority="146">
      <formula>D70=TRUE</formula>
    </cfRule>
  </conditionalFormatting>
  <conditionalFormatting sqref="R73">
    <cfRule type="expression" dxfId="850" priority="147">
      <formula>D70=TRUE</formula>
    </cfRule>
  </conditionalFormatting>
  <conditionalFormatting sqref="R76">
    <cfRule type="expression" dxfId="849" priority="142">
      <formula>D77=TRUE</formula>
    </cfRule>
  </conditionalFormatting>
  <conditionalFormatting sqref="R78">
    <cfRule type="expression" dxfId="848" priority="135">
      <formula>D77=TRUE</formula>
    </cfRule>
  </conditionalFormatting>
  <conditionalFormatting sqref="R79">
    <cfRule type="expression" dxfId="847" priority="136">
      <formula>D77=TRUE</formula>
    </cfRule>
  </conditionalFormatting>
  <conditionalFormatting sqref="R80">
    <cfRule type="expression" dxfId="846" priority="137">
      <formula>D77=TRUE</formula>
    </cfRule>
  </conditionalFormatting>
  <conditionalFormatting sqref="R83">
    <cfRule type="expression" dxfId="845" priority="132">
      <formula>D84=TRUE</formula>
    </cfRule>
  </conditionalFormatting>
  <conditionalFormatting sqref="R85">
    <cfRule type="expression" dxfId="844" priority="125">
      <formula>D84=TRUE</formula>
    </cfRule>
  </conditionalFormatting>
  <conditionalFormatting sqref="R86">
    <cfRule type="expression" dxfId="843" priority="126">
      <formula>D84=TRUE</formula>
    </cfRule>
  </conditionalFormatting>
  <conditionalFormatting sqref="R87">
    <cfRule type="expression" dxfId="842" priority="127">
      <formula>D84=TRUE</formula>
    </cfRule>
  </conditionalFormatting>
  <conditionalFormatting sqref="R90">
    <cfRule type="expression" dxfId="841" priority="122">
      <formula>D91=TRUE</formula>
    </cfRule>
  </conditionalFormatting>
  <conditionalFormatting sqref="R92">
    <cfRule type="expression" dxfId="840" priority="115">
      <formula>D91=TRUE</formula>
    </cfRule>
  </conditionalFormatting>
  <conditionalFormatting sqref="R93">
    <cfRule type="expression" dxfId="839" priority="116">
      <formula>D91=TRUE</formula>
    </cfRule>
  </conditionalFormatting>
  <conditionalFormatting sqref="R94">
    <cfRule type="expression" dxfId="838" priority="117">
      <formula>D91=TRUE</formula>
    </cfRule>
  </conditionalFormatting>
  <conditionalFormatting sqref="R97">
    <cfRule type="expression" dxfId="837" priority="112">
      <formula>D98=TRUE</formula>
    </cfRule>
  </conditionalFormatting>
  <conditionalFormatting sqref="R99">
    <cfRule type="expression" dxfId="836" priority="105">
      <formula>D98=TRUE</formula>
    </cfRule>
  </conditionalFormatting>
  <conditionalFormatting sqref="R100">
    <cfRule type="expression" dxfId="835" priority="106">
      <formula>D98=TRUE</formula>
    </cfRule>
  </conditionalFormatting>
  <conditionalFormatting sqref="R101">
    <cfRule type="expression" dxfId="834" priority="107">
      <formula>D98=TRUE</formula>
    </cfRule>
  </conditionalFormatting>
  <conditionalFormatting sqref="R104">
    <cfRule type="expression" dxfId="833" priority="102">
      <formula>D105=TRUE</formula>
    </cfRule>
  </conditionalFormatting>
  <conditionalFormatting sqref="R106">
    <cfRule type="expression" dxfId="832" priority="95">
      <formula>D105=TRUE</formula>
    </cfRule>
  </conditionalFormatting>
  <conditionalFormatting sqref="R107">
    <cfRule type="expression" dxfId="831" priority="96">
      <formula>D105=TRUE</formula>
    </cfRule>
  </conditionalFormatting>
  <conditionalFormatting sqref="R108">
    <cfRule type="expression" dxfId="830" priority="97">
      <formula>D105=TRUE</formula>
    </cfRule>
  </conditionalFormatting>
  <conditionalFormatting sqref="R111">
    <cfRule type="expression" dxfId="829" priority="92">
      <formula>D112=TRUE</formula>
    </cfRule>
  </conditionalFormatting>
  <conditionalFormatting sqref="R113">
    <cfRule type="expression" dxfId="828" priority="85">
      <formula>D112=TRUE</formula>
    </cfRule>
  </conditionalFormatting>
  <conditionalFormatting sqref="R114">
    <cfRule type="expression" dxfId="827" priority="86">
      <formula>D112=TRUE</formula>
    </cfRule>
  </conditionalFormatting>
  <conditionalFormatting sqref="R115">
    <cfRule type="expression" dxfId="826" priority="87">
      <formula>D112=TRUE</formula>
    </cfRule>
  </conditionalFormatting>
  <conditionalFormatting sqref="R118">
    <cfRule type="expression" dxfId="825" priority="82">
      <formula>D119=TRUE</formula>
    </cfRule>
  </conditionalFormatting>
  <conditionalFormatting sqref="R120">
    <cfRule type="expression" dxfId="824" priority="75">
      <formula>D119=TRUE</formula>
    </cfRule>
  </conditionalFormatting>
  <conditionalFormatting sqref="R121">
    <cfRule type="expression" dxfId="823" priority="76">
      <formula>D119=TRUE</formula>
    </cfRule>
  </conditionalFormatting>
  <conditionalFormatting sqref="R122">
    <cfRule type="expression" dxfId="822" priority="77">
      <formula>D119=TRUE</formula>
    </cfRule>
  </conditionalFormatting>
  <conditionalFormatting sqref="R125">
    <cfRule type="expression" dxfId="821" priority="72">
      <formula>D126=TRUE</formula>
    </cfRule>
  </conditionalFormatting>
  <conditionalFormatting sqref="R127">
    <cfRule type="expression" dxfId="820" priority="65">
      <formula>D126=TRUE</formula>
    </cfRule>
  </conditionalFormatting>
  <conditionalFormatting sqref="R128">
    <cfRule type="expression" dxfId="819" priority="66">
      <formula>D126=TRUE</formula>
    </cfRule>
  </conditionalFormatting>
  <conditionalFormatting sqref="R129">
    <cfRule type="expression" dxfId="818" priority="67">
      <formula>D126=TRUE</formula>
    </cfRule>
  </conditionalFormatting>
  <conditionalFormatting sqref="R132">
    <cfRule type="expression" dxfId="817" priority="62">
      <formula>D133=TRUE</formula>
    </cfRule>
  </conditionalFormatting>
  <conditionalFormatting sqref="R134">
    <cfRule type="expression" dxfId="816" priority="55">
      <formula>D133=TRUE</formula>
    </cfRule>
  </conditionalFormatting>
  <conditionalFormatting sqref="R135">
    <cfRule type="expression" dxfId="815" priority="56">
      <formula>D133=TRUE</formula>
    </cfRule>
  </conditionalFormatting>
  <conditionalFormatting sqref="R136">
    <cfRule type="expression" dxfId="814" priority="57">
      <formula>D133=TRUE</formula>
    </cfRule>
  </conditionalFormatting>
  <conditionalFormatting sqref="R139">
    <cfRule type="expression" dxfId="813" priority="52">
      <formula>D140=TRUE</formula>
    </cfRule>
  </conditionalFormatting>
  <conditionalFormatting sqref="R141">
    <cfRule type="expression" dxfId="812" priority="45">
      <formula>D140=TRUE</formula>
    </cfRule>
  </conditionalFormatting>
  <conditionalFormatting sqref="R142">
    <cfRule type="expression" dxfId="811" priority="46">
      <formula>D140=TRUE</formula>
    </cfRule>
  </conditionalFormatting>
  <conditionalFormatting sqref="R143">
    <cfRule type="expression" dxfId="810" priority="47">
      <formula>D140=TRUE</formula>
    </cfRule>
  </conditionalFormatting>
  <conditionalFormatting sqref="R146">
    <cfRule type="expression" dxfId="809" priority="42">
      <formula>D147=TRUE</formula>
    </cfRule>
  </conditionalFormatting>
  <conditionalFormatting sqref="R148">
    <cfRule type="expression" dxfId="808" priority="35">
      <formula>D147=TRUE</formula>
    </cfRule>
  </conditionalFormatting>
  <conditionalFormatting sqref="R149">
    <cfRule type="expression" dxfId="807" priority="36">
      <formula>D147=TRUE</formula>
    </cfRule>
  </conditionalFormatting>
  <conditionalFormatting sqref="R150">
    <cfRule type="expression" dxfId="806" priority="37">
      <formula>D147=TRUE</formula>
    </cfRule>
  </conditionalFormatting>
  <conditionalFormatting sqref="R3:S3">
    <cfRule type="expression" dxfId="805" priority="28">
      <formula>OR(D14,D21,D28,D35,D42,D49,D56,D63,D70,D77,D84,D91,D98,D105,D112,D119,D126,D133,D140,D147)=TRUE</formula>
    </cfRule>
  </conditionalFormatting>
  <conditionalFormatting sqref="R10:S10">
    <cfRule type="expression" dxfId="804" priority="29">
      <formula>OR(D14,D21,D28,D35,D42,D49,D56,D63,D70,D77,D84,D91,D98,D105,D112,D119,D126,D133,D140,D147)=TRUE</formula>
    </cfRule>
  </conditionalFormatting>
  <conditionalFormatting sqref="R12:S12">
    <cfRule type="expression" dxfId="803" priority="234">
      <formula>D14=TRUE</formula>
    </cfRule>
  </conditionalFormatting>
  <conditionalFormatting sqref="R14:S14">
    <cfRule type="expression" dxfId="802" priority="231">
      <formula>D14=TRUE</formula>
    </cfRule>
  </conditionalFormatting>
  <conditionalFormatting sqref="R19:S19">
    <cfRule type="expression" dxfId="801" priority="224">
      <formula>D21=TRUE</formula>
    </cfRule>
  </conditionalFormatting>
  <conditionalFormatting sqref="R21:S21">
    <cfRule type="expression" dxfId="800" priority="221">
      <formula>D21=TRUE</formula>
    </cfRule>
  </conditionalFormatting>
  <conditionalFormatting sqref="R26:S26">
    <cfRule type="expression" dxfId="799" priority="214">
      <formula>D28=TRUE</formula>
    </cfRule>
  </conditionalFormatting>
  <conditionalFormatting sqref="R28:S28">
    <cfRule type="expression" dxfId="798" priority="211">
      <formula>D28=TRUE</formula>
    </cfRule>
  </conditionalFormatting>
  <conditionalFormatting sqref="R33:S33">
    <cfRule type="expression" dxfId="797" priority="204">
      <formula>D35=TRUE</formula>
    </cfRule>
  </conditionalFormatting>
  <conditionalFormatting sqref="R35:S35">
    <cfRule type="expression" dxfId="796" priority="201">
      <formula>D35=TRUE</formula>
    </cfRule>
  </conditionalFormatting>
  <conditionalFormatting sqref="R40:S40">
    <cfRule type="expression" dxfId="795" priority="194">
      <formula>D42=TRUE</formula>
    </cfRule>
  </conditionalFormatting>
  <conditionalFormatting sqref="R42:S42">
    <cfRule type="expression" dxfId="794" priority="191">
      <formula>D42=TRUE</formula>
    </cfRule>
  </conditionalFormatting>
  <conditionalFormatting sqref="R47:S47">
    <cfRule type="expression" dxfId="793" priority="184">
      <formula>D49=TRUE</formula>
    </cfRule>
  </conditionalFormatting>
  <conditionalFormatting sqref="R49:S49">
    <cfRule type="expression" dxfId="792" priority="181">
      <formula>D49=TRUE</formula>
    </cfRule>
  </conditionalFormatting>
  <conditionalFormatting sqref="R54:S54">
    <cfRule type="expression" dxfId="791" priority="174">
      <formula>D56=TRUE</formula>
    </cfRule>
  </conditionalFormatting>
  <conditionalFormatting sqref="R56:S56">
    <cfRule type="expression" dxfId="790" priority="171">
      <formula>D56=TRUE</formula>
    </cfRule>
  </conditionalFormatting>
  <conditionalFormatting sqref="R61:S61">
    <cfRule type="expression" dxfId="789" priority="164">
      <formula>D63=TRUE</formula>
    </cfRule>
  </conditionalFormatting>
  <conditionalFormatting sqref="R63:S63">
    <cfRule type="expression" dxfId="788" priority="161">
      <formula>D63=TRUE</formula>
    </cfRule>
  </conditionalFormatting>
  <conditionalFormatting sqref="R68:S68">
    <cfRule type="expression" dxfId="787" priority="154">
      <formula>D70=TRUE</formula>
    </cfRule>
  </conditionalFormatting>
  <conditionalFormatting sqref="R70:S70">
    <cfRule type="expression" dxfId="786" priority="151">
      <formula>D70=TRUE</formula>
    </cfRule>
  </conditionalFormatting>
  <conditionalFormatting sqref="R75:S75">
    <cfRule type="expression" dxfId="785" priority="144">
      <formula>D77=TRUE</formula>
    </cfRule>
  </conditionalFormatting>
  <conditionalFormatting sqref="R77:S77">
    <cfRule type="expression" dxfId="784" priority="141">
      <formula>D77=TRUE</formula>
    </cfRule>
  </conditionalFormatting>
  <conditionalFormatting sqref="R82:S82">
    <cfRule type="expression" dxfId="783" priority="134">
      <formula>D84=TRUE</formula>
    </cfRule>
  </conditionalFormatting>
  <conditionalFormatting sqref="R84:S84">
    <cfRule type="expression" dxfId="782" priority="131">
      <formula>D84=TRUE</formula>
    </cfRule>
  </conditionalFormatting>
  <conditionalFormatting sqref="R89:S89">
    <cfRule type="expression" dxfId="781" priority="124">
      <formula>D91=TRUE</formula>
    </cfRule>
  </conditionalFormatting>
  <conditionalFormatting sqref="R91:S91">
    <cfRule type="expression" dxfId="780" priority="121">
      <formula>D91=TRUE</formula>
    </cfRule>
  </conditionalFormatting>
  <conditionalFormatting sqref="R96:S96">
    <cfRule type="expression" dxfId="779" priority="114">
      <formula>D98=TRUE</formula>
    </cfRule>
  </conditionalFormatting>
  <conditionalFormatting sqref="R98:S98">
    <cfRule type="expression" dxfId="778" priority="111">
      <formula>D98=TRUE</formula>
    </cfRule>
  </conditionalFormatting>
  <conditionalFormatting sqref="R103:S103">
    <cfRule type="expression" dxfId="777" priority="104">
      <formula>D105=TRUE</formula>
    </cfRule>
  </conditionalFormatting>
  <conditionalFormatting sqref="R105:S105">
    <cfRule type="expression" dxfId="776" priority="101">
      <formula>D105=TRUE</formula>
    </cfRule>
  </conditionalFormatting>
  <conditionalFormatting sqref="R110:S110">
    <cfRule type="expression" dxfId="775" priority="94">
      <formula>D112=TRUE</formula>
    </cfRule>
  </conditionalFormatting>
  <conditionalFormatting sqref="R112:S112">
    <cfRule type="expression" dxfId="774" priority="91">
      <formula>D112=TRUE</formula>
    </cfRule>
  </conditionalFormatting>
  <conditionalFormatting sqref="R117:S117">
    <cfRule type="expression" dxfId="773" priority="84">
      <formula>D119=TRUE</formula>
    </cfRule>
  </conditionalFormatting>
  <conditionalFormatting sqref="R119:S119">
    <cfRule type="expression" dxfId="772" priority="81">
      <formula>D119=TRUE</formula>
    </cfRule>
  </conditionalFormatting>
  <conditionalFormatting sqref="R124:S124">
    <cfRule type="expression" dxfId="771" priority="74">
      <formula>D126=TRUE</formula>
    </cfRule>
  </conditionalFormatting>
  <conditionalFormatting sqref="R126:S126">
    <cfRule type="expression" dxfId="770" priority="71">
      <formula>D126=TRUE</formula>
    </cfRule>
  </conditionalFormatting>
  <conditionalFormatting sqref="R131:S131">
    <cfRule type="expression" dxfId="769" priority="64">
      <formula>D133=TRUE</formula>
    </cfRule>
  </conditionalFormatting>
  <conditionalFormatting sqref="R133:S133">
    <cfRule type="expression" dxfId="768" priority="61">
      <formula>D133=TRUE</formula>
    </cfRule>
  </conditionalFormatting>
  <conditionalFormatting sqref="R138:S138">
    <cfRule type="expression" dxfId="767" priority="54">
      <formula>D140=TRUE</formula>
    </cfRule>
  </conditionalFormatting>
  <conditionalFormatting sqref="R140:S140">
    <cfRule type="expression" dxfId="766" priority="51">
      <formula>D140=TRUE</formula>
    </cfRule>
  </conditionalFormatting>
  <conditionalFormatting sqref="R145:S145">
    <cfRule type="expression" dxfId="765" priority="44">
      <formula>D147=TRUE</formula>
    </cfRule>
  </conditionalFormatting>
  <conditionalFormatting sqref="R147:S147">
    <cfRule type="expression" dxfId="764" priority="41">
      <formula>D147=TRUE</formula>
    </cfRule>
  </conditionalFormatting>
  <conditionalFormatting sqref="S13">
    <cfRule type="expression" dxfId="763" priority="233">
      <formula>D14=TRUE</formula>
    </cfRule>
  </conditionalFormatting>
  <conditionalFormatting sqref="S15">
    <cfRule type="expression" dxfId="762" priority="230">
      <formula>D14=TRUE</formula>
    </cfRule>
  </conditionalFormatting>
  <conditionalFormatting sqref="S16">
    <cfRule type="expression" dxfId="761" priority="229">
      <formula>D14=TRUE</formula>
    </cfRule>
  </conditionalFormatting>
  <conditionalFormatting sqref="S17">
    <cfRule type="expression" dxfId="760" priority="228">
      <formula>D14=TRUE</formula>
    </cfRule>
  </conditionalFormatting>
  <conditionalFormatting sqref="S20">
    <cfRule type="expression" dxfId="759" priority="223">
      <formula>D21=TRUE</formula>
    </cfRule>
  </conditionalFormatting>
  <conditionalFormatting sqref="S22">
    <cfRule type="expression" dxfId="758" priority="220">
      <formula>D21=TRUE</formula>
    </cfRule>
  </conditionalFormatting>
  <conditionalFormatting sqref="S23">
    <cfRule type="expression" dxfId="757" priority="219">
      <formula>D21=TRUE</formula>
    </cfRule>
  </conditionalFormatting>
  <conditionalFormatting sqref="S24">
    <cfRule type="expression" dxfId="756" priority="218">
      <formula>D21=TRUE</formula>
    </cfRule>
  </conditionalFormatting>
  <conditionalFormatting sqref="S27">
    <cfRule type="expression" dxfId="755" priority="213">
      <formula>D28=TRUE</formula>
    </cfRule>
  </conditionalFormatting>
  <conditionalFormatting sqref="S29">
    <cfRule type="expression" dxfId="754" priority="210">
      <formula>D28=TRUE</formula>
    </cfRule>
  </conditionalFormatting>
  <conditionalFormatting sqref="S30">
    <cfRule type="expression" dxfId="753" priority="209">
      <formula>D28=TRUE</formula>
    </cfRule>
  </conditionalFormatting>
  <conditionalFormatting sqref="S31">
    <cfRule type="expression" dxfId="752" priority="208">
      <formula>D28=TRUE</formula>
    </cfRule>
  </conditionalFormatting>
  <conditionalFormatting sqref="S34">
    <cfRule type="expression" dxfId="751" priority="203">
      <formula>D35=TRUE</formula>
    </cfRule>
  </conditionalFormatting>
  <conditionalFormatting sqref="S36">
    <cfRule type="expression" dxfId="750" priority="200">
      <formula>D35=TRUE</formula>
    </cfRule>
  </conditionalFormatting>
  <conditionalFormatting sqref="S37">
    <cfRule type="expression" dxfId="749" priority="199">
      <formula>D35=TRUE</formula>
    </cfRule>
  </conditionalFormatting>
  <conditionalFormatting sqref="S38">
    <cfRule type="expression" dxfId="748" priority="198">
      <formula>D35=TRUE</formula>
    </cfRule>
  </conditionalFormatting>
  <conditionalFormatting sqref="S41">
    <cfRule type="expression" dxfId="747" priority="193">
      <formula>D42=TRUE</formula>
    </cfRule>
  </conditionalFormatting>
  <conditionalFormatting sqref="S43">
    <cfRule type="expression" dxfId="746" priority="190">
      <formula>D42=TRUE</formula>
    </cfRule>
  </conditionalFormatting>
  <conditionalFormatting sqref="S44">
    <cfRule type="expression" dxfId="745" priority="189">
      <formula>D42=TRUE</formula>
    </cfRule>
  </conditionalFormatting>
  <conditionalFormatting sqref="S45">
    <cfRule type="expression" dxfId="744" priority="188">
      <formula>D42=TRUE</formula>
    </cfRule>
  </conditionalFormatting>
  <conditionalFormatting sqref="S48">
    <cfRule type="expression" dxfId="743" priority="183">
      <formula>D49=TRUE</formula>
    </cfRule>
  </conditionalFormatting>
  <conditionalFormatting sqref="S50">
    <cfRule type="expression" dxfId="742" priority="180">
      <formula>D49=TRUE</formula>
    </cfRule>
  </conditionalFormatting>
  <conditionalFormatting sqref="S51">
    <cfRule type="expression" dxfId="741" priority="179">
      <formula>D49=TRUE</formula>
    </cfRule>
  </conditionalFormatting>
  <conditionalFormatting sqref="S52">
    <cfRule type="expression" dxfId="740" priority="178">
      <formula>D49=TRUE</formula>
    </cfRule>
  </conditionalFormatting>
  <conditionalFormatting sqref="S55">
    <cfRule type="expression" dxfId="739" priority="173">
      <formula>D56=TRUE</formula>
    </cfRule>
  </conditionalFormatting>
  <conditionalFormatting sqref="S57">
    <cfRule type="expression" dxfId="738" priority="170">
      <formula>D56=TRUE</formula>
    </cfRule>
  </conditionalFormatting>
  <conditionalFormatting sqref="S58">
    <cfRule type="expression" dxfId="737" priority="169">
      <formula>D56=TRUE</formula>
    </cfRule>
  </conditionalFormatting>
  <conditionalFormatting sqref="S59">
    <cfRule type="expression" dxfId="736" priority="168">
      <formula>D56=TRUE</formula>
    </cfRule>
  </conditionalFormatting>
  <conditionalFormatting sqref="S62">
    <cfRule type="expression" dxfId="735" priority="163">
      <formula>D63=TRUE</formula>
    </cfRule>
  </conditionalFormatting>
  <conditionalFormatting sqref="S64">
    <cfRule type="expression" dxfId="734" priority="160">
      <formula>D63=TRUE</formula>
    </cfRule>
  </conditionalFormatting>
  <conditionalFormatting sqref="S65">
    <cfRule type="expression" dxfId="733" priority="159">
      <formula>D63=TRUE</formula>
    </cfRule>
  </conditionalFormatting>
  <conditionalFormatting sqref="S66">
    <cfRule type="expression" dxfId="732" priority="158">
      <formula>D63=TRUE</formula>
    </cfRule>
  </conditionalFormatting>
  <conditionalFormatting sqref="S69">
    <cfRule type="expression" dxfId="731" priority="153">
      <formula>D70=TRUE</formula>
    </cfRule>
  </conditionalFormatting>
  <conditionalFormatting sqref="S71">
    <cfRule type="expression" dxfId="730" priority="150">
      <formula>D70=TRUE</formula>
    </cfRule>
  </conditionalFormatting>
  <conditionalFormatting sqref="S72">
    <cfRule type="expression" dxfId="729" priority="149">
      <formula>D70=TRUE</formula>
    </cfRule>
  </conditionalFormatting>
  <conditionalFormatting sqref="S73">
    <cfRule type="expression" dxfId="728" priority="148">
      <formula>D70=TRUE</formula>
    </cfRule>
  </conditionalFormatting>
  <conditionalFormatting sqref="S76">
    <cfRule type="expression" dxfId="727" priority="143">
      <formula>D77=TRUE</formula>
    </cfRule>
  </conditionalFormatting>
  <conditionalFormatting sqref="S78">
    <cfRule type="expression" dxfId="726" priority="140">
      <formula>D77=TRUE</formula>
    </cfRule>
  </conditionalFormatting>
  <conditionalFormatting sqref="S79">
    <cfRule type="expression" dxfId="725" priority="139">
      <formula>D77=TRUE</formula>
    </cfRule>
  </conditionalFormatting>
  <conditionalFormatting sqref="S80">
    <cfRule type="expression" dxfId="724" priority="138">
      <formula>D77=TRUE</formula>
    </cfRule>
  </conditionalFormatting>
  <conditionalFormatting sqref="S83">
    <cfRule type="expression" dxfId="723" priority="133">
      <formula>D84=TRUE</formula>
    </cfRule>
  </conditionalFormatting>
  <conditionalFormatting sqref="S85">
    <cfRule type="expression" dxfId="722" priority="130">
      <formula>D84=TRUE</formula>
    </cfRule>
  </conditionalFormatting>
  <conditionalFormatting sqref="S86">
    <cfRule type="expression" dxfId="721" priority="129">
      <formula>D84=TRUE</formula>
    </cfRule>
  </conditionalFormatting>
  <conditionalFormatting sqref="S87">
    <cfRule type="expression" dxfId="720" priority="128">
      <formula>D84=TRUE</formula>
    </cfRule>
  </conditionalFormatting>
  <conditionalFormatting sqref="S90">
    <cfRule type="expression" dxfId="719" priority="123">
      <formula>D91=TRUE</formula>
    </cfRule>
  </conditionalFormatting>
  <conditionalFormatting sqref="S92">
    <cfRule type="expression" dxfId="718" priority="120">
      <formula>D91=TRUE</formula>
    </cfRule>
  </conditionalFormatting>
  <conditionalFormatting sqref="S93">
    <cfRule type="expression" dxfId="717" priority="119">
      <formula>D91=TRUE</formula>
    </cfRule>
  </conditionalFormatting>
  <conditionalFormatting sqref="S94">
    <cfRule type="expression" dxfId="716" priority="118">
      <formula>D91=TRUE</formula>
    </cfRule>
  </conditionalFormatting>
  <conditionalFormatting sqref="S97">
    <cfRule type="expression" dxfId="715" priority="113">
      <formula>D98=TRUE</formula>
    </cfRule>
  </conditionalFormatting>
  <conditionalFormatting sqref="S99">
    <cfRule type="expression" dxfId="714" priority="110">
      <formula>D98=TRUE</formula>
    </cfRule>
  </conditionalFormatting>
  <conditionalFormatting sqref="S100">
    <cfRule type="expression" dxfId="713" priority="109">
      <formula>D98=TRUE</formula>
    </cfRule>
  </conditionalFormatting>
  <conditionalFormatting sqref="S101">
    <cfRule type="expression" dxfId="712" priority="108">
      <formula>D98=TRUE</formula>
    </cfRule>
  </conditionalFormatting>
  <conditionalFormatting sqref="S104">
    <cfRule type="expression" dxfId="711" priority="103">
      <formula>D105=TRUE</formula>
    </cfRule>
  </conditionalFormatting>
  <conditionalFormatting sqref="S106">
    <cfRule type="expression" dxfId="710" priority="100">
      <formula>D105=TRUE</formula>
    </cfRule>
  </conditionalFormatting>
  <conditionalFormatting sqref="S107">
    <cfRule type="expression" dxfId="709" priority="99">
      <formula>D105=TRUE</formula>
    </cfRule>
  </conditionalFormatting>
  <conditionalFormatting sqref="S108">
    <cfRule type="expression" dxfId="708" priority="98">
      <formula>D105=TRUE</formula>
    </cfRule>
  </conditionalFormatting>
  <conditionalFormatting sqref="S111">
    <cfRule type="expression" dxfId="707" priority="93">
      <formula>D112=TRUE</formula>
    </cfRule>
  </conditionalFormatting>
  <conditionalFormatting sqref="S113">
    <cfRule type="expression" dxfId="706" priority="90">
      <formula>D112=TRUE</formula>
    </cfRule>
  </conditionalFormatting>
  <conditionalFormatting sqref="S114">
    <cfRule type="expression" dxfId="705" priority="89">
      <formula>D112=TRUE</formula>
    </cfRule>
  </conditionalFormatting>
  <conditionalFormatting sqref="S115">
    <cfRule type="expression" dxfId="704" priority="88">
      <formula>D112=TRUE</formula>
    </cfRule>
  </conditionalFormatting>
  <conditionalFormatting sqref="S118">
    <cfRule type="expression" dxfId="703" priority="83">
      <formula>D119=TRUE</formula>
    </cfRule>
  </conditionalFormatting>
  <conditionalFormatting sqref="S120">
    <cfRule type="expression" dxfId="702" priority="80">
      <formula>D119=TRUE</formula>
    </cfRule>
  </conditionalFormatting>
  <conditionalFormatting sqref="S121">
    <cfRule type="expression" dxfId="701" priority="79">
      <formula>D119=TRUE</formula>
    </cfRule>
  </conditionalFormatting>
  <conditionalFormatting sqref="S122">
    <cfRule type="expression" dxfId="700" priority="78">
      <formula>D119=TRUE</formula>
    </cfRule>
  </conditionalFormatting>
  <conditionalFormatting sqref="S125">
    <cfRule type="expression" dxfId="699" priority="73">
      <formula>D126=TRUE</formula>
    </cfRule>
  </conditionalFormatting>
  <conditionalFormatting sqref="S127">
    <cfRule type="expression" dxfId="698" priority="70">
      <formula>D126=TRUE</formula>
    </cfRule>
  </conditionalFormatting>
  <conditionalFormatting sqref="S128">
    <cfRule type="expression" dxfId="697" priority="69">
      <formula>D126=TRUE</formula>
    </cfRule>
  </conditionalFormatting>
  <conditionalFormatting sqref="S129">
    <cfRule type="expression" dxfId="696" priority="68">
      <formula>D126=TRUE</formula>
    </cfRule>
  </conditionalFormatting>
  <conditionalFormatting sqref="S132">
    <cfRule type="expression" dxfId="695" priority="63">
      <formula>D133=TRUE</formula>
    </cfRule>
  </conditionalFormatting>
  <conditionalFormatting sqref="S134">
    <cfRule type="expression" dxfId="694" priority="60">
      <formula>D133=TRUE</formula>
    </cfRule>
  </conditionalFormatting>
  <conditionalFormatting sqref="S135">
    <cfRule type="expression" dxfId="693" priority="59">
      <formula>D133=TRUE</formula>
    </cfRule>
  </conditionalFormatting>
  <conditionalFormatting sqref="S136">
    <cfRule type="expression" dxfId="692" priority="58">
      <formula>D133=TRUE</formula>
    </cfRule>
  </conditionalFormatting>
  <conditionalFormatting sqref="S139">
    <cfRule type="expression" dxfId="691" priority="53">
      <formula>D140=TRUE</formula>
    </cfRule>
  </conditionalFormatting>
  <conditionalFormatting sqref="S141">
    <cfRule type="expression" dxfId="690" priority="50">
      <formula>D140=TRUE</formula>
    </cfRule>
  </conditionalFormatting>
  <conditionalFormatting sqref="S142">
    <cfRule type="expression" dxfId="689" priority="49">
      <formula>D140=TRUE</formula>
    </cfRule>
  </conditionalFormatting>
  <conditionalFormatting sqref="S143">
    <cfRule type="expression" dxfId="688" priority="48">
      <formula>D140=TRUE</formula>
    </cfRule>
  </conditionalFormatting>
  <conditionalFormatting sqref="S146">
    <cfRule type="expression" dxfId="687" priority="43">
      <formula>D147=TRUE</formula>
    </cfRule>
  </conditionalFormatting>
  <conditionalFormatting sqref="S148">
    <cfRule type="expression" dxfId="686" priority="40">
      <formula>D147=TRUE</formula>
    </cfRule>
  </conditionalFormatting>
  <conditionalFormatting sqref="S149">
    <cfRule type="expression" dxfId="685" priority="39">
      <formula>D147=TRUE</formula>
    </cfRule>
  </conditionalFormatting>
  <conditionalFormatting sqref="S150">
    <cfRule type="expression" dxfId="684" priority="38">
      <formula>D147=TRUE</formula>
    </cfRule>
  </conditionalFormatting>
  <dataValidations count="4">
    <dataValidation type="list" allowBlank="1" showInputMessage="1" showErrorMessage="1" sqref="G12 G138 G19 G26 G33 G40 G47 G54 G61 G68 G75 G82 G89 G96 G103 G110 G117 G124 G131 G145" xr:uid="{ED4F3B92-7624-4B2D-BC8D-95B3B42DFF5C}">
      <formula1>GroupsDef</formula1>
    </dataValidation>
    <dataValidation type="list" allowBlank="1" showInputMessage="1" showErrorMessage="1" sqref="M14 M140 M21 M28 M35 M42 M49 M56 M63 M70 M77 M84 M91 M98 M105 M112 M119 M126 M133 M147" xr:uid="{6DB43523-ACC7-4B09-977F-783C68F643E6}">
      <formula1>Groupsshare</formula1>
    </dataValidation>
    <dataValidation type="list" allowBlank="1" showInputMessage="1" showErrorMessage="1" sqref="P14 P140 P21 P28 P35 P42 P49 P56 P63 P70 P77 P84 P91 P98 P105 P112 P119 P126 P133 P147" xr:uid="{66128999-725E-458E-8120-FE28069A265B}">
      <formula1>Groupsaccess</formula1>
    </dataValidation>
    <dataValidation type="list" allowBlank="1" showInputMessage="1" showErrorMessage="1" sqref="B12 B138 B54 B19 B26 B33 B40 B47 B61 B68 B75 B82 B89 B96 B103 B110 B117 B124 B131 B145" xr:uid="{98E1938C-4B87-4EE0-8DBE-0A26D978AD3D}">
      <formula1>LabelG</formula1>
    </dataValidation>
  </dataValidations>
  <hyperlinks>
    <hyperlink ref="B5" r:id="rId1" xr:uid="{B1C69D1E-3C63-4BE1-9FDD-7B407678566C}"/>
    <hyperlink ref="R5:S5" r:id="rId2" location="teams-discoverability-sharing" display="Private teams discoverability and shared channel controls" xr:uid="{FCED9CF8-DB8E-4D3C-98C1-AA99FA534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C192"/>
  <sheetViews>
    <sheetView showGridLines="0" zoomScaleNormal="100" workbookViewId="0">
      <pane xSplit="1" ySplit="11" topLeftCell="B12" activePane="bottomRight" state="frozen"/>
      <selection pane="topRight" activeCell="B1" sqref="B1"/>
      <selection pane="bottomLeft" activeCell="A5" sqref="A5"/>
      <selection pane="bottomRight" activeCell="B13" sqref="B13:B20"/>
    </sheetView>
  </sheetViews>
  <sheetFormatPr defaultRowHeight="14.5" outlineLevelRow="1" x14ac:dyDescent="0.35"/>
  <cols>
    <col min="1" max="1" width="3.7265625" style="132" customWidth="1"/>
    <col min="2" max="2" width="40.81640625" bestFit="1" customWidth="1"/>
    <col min="3" max="3" width="2.1796875" customWidth="1"/>
    <col min="4" max="4" width="41.7265625" customWidth="1"/>
    <col min="5" max="5" width="2.1796875" customWidth="1"/>
    <col min="6" max="6" width="48.81640625" customWidth="1"/>
    <col min="7" max="7" width="2.1796875" customWidth="1"/>
    <col min="8" max="8" width="48.54296875" customWidth="1"/>
    <col min="9" max="9" width="2.1796875" customWidth="1"/>
    <col min="10" max="10" width="34.1796875" customWidth="1"/>
    <col min="11" max="11" width="2.1796875" customWidth="1"/>
    <col min="12" max="12" width="3.54296875" customWidth="1"/>
    <col min="13" max="13" width="70.453125" customWidth="1"/>
    <col min="14" max="14" width="2.1796875" customWidth="1"/>
    <col min="15" max="15" width="3.54296875" customWidth="1"/>
    <col min="16" max="16" width="34.1796875" customWidth="1"/>
    <col min="17" max="17" width="2.1796875" customWidth="1"/>
    <col min="18" max="18" width="3.54296875" customWidth="1"/>
    <col min="19" max="19" width="48.54296875" customWidth="1"/>
    <col min="20" max="20" width="2.1796875" customWidth="1"/>
    <col min="21" max="21" width="2.81640625" style="166" customWidth="1"/>
    <col min="22" max="22" width="60.54296875" customWidth="1"/>
    <col min="23" max="23" width="2.1796875" customWidth="1"/>
    <col min="24" max="24" width="3" customWidth="1"/>
    <col min="25" max="25" width="60.54296875" customWidth="1"/>
    <col min="26" max="26" width="2.1796875" customWidth="1"/>
    <col min="27" max="27" width="2.7265625" customWidth="1"/>
    <col min="28" max="28" width="53.81640625" customWidth="1"/>
  </cols>
  <sheetData>
    <row r="1" spans="1:29" ht="23.5" x14ac:dyDescent="0.55000000000000004">
      <c r="B1" s="61" t="s">
        <v>88</v>
      </c>
    </row>
    <row r="2" spans="1:29" ht="10.5" customHeight="1" thickBot="1" x14ac:dyDescent="0.4"/>
    <row r="3" spans="1:29" ht="27.75" customHeight="1" thickBot="1" x14ac:dyDescent="0.4">
      <c r="B3" s="142" t="s">
        <v>101</v>
      </c>
      <c r="C3" s="19"/>
      <c r="D3" s="142" t="s">
        <v>234</v>
      </c>
      <c r="E3" s="19"/>
      <c r="F3" s="142" t="s">
        <v>235</v>
      </c>
      <c r="G3" s="19"/>
      <c r="H3" s="142" t="s">
        <v>236</v>
      </c>
      <c r="I3" s="19"/>
      <c r="J3" s="142" t="s">
        <v>237</v>
      </c>
      <c r="K3" s="19"/>
      <c r="L3" s="406" t="s">
        <v>238</v>
      </c>
      <c r="M3" s="407"/>
      <c r="N3" s="19"/>
      <c r="O3" s="357" t="s">
        <v>239</v>
      </c>
      <c r="P3" s="358"/>
      <c r="Q3" s="19"/>
      <c r="R3" s="406" t="s">
        <v>240</v>
      </c>
      <c r="S3" s="407"/>
      <c r="T3" s="20"/>
      <c r="U3" s="406" t="s">
        <v>241</v>
      </c>
      <c r="V3" s="407"/>
      <c r="W3" s="194"/>
      <c r="X3" s="406" t="s">
        <v>242</v>
      </c>
      <c r="Y3" s="407"/>
      <c r="Z3" s="19"/>
      <c r="AA3" s="406" t="s">
        <v>243</v>
      </c>
      <c r="AB3" s="407"/>
    </row>
    <row r="4" spans="1:29" ht="7" hidden="1" customHeight="1" x14ac:dyDescent="0.35">
      <c r="B4" s="209"/>
      <c r="C4" s="19"/>
      <c r="D4" s="210"/>
      <c r="E4" s="19"/>
      <c r="F4" s="209"/>
      <c r="G4" s="19"/>
      <c r="H4" s="210"/>
      <c r="I4" s="19"/>
      <c r="J4" s="210"/>
      <c r="K4" s="19"/>
      <c r="L4" s="210"/>
      <c r="M4" s="210"/>
      <c r="N4" s="19"/>
      <c r="O4" s="205"/>
      <c r="P4" s="205"/>
      <c r="Q4" s="19"/>
      <c r="R4" s="209"/>
      <c r="S4" s="209"/>
      <c r="T4" s="20"/>
      <c r="U4" s="210"/>
      <c r="V4" s="210"/>
      <c r="W4" s="194"/>
      <c r="X4" s="210"/>
      <c r="Y4" s="210"/>
      <c r="Z4" s="19"/>
      <c r="AA4" s="210"/>
      <c r="AB4" s="210"/>
    </row>
    <row r="5" spans="1:29" s="3" customFormat="1" ht="176" hidden="1" outlineLevel="1" x14ac:dyDescent="0.35">
      <c r="A5" s="213" t="s">
        <v>107</v>
      </c>
      <c r="B5" s="244" t="s">
        <v>244</v>
      </c>
      <c r="C5" s="227"/>
      <c r="D5" s="245" t="s">
        <v>245</v>
      </c>
      <c r="E5" s="227"/>
      <c r="F5" s="245" t="s">
        <v>246</v>
      </c>
      <c r="G5" s="227"/>
      <c r="H5" s="245" t="s">
        <v>247</v>
      </c>
      <c r="I5" s="227"/>
      <c r="J5" s="245" t="s">
        <v>248</v>
      </c>
      <c r="K5" s="227"/>
      <c r="L5" s="422" t="s">
        <v>249</v>
      </c>
      <c r="M5" s="423"/>
      <c r="N5" s="227"/>
      <c r="O5" s="422" t="s">
        <v>250</v>
      </c>
      <c r="P5" s="423"/>
      <c r="Q5" s="227"/>
      <c r="R5" s="422" t="s">
        <v>251</v>
      </c>
      <c r="S5" s="424"/>
      <c r="T5" s="246"/>
      <c r="U5" s="424" t="s">
        <v>252</v>
      </c>
      <c r="V5" s="424"/>
      <c r="W5" s="246"/>
      <c r="X5" s="424" t="s">
        <v>253</v>
      </c>
      <c r="Y5" s="424"/>
      <c r="Z5" s="246"/>
      <c r="AA5" s="424" t="s">
        <v>254</v>
      </c>
      <c r="AB5" s="424"/>
    </row>
    <row r="6" spans="1:29" s="3" customFormat="1" ht="14.5" hidden="1" customHeight="1" outlineLevel="1" x14ac:dyDescent="0.35">
      <c r="A6" s="391" t="s">
        <v>115</v>
      </c>
      <c r="B6" s="233" t="s">
        <v>255</v>
      </c>
      <c r="C6" s="178"/>
      <c r="D6" s="236"/>
      <c r="E6" s="178"/>
      <c r="F6" s="236"/>
      <c r="G6" s="178"/>
      <c r="H6" s="233" t="s">
        <v>256</v>
      </c>
      <c r="I6" s="178"/>
      <c r="J6" s="233" t="s">
        <v>257</v>
      </c>
      <c r="K6" s="178"/>
      <c r="L6" s="328" t="s">
        <v>255</v>
      </c>
      <c r="M6" s="328"/>
      <c r="N6" s="178"/>
      <c r="O6" s="328" t="s">
        <v>258</v>
      </c>
      <c r="P6" s="328"/>
      <c r="Q6" s="178"/>
      <c r="R6" s="328" t="s">
        <v>258</v>
      </c>
      <c r="S6" s="328"/>
      <c r="T6" s="178"/>
      <c r="U6" s="328" t="s">
        <v>202</v>
      </c>
      <c r="V6" s="328"/>
      <c r="W6" s="178"/>
      <c r="X6" s="328" t="s">
        <v>259</v>
      </c>
      <c r="Y6" s="328"/>
      <c r="Z6" s="178"/>
      <c r="AA6" s="328" t="s">
        <v>260</v>
      </c>
      <c r="AB6" s="328"/>
    </row>
    <row r="7" spans="1:29" s="3" customFormat="1" ht="14.5" hidden="1" customHeight="1" outlineLevel="1" x14ac:dyDescent="0.35">
      <c r="A7" s="391"/>
      <c r="B7" s="236"/>
      <c r="C7" s="178"/>
      <c r="D7" s="236"/>
      <c r="E7" s="178"/>
      <c r="F7" s="236"/>
      <c r="G7" s="178"/>
      <c r="H7" s="236"/>
      <c r="I7" s="178"/>
      <c r="J7" s="236"/>
      <c r="K7" s="178"/>
      <c r="L7" s="328" t="s">
        <v>261</v>
      </c>
      <c r="M7" s="328"/>
      <c r="N7" s="178"/>
      <c r="O7" s="316"/>
      <c r="P7" s="316"/>
      <c r="Q7" s="178"/>
      <c r="R7" s="328" t="s">
        <v>262</v>
      </c>
      <c r="S7" s="328"/>
      <c r="T7" s="178"/>
      <c r="U7" s="316"/>
      <c r="V7" s="316"/>
      <c r="W7" s="178"/>
      <c r="X7" s="316"/>
      <c r="Y7" s="316"/>
      <c r="Z7" s="178"/>
      <c r="AA7" s="316"/>
      <c r="AB7" s="316"/>
    </row>
    <row r="8" spans="1:29" s="3" customFormat="1" hidden="1" outlineLevel="1" x14ac:dyDescent="0.35">
      <c r="A8" s="391"/>
      <c r="B8" s="236"/>
      <c r="C8" s="178"/>
      <c r="D8" s="236"/>
      <c r="E8" s="178"/>
      <c r="F8" s="236"/>
      <c r="G8" s="178"/>
      <c r="H8" s="236"/>
      <c r="I8" s="178"/>
      <c r="J8" s="236"/>
      <c r="K8" s="178"/>
      <c r="L8" s="328" t="s">
        <v>263</v>
      </c>
      <c r="M8" s="328"/>
      <c r="N8" s="178"/>
      <c r="O8" s="316"/>
      <c r="P8" s="316"/>
      <c r="Q8" s="178"/>
      <c r="R8" s="316"/>
      <c r="S8" s="316"/>
      <c r="T8" s="178"/>
      <c r="U8" s="316"/>
      <c r="V8" s="316"/>
      <c r="W8" s="178"/>
      <c r="X8" s="316"/>
      <c r="Y8" s="316"/>
      <c r="Z8" s="178"/>
      <c r="AA8" s="316"/>
      <c r="AB8" s="316"/>
    </row>
    <row r="9" spans="1:29" s="3" customFormat="1" hidden="1" outlineLevel="1" x14ac:dyDescent="0.35">
      <c r="A9" s="391"/>
      <c r="B9" s="236"/>
      <c r="C9" s="178"/>
      <c r="D9" s="236"/>
      <c r="E9" s="178"/>
      <c r="F9" s="236"/>
      <c r="G9" s="178"/>
      <c r="H9" s="236"/>
      <c r="I9" s="178"/>
      <c r="J9" s="236"/>
      <c r="K9" s="178"/>
      <c r="L9" s="328" t="s">
        <v>264</v>
      </c>
      <c r="M9" s="328"/>
      <c r="N9" s="178"/>
      <c r="O9" s="316"/>
      <c r="P9" s="316"/>
      <c r="Q9" s="178"/>
      <c r="R9" s="316"/>
      <c r="S9" s="316"/>
      <c r="T9" s="178"/>
      <c r="U9" s="316"/>
      <c r="V9" s="316"/>
      <c r="W9" s="178"/>
      <c r="X9" s="316"/>
      <c r="Y9" s="316"/>
      <c r="Z9" s="178"/>
      <c r="AA9" s="316"/>
      <c r="AB9" s="316"/>
    </row>
    <row r="10" spans="1:29" s="3" customFormat="1" hidden="1" outlineLevel="1" x14ac:dyDescent="0.35">
      <c r="A10" s="391"/>
      <c r="B10" s="236"/>
      <c r="C10" s="178"/>
      <c r="D10" s="236"/>
      <c r="E10" s="178"/>
      <c r="F10" s="236"/>
      <c r="G10" s="178"/>
      <c r="H10" s="236"/>
      <c r="I10" s="178"/>
      <c r="J10" s="236"/>
      <c r="K10" s="178"/>
      <c r="L10" s="328" t="s">
        <v>261</v>
      </c>
      <c r="M10" s="328"/>
      <c r="N10" s="178"/>
      <c r="O10" s="316"/>
      <c r="P10" s="316"/>
      <c r="Q10" s="178"/>
      <c r="R10" s="316"/>
      <c r="S10" s="316"/>
      <c r="T10" s="178"/>
      <c r="U10" s="316"/>
      <c r="V10" s="316"/>
      <c r="W10" s="178"/>
      <c r="X10" s="316"/>
      <c r="Y10" s="316"/>
      <c r="Z10" s="178"/>
      <c r="AA10" s="316"/>
      <c r="AB10" s="316"/>
    </row>
    <row r="11" spans="1:29" collapsed="1" x14ac:dyDescent="0.35">
      <c r="B11" s="7" t="s">
        <v>123</v>
      </c>
      <c r="C11" s="19"/>
      <c r="D11" s="7" t="s">
        <v>123</v>
      </c>
      <c r="E11" s="19"/>
      <c r="F11" s="7" t="s">
        <v>123</v>
      </c>
      <c r="G11" s="19"/>
      <c r="H11" s="7" t="s">
        <v>123</v>
      </c>
      <c r="I11" s="19"/>
      <c r="J11" s="7" t="s">
        <v>123</v>
      </c>
      <c r="K11" s="19"/>
      <c r="L11" s="20"/>
      <c r="M11" s="32" t="s">
        <v>124</v>
      </c>
      <c r="N11" s="32"/>
      <c r="O11" s="388" t="s">
        <v>124</v>
      </c>
      <c r="P11" s="388"/>
      <c r="Q11" s="32"/>
      <c r="R11" s="388" t="s">
        <v>124</v>
      </c>
      <c r="S11" s="388"/>
      <c r="T11" s="32"/>
      <c r="U11" s="388" t="s">
        <v>124</v>
      </c>
      <c r="V11" s="388"/>
      <c r="W11" s="8"/>
      <c r="X11" s="32"/>
      <c r="Y11" s="32"/>
      <c r="Z11" s="32"/>
      <c r="AA11" s="19"/>
      <c r="AB11" s="388" t="s">
        <v>124</v>
      </c>
      <c r="AC11" s="388"/>
    </row>
    <row r="12" spans="1:29" ht="6" customHeight="1" thickBot="1" x14ac:dyDescent="0.4">
      <c r="B12" s="38"/>
      <c r="C12" s="38"/>
      <c r="D12" s="38"/>
      <c r="E12" s="38"/>
      <c r="F12" s="38"/>
      <c r="G12" s="38"/>
      <c r="H12" s="38"/>
      <c r="I12" s="38"/>
      <c r="J12" s="38"/>
      <c r="K12" s="38"/>
      <c r="L12" s="38"/>
      <c r="M12" s="38"/>
      <c r="N12" s="38"/>
      <c r="O12" s="38"/>
      <c r="P12" s="38"/>
      <c r="Q12" s="38"/>
      <c r="R12" s="38"/>
      <c r="S12" s="38"/>
      <c r="T12" s="38"/>
      <c r="U12" s="155"/>
      <c r="V12" s="38"/>
      <c r="W12" s="38"/>
      <c r="X12" s="38"/>
      <c r="Y12" s="38"/>
      <c r="Z12" s="38"/>
      <c r="AA12" s="38"/>
      <c r="AB12" s="38"/>
    </row>
    <row r="13" spans="1:29" x14ac:dyDescent="0.35">
      <c r="A13" s="312">
        <v>1</v>
      </c>
      <c r="B13" s="413"/>
      <c r="C13" s="123"/>
      <c r="D13" s="416"/>
      <c r="E13" s="123"/>
      <c r="F13" s="302"/>
      <c r="G13" s="123"/>
      <c r="H13" s="416"/>
      <c r="I13" s="123"/>
      <c r="J13" s="416"/>
      <c r="K13" s="104"/>
      <c r="L13" s="102" t="b">
        <v>0</v>
      </c>
      <c r="M13" s="104" t="s">
        <v>265</v>
      </c>
      <c r="N13" s="104"/>
      <c r="O13" s="102" t="b">
        <v>0</v>
      </c>
      <c r="P13" s="104" t="s">
        <v>266</v>
      </c>
      <c r="Q13" s="104"/>
      <c r="R13" s="410" t="b">
        <v>0</v>
      </c>
      <c r="S13" s="104" t="s">
        <v>267</v>
      </c>
      <c r="T13" s="104"/>
      <c r="U13" s="410" t="b">
        <v>0</v>
      </c>
      <c r="V13" s="104" t="s">
        <v>268</v>
      </c>
      <c r="W13" s="104"/>
      <c r="X13" s="410" t="b">
        <v>0</v>
      </c>
      <c r="Y13" s="104" t="s">
        <v>269</v>
      </c>
      <c r="Z13" s="104"/>
      <c r="AA13" s="408" t="b">
        <v>0</v>
      </c>
      <c r="AB13" s="115" t="s">
        <v>270</v>
      </c>
    </row>
    <row r="14" spans="1:29" x14ac:dyDescent="0.35">
      <c r="A14" s="313"/>
      <c r="B14" s="414"/>
      <c r="C14" s="28"/>
      <c r="D14" s="417"/>
      <c r="E14" s="28"/>
      <c r="F14" s="303"/>
      <c r="G14" s="28"/>
      <c r="H14" s="417"/>
      <c r="I14" s="28"/>
      <c r="J14" s="417"/>
      <c r="L14" s="107" t="b">
        <v>0</v>
      </c>
      <c r="M14" t="s">
        <v>271</v>
      </c>
      <c r="P14" s="116" t="s">
        <v>123</v>
      </c>
      <c r="R14" s="411"/>
      <c r="S14" s="116" t="s">
        <v>123</v>
      </c>
      <c r="T14" s="62"/>
      <c r="U14" s="411"/>
      <c r="V14" s="62"/>
      <c r="W14" s="62"/>
      <c r="X14" s="411"/>
      <c r="Y14" s="116" t="s">
        <v>123</v>
      </c>
      <c r="AA14" s="409"/>
      <c r="AB14" s="117"/>
    </row>
    <row r="15" spans="1:29" x14ac:dyDescent="0.35">
      <c r="A15" s="313"/>
      <c r="B15" s="414"/>
      <c r="C15" s="28"/>
      <c r="D15" s="417"/>
      <c r="E15" s="28"/>
      <c r="F15" s="303"/>
      <c r="G15" s="28"/>
      <c r="H15" s="417"/>
      <c r="I15" s="28"/>
      <c r="J15" s="417"/>
      <c r="L15" s="107" t="b">
        <v>0</v>
      </c>
      <c r="M15" t="s">
        <v>272</v>
      </c>
      <c r="P15" s="9"/>
      <c r="S15" s="62"/>
      <c r="U15" s="167" t="b">
        <v>0</v>
      </c>
      <c r="V15" t="s">
        <v>273</v>
      </c>
      <c r="Y15" s="62"/>
      <c r="AB15" s="109"/>
    </row>
    <row r="16" spans="1:29" x14ac:dyDescent="0.35">
      <c r="A16" s="313"/>
      <c r="B16" s="414"/>
      <c r="C16" s="28"/>
      <c r="D16" s="417"/>
      <c r="E16" s="28"/>
      <c r="F16" s="303"/>
      <c r="G16" s="28"/>
      <c r="H16" s="417"/>
      <c r="I16" s="28"/>
      <c r="J16" s="417"/>
      <c r="L16" s="107" t="b">
        <v>0</v>
      </c>
      <c r="M16" t="s">
        <v>274</v>
      </c>
      <c r="P16" s="9"/>
      <c r="R16" s="63" t="b">
        <v>0</v>
      </c>
      <c r="S16" s="62" t="s">
        <v>275</v>
      </c>
      <c r="X16" s="411" t="b">
        <v>0</v>
      </c>
      <c r="Y16" t="s">
        <v>275</v>
      </c>
      <c r="AB16" s="109"/>
    </row>
    <row r="17" spans="1:28" x14ac:dyDescent="0.35">
      <c r="A17" s="313"/>
      <c r="B17" s="414"/>
      <c r="C17" s="28"/>
      <c r="D17" s="417"/>
      <c r="E17" s="28"/>
      <c r="F17" s="303"/>
      <c r="G17" s="28"/>
      <c r="H17" s="417"/>
      <c r="I17" s="28"/>
      <c r="J17" s="417"/>
      <c r="M17" s="118" t="s">
        <v>123</v>
      </c>
      <c r="R17" s="419" t="s">
        <v>276</v>
      </c>
      <c r="S17" s="419"/>
      <c r="V17" t="s">
        <v>277</v>
      </c>
      <c r="X17" s="411"/>
      <c r="AB17" s="109"/>
    </row>
    <row r="18" spans="1:28" x14ac:dyDescent="0.35">
      <c r="A18" s="313"/>
      <c r="B18" s="414"/>
      <c r="C18" s="28"/>
      <c r="D18" s="417"/>
      <c r="E18" s="28"/>
      <c r="F18" s="303"/>
      <c r="G18" s="28"/>
      <c r="H18" s="417"/>
      <c r="I18" s="28"/>
      <c r="J18" s="417"/>
      <c r="M18" s="412"/>
      <c r="R18" s="107" t="b">
        <v>0</v>
      </c>
      <c r="S18" t="s">
        <v>278</v>
      </c>
      <c r="U18" s="167" t="b">
        <v>0</v>
      </c>
      <c r="V18" t="s">
        <v>279</v>
      </c>
      <c r="AB18" s="109"/>
    </row>
    <row r="19" spans="1:28" x14ac:dyDescent="0.35">
      <c r="A19" s="313"/>
      <c r="B19" s="414"/>
      <c r="C19" s="28"/>
      <c r="D19" s="417"/>
      <c r="E19" s="28"/>
      <c r="F19" s="303"/>
      <c r="G19" s="28"/>
      <c r="H19" s="417"/>
      <c r="I19" s="28"/>
      <c r="J19" s="417"/>
      <c r="M19" s="412"/>
      <c r="S19" s="118" t="s">
        <v>125</v>
      </c>
      <c r="V19" s="118" t="s">
        <v>125</v>
      </c>
      <c r="W19" s="118"/>
      <c r="X19" s="118"/>
      <c r="Y19" s="118"/>
      <c r="AB19" s="109"/>
    </row>
    <row r="20" spans="1:28" ht="15" thickBot="1" x14ac:dyDescent="0.4">
      <c r="A20" s="314"/>
      <c r="B20" s="415"/>
      <c r="C20" s="174"/>
      <c r="D20" s="418"/>
      <c r="E20" s="174"/>
      <c r="F20" s="304"/>
      <c r="G20" s="174"/>
      <c r="H20" s="418"/>
      <c r="I20" s="174"/>
      <c r="J20" s="418"/>
      <c r="K20" s="111"/>
      <c r="L20" s="111"/>
      <c r="M20" s="111"/>
      <c r="N20" s="111"/>
      <c r="O20" s="111"/>
      <c r="P20" s="111"/>
      <c r="Q20" s="111"/>
      <c r="R20" s="111"/>
      <c r="S20" s="119"/>
      <c r="T20" s="111"/>
      <c r="U20" s="149"/>
      <c r="V20" s="119"/>
      <c r="W20" s="119"/>
      <c r="X20" s="119"/>
      <c r="Y20" s="119"/>
      <c r="Z20" s="111"/>
      <c r="AA20" s="111"/>
      <c r="AB20" s="114"/>
    </row>
    <row r="21" spans="1:28" ht="6" customHeight="1" thickBot="1" x14ac:dyDescent="0.4">
      <c r="B21" s="39"/>
      <c r="C21" s="39"/>
      <c r="D21" s="39"/>
      <c r="E21" s="39"/>
      <c r="F21" s="39"/>
      <c r="G21" s="39"/>
      <c r="H21" s="39"/>
      <c r="I21" s="39"/>
      <c r="J21" s="39"/>
      <c r="K21" s="38"/>
      <c r="L21" s="38"/>
      <c r="M21" s="38"/>
      <c r="N21" s="38"/>
      <c r="O21" s="38"/>
      <c r="P21" s="38"/>
      <c r="Q21" s="38"/>
      <c r="R21" s="38"/>
      <c r="S21" s="38"/>
      <c r="T21" s="38"/>
      <c r="U21" s="155"/>
      <c r="V21" s="38"/>
      <c r="W21" s="38"/>
      <c r="X21" s="38"/>
      <c r="Y21" s="38"/>
      <c r="Z21" s="38"/>
      <c r="AA21" s="38"/>
      <c r="AB21" s="38"/>
    </row>
    <row r="22" spans="1:28" x14ac:dyDescent="0.35">
      <c r="A22" s="312">
        <v>2</v>
      </c>
      <c r="B22" s="413"/>
      <c r="C22" s="123"/>
      <c r="D22" s="416"/>
      <c r="E22" s="123"/>
      <c r="F22" s="302"/>
      <c r="G22" s="123"/>
      <c r="H22" s="416"/>
      <c r="I22" s="123"/>
      <c r="J22" s="416"/>
      <c r="K22" s="104"/>
      <c r="L22" s="102" t="b">
        <v>0</v>
      </c>
      <c r="M22" s="104" t="s">
        <v>265</v>
      </c>
      <c r="N22" s="104"/>
      <c r="O22" s="102" t="b">
        <v>0</v>
      </c>
      <c r="P22" s="104" t="s">
        <v>266</v>
      </c>
      <c r="Q22" s="104"/>
      <c r="R22" s="410" t="b">
        <v>0</v>
      </c>
      <c r="S22" s="104" t="s">
        <v>267</v>
      </c>
      <c r="T22" s="104"/>
      <c r="U22" s="410" t="b">
        <v>0</v>
      </c>
      <c r="V22" s="104" t="s">
        <v>268</v>
      </c>
      <c r="W22" s="104"/>
      <c r="X22" s="410" t="b">
        <v>0</v>
      </c>
      <c r="Y22" s="104" t="s">
        <v>269</v>
      </c>
      <c r="Z22" s="104"/>
      <c r="AA22" s="408" t="b">
        <v>0</v>
      </c>
      <c r="AB22" s="115" t="s">
        <v>270</v>
      </c>
    </row>
    <row r="23" spans="1:28" x14ac:dyDescent="0.35">
      <c r="A23" s="313"/>
      <c r="B23" s="414"/>
      <c r="C23" s="28"/>
      <c r="D23" s="417"/>
      <c r="E23" s="28"/>
      <c r="F23" s="303"/>
      <c r="G23" s="28"/>
      <c r="H23" s="417"/>
      <c r="I23" s="28"/>
      <c r="J23" s="417"/>
      <c r="L23" s="107" t="b">
        <v>0</v>
      </c>
      <c r="M23" t="s">
        <v>271</v>
      </c>
      <c r="P23" s="116" t="s">
        <v>123</v>
      </c>
      <c r="R23" s="411"/>
      <c r="S23" s="116" t="s">
        <v>123</v>
      </c>
      <c r="T23" s="62"/>
      <c r="U23" s="411"/>
      <c r="V23" s="62"/>
      <c r="W23" s="62"/>
      <c r="X23" s="411"/>
      <c r="Y23" s="116" t="s">
        <v>123</v>
      </c>
      <c r="AA23" s="409"/>
      <c r="AB23" s="117"/>
    </row>
    <row r="24" spans="1:28" x14ac:dyDescent="0.35">
      <c r="A24" s="313"/>
      <c r="B24" s="414"/>
      <c r="C24" s="28"/>
      <c r="D24" s="417"/>
      <c r="E24" s="28"/>
      <c r="F24" s="303"/>
      <c r="G24" s="28"/>
      <c r="H24" s="417"/>
      <c r="I24" s="28"/>
      <c r="J24" s="417"/>
      <c r="L24" s="107" t="b">
        <v>0</v>
      </c>
      <c r="M24" t="s">
        <v>272</v>
      </c>
      <c r="P24" s="9"/>
      <c r="S24" s="62"/>
      <c r="U24" s="167" t="b">
        <v>0</v>
      </c>
      <c r="V24" t="s">
        <v>273</v>
      </c>
      <c r="Y24" s="62"/>
      <c r="AB24" s="109"/>
    </row>
    <row r="25" spans="1:28" x14ac:dyDescent="0.35">
      <c r="A25" s="313"/>
      <c r="B25" s="414"/>
      <c r="C25" s="28"/>
      <c r="D25" s="417"/>
      <c r="E25" s="28"/>
      <c r="F25" s="303"/>
      <c r="G25" s="28"/>
      <c r="H25" s="417"/>
      <c r="I25" s="28"/>
      <c r="J25" s="417"/>
      <c r="L25" s="107" t="b">
        <v>0</v>
      </c>
      <c r="M25" t="s">
        <v>274</v>
      </c>
      <c r="P25" s="9"/>
      <c r="R25" s="63" t="b">
        <v>0</v>
      </c>
      <c r="S25" s="62" t="s">
        <v>275</v>
      </c>
      <c r="X25" s="411" t="b">
        <v>0</v>
      </c>
      <c r="Y25" t="s">
        <v>275</v>
      </c>
      <c r="AB25" s="109"/>
    </row>
    <row r="26" spans="1:28" x14ac:dyDescent="0.35">
      <c r="A26" s="313"/>
      <c r="B26" s="414"/>
      <c r="C26" s="28"/>
      <c r="D26" s="417"/>
      <c r="E26" s="28"/>
      <c r="F26" s="303"/>
      <c r="G26" s="28"/>
      <c r="H26" s="417"/>
      <c r="I26" s="28"/>
      <c r="J26" s="417"/>
      <c r="M26" s="118" t="s">
        <v>123</v>
      </c>
      <c r="R26" s="419" t="s">
        <v>276</v>
      </c>
      <c r="S26" s="419"/>
      <c r="V26" t="s">
        <v>277</v>
      </c>
      <c r="X26" s="411"/>
      <c r="AB26" s="109"/>
    </row>
    <row r="27" spans="1:28" x14ac:dyDescent="0.35">
      <c r="A27" s="313"/>
      <c r="B27" s="414"/>
      <c r="C27" s="28"/>
      <c r="D27" s="417"/>
      <c r="E27" s="28"/>
      <c r="F27" s="303"/>
      <c r="G27" s="28"/>
      <c r="H27" s="417"/>
      <c r="I27" s="28"/>
      <c r="J27" s="417"/>
      <c r="M27" s="412"/>
      <c r="R27" s="107" t="b">
        <v>0</v>
      </c>
      <c r="S27" t="s">
        <v>278</v>
      </c>
      <c r="U27" s="167" t="b">
        <v>0</v>
      </c>
      <c r="V27" t="s">
        <v>279</v>
      </c>
      <c r="AB27" s="109"/>
    </row>
    <row r="28" spans="1:28" x14ac:dyDescent="0.35">
      <c r="A28" s="313"/>
      <c r="B28" s="414"/>
      <c r="C28" s="28"/>
      <c r="D28" s="417"/>
      <c r="E28" s="28"/>
      <c r="F28" s="303"/>
      <c r="G28" s="28"/>
      <c r="H28" s="417"/>
      <c r="I28" s="28"/>
      <c r="J28" s="417"/>
      <c r="M28" s="412"/>
      <c r="S28" s="118" t="s">
        <v>125</v>
      </c>
      <c r="V28" s="118" t="s">
        <v>125</v>
      </c>
      <c r="W28" s="118"/>
      <c r="X28" s="118"/>
      <c r="Y28" s="118"/>
      <c r="AB28" s="109"/>
    </row>
    <row r="29" spans="1:28" ht="15" thickBot="1" x14ac:dyDescent="0.4">
      <c r="A29" s="314"/>
      <c r="B29" s="415"/>
      <c r="C29" s="174"/>
      <c r="D29" s="418"/>
      <c r="E29" s="174"/>
      <c r="F29" s="304"/>
      <c r="G29" s="174"/>
      <c r="H29" s="418"/>
      <c r="I29" s="174"/>
      <c r="J29" s="418"/>
      <c r="K29" s="111"/>
      <c r="L29" s="111"/>
      <c r="M29" s="111"/>
      <c r="N29" s="111"/>
      <c r="O29" s="111"/>
      <c r="P29" s="111"/>
      <c r="Q29" s="111"/>
      <c r="R29" s="111"/>
      <c r="S29" s="119"/>
      <c r="T29" s="111"/>
      <c r="U29" s="149"/>
      <c r="V29" s="119"/>
      <c r="W29" s="119"/>
      <c r="X29" s="119"/>
      <c r="Y29" s="119"/>
      <c r="Z29" s="111"/>
      <c r="AA29" s="111"/>
      <c r="AB29" s="114"/>
    </row>
    <row r="30" spans="1:28" ht="6" customHeight="1" thickBot="1" x14ac:dyDescent="0.4">
      <c r="B30" s="39"/>
      <c r="C30" s="39"/>
      <c r="D30" s="39"/>
      <c r="E30" s="39"/>
      <c r="F30" s="39"/>
      <c r="G30" s="39"/>
      <c r="H30" s="39"/>
      <c r="I30" s="39"/>
      <c r="J30" s="39"/>
      <c r="K30" s="38"/>
      <c r="L30" s="38"/>
      <c r="M30" s="38"/>
      <c r="N30" s="38"/>
      <c r="O30" s="38"/>
      <c r="P30" s="38"/>
      <c r="Q30" s="38"/>
      <c r="R30" s="38"/>
      <c r="S30" s="38"/>
      <c r="T30" s="38"/>
      <c r="U30" s="155"/>
      <c r="V30" s="38"/>
      <c r="W30" s="38"/>
      <c r="X30" s="38"/>
      <c r="Y30" s="38"/>
      <c r="Z30" s="38"/>
      <c r="AA30" s="38"/>
      <c r="AB30" s="38"/>
    </row>
    <row r="31" spans="1:28" x14ac:dyDescent="0.35">
      <c r="A31" s="312">
        <v>3</v>
      </c>
      <c r="B31" s="413"/>
      <c r="C31" s="123"/>
      <c r="D31" s="416"/>
      <c r="E31" s="123"/>
      <c r="F31" s="302"/>
      <c r="G31" s="123"/>
      <c r="H31" s="416"/>
      <c r="I31" s="123"/>
      <c r="J31" s="416"/>
      <c r="K31" s="104"/>
      <c r="L31" s="102" t="b">
        <v>0</v>
      </c>
      <c r="M31" s="104" t="s">
        <v>265</v>
      </c>
      <c r="N31" s="104"/>
      <c r="O31" s="102" t="b">
        <v>0</v>
      </c>
      <c r="P31" s="104" t="s">
        <v>266</v>
      </c>
      <c r="Q31" s="104"/>
      <c r="R31" s="410" t="b">
        <v>0</v>
      </c>
      <c r="S31" s="104" t="s">
        <v>267</v>
      </c>
      <c r="T31" s="104"/>
      <c r="U31" s="410" t="b">
        <v>0</v>
      </c>
      <c r="V31" s="104" t="s">
        <v>268</v>
      </c>
      <c r="W31" s="104"/>
      <c r="X31" s="410" t="b">
        <v>0</v>
      </c>
      <c r="Y31" s="104" t="s">
        <v>269</v>
      </c>
      <c r="Z31" s="104"/>
      <c r="AA31" s="408" t="b">
        <v>0</v>
      </c>
      <c r="AB31" s="115" t="s">
        <v>270</v>
      </c>
    </row>
    <row r="32" spans="1:28" x14ac:dyDescent="0.35">
      <c r="A32" s="313"/>
      <c r="B32" s="414"/>
      <c r="C32" s="28"/>
      <c r="D32" s="417"/>
      <c r="E32" s="28"/>
      <c r="F32" s="303"/>
      <c r="G32" s="28"/>
      <c r="H32" s="417"/>
      <c r="I32" s="28"/>
      <c r="J32" s="417"/>
      <c r="L32" s="107" t="b">
        <v>0</v>
      </c>
      <c r="M32" t="s">
        <v>271</v>
      </c>
      <c r="P32" s="116" t="s">
        <v>123</v>
      </c>
      <c r="R32" s="411"/>
      <c r="S32" s="116" t="s">
        <v>123</v>
      </c>
      <c r="T32" s="62"/>
      <c r="U32" s="411"/>
      <c r="V32" s="62"/>
      <c r="W32" s="62"/>
      <c r="X32" s="411"/>
      <c r="Y32" s="116" t="s">
        <v>123</v>
      </c>
      <c r="AA32" s="409"/>
      <c r="AB32" s="117"/>
    </row>
    <row r="33" spans="1:28" x14ac:dyDescent="0.35">
      <c r="A33" s="313"/>
      <c r="B33" s="414"/>
      <c r="C33" s="28"/>
      <c r="D33" s="417"/>
      <c r="E33" s="28"/>
      <c r="F33" s="303"/>
      <c r="G33" s="28"/>
      <c r="H33" s="417"/>
      <c r="I33" s="28"/>
      <c r="J33" s="417"/>
      <c r="L33" s="107" t="b">
        <v>0</v>
      </c>
      <c r="M33" t="s">
        <v>272</v>
      </c>
      <c r="P33" s="9"/>
      <c r="S33" s="62"/>
      <c r="U33" s="167" t="b">
        <v>0</v>
      </c>
      <c r="V33" t="s">
        <v>273</v>
      </c>
      <c r="Y33" s="62"/>
      <c r="AB33" s="109"/>
    </row>
    <row r="34" spans="1:28" x14ac:dyDescent="0.35">
      <c r="A34" s="313"/>
      <c r="B34" s="414"/>
      <c r="C34" s="28"/>
      <c r="D34" s="417"/>
      <c r="E34" s="28"/>
      <c r="F34" s="303"/>
      <c r="G34" s="28"/>
      <c r="H34" s="417"/>
      <c r="I34" s="28"/>
      <c r="J34" s="417"/>
      <c r="L34" s="107" t="b">
        <v>0</v>
      </c>
      <c r="M34" t="s">
        <v>274</v>
      </c>
      <c r="P34" s="9"/>
      <c r="R34" s="63" t="b">
        <v>0</v>
      </c>
      <c r="S34" s="62" t="s">
        <v>275</v>
      </c>
      <c r="X34" s="411" t="b">
        <v>0</v>
      </c>
      <c r="Y34" t="s">
        <v>275</v>
      </c>
      <c r="AB34" s="109"/>
    </row>
    <row r="35" spans="1:28" x14ac:dyDescent="0.35">
      <c r="A35" s="313"/>
      <c r="B35" s="414"/>
      <c r="C35" s="28"/>
      <c r="D35" s="417"/>
      <c r="E35" s="28"/>
      <c r="F35" s="303"/>
      <c r="G35" s="28"/>
      <c r="H35" s="417"/>
      <c r="I35" s="28"/>
      <c r="J35" s="417"/>
      <c r="M35" s="118" t="s">
        <v>123</v>
      </c>
      <c r="R35" s="419" t="s">
        <v>276</v>
      </c>
      <c r="S35" s="419"/>
      <c r="V35" t="s">
        <v>277</v>
      </c>
      <c r="X35" s="411"/>
      <c r="AB35" s="109"/>
    </row>
    <row r="36" spans="1:28" x14ac:dyDescent="0.35">
      <c r="A36" s="313"/>
      <c r="B36" s="414"/>
      <c r="C36" s="28"/>
      <c r="D36" s="417"/>
      <c r="E36" s="28"/>
      <c r="F36" s="303"/>
      <c r="G36" s="28"/>
      <c r="H36" s="417"/>
      <c r="I36" s="28"/>
      <c r="J36" s="417"/>
      <c r="M36" s="412"/>
      <c r="R36" s="107" t="b">
        <v>0</v>
      </c>
      <c r="S36" t="s">
        <v>278</v>
      </c>
      <c r="U36" s="167" t="b">
        <v>0</v>
      </c>
      <c r="V36" t="s">
        <v>279</v>
      </c>
      <c r="AB36" s="109"/>
    </row>
    <row r="37" spans="1:28" x14ac:dyDescent="0.35">
      <c r="A37" s="313"/>
      <c r="B37" s="414"/>
      <c r="C37" s="28"/>
      <c r="D37" s="417"/>
      <c r="E37" s="28"/>
      <c r="F37" s="303"/>
      <c r="G37" s="28"/>
      <c r="H37" s="417"/>
      <c r="I37" s="28"/>
      <c r="J37" s="417"/>
      <c r="M37" s="412"/>
      <c r="S37" s="118" t="s">
        <v>125</v>
      </c>
      <c r="V37" s="118" t="s">
        <v>125</v>
      </c>
      <c r="W37" s="118"/>
      <c r="X37" s="118"/>
      <c r="Y37" s="118"/>
      <c r="AB37" s="109"/>
    </row>
    <row r="38" spans="1:28" ht="15" thickBot="1" x14ac:dyDescent="0.4">
      <c r="A38" s="314"/>
      <c r="B38" s="415"/>
      <c r="C38" s="174"/>
      <c r="D38" s="418"/>
      <c r="E38" s="174"/>
      <c r="F38" s="304"/>
      <c r="G38" s="174"/>
      <c r="H38" s="418"/>
      <c r="I38" s="174"/>
      <c r="J38" s="418"/>
      <c r="K38" s="111"/>
      <c r="L38" s="111"/>
      <c r="M38" s="111"/>
      <c r="N38" s="111"/>
      <c r="O38" s="111"/>
      <c r="P38" s="111"/>
      <c r="Q38" s="111"/>
      <c r="R38" s="111"/>
      <c r="S38" s="119"/>
      <c r="T38" s="111"/>
      <c r="U38" s="149"/>
      <c r="V38" s="119"/>
      <c r="W38" s="119"/>
      <c r="X38" s="119"/>
      <c r="Y38" s="119"/>
      <c r="Z38" s="111"/>
      <c r="AA38" s="111"/>
      <c r="AB38" s="114"/>
    </row>
    <row r="39" spans="1:28" ht="6" customHeight="1" thickBot="1" x14ac:dyDescent="0.4">
      <c r="B39" s="39"/>
      <c r="C39" s="39"/>
      <c r="D39" s="39"/>
      <c r="E39" s="39"/>
      <c r="F39" s="39"/>
      <c r="G39" s="39"/>
      <c r="H39" s="39"/>
      <c r="I39" s="39"/>
      <c r="J39" s="39"/>
      <c r="K39" s="38"/>
      <c r="L39" s="38"/>
      <c r="M39" s="38"/>
      <c r="N39" s="38"/>
      <c r="O39" s="38"/>
      <c r="P39" s="38"/>
      <c r="Q39" s="38"/>
      <c r="R39" s="38"/>
      <c r="S39" s="38"/>
      <c r="T39" s="38"/>
      <c r="U39" s="155"/>
      <c r="V39" s="38"/>
      <c r="W39" s="38"/>
      <c r="X39" s="38"/>
      <c r="Y39" s="38"/>
      <c r="Z39" s="38"/>
      <c r="AA39" s="38"/>
      <c r="AB39" s="38"/>
    </row>
    <row r="40" spans="1:28" x14ac:dyDescent="0.35">
      <c r="A40" s="312">
        <v>4</v>
      </c>
      <c r="B40" s="413"/>
      <c r="C40" s="123"/>
      <c r="D40" s="416"/>
      <c r="E40" s="123"/>
      <c r="F40" s="302"/>
      <c r="G40" s="123"/>
      <c r="H40" s="416"/>
      <c r="I40" s="123"/>
      <c r="J40" s="416"/>
      <c r="K40" s="104"/>
      <c r="L40" s="102" t="b">
        <v>0</v>
      </c>
      <c r="M40" s="104" t="s">
        <v>265</v>
      </c>
      <c r="N40" s="104"/>
      <c r="O40" s="102" t="b">
        <v>0</v>
      </c>
      <c r="P40" s="104" t="s">
        <v>266</v>
      </c>
      <c r="Q40" s="104"/>
      <c r="R40" s="410" t="b">
        <v>0</v>
      </c>
      <c r="S40" s="104" t="s">
        <v>267</v>
      </c>
      <c r="T40" s="104"/>
      <c r="U40" s="410" t="b">
        <v>0</v>
      </c>
      <c r="V40" s="104" t="s">
        <v>268</v>
      </c>
      <c r="W40" s="104"/>
      <c r="X40" s="410" t="b">
        <v>0</v>
      </c>
      <c r="Y40" s="104" t="s">
        <v>269</v>
      </c>
      <c r="Z40" s="104"/>
      <c r="AA40" s="408" t="b">
        <v>0</v>
      </c>
      <c r="AB40" s="115" t="s">
        <v>270</v>
      </c>
    </row>
    <row r="41" spans="1:28" x14ac:dyDescent="0.35">
      <c r="A41" s="313"/>
      <c r="B41" s="414"/>
      <c r="C41" s="28"/>
      <c r="D41" s="417"/>
      <c r="E41" s="28"/>
      <c r="F41" s="303"/>
      <c r="G41" s="28"/>
      <c r="H41" s="417"/>
      <c r="I41" s="28"/>
      <c r="J41" s="417"/>
      <c r="L41" s="107" t="b">
        <v>0</v>
      </c>
      <c r="M41" t="s">
        <v>271</v>
      </c>
      <c r="P41" s="116" t="s">
        <v>123</v>
      </c>
      <c r="R41" s="411"/>
      <c r="S41" s="116" t="s">
        <v>123</v>
      </c>
      <c r="T41" s="62"/>
      <c r="U41" s="411"/>
      <c r="V41" s="62"/>
      <c r="W41" s="62"/>
      <c r="X41" s="411"/>
      <c r="Y41" s="116" t="s">
        <v>123</v>
      </c>
      <c r="AA41" s="409"/>
      <c r="AB41" s="117"/>
    </row>
    <row r="42" spans="1:28" x14ac:dyDescent="0.35">
      <c r="A42" s="313"/>
      <c r="B42" s="414"/>
      <c r="C42" s="28"/>
      <c r="D42" s="417"/>
      <c r="E42" s="28"/>
      <c r="F42" s="303"/>
      <c r="G42" s="28"/>
      <c r="H42" s="417"/>
      <c r="I42" s="28"/>
      <c r="J42" s="417"/>
      <c r="L42" s="107" t="b">
        <v>0</v>
      </c>
      <c r="M42" t="s">
        <v>272</v>
      </c>
      <c r="P42" s="9"/>
      <c r="S42" s="62"/>
      <c r="U42" s="167" t="b">
        <v>0</v>
      </c>
      <c r="V42" t="s">
        <v>273</v>
      </c>
      <c r="Y42" s="62"/>
      <c r="AB42" s="109"/>
    </row>
    <row r="43" spans="1:28" x14ac:dyDescent="0.35">
      <c r="A43" s="313"/>
      <c r="B43" s="414"/>
      <c r="C43" s="28"/>
      <c r="D43" s="417"/>
      <c r="E43" s="28"/>
      <c r="F43" s="303"/>
      <c r="G43" s="28"/>
      <c r="H43" s="417"/>
      <c r="I43" s="28"/>
      <c r="J43" s="417"/>
      <c r="L43" s="107" t="b">
        <v>0</v>
      </c>
      <c r="M43" t="s">
        <v>274</v>
      </c>
      <c r="P43" s="9"/>
      <c r="R43" s="63" t="b">
        <v>0</v>
      </c>
      <c r="S43" s="62" t="s">
        <v>275</v>
      </c>
      <c r="X43" s="411" t="b">
        <v>0</v>
      </c>
      <c r="Y43" t="s">
        <v>275</v>
      </c>
      <c r="AB43" s="109"/>
    </row>
    <row r="44" spans="1:28" x14ac:dyDescent="0.35">
      <c r="A44" s="313"/>
      <c r="B44" s="414"/>
      <c r="C44" s="28"/>
      <c r="D44" s="417"/>
      <c r="E44" s="28"/>
      <c r="F44" s="303"/>
      <c r="G44" s="28"/>
      <c r="H44" s="417"/>
      <c r="I44" s="28"/>
      <c r="J44" s="417"/>
      <c r="M44" s="118" t="s">
        <v>123</v>
      </c>
      <c r="R44" s="419" t="s">
        <v>276</v>
      </c>
      <c r="S44" s="419"/>
      <c r="V44" t="s">
        <v>277</v>
      </c>
      <c r="X44" s="411"/>
      <c r="AB44" s="109"/>
    </row>
    <row r="45" spans="1:28" x14ac:dyDescent="0.35">
      <c r="A45" s="313"/>
      <c r="B45" s="414"/>
      <c r="C45" s="28"/>
      <c r="D45" s="417"/>
      <c r="E45" s="28"/>
      <c r="F45" s="303"/>
      <c r="G45" s="28"/>
      <c r="H45" s="417"/>
      <c r="I45" s="28"/>
      <c r="J45" s="417"/>
      <c r="M45" s="412"/>
      <c r="R45" s="107" t="b">
        <v>0</v>
      </c>
      <c r="S45" t="s">
        <v>278</v>
      </c>
      <c r="U45" s="167" t="b">
        <v>0</v>
      </c>
      <c r="V45" t="s">
        <v>279</v>
      </c>
      <c r="AB45" s="109"/>
    </row>
    <row r="46" spans="1:28" x14ac:dyDescent="0.35">
      <c r="A46" s="313"/>
      <c r="B46" s="414"/>
      <c r="C46" s="28"/>
      <c r="D46" s="417"/>
      <c r="E46" s="28"/>
      <c r="F46" s="303"/>
      <c r="G46" s="28"/>
      <c r="H46" s="417"/>
      <c r="I46" s="28"/>
      <c r="J46" s="417"/>
      <c r="M46" s="412"/>
      <c r="S46" s="118" t="s">
        <v>125</v>
      </c>
      <c r="V46" s="118" t="s">
        <v>125</v>
      </c>
      <c r="W46" s="118"/>
      <c r="X46" s="118"/>
      <c r="Y46" s="118"/>
      <c r="AB46" s="109"/>
    </row>
    <row r="47" spans="1:28" ht="15" thickBot="1" x14ac:dyDescent="0.4">
      <c r="A47" s="314"/>
      <c r="B47" s="415"/>
      <c r="C47" s="174"/>
      <c r="D47" s="418"/>
      <c r="E47" s="174"/>
      <c r="F47" s="304"/>
      <c r="G47" s="174"/>
      <c r="H47" s="418"/>
      <c r="I47" s="174"/>
      <c r="J47" s="418"/>
      <c r="K47" s="111"/>
      <c r="L47" s="111"/>
      <c r="M47" s="111"/>
      <c r="N47" s="111"/>
      <c r="O47" s="111"/>
      <c r="P47" s="111"/>
      <c r="Q47" s="111"/>
      <c r="R47" s="111"/>
      <c r="S47" s="119"/>
      <c r="T47" s="111"/>
      <c r="U47" s="149"/>
      <c r="V47" s="119"/>
      <c r="W47" s="119"/>
      <c r="X47" s="119"/>
      <c r="Y47" s="119"/>
      <c r="Z47" s="111"/>
      <c r="AA47" s="111"/>
      <c r="AB47" s="114"/>
    </row>
    <row r="48" spans="1:28" ht="6" customHeight="1" thickBot="1" x14ac:dyDescent="0.4">
      <c r="B48" s="39"/>
      <c r="C48" s="39"/>
      <c r="D48" s="39"/>
      <c r="E48" s="39"/>
      <c r="F48" s="39"/>
      <c r="G48" s="39"/>
      <c r="H48" s="39"/>
      <c r="I48" s="39"/>
      <c r="J48" s="39"/>
      <c r="K48" s="38"/>
      <c r="L48" s="38"/>
      <c r="M48" s="38"/>
      <c r="N48" s="38"/>
      <c r="O48" s="38"/>
      <c r="P48" s="38"/>
      <c r="Q48" s="38"/>
      <c r="R48" s="38"/>
      <c r="S48" s="38"/>
      <c r="T48" s="38"/>
      <c r="U48" s="155"/>
      <c r="V48" s="38"/>
      <c r="W48" s="38"/>
      <c r="X48" s="38"/>
      <c r="Y48" s="38"/>
      <c r="Z48" s="38"/>
      <c r="AA48" s="38"/>
      <c r="AB48" s="38"/>
    </row>
    <row r="49" spans="1:28" x14ac:dyDescent="0.35">
      <c r="A49" s="312">
        <v>5</v>
      </c>
      <c r="B49" s="413"/>
      <c r="C49" s="123"/>
      <c r="D49" s="416"/>
      <c r="E49" s="123"/>
      <c r="F49" s="302"/>
      <c r="G49" s="123"/>
      <c r="H49" s="416"/>
      <c r="I49" s="123"/>
      <c r="J49" s="416"/>
      <c r="K49" s="104"/>
      <c r="L49" s="102" t="b">
        <v>0</v>
      </c>
      <c r="M49" s="104" t="s">
        <v>265</v>
      </c>
      <c r="N49" s="104"/>
      <c r="O49" s="102" t="b">
        <v>0</v>
      </c>
      <c r="P49" s="104" t="s">
        <v>266</v>
      </c>
      <c r="Q49" s="104"/>
      <c r="R49" s="410" t="b">
        <v>0</v>
      </c>
      <c r="S49" s="104" t="s">
        <v>267</v>
      </c>
      <c r="T49" s="104"/>
      <c r="U49" s="410" t="b">
        <v>0</v>
      </c>
      <c r="V49" s="104" t="s">
        <v>268</v>
      </c>
      <c r="W49" s="104"/>
      <c r="X49" s="410" t="b">
        <v>0</v>
      </c>
      <c r="Y49" s="104" t="s">
        <v>269</v>
      </c>
      <c r="Z49" s="104"/>
      <c r="AA49" s="408" t="b">
        <v>0</v>
      </c>
      <c r="AB49" s="115" t="s">
        <v>270</v>
      </c>
    </row>
    <row r="50" spans="1:28" x14ac:dyDescent="0.35">
      <c r="A50" s="313"/>
      <c r="B50" s="414"/>
      <c r="C50" s="28"/>
      <c r="D50" s="417"/>
      <c r="E50" s="28"/>
      <c r="F50" s="303"/>
      <c r="G50" s="28"/>
      <c r="H50" s="417"/>
      <c r="I50" s="28"/>
      <c r="J50" s="417"/>
      <c r="L50" s="107" t="b">
        <v>0</v>
      </c>
      <c r="M50" t="s">
        <v>271</v>
      </c>
      <c r="P50" s="116" t="s">
        <v>123</v>
      </c>
      <c r="R50" s="411"/>
      <c r="S50" s="116" t="s">
        <v>123</v>
      </c>
      <c r="T50" s="62"/>
      <c r="U50" s="411"/>
      <c r="V50" s="62"/>
      <c r="W50" s="62"/>
      <c r="X50" s="411"/>
      <c r="Y50" s="116" t="s">
        <v>123</v>
      </c>
      <c r="AA50" s="409"/>
      <c r="AB50" s="117"/>
    </row>
    <row r="51" spans="1:28" x14ac:dyDescent="0.35">
      <c r="A51" s="313"/>
      <c r="B51" s="414"/>
      <c r="C51" s="28"/>
      <c r="D51" s="417"/>
      <c r="E51" s="28"/>
      <c r="F51" s="303"/>
      <c r="G51" s="28"/>
      <c r="H51" s="417"/>
      <c r="I51" s="28"/>
      <c r="J51" s="417"/>
      <c r="L51" s="107" t="b">
        <v>0</v>
      </c>
      <c r="M51" t="s">
        <v>272</v>
      </c>
      <c r="P51" s="9"/>
      <c r="S51" s="62"/>
      <c r="U51" s="167" t="b">
        <v>0</v>
      </c>
      <c r="V51" t="s">
        <v>273</v>
      </c>
      <c r="Y51" s="62"/>
      <c r="AB51" s="109"/>
    </row>
    <row r="52" spans="1:28" x14ac:dyDescent="0.35">
      <c r="A52" s="313"/>
      <c r="B52" s="414"/>
      <c r="C52" s="28"/>
      <c r="D52" s="417"/>
      <c r="E52" s="28"/>
      <c r="F52" s="303"/>
      <c r="G52" s="28"/>
      <c r="H52" s="417"/>
      <c r="I52" s="28"/>
      <c r="J52" s="417"/>
      <c r="L52" s="107" t="b">
        <v>0</v>
      </c>
      <c r="M52" t="s">
        <v>274</v>
      </c>
      <c r="P52" s="9"/>
      <c r="R52" s="63" t="b">
        <v>0</v>
      </c>
      <c r="S52" s="62" t="s">
        <v>275</v>
      </c>
      <c r="X52" s="411" t="b">
        <v>0</v>
      </c>
      <c r="Y52" t="s">
        <v>275</v>
      </c>
      <c r="AB52" s="109"/>
    </row>
    <row r="53" spans="1:28" x14ac:dyDescent="0.35">
      <c r="A53" s="313"/>
      <c r="B53" s="414"/>
      <c r="C53" s="28"/>
      <c r="D53" s="417"/>
      <c r="E53" s="28"/>
      <c r="F53" s="303"/>
      <c r="G53" s="28"/>
      <c r="H53" s="417"/>
      <c r="I53" s="28"/>
      <c r="J53" s="417"/>
      <c r="M53" s="118" t="s">
        <v>123</v>
      </c>
      <c r="R53" s="419" t="s">
        <v>276</v>
      </c>
      <c r="S53" s="419"/>
      <c r="V53" t="s">
        <v>277</v>
      </c>
      <c r="X53" s="411"/>
      <c r="AB53" s="109"/>
    </row>
    <row r="54" spans="1:28" x14ac:dyDescent="0.35">
      <c r="A54" s="313"/>
      <c r="B54" s="414"/>
      <c r="C54" s="28"/>
      <c r="D54" s="417"/>
      <c r="E54" s="28"/>
      <c r="F54" s="303"/>
      <c r="G54" s="28"/>
      <c r="H54" s="417"/>
      <c r="I54" s="28"/>
      <c r="J54" s="417"/>
      <c r="M54" s="412"/>
      <c r="R54" s="107" t="b">
        <v>0</v>
      </c>
      <c r="S54" t="s">
        <v>278</v>
      </c>
      <c r="U54" s="167" t="b">
        <v>0</v>
      </c>
      <c r="V54" t="s">
        <v>279</v>
      </c>
      <c r="AB54" s="109"/>
    </row>
    <row r="55" spans="1:28" x14ac:dyDescent="0.35">
      <c r="A55" s="313"/>
      <c r="B55" s="414"/>
      <c r="C55" s="28"/>
      <c r="D55" s="417"/>
      <c r="E55" s="28"/>
      <c r="F55" s="303"/>
      <c r="G55" s="28"/>
      <c r="H55" s="417"/>
      <c r="I55" s="28"/>
      <c r="J55" s="417"/>
      <c r="M55" s="412"/>
      <c r="S55" s="118" t="s">
        <v>125</v>
      </c>
      <c r="V55" s="118" t="s">
        <v>125</v>
      </c>
      <c r="W55" s="118"/>
      <c r="X55" s="118"/>
      <c r="Y55" s="118"/>
      <c r="AB55" s="109"/>
    </row>
    <row r="56" spans="1:28" ht="15" thickBot="1" x14ac:dyDescent="0.4">
      <c r="A56" s="314"/>
      <c r="B56" s="415"/>
      <c r="C56" s="174"/>
      <c r="D56" s="418"/>
      <c r="E56" s="174"/>
      <c r="F56" s="304"/>
      <c r="G56" s="174"/>
      <c r="H56" s="418"/>
      <c r="I56" s="174"/>
      <c r="J56" s="418"/>
      <c r="K56" s="111"/>
      <c r="L56" s="111"/>
      <c r="M56" s="111"/>
      <c r="N56" s="111"/>
      <c r="O56" s="111"/>
      <c r="P56" s="111"/>
      <c r="Q56" s="111"/>
      <c r="R56" s="111"/>
      <c r="S56" s="119"/>
      <c r="T56" s="111"/>
      <c r="U56" s="149"/>
      <c r="V56" s="119"/>
      <c r="W56" s="119"/>
      <c r="X56" s="119"/>
      <c r="Y56" s="119"/>
      <c r="Z56" s="111"/>
      <c r="AA56" s="111"/>
      <c r="AB56" s="114"/>
    </row>
    <row r="57" spans="1:28" ht="6" customHeight="1" thickBot="1" x14ac:dyDescent="0.4">
      <c r="B57" s="39"/>
      <c r="C57" s="39"/>
      <c r="D57" s="39"/>
      <c r="E57" s="39"/>
      <c r="F57" s="39"/>
      <c r="G57" s="39"/>
      <c r="H57" s="39"/>
      <c r="I57" s="39"/>
      <c r="J57" s="39"/>
      <c r="K57" s="38"/>
      <c r="L57" s="38"/>
      <c r="M57" s="38"/>
      <c r="N57" s="38"/>
      <c r="O57" s="38"/>
      <c r="P57" s="38"/>
      <c r="Q57" s="38"/>
      <c r="R57" s="38"/>
      <c r="S57" s="38"/>
      <c r="T57" s="38"/>
      <c r="U57" s="155"/>
      <c r="V57" s="38"/>
      <c r="W57" s="38"/>
      <c r="X57" s="38"/>
      <c r="Y57" s="38"/>
      <c r="Z57" s="38"/>
      <c r="AA57" s="38"/>
      <c r="AB57" s="38"/>
    </row>
    <row r="58" spans="1:28" x14ac:dyDescent="0.35">
      <c r="A58" s="312">
        <v>6</v>
      </c>
      <c r="B58" s="413"/>
      <c r="C58" s="123"/>
      <c r="D58" s="416"/>
      <c r="E58" s="123"/>
      <c r="F58" s="302"/>
      <c r="G58" s="123"/>
      <c r="H58" s="416"/>
      <c r="I58" s="123"/>
      <c r="J58" s="416"/>
      <c r="K58" s="104"/>
      <c r="L58" s="102" t="b">
        <v>0</v>
      </c>
      <c r="M58" s="104" t="s">
        <v>265</v>
      </c>
      <c r="N58" s="104"/>
      <c r="O58" s="102" t="b">
        <v>0</v>
      </c>
      <c r="P58" s="104" t="s">
        <v>266</v>
      </c>
      <c r="Q58" s="104"/>
      <c r="R58" s="410" t="b">
        <v>0</v>
      </c>
      <c r="S58" s="104" t="s">
        <v>267</v>
      </c>
      <c r="T58" s="104"/>
      <c r="U58" s="410" t="b">
        <v>0</v>
      </c>
      <c r="V58" s="104" t="s">
        <v>268</v>
      </c>
      <c r="W58" s="104"/>
      <c r="X58" s="410" t="b">
        <v>0</v>
      </c>
      <c r="Y58" s="104" t="s">
        <v>269</v>
      </c>
      <c r="Z58" s="104"/>
      <c r="AA58" s="408" t="b">
        <v>0</v>
      </c>
      <c r="AB58" s="115" t="s">
        <v>270</v>
      </c>
    </row>
    <row r="59" spans="1:28" x14ac:dyDescent="0.35">
      <c r="A59" s="313"/>
      <c r="B59" s="414"/>
      <c r="C59" s="28"/>
      <c r="D59" s="417"/>
      <c r="E59" s="28"/>
      <c r="F59" s="303"/>
      <c r="G59" s="28"/>
      <c r="H59" s="417"/>
      <c r="I59" s="28"/>
      <c r="J59" s="417"/>
      <c r="L59" s="107" t="b">
        <v>0</v>
      </c>
      <c r="M59" t="s">
        <v>271</v>
      </c>
      <c r="P59" s="116" t="s">
        <v>123</v>
      </c>
      <c r="R59" s="411"/>
      <c r="S59" s="116" t="s">
        <v>123</v>
      </c>
      <c r="T59" s="62"/>
      <c r="U59" s="411"/>
      <c r="V59" s="62"/>
      <c r="W59" s="62"/>
      <c r="X59" s="411"/>
      <c r="Y59" s="116" t="s">
        <v>123</v>
      </c>
      <c r="AA59" s="409"/>
      <c r="AB59" s="117"/>
    </row>
    <row r="60" spans="1:28" x14ac:dyDescent="0.35">
      <c r="A60" s="313"/>
      <c r="B60" s="414"/>
      <c r="C60" s="28"/>
      <c r="D60" s="417"/>
      <c r="E60" s="28"/>
      <c r="F60" s="303"/>
      <c r="G60" s="28"/>
      <c r="H60" s="417"/>
      <c r="I60" s="28"/>
      <c r="J60" s="417"/>
      <c r="L60" s="107" t="b">
        <v>0</v>
      </c>
      <c r="M60" t="s">
        <v>272</v>
      </c>
      <c r="P60" s="9"/>
      <c r="S60" s="62"/>
      <c r="U60" s="167" t="b">
        <v>0</v>
      </c>
      <c r="V60" t="s">
        <v>273</v>
      </c>
      <c r="Y60" s="62"/>
      <c r="AB60" s="109"/>
    </row>
    <row r="61" spans="1:28" x14ac:dyDescent="0.35">
      <c r="A61" s="313"/>
      <c r="B61" s="414"/>
      <c r="C61" s="28"/>
      <c r="D61" s="417"/>
      <c r="E61" s="28"/>
      <c r="F61" s="303"/>
      <c r="G61" s="28"/>
      <c r="H61" s="417"/>
      <c r="I61" s="28"/>
      <c r="J61" s="417"/>
      <c r="L61" s="107" t="b">
        <v>0</v>
      </c>
      <c r="M61" t="s">
        <v>274</v>
      </c>
      <c r="P61" s="9"/>
      <c r="R61" s="63" t="b">
        <v>0</v>
      </c>
      <c r="S61" s="62" t="s">
        <v>275</v>
      </c>
      <c r="X61" s="411" t="b">
        <v>0</v>
      </c>
      <c r="Y61" t="s">
        <v>275</v>
      </c>
      <c r="AB61" s="109"/>
    </row>
    <row r="62" spans="1:28" x14ac:dyDescent="0.35">
      <c r="A62" s="313"/>
      <c r="B62" s="414"/>
      <c r="C62" s="28"/>
      <c r="D62" s="417"/>
      <c r="E62" s="28"/>
      <c r="F62" s="303"/>
      <c r="G62" s="28"/>
      <c r="H62" s="417"/>
      <c r="I62" s="28"/>
      <c r="J62" s="417"/>
      <c r="M62" s="118" t="s">
        <v>123</v>
      </c>
      <c r="R62" s="419" t="s">
        <v>276</v>
      </c>
      <c r="S62" s="419"/>
      <c r="V62" t="s">
        <v>277</v>
      </c>
      <c r="X62" s="411"/>
      <c r="AB62" s="109"/>
    </row>
    <row r="63" spans="1:28" x14ac:dyDescent="0.35">
      <c r="A63" s="313"/>
      <c r="B63" s="414"/>
      <c r="C63" s="28"/>
      <c r="D63" s="417"/>
      <c r="E63" s="28"/>
      <c r="F63" s="303"/>
      <c r="G63" s="28"/>
      <c r="H63" s="417"/>
      <c r="I63" s="28"/>
      <c r="J63" s="417"/>
      <c r="M63" s="412"/>
      <c r="R63" s="107" t="b">
        <v>0</v>
      </c>
      <c r="S63" t="s">
        <v>278</v>
      </c>
      <c r="U63" s="167" t="b">
        <v>0</v>
      </c>
      <c r="V63" t="s">
        <v>279</v>
      </c>
      <c r="AB63" s="109"/>
    </row>
    <row r="64" spans="1:28" x14ac:dyDescent="0.35">
      <c r="A64" s="313"/>
      <c r="B64" s="414"/>
      <c r="C64" s="28"/>
      <c r="D64" s="417"/>
      <c r="E64" s="28"/>
      <c r="F64" s="303"/>
      <c r="G64" s="28"/>
      <c r="H64" s="417"/>
      <c r="I64" s="28"/>
      <c r="J64" s="417"/>
      <c r="M64" s="412"/>
      <c r="S64" s="118" t="s">
        <v>125</v>
      </c>
      <c r="V64" s="118" t="s">
        <v>125</v>
      </c>
      <c r="W64" s="118"/>
      <c r="X64" s="118"/>
      <c r="Y64" s="118"/>
      <c r="AB64" s="109"/>
    </row>
    <row r="65" spans="1:28" ht="15" thickBot="1" x14ac:dyDescent="0.4">
      <c r="A65" s="314"/>
      <c r="B65" s="415"/>
      <c r="C65" s="174"/>
      <c r="D65" s="418"/>
      <c r="E65" s="174"/>
      <c r="F65" s="304"/>
      <c r="G65" s="174"/>
      <c r="H65" s="418"/>
      <c r="I65" s="174"/>
      <c r="J65" s="418"/>
      <c r="K65" s="111"/>
      <c r="L65" s="111"/>
      <c r="M65" s="111"/>
      <c r="N65" s="111"/>
      <c r="O65" s="111"/>
      <c r="P65" s="111"/>
      <c r="Q65" s="111"/>
      <c r="R65" s="111"/>
      <c r="S65" s="119"/>
      <c r="T65" s="111"/>
      <c r="U65" s="149"/>
      <c r="V65" s="119"/>
      <c r="W65" s="119"/>
      <c r="X65" s="119"/>
      <c r="Y65" s="119"/>
      <c r="Z65" s="111"/>
      <c r="AA65" s="111"/>
      <c r="AB65" s="114"/>
    </row>
    <row r="66" spans="1:28" ht="6" customHeight="1" thickBot="1" x14ac:dyDescent="0.4">
      <c r="B66" s="39"/>
      <c r="C66" s="39"/>
      <c r="D66" s="39"/>
      <c r="E66" s="39"/>
      <c r="F66" s="39"/>
      <c r="G66" s="39"/>
      <c r="H66" s="39"/>
      <c r="I66" s="39"/>
      <c r="J66" s="39"/>
      <c r="K66" s="38"/>
      <c r="L66" s="38"/>
      <c r="M66" s="38"/>
      <c r="N66" s="38"/>
      <c r="O66" s="38"/>
      <c r="P66" s="38"/>
      <c r="Q66" s="38"/>
      <c r="R66" s="38"/>
      <c r="S66" s="38"/>
      <c r="T66" s="38"/>
      <c r="U66" s="155"/>
      <c r="V66" s="38"/>
      <c r="W66" s="38"/>
      <c r="X66" s="38"/>
      <c r="Y66" s="38"/>
      <c r="Z66" s="38"/>
      <c r="AA66" s="38"/>
      <c r="AB66" s="38"/>
    </row>
    <row r="67" spans="1:28" x14ac:dyDescent="0.35">
      <c r="A67" s="312">
        <v>7</v>
      </c>
      <c r="B67" s="413"/>
      <c r="C67" s="123"/>
      <c r="D67" s="416"/>
      <c r="E67" s="123"/>
      <c r="F67" s="302"/>
      <c r="G67" s="123"/>
      <c r="H67" s="416"/>
      <c r="I67" s="123"/>
      <c r="J67" s="416"/>
      <c r="K67" s="104"/>
      <c r="L67" s="102" t="b">
        <v>0</v>
      </c>
      <c r="M67" s="104" t="s">
        <v>265</v>
      </c>
      <c r="N67" s="104"/>
      <c r="O67" s="102" t="b">
        <v>0</v>
      </c>
      <c r="P67" s="104" t="s">
        <v>266</v>
      </c>
      <c r="Q67" s="104"/>
      <c r="R67" s="410" t="b">
        <v>0</v>
      </c>
      <c r="S67" s="104" t="s">
        <v>267</v>
      </c>
      <c r="T67" s="104"/>
      <c r="U67" s="410" t="b">
        <v>0</v>
      </c>
      <c r="V67" s="104" t="s">
        <v>268</v>
      </c>
      <c r="W67" s="104"/>
      <c r="X67" s="410" t="b">
        <v>0</v>
      </c>
      <c r="Y67" s="104" t="s">
        <v>269</v>
      </c>
      <c r="Z67" s="104"/>
      <c r="AA67" s="408" t="b">
        <v>0</v>
      </c>
      <c r="AB67" s="115" t="s">
        <v>270</v>
      </c>
    </row>
    <row r="68" spans="1:28" x14ac:dyDescent="0.35">
      <c r="A68" s="313"/>
      <c r="B68" s="414"/>
      <c r="C68" s="28"/>
      <c r="D68" s="417"/>
      <c r="E68" s="28"/>
      <c r="F68" s="303"/>
      <c r="G68" s="28"/>
      <c r="H68" s="417"/>
      <c r="I68" s="28"/>
      <c r="J68" s="417"/>
      <c r="L68" s="107" t="b">
        <v>0</v>
      </c>
      <c r="M68" t="s">
        <v>271</v>
      </c>
      <c r="P68" s="116" t="s">
        <v>123</v>
      </c>
      <c r="R68" s="411"/>
      <c r="S68" s="116" t="s">
        <v>123</v>
      </c>
      <c r="T68" s="62"/>
      <c r="U68" s="411"/>
      <c r="V68" s="62"/>
      <c r="W68" s="62"/>
      <c r="X68" s="411"/>
      <c r="Y68" s="116" t="s">
        <v>123</v>
      </c>
      <c r="AA68" s="409"/>
      <c r="AB68" s="117"/>
    </row>
    <row r="69" spans="1:28" x14ac:dyDescent="0.35">
      <c r="A69" s="313"/>
      <c r="B69" s="414"/>
      <c r="C69" s="28"/>
      <c r="D69" s="417"/>
      <c r="E69" s="28"/>
      <c r="F69" s="303"/>
      <c r="G69" s="28"/>
      <c r="H69" s="417"/>
      <c r="I69" s="28"/>
      <c r="J69" s="417"/>
      <c r="L69" s="107" t="b">
        <v>0</v>
      </c>
      <c r="M69" t="s">
        <v>272</v>
      </c>
      <c r="P69" s="9"/>
      <c r="S69" s="62"/>
      <c r="U69" s="167" t="b">
        <v>0</v>
      </c>
      <c r="V69" t="s">
        <v>273</v>
      </c>
      <c r="Y69" s="62"/>
      <c r="AB69" s="109"/>
    </row>
    <row r="70" spans="1:28" x14ac:dyDescent="0.35">
      <c r="A70" s="313"/>
      <c r="B70" s="414"/>
      <c r="C70" s="28"/>
      <c r="D70" s="417"/>
      <c r="E70" s="28"/>
      <c r="F70" s="303"/>
      <c r="G70" s="28"/>
      <c r="H70" s="417"/>
      <c r="I70" s="28"/>
      <c r="J70" s="417"/>
      <c r="L70" s="107" t="b">
        <v>0</v>
      </c>
      <c r="M70" t="s">
        <v>274</v>
      </c>
      <c r="P70" s="9"/>
      <c r="R70" s="63" t="b">
        <v>0</v>
      </c>
      <c r="S70" s="62" t="s">
        <v>275</v>
      </c>
      <c r="X70" s="411" t="b">
        <v>0</v>
      </c>
      <c r="Y70" t="s">
        <v>275</v>
      </c>
      <c r="AB70" s="109"/>
    </row>
    <row r="71" spans="1:28" x14ac:dyDescent="0.35">
      <c r="A71" s="313"/>
      <c r="B71" s="414"/>
      <c r="C71" s="28"/>
      <c r="D71" s="417"/>
      <c r="E71" s="28"/>
      <c r="F71" s="303"/>
      <c r="G71" s="28"/>
      <c r="H71" s="417"/>
      <c r="I71" s="28"/>
      <c r="J71" s="417"/>
      <c r="M71" s="118" t="s">
        <v>123</v>
      </c>
      <c r="R71" s="419" t="s">
        <v>276</v>
      </c>
      <c r="S71" s="419"/>
      <c r="V71" t="s">
        <v>277</v>
      </c>
      <c r="X71" s="411"/>
      <c r="AB71" s="109"/>
    </row>
    <row r="72" spans="1:28" x14ac:dyDescent="0.35">
      <c r="A72" s="313"/>
      <c r="B72" s="414"/>
      <c r="C72" s="28"/>
      <c r="D72" s="417"/>
      <c r="E72" s="28"/>
      <c r="F72" s="303"/>
      <c r="G72" s="28"/>
      <c r="H72" s="417"/>
      <c r="I72" s="28"/>
      <c r="J72" s="417"/>
      <c r="M72" s="412"/>
      <c r="R72" s="107" t="b">
        <v>0</v>
      </c>
      <c r="S72" t="s">
        <v>278</v>
      </c>
      <c r="U72" s="167" t="b">
        <v>0</v>
      </c>
      <c r="V72" t="s">
        <v>279</v>
      </c>
      <c r="AB72" s="109"/>
    </row>
    <row r="73" spans="1:28" x14ac:dyDescent="0.35">
      <c r="A73" s="313"/>
      <c r="B73" s="414"/>
      <c r="C73" s="28"/>
      <c r="D73" s="417"/>
      <c r="E73" s="28"/>
      <c r="F73" s="303"/>
      <c r="G73" s="28"/>
      <c r="H73" s="417"/>
      <c r="I73" s="28"/>
      <c r="J73" s="417"/>
      <c r="M73" s="412"/>
      <c r="S73" s="118" t="s">
        <v>125</v>
      </c>
      <c r="V73" s="118" t="s">
        <v>125</v>
      </c>
      <c r="W73" s="118"/>
      <c r="X73" s="118"/>
      <c r="Y73" s="118"/>
      <c r="AB73" s="109"/>
    </row>
    <row r="74" spans="1:28" ht="15" thickBot="1" x14ac:dyDescent="0.4">
      <c r="A74" s="314"/>
      <c r="B74" s="415"/>
      <c r="C74" s="174"/>
      <c r="D74" s="418"/>
      <c r="E74" s="174"/>
      <c r="F74" s="304"/>
      <c r="G74" s="174"/>
      <c r="H74" s="418"/>
      <c r="I74" s="174"/>
      <c r="J74" s="418"/>
      <c r="K74" s="111"/>
      <c r="L74" s="111"/>
      <c r="M74" s="111"/>
      <c r="N74" s="111"/>
      <c r="O74" s="111"/>
      <c r="P74" s="111"/>
      <c r="Q74" s="111"/>
      <c r="R74" s="111"/>
      <c r="S74" s="119"/>
      <c r="T74" s="111"/>
      <c r="U74" s="149"/>
      <c r="V74" s="119"/>
      <c r="W74" s="119"/>
      <c r="X74" s="119"/>
      <c r="Y74" s="119"/>
      <c r="Z74" s="111"/>
      <c r="AA74" s="111"/>
      <c r="AB74" s="114"/>
    </row>
    <row r="75" spans="1:28" ht="6" customHeight="1" thickBot="1" x14ac:dyDescent="0.4">
      <c r="B75" s="39"/>
      <c r="C75" s="39"/>
      <c r="D75" s="39"/>
      <c r="E75" s="39"/>
      <c r="F75" s="39"/>
      <c r="G75" s="39"/>
      <c r="H75" s="39"/>
      <c r="I75" s="39"/>
      <c r="J75" s="39"/>
      <c r="K75" s="38"/>
      <c r="L75" s="38"/>
      <c r="M75" s="38"/>
      <c r="N75" s="38"/>
      <c r="O75" s="38"/>
      <c r="P75" s="38"/>
      <c r="Q75" s="38"/>
      <c r="R75" s="38"/>
      <c r="S75" s="38"/>
      <c r="T75" s="38"/>
      <c r="U75" s="155"/>
      <c r="V75" s="38"/>
      <c r="W75" s="38"/>
      <c r="X75" s="38"/>
      <c r="Y75" s="38"/>
      <c r="Z75" s="38"/>
      <c r="AA75" s="38"/>
      <c r="AB75" s="38"/>
    </row>
    <row r="76" spans="1:28" x14ac:dyDescent="0.35">
      <c r="A76" s="312">
        <f>A67+1</f>
        <v>8</v>
      </c>
      <c r="B76" s="413"/>
      <c r="C76" s="123"/>
      <c r="D76" s="416"/>
      <c r="E76" s="123"/>
      <c r="F76" s="302"/>
      <c r="G76" s="123"/>
      <c r="H76" s="416"/>
      <c r="I76" s="123"/>
      <c r="J76" s="416"/>
      <c r="K76" s="104"/>
      <c r="L76" s="102" t="b">
        <v>0</v>
      </c>
      <c r="M76" s="104" t="s">
        <v>265</v>
      </c>
      <c r="N76" s="104"/>
      <c r="O76" s="102" t="b">
        <v>0</v>
      </c>
      <c r="P76" s="104" t="s">
        <v>266</v>
      </c>
      <c r="Q76" s="104"/>
      <c r="R76" s="410" t="b">
        <v>0</v>
      </c>
      <c r="S76" s="104" t="s">
        <v>267</v>
      </c>
      <c r="T76" s="104"/>
      <c r="U76" s="410" t="b">
        <v>0</v>
      </c>
      <c r="V76" s="104" t="s">
        <v>268</v>
      </c>
      <c r="W76" s="104"/>
      <c r="X76" s="410" t="b">
        <v>0</v>
      </c>
      <c r="Y76" s="104" t="s">
        <v>269</v>
      </c>
      <c r="Z76" s="104"/>
      <c r="AA76" s="408" t="b">
        <v>0</v>
      </c>
      <c r="AB76" s="115" t="s">
        <v>270</v>
      </c>
    </row>
    <row r="77" spans="1:28" x14ac:dyDescent="0.35">
      <c r="A77" s="313"/>
      <c r="B77" s="414"/>
      <c r="C77" s="28"/>
      <c r="D77" s="417"/>
      <c r="E77" s="28"/>
      <c r="F77" s="303"/>
      <c r="G77" s="28"/>
      <c r="H77" s="417"/>
      <c r="I77" s="28"/>
      <c r="J77" s="417"/>
      <c r="L77" s="107" t="b">
        <v>0</v>
      </c>
      <c r="M77" t="s">
        <v>271</v>
      </c>
      <c r="P77" s="116" t="s">
        <v>123</v>
      </c>
      <c r="R77" s="411"/>
      <c r="S77" s="116" t="s">
        <v>123</v>
      </c>
      <c r="T77" s="62"/>
      <c r="U77" s="411"/>
      <c r="V77" s="62"/>
      <c r="W77" s="62"/>
      <c r="X77" s="411"/>
      <c r="Y77" s="116" t="s">
        <v>123</v>
      </c>
      <c r="AA77" s="409"/>
      <c r="AB77" s="117"/>
    </row>
    <row r="78" spans="1:28" x14ac:dyDescent="0.35">
      <c r="A78" s="313"/>
      <c r="B78" s="414"/>
      <c r="C78" s="28"/>
      <c r="D78" s="417"/>
      <c r="E78" s="28"/>
      <c r="F78" s="303"/>
      <c r="G78" s="28"/>
      <c r="H78" s="417"/>
      <c r="I78" s="28"/>
      <c r="J78" s="417"/>
      <c r="L78" s="107" t="b">
        <v>0</v>
      </c>
      <c r="M78" t="s">
        <v>272</v>
      </c>
      <c r="P78" s="9"/>
      <c r="S78" s="62"/>
      <c r="U78" s="167" t="b">
        <v>0</v>
      </c>
      <c r="V78" t="s">
        <v>273</v>
      </c>
      <c r="Y78" s="62"/>
      <c r="AB78" s="109"/>
    </row>
    <row r="79" spans="1:28" x14ac:dyDescent="0.35">
      <c r="A79" s="313"/>
      <c r="B79" s="414"/>
      <c r="C79" s="28"/>
      <c r="D79" s="417"/>
      <c r="E79" s="28"/>
      <c r="F79" s="303"/>
      <c r="G79" s="28"/>
      <c r="H79" s="417"/>
      <c r="I79" s="28"/>
      <c r="J79" s="417"/>
      <c r="L79" s="107" t="b">
        <v>0</v>
      </c>
      <c r="M79" t="s">
        <v>274</v>
      </c>
      <c r="P79" s="9"/>
      <c r="R79" s="63" t="b">
        <v>0</v>
      </c>
      <c r="S79" s="62" t="s">
        <v>275</v>
      </c>
      <c r="X79" s="411" t="b">
        <v>0</v>
      </c>
      <c r="Y79" t="s">
        <v>275</v>
      </c>
      <c r="AB79" s="109"/>
    </row>
    <row r="80" spans="1:28" x14ac:dyDescent="0.35">
      <c r="A80" s="313"/>
      <c r="B80" s="414"/>
      <c r="C80" s="28"/>
      <c r="D80" s="417"/>
      <c r="E80" s="28"/>
      <c r="F80" s="303"/>
      <c r="G80" s="28"/>
      <c r="H80" s="417"/>
      <c r="I80" s="28"/>
      <c r="J80" s="417"/>
      <c r="M80" s="118" t="s">
        <v>123</v>
      </c>
      <c r="R80" s="419" t="s">
        <v>276</v>
      </c>
      <c r="S80" s="419"/>
      <c r="V80" t="s">
        <v>277</v>
      </c>
      <c r="X80" s="411"/>
      <c r="AB80" s="109"/>
    </row>
    <row r="81" spans="1:28" x14ac:dyDescent="0.35">
      <c r="A81" s="313"/>
      <c r="B81" s="414"/>
      <c r="C81" s="28"/>
      <c r="D81" s="417"/>
      <c r="E81" s="28"/>
      <c r="F81" s="303"/>
      <c r="G81" s="28"/>
      <c r="H81" s="417"/>
      <c r="I81" s="28"/>
      <c r="J81" s="417"/>
      <c r="M81" s="412"/>
      <c r="R81" s="107" t="b">
        <v>0</v>
      </c>
      <c r="S81" t="s">
        <v>278</v>
      </c>
      <c r="U81" s="167" t="b">
        <v>0</v>
      </c>
      <c r="V81" t="s">
        <v>279</v>
      </c>
      <c r="AB81" s="109"/>
    </row>
    <row r="82" spans="1:28" x14ac:dyDescent="0.35">
      <c r="A82" s="313"/>
      <c r="B82" s="414"/>
      <c r="C82" s="28"/>
      <c r="D82" s="417"/>
      <c r="E82" s="28"/>
      <c r="F82" s="303"/>
      <c r="G82" s="28"/>
      <c r="H82" s="417"/>
      <c r="I82" s="28"/>
      <c r="J82" s="417"/>
      <c r="M82" s="412"/>
      <c r="S82" s="118" t="s">
        <v>125</v>
      </c>
      <c r="V82" s="118" t="s">
        <v>125</v>
      </c>
      <c r="W82" s="118"/>
      <c r="X82" s="118"/>
      <c r="Y82" s="118"/>
      <c r="AB82" s="109"/>
    </row>
    <row r="83" spans="1:28" ht="15" thickBot="1" x14ac:dyDescent="0.4">
      <c r="A83" s="314"/>
      <c r="B83" s="415"/>
      <c r="C83" s="174"/>
      <c r="D83" s="418"/>
      <c r="E83" s="174"/>
      <c r="F83" s="304"/>
      <c r="G83" s="174"/>
      <c r="H83" s="418"/>
      <c r="I83" s="174"/>
      <c r="J83" s="418"/>
      <c r="K83" s="111"/>
      <c r="L83" s="111"/>
      <c r="M83" s="111"/>
      <c r="N83" s="111"/>
      <c r="O83" s="111"/>
      <c r="P83" s="111"/>
      <c r="Q83" s="111"/>
      <c r="R83" s="111"/>
      <c r="S83" s="119"/>
      <c r="T83" s="111"/>
      <c r="U83" s="149"/>
      <c r="V83" s="119"/>
      <c r="W83" s="119"/>
      <c r="X83" s="119"/>
      <c r="Y83" s="119"/>
      <c r="Z83" s="111"/>
      <c r="AA83" s="111"/>
      <c r="AB83" s="114"/>
    </row>
    <row r="84" spans="1:28" ht="6" customHeight="1" thickBot="1" x14ac:dyDescent="0.4">
      <c r="B84" s="39"/>
      <c r="C84" s="39"/>
      <c r="D84" s="39"/>
      <c r="E84" s="39"/>
      <c r="F84" s="39"/>
      <c r="G84" s="39"/>
      <c r="H84" s="39"/>
      <c r="I84" s="39"/>
      <c r="J84" s="39"/>
      <c r="K84" s="38"/>
      <c r="L84" s="38"/>
      <c r="M84" s="38"/>
      <c r="N84" s="38"/>
      <c r="O84" s="38"/>
      <c r="P84" s="38"/>
      <c r="Q84" s="38"/>
      <c r="R84" s="38"/>
      <c r="S84" s="38"/>
      <c r="T84" s="38"/>
      <c r="U84" s="155"/>
      <c r="V84" s="38"/>
      <c r="W84" s="38"/>
      <c r="X84" s="38"/>
      <c r="Y84" s="38"/>
      <c r="Z84" s="38"/>
      <c r="AA84" s="38"/>
      <c r="AB84" s="38"/>
    </row>
    <row r="85" spans="1:28" x14ac:dyDescent="0.35">
      <c r="A85" s="312">
        <f>A76+1</f>
        <v>9</v>
      </c>
      <c r="B85" s="413"/>
      <c r="C85" s="123"/>
      <c r="D85" s="416"/>
      <c r="E85" s="123"/>
      <c r="F85" s="302"/>
      <c r="G85" s="123"/>
      <c r="H85" s="416"/>
      <c r="I85" s="123"/>
      <c r="J85" s="416"/>
      <c r="K85" s="104"/>
      <c r="L85" s="102" t="b">
        <v>0</v>
      </c>
      <c r="M85" s="104" t="s">
        <v>265</v>
      </c>
      <c r="N85" s="104"/>
      <c r="O85" s="102" t="b">
        <v>0</v>
      </c>
      <c r="P85" s="104" t="s">
        <v>266</v>
      </c>
      <c r="Q85" s="104"/>
      <c r="R85" s="410" t="b">
        <v>0</v>
      </c>
      <c r="S85" s="104" t="s">
        <v>267</v>
      </c>
      <c r="T85" s="104"/>
      <c r="U85" s="410" t="b">
        <v>0</v>
      </c>
      <c r="V85" s="104" t="s">
        <v>268</v>
      </c>
      <c r="W85" s="104"/>
      <c r="X85" s="410" t="b">
        <v>0</v>
      </c>
      <c r="Y85" s="104" t="s">
        <v>269</v>
      </c>
      <c r="Z85" s="104"/>
      <c r="AA85" s="408" t="b">
        <v>0</v>
      </c>
      <c r="AB85" s="115" t="s">
        <v>270</v>
      </c>
    </row>
    <row r="86" spans="1:28" x14ac:dyDescent="0.35">
      <c r="A86" s="313"/>
      <c r="B86" s="414"/>
      <c r="C86" s="28"/>
      <c r="D86" s="417"/>
      <c r="E86" s="28"/>
      <c r="F86" s="303"/>
      <c r="G86" s="28"/>
      <c r="H86" s="417"/>
      <c r="I86" s="28"/>
      <c r="J86" s="417"/>
      <c r="L86" s="107" t="b">
        <v>0</v>
      </c>
      <c r="M86" t="s">
        <v>271</v>
      </c>
      <c r="P86" s="116" t="s">
        <v>123</v>
      </c>
      <c r="R86" s="411"/>
      <c r="S86" s="116" t="s">
        <v>123</v>
      </c>
      <c r="T86" s="62"/>
      <c r="U86" s="411"/>
      <c r="V86" s="62"/>
      <c r="W86" s="62"/>
      <c r="X86" s="411"/>
      <c r="Y86" s="116" t="s">
        <v>123</v>
      </c>
      <c r="AA86" s="409"/>
      <c r="AB86" s="117"/>
    </row>
    <row r="87" spans="1:28" x14ac:dyDescent="0.35">
      <c r="A87" s="313"/>
      <c r="B87" s="414"/>
      <c r="C87" s="28"/>
      <c r="D87" s="417"/>
      <c r="E87" s="28"/>
      <c r="F87" s="303"/>
      <c r="G87" s="28"/>
      <c r="H87" s="417"/>
      <c r="I87" s="28"/>
      <c r="J87" s="417"/>
      <c r="L87" s="107" t="b">
        <v>0</v>
      </c>
      <c r="M87" t="s">
        <v>272</v>
      </c>
      <c r="P87" s="9"/>
      <c r="S87" s="62"/>
      <c r="U87" s="167" t="b">
        <v>0</v>
      </c>
      <c r="V87" t="s">
        <v>273</v>
      </c>
      <c r="Y87" s="62"/>
      <c r="AB87" s="109"/>
    </row>
    <row r="88" spans="1:28" x14ac:dyDescent="0.35">
      <c r="A88" s="313"/>
      <c r="B88" s="414"/>
      <c r="C88" s="28"/>
      <c r="D88" s="417"/>
      <c r="E88" s="28"/>
      <c r="F88" s="303"/>
      <c r="G88" s="28"/>
      <c r="H88" s="417"/>
      <c r="I88" s="28"/>
      <c r="J88" s="417"/>
      <c r="L88" s="107" t="b">
        <v>0</v>
      </c>
      <c r="M88" t="s">
        <v>274</v>
      </c>
      <c r="P88" s="9"/>
      <c r="R88" s="63" t="b">
        <v>0</v>
      </c>
      <c r="S88" s="62" t="s">
        <v>275</v>
      </c>
      <c r="X88" s="411" t="b">
        <v>0</v>
      </c>
      <c r="Y88" t="s">
        <v>275</v>
      </c>
      <c r="AB88" s="109"/>
    </row>
    <row r="89" spans="1:28" x14ac:dyDescent="0.35">
      <c r="A89" s="313"/>
      <c r="B89" s="414"/>
      <c r="C89" s="28"/>
      <c r="D89" s="417"/>
      <c r="E89" s="28"/>
      <c r="F89" s="303"/>
      <c r="G89" s="28"/>
      <c r="H89" s="417"/>
      <c r="I89" s="28"/>
      <c r="J89" s="417"/>
      <c r="M89" s="118" t="s">
        <v>123</v>
      </c>
      <c r="R89" s="419" t="s">
        <v>276</v>
      </c>
      <c r="S89" s="419"/>
      <c r="V89" t="s">
        <v>277</v>
      </c>
      <c r="X89" s="411"/>
      <c r="AB89" s="109"/>
    </row>
    <row r="90" spans="1:28" x14ac:dyDescent="0.35">
      <c r="A90" s="313"/>
      <c r="B90" s="414"/>
      <c r="C90" s="28"/>
      <c r="D90" s="417"/>
      <c r="E90" s="28"/>
      <c r="F90" s="303"/>
      <c r="G90" s="28"/>
      <c r="H90" s="417"/>
      <c r="I90" s="28"/>
      <c r="J90" s="417"/>
      <c r="M90" s="412"/>
      <c r="R90" s="107" t="b">
        <v>0</v>
      </c>
      <c r="S90" t="s">
        <v>278</v>
      </c>
      <c r="U90" s="167" t="b">
        <v>0</v>
      </c>
      <c r="V90" t="s">
        <v>279</v>
      </c>
      <c r="AB90" s="109"/>
    </row>
    <row r="91" spans="1:28" x14ac:dyDescent="0.35">
      <c r="A91" s="313"/>
      <c r="B91" s="414"/>
      <c r="C91" s="28"/>
      <c r="D91" s="417"/>
      <c r="E91" s="28"/>
      <c r="F91" s="303"/>
      <c r="G91" s="28"/>
      <c r="H91" s="417"/>
      <c r="I91" s="28"/>
      <c r="J91" s="417"/>
      <c r="M91" s="412"/>
      <c r="S91" s="118" t="s">
        <v>125</v>
      </c>
      <c r="V91" s="118" t="s">
        <v>125</v>
      </c>
      <c r="W91" s="118"/>
      <c r="X91" s="118"/>
      <c r="Y91" s="118"/>
      <c r="AB91" s="109"/>
    </row>
    <row r="92" spans="1:28" ht="15" thickBot="1" x14ac:dyDescent="0.4">
      <c r="A92" s="314"/>
      <c r="B92" s="415"/>
      <c r="C92" s="174"/>
      <c r="D92" s="418"/>
      <c r="E92" s="174"/>
      <c r="F92" s="304"/>
      <c r="G92" s="174"/>
      <c r="H92" s="418"/>
      <c r="I92" s="174"/>
      <c r="J92" s="418"/>
      <c r="K92" s="111"/>
      <c r="L92" s="111"/>
      <c r="M92" s="111"/>
      <c r="N92" s="111"/>
      <c r="O92" s="111"/>
      <c r="P92" s="111"/>
      <c r="Q92" s="111"/>
      <c r="R92" s="111"/>
      <c r="S92" s="119"/>
      <c r="T92" s="111"/>
      <c r="U92" s="149"/>
      <c r="V92" s="119"/>
      <c r="W92" s="119"/>
      <c r="X92" s="119"/>
      <c r="Y92" s="119"/>
      <c r="Z92" s="111"/>
      <c r="AA92" s="111"/>
      <c r="AB92" s="114"/>
    </row>
    <row r="93" spans="1:28" ht="6" customHeight="1" thickBot="1" x14ac:dyDescent="0.4">
      <c r="B93" s="39"/>
      <c r="C93" s="39"/>
      <c r="D93" s="39"/>
      <c r="E93" s="39"/>
      <c r="F93" s="39"/>
      <c r="G93" s="39"/>
      <c r="H93" s="39"/>
      <c r="I93" s="39"/>
      <c r="J93" s="39"/>
      <c r="K93" s="38"/>
      <c r="L93" s="38"/>
      <c r="M93" s="38"/>
      <c r="N93" s="38"/>
      <c r="O93" s="38"/>
      <c r="P93" s="38"/>
      <c r="Q93" s="38"/>
      <c r="R93" s="38"/>
      <c r="S93" s="38"/>
      <c r="T93" s="38"/>
      <c r="U93" s="155"/>
      <c r="V93" s="38"/>
      <c r="W93" s="38"/>
      <c r="X93" s="38"/>
      <c r="Y93" s="38"/>
      <c r="Z93" s="38"/>
      <c r="AA93" s="38"/>
      <c r="AB93" s="38"/>
    </row>
    <row r="94" spans="1:28" x14ac:dyDescent="0.35">
      <c r="A94" s="312">
        <f>A85+1</f>
        <v>10</v>
      </c>
      <c r="B94" s="413"/>
      <c r="C94" s="123"/>
      <c r="D94" s="416"/>
      <c r="E94" s="123"/>
      <c r="F94" s="302"/>
      <c r="G94" s="123"/>
      <c r="H94" s="416"/>
      <c r="I94" s="123"/>
      <c r="J94" s="416"/>
      <c r="K94" s="104"/>
      <c r="L94" s="102" t="b">
        <v>0</v>
      </c>
      <c r="M94" s="104" t="s">
        <v>265</v>
      </c>
      <c r="N94" s="104"/>
      <c r="O94" s="102" t="b">
        <v>0</v>
      </c>
      <c r="P94" s="104" t="s">
        <v>266</v>
      </c>
      <c r="Q94" s="104"/>
      <c r="R94" s="410" t="b">
        <v>0</v>
      </c>
      <c r="S94" s="104" t="s">
        <v>267</v>
      </c>
      <c r="T94" s="104"/>
      <c r="U94" s="410" t="b">
        <v>0</v>
      </c>
      <c r="V94" s="104" t="s">
        <v>268</v>
      </c>
      <c r="W94" s="104"/>
      <c r="X94" s="410" t="b">
        <v>0</v>
      </c>
      <c r="Y94" s="104" t="s">
        <v>269</v>
      </c>
      <c r="Z94" s="104"/>
      <c r="AA94" s="408" t="b">
        <v>0</v>
      </c>
      <c r="AB94" s="115" t="s">
        <v>270</v>
      </c>
    </row>
    <row r="95" spans="1:28" x14ac:dyDescent="0.35">
      <c r="A95" s="313"/>
      <c r="B95" s="414"/>
      <c r="C95" s="28"/>
      <c r="D95" s="417"/>
      <c r="E95" s="28"/>
      <c r="F95" s="303"/>
      <c r="G95" s="28"/>
      <c r="H95" s="417"/>
      <c r="I95" s="28"/>
      <c r="J95" s="417"/>
      <c r="L95" s="107" t="b">
        <v>0</v>
      </c>
      <c r="M95" t="s">
        <v>271</v>
      </c>
      <c r="P95" s="116" t="s">
        <v>123</v>
      </c>
      <c r="R95" s="411"/>
      <c r="S95" s="116" t="s">
        <v>123</v>
      </c>
      <c r="T95" s="62"/>
      <c r="U95" s="411"/>
      <c r="V95" s="62"/>
      <c r="W95" s="62"/>
      <c r="X95" s="411"/>
      <c r="Y95" s="116" t="s">
        <v>123</v>
      </c>
      <c r="AA95" s="409"/>
      <c r="AB95" s="117"/>
    </row>
    <row r="96" spans="1:28" x14ac:dyDescent="0.35">
      <c r="A96" s="313"/>
      <c r="B96" s="414"/>
      <c r="C96" s="28"/>
      <c r="D96" s="417"/>
      <c r="E96" s="28"/>
      <c r="F96" s="303"/>
      <c r="G96" s="28"/>
      <c r="H96" s="417"/>
      <c r="I96" s="28"/>
      <c r="J96" s="417"/>
      <c r="L96" s="107" t="b">
        <v>0</v>
      </c>
      <c r="M96" t="s">
        <v>272</v>
      </c>
      <c r="P96" s="9"/>
      <c r="S96" s="62"/>
      <c r="U96" s="167" t="b">
        <v>0</v>
      </c>
      <c r="V96" t="s">
        <v>273</v>
      </c>
      <c r="Y96" s="62"/>
      <c r="AB96" s="109"/>
    </row>
    <row r="97" spans="1:28" x14ac:dyDescent="0.35">
      <c r="A97" s="313"/>
      <c r="B97" s="414"/>
      <c r="C97" s="28"/>
      <c r="D97" s="417"/>
      <c r="E97" s="28"/>
      <c r="F97" s="303"/>
      <c r="G97" s="28"/>
      <c r="H97" s="417"/>
      <c r="I97" s="28"/>
      <c r="J97" s="417"/>
      <c r="L97" s="107" t="b">
        <v>0</v>
      </c>
      <c r="M97" t="s">
        <v>274</v>
      </c>
      <c r="P97" s="9"/>
      <c r="R97" s="63" t="b">
        <v>0</v>
      </c>
      <c r="S97" s="62" t="s">
        <v>275</v>
      </c>
      <c r="X97" s="411" t="b">
        <v>0</v>
      </c>
      <c r="Y97" t="s">
        <v>275</v>
      </c>
      <c r="AB97" s="109"/>
    </row>
    <row r="98" spans="1:28" x14ac:dyDescent="0.35">
      <c r="A98" s="313"/>
      <c r="B98" s="414"/>
      <c r="C98" s="28"/>
      <c r="D98" s="417"/>
      <c r="E98" s="28"/>
      <c r="F98" s="303"/>
      <c r="G98" s="28"/>
      <c r="H98" s="417"/>
      <c r="I98" s="28"/>
      <c r="J98" s="417"/>
      <c r="M98" s="118" t="s">
        <v>123</v>
      </c>
      <c r="R98" s="419" t="s">
        <v>276</v>
      </c>
      <c r="S98" s="419"/>
      <c r="V98" t="s">
        <v>277</v>
      </c>
      <c r="X98" s="411"/>
      <c r="AB98" s="109"/>
    </row>
    <row r="99" spans="1:28" x14ac:dyDescent="0.35">
      <c r="A99" s="313"/>
      <c r="B99" s="414"/>
      <c r="C99" s="28"/>
      <c r="D99" s="417"/>
      <c r="E99" s="28"/>
      <c r="F99" s="303"/>
      <c r="G99" s="28"/>
      <c r="H99" s="417"/>
      <c r="I99" s="28"/>
      <c r="J99" s="417"/>
      <c r="M99" s="412"/>
      <c r="R99" s="107" t="b">
        <v>0</v>
      </c>
      <c r="S99" t="s">
        <v>278</v>
      </c>
      <c r="U99" s="167" t="b">
        <v>0</v>
      </c>
      <c r="V99" t="s">
        <v>279</v>
      </c>
      <c r="AB99" s="109"/>
    </row>
    <row r="100" spans="1:28" x14ac:dyDescent="0.35">
      <c r="A100" s="313"/>
      <c r="B100" s="414"/>
      <c r="C100" s="28"/>
      <c r="D100" s="417"/>
      <c r="E100" s="28"/>
      <c r="F100" s="303"/>
      <c r="G100" s="28"/>
      <c r="H100" s="417"/>
      <c r="I100" s="28"/>
      <c r="J100" s="417"/>
      <c r="M100" s="412"/>
      <c r="S100" s="118" t="s">
        <v>125</v>
      </c>
      <c r="V100" s="118" t="s">
        <v>125</v>
      </c>
      <c r="W100" s="118"/>
      <c r="X100" s="118"/>
      <c r="Y100" s="118"/>
      <c r="AB100" s="109"/>
    </row>
    <row r="101" spans="1:28" ht="15" thickBot="1" x14ac:dyDescent="0.4">
      <c r="A101" s="314"/>
      <c r="B101" s="415"/>
      <c r="C101" s="174"/>
      <c r="D101" s="418"/>
      <c r="E101" s="174"/>
      <c r="F101" s="304"/>
      <c r="G101" s="174"/>
      <c r="H101" s="418"/>
      <c r="I101" s="174"/>
      <c r="J101" s="418"/>
      <c r="K101" s="111"/>
      <c r="L101" s="111"/>
      <c r="M101" s="111"/>
      <c r="N101" s="111"/>
      <c r="O101" s="111"/>
      <c r="P101" s="111"/>
      <c r="Q101" s="111"/>
      <c r="R101" s="111"/>
      <c r="S101" s="119"/>
      <c r="T101" s="111"/>
      <c r="U101" s="149"/>
      <c r="V101" s="119"/>
      <c r="W101" s="119"/>
      <c r="X101" s="119"/>
      <c r="Y101" s="119"/>
      <c r="Z101" s="111"/>
      <c r="AA101" s="111"/>
      <c r="AB101" s="114"/>
    </row>
    <row r="102" spans="1:28" ht="6" customHeight="1" thickBot="1" x14ac:dyDescent="0.4">
      <c r="B102" s="39"/>
      <c r="C102" s="39"/>
      <c r="D102" s="39"/>
      <c r="E102" s="39"/>
      <c r="F102" s="39"/>
      <c r="G102" s="39"/>
      <c r="H102" s="39"/>
      <c r="I102" s="39"/>
      <c r="J102" s="39"/>
      <c r="K102" s="38"/>
      <c r="L102" s="38"/>
      <c r="M102" s="38"/>
      <c r="N102" s="38"/>
      <c r="O102" s="38"/>
      <c r="P102" s="38"/>
      <c r="Q102" s="38"/>
      <c r="R102" s="38"/>
      <c r="S102" s="38"/>
      <c r="T102" s="38"/>
      <c r="U102" s="155"/>
      <c r="V102" s="38"/>
      <c r="W102" s="38"/>
      <c r="X102" s="38"/>
      <c r="Y102" s="38"/>
      <c r="Z102" s="38"/>
      <c r="AA102" s="38"/>
      <c r="AB102" s="38"/>
    </row>
    <row r="103" spans="1:28" x14ac:dyDescent="0.35">
      <c r="A103" s="312">
        <f>A94+1</f>
        <v>11</v>
      </c>
      <c r="B103" s="413"/>
      <c r="C103" s="123"/>
      <c r="D103" s="416"/>
      <c r="E103" s="123"/>
      <c r="F103" s="302"/>
      <c r="G103" s="123"/>
      <c r="H103" s="416"/>
      <c r="I103" s="123"/>
      <c r="J103" s="416"/>
      <c r="K103" s="104"/>
      <c r="L103" s="102" t="b">
        <v>0</v>
      </c>
      <c r="M103" s="104" t="s">
        <v>265</v>
      </c>
      <c r="N103" s="104"/>
      <c r="O103" s="102" t="b">
        <v>0</v>
      </c>
      <c r="P103" s="104" t="s">
        <v>266</v>
      </c>
      <c r="Q103" s="104"/>
      <c r="R103" s="410" t="b">
        <v>0</v>
      </c>
      <c r="S103" s="104" t="s">
        <v>267</v>
      </c>
      <c r="T103" s="104"/>
      <c r="U103" s="410" t="b">
        <v>0</v>
      </c>
      <c r="V103" s="104" t="s">
        <v>268</v>
      </c>
      <c r="W103" s="104"/>
      <c r="X103" s="410" t="b">
        <v>0</v>
      </c>
      <c r="Y103" s="104" t="s">
        <v>269</v>
      </c>
      <c r="Z103" s="104"/>
      <c r="AA103" s="408" t="b">
        <v>0</v>
      </c>
      <c r="AB103" s="115" t="s">
        <v>270</v>
      </c>
    </row>
    <row r="104" spans="1:28" x14ac:dyDescent="0.35">
      <c r="A104" s="313"/>
      <c r="B104" s="414"/>
      <c r="C104" s="28"/>
      <c r="D104" s="417"/>
      <c r="E104" s="28"/>
      <c r="F104" s="303"/>
      <c r="G104" s="28"/>
      <c r="H104" s="417"/>
      <c r="I104" s="28"/>
      <c r="J104" s="417"/>
      <c r="L104" s="107" t="b">
        <v>0</v>
      </c>
      <c r="M104" t="s">
        <v>271</v>
      </c>
      <c r="P104" s="116" t="s">
        <v>123</v>
      </c>
      <c r="R104" s="411"/>
      <c r="S104" s="116" t="s">
        <v>123</v>
      </c>
      <c r="T104" s="62"/>
      <c r="U104" s="411"/>
      <c r="V104" s="62"/>
      <c r="W104" s="62"/>
      <c r="X104" s="411"/>
      <c r="Y104" s="116" t="s">
        <v>123</v>
      </c>
      <c r="AA104" s="409"/>
      <c r="AB104" s="117"/>
    </row>
    <row r="105" spans="1:28" x14ac:dyDescent="0.35">
      <c r="A105" s="313"/>
      <c r="B105" s="414"/>
      <c r="C105" s="28"/>
      <c r="D105" s="417"/>
      <c r="E105" s="28"/>
      <c r="F105" s="303"/>
      <c r="G105" s="28"/>
      <c r="H105" s="417"/>
      <c r="I105" s="28"/>
      <c r="J105" s="417"/>
      <c r="L105" s="107" t="b">
        <v>0</v>
      </c>
      <c r="M105" t="s">
        <v>272</v>
      </c>
      <c r="P105" s="9"/>
      <c r="S105" s="62"/>
      <c r="U105" s="167" t="b">
        <v>0</v>
      </c>
      <c r="V105" t="s">
        <v>273</v>
      </c>
      <c r="Y105" s="62"/>
      <c r="AB105" s="109"/>
    </row>
    <row r="106" spans="1:28" x14ac:dyDescent="0.35">
      <c r="A106" s="313"/>
      <c r="B106" s="414"/>
      <c r="C106" s="28"/>
      <c r="D106" s="417"/>
      <c r="E106" s="28"/>
      <c r="F106" s="303"/>
      <c r="G106" s="28"/>
      <c r="H106" s="417"/>
      <c r="I106" s="28"/>
      <c r="J106" s="417"/>
      <c r="L106" s="107" t="b">
        <v>0</v>
      </c>
      <c r="M106" t="s">
        <v>274</v>
      </c>
      <c r="P106" s="9"/>
      <c r="R106" s="63" t="b">
        <v>0</v>
      </c>
      <c r="S106" s="62" t="s">
        <v>275</v>
      </c>
      <c r="X106" s="411" t="b">
        <v>0</v>
      </c>
      <c r="Y106" t="s">
        <v>275</v>
      </c>
      <c r="AB106" s="109"/>
    </row>
    <row r="107" spans="1:28" x14ac:dyDescent="0.35">
      <c r="A107" s="313"/>
      <c r="B107" s="414"/>
      <c r="C107" s="28"/>
      <c r="D107" s="417"/>
      <c r="E107" s="28"/>
      <c r="F107" s="303"/>
      <c r="G107" s="28"/>
      <c r="H107" s="417"/>
      <c r="I107" s="28"/>
      <c r="J107" s="417"/>
      <c r="M107" s="118" t="s">
        <v>123</v>
      </c>
      <c r="R107" s="419" t="s">
        <v>276</v>
      </c>
      <c r="S107" s="419"/>
      <c r="V107" t="s">
        <v>277</v>
      </c>
      <c r="X107" s="411"/>
      <c r="AB107" s="109"/>
    </row>
    <row r="108" spans="1:28" x14ac:dyDescent="0.35">
      <c r="A108" s="313"/>
      <c r="B108" s="414"/>
      <c r="C108" s="28"/>
      <c r="D108" s="417"/>
      <c r="E108" s="28"/>
      <c r="F108" s="303"/>
      <c r="G108" s="28"/>
      <c r="H108" s="417"/>
      <c r="I108" s="28"/>
      <c r="J108" s="417"/>
      <c r="M108" s="412"/>
      <c r="R108" s="107" t="b">
        <v>0</v>
      </c>
      <c r="S108" t="s">
        <v>278</v>
      </c>
      <c r="U108" s="167" t="b">
        <v>0</v>
      </c>
      <c r="V108" t="s">
        <v>279</v>
      </c>
      <c r="AB108" s="109"/>
    </row>
    <row r="109" spans="1:28" x14ac:dyDescent="0.35">
      <c r="A109" s="313"/>
      <c r="B109" s="414"/>
      <c r="C109" s="28"/>
      <c r="D109" s="417"/>
      <c r="E109" s="28"/>
      <c r="F109" s="303"/>
      <c r="G109" s="28"/>
      <c r="H109" s="417"/>
      <c r="I109" s="28"/>
      <c r="J109" s="417"/>
      <c r="M109" s="412"/>
      <c r="S109" s="118" t="s">
        <v>125</v>
      </c>
      <c r="V109" s="118" t="s">
        <v>125</v>
      </c>
      <c r="W109" s="118"/>
      <c r="X109" s="118"/>
      <c r="Y109" s="118"/>
      <c r="AB109" s="109"/>
    </row>
    <row r="110" spans="1:28" ht="15" thickBot="1" x14ac:dyDescent="0.4">
      <c r="A110" s="314"/>
      <c r="B110" s="415"/>
      <c r="C110" s="174"/>
      <c r="D110" s="418"/>
      <c r="E110" s="174"/>
      <c r="F110" s="304"/>
      <c r="G110" s="174"/>
      <c r="H110" s="418"/>
      <c r="I110" s="174"/>
      <c r="J110" s="418"/>
      <c r="K110" s="111"/>
      <c r="L110" s="111"/>
      <c r="M110" s="111"/>
      <c r="N110" s="111"/>
      <c r="O110" s="111"/>
      <c r="P110" s="111"/>
      <c r="Q110" s="111"/>
      <c r="R110" s="111"/>
      <c r="S110" s="119"/>
      <c r="T110" s="111"/>
      <c r="U110" s="149"/>
      <c r="V110" s="119"/>
      <c r="W110" s="119"/>
      <c r="X110" s="119"/>
      <c r="Y110" s="119"/>
      <c r="Z110" s="111"/>
      <c r="AA110" s="111"/>
      <c r="AB110" s="114"/>
    </row>
    <row r="111" spans="1:28" ht="6" customHeight="1" thickBot="1" x14ac:dyDescent="0.4">
      <c r="B111" s="39"/>
      <c r="C111" s="39"/>
      <c r="D111" s="39"/>
      <c r="E111" s="39"/>
      <c r="F111" s="39"/>
      <c r="G111" s="39"/>
      <c r="H111" s="39"/>
      <c r="I111" s="39"/>
      <c r="J111" s="39"/>
      <c r="K111" s="38"/>
      <c r="L111" s="38"/>
      <c r="M111" s="38"/>
      <c r="N111" s="38"/>
      <c r="O111" s="38"/>
      <c r="P111" s="38"/>
      <c r="Q111" s="38"/>
      <c r="R111" s="38"/>
      <c r="S111" s="38"/>
      <c r="T111" s="38"/>
      <c r="U111" s="155"/>
      <c r="V111" s="38"/>
      <c r="W111" s="38"/>
      <c r="X111" s="38"/>
      <c r="Y111" s="38"/>
      <c r="Z111" s="38"/>
      <c r="AA111" s="38"/>
      <c r="AB111" s="38"/>
    </row>
    <row r="112" spans="1:28" x14ac:dyDescent="0.35">
      <c r="A112" s="312">
        <f>A103+1</f>
        <v>12</v>
      </c>
      <c r="B112" s="413"/>
      <c r="C112" s="123"/>
      <c r="D112" s="416"/>
      <c r="E112" s="123"/>
      <c r="F112" s="302"/>
      <c r="G112" s="123"/>
      <c r="H112" s="416"/>
      <c r="I112" s="123"/>
      <c r="J112" s="416"/>
      <c r="K112" s="104"/>
      <c r="L112" s="102" t="b">
        <v>0</v>
      </c>
      <c r="M112" s="104" t="s">
        <v>265</v>
      </c>
      <c r="N112" s="104"/>
      <c r="O112" s="102" t="b">
        <v>0</v>
      </c>
      <c r="P112" s="104" t="s">
        <v>266</v>
      </c>
      <c r="Q112" s="104"/>
      <c r="R112" s="410" t="b">
        <v>0</v>
      </c>
      <c r="S112" s="104" t="s">
        <v>267</v>
      </c>
      <c r="T112" s="104"/>
      <c r="U112" s="410" t="b">
        <v>0</v>
      </c>
      <c r="V112" s="104" t="s">
        <v>268</v>
      </c>
      <c r="W112" s="104"/>
      <c r="X112" s="421" t="b">
        <v>0</v>
      </c>
      <c r="Y112" s="195" t="s">
        <v>269</v>
      </c>
      <c r="Z112" s="104"/>
      <c r="AA112" s="408" t="b">
        <v>0</v>
      </c>
      <c r="AB112" s="115" t="s">
        <v>270</v>
      </c>
    </row>
    <row r="113" spans="1:28" x14ac:dyDescent="0.35">
      <c r="A113" s="313"/>
      <c r="B113" s="414"/>
      <c r="C113" s="28"/>
      <c r="D113" s="417"/>
      <c r="E113" s="28"/>
      <c r="F113" s="303"/>
      <c r="G113" s="28"/>
      <c r="H113" s="417"/>
      <c r="I113" s="28"/>
      <c r="J113" s="417"/>
      <c r="L113" s="107" t="b">
        <v>0</v>
      </c>
      <c r="M113" t="s">
        <v>271</v>
      </c>
      <c r="P113" s="116" t="s">
        <v>123</v>
      </c>
      <c r="R113" s="411"/>
      <c r="S113" s="116" t="s">
        <v>123</v>
      </c>
      <c r="T113" s="62"/>
      <c r="U113" s="411"/>
      <c r="V113" s="62"/>
      <c r="W113" s="62"/>
      <c r="X113" s="420"/>
      <c r="Y113" s="196" t="s">
        <v>123</v>
      </c>
      <c r="AA113" s="409"/>
      <c r="AB113" s="117"/>
    </row>
    <row r="114" spans="1:28" x14ac:dyDescent="0.35">
      <c r="A114" s="313"/>
      <c r="B114" s="414"/>
      <c r="C114" s="28"/>
      <c r="D114" s="417"/>
      <c r="E114" s="28"/>
      <c r="F114" s="303"/>
      <c r="G114" s="28"/>
      <c r="H114" s="417"/>
      <c r="I114" s="28"/>
      <c r="J114" s="417"/>
      <c r="L114" s="107" t="b">
        <v>0</v>
      </c>
      <c r="M114" t="s">
        <v>272</v>
      </c>
      <c r="P114" s="9"/>
      <c r="S114" s="62"/>
      <c r="U114" s="167" t="b">
        <v>0</v>
      </c>
      <c r="V114" t="s">
        <v>273</v>
      </c>
      <c r="X114" s="18"/>
      <c r="Y114" s="197"/>
      <c r="AB114" s="109"/>
    </row>
    <row r="115" spans="1:28" x14ac:dyDescent="0.35">
      <c r="A115" s="313"/>
      <c r="B115" s="414"/>
      <c r="C115" s="28"/>
      <c r="D115" s="417"/>
      <c r="E115" s="28"/>
      <c r="F115" s="303"/>
      <c r="G115" s="28"/>
      <c r="H115" s="417"/>
      <c r="I115" s="28"/>
      <c r="J115" s="417"/>
      <c r="L115" s="107" t="b">
        <v>0</v>
      </c>
      <c r="M115" t="s">
        <v>274</v>
      </c>
      <c r="P115" s="9"/>
      <c r="R115" s="63" t="b">
        <v>0</v>
      </c>
      <c r="S115" s="62" t="s">
        <v>275</v>
      </c>
      <c r="X115" s="420" t="b">
        <v>0</v>
      </c>
      <c r="Y115" s="18" t="s">
        <v>275</v>
      </c>
      <c r="AB115" s="109"/>
    </row>
    <row r="116" spans="1:28" x14ac:dyDescent="0.35">
      <c r="A116" s="313"/>
      <c r="B116" s="414"/>
      <c r="C116" s="28"/>
      <c r="D116" s="417"/>
      <c r="E116" s="28"/>
      <c r="F116" s="303"/>
      <c r="G116" s="28"/>
      <c r="H116" s="417"/>
      <c r="I116" s="28"/>
      <c r="J116" s="417"/>
      <c r="M116" s="118" t="s">
        <v>123</v>
      </c>
      <c r="R116" s="419" t="s">
        <v>276</v>
      </c>
      <c r="S116" s="419"/>
      <c r="V116" t="s">
        <v>277</v>
      </c>
      <c r="X116" s="420"/>
      <c r="Y116" s="18"/>
      <c r="AB116" s="109"/>
    </row>
    <row r="117" spans="1:28" x14ac:dyDescent="0.35">
      <c r="A117" s="313"/>
      <c r="B117" s="414"/>
      <c r="C117" s="28"/>
      <c r="D117" s="417"/>
      <c r="E117" s="28"/>
      <c r="F117" s="303"/>
      <c r="G117" s="28"/>
      <c r="H117" s="417"/>
      <c r="I117" s="28"/>
      <c r="J117" s="417"/>
      <c r="M117" s="412"/>
      <c r="R117" s="107" t="b">
        <v>0</v>
      </c>
      <c r="S117" t="s">
        <v>278</v>
      </c>
      <c r="U117" s="167" t="b">
        <v>0</v>
      </c>
      <c r="V117" t="s">
        <v>279</v>
      </c>
      <c r="X117" s="18"/>
      <c r="Y117" s="18"/>
      <c r="AB117" s="109"/>
    </row>
    <row r="118" spans="1:28" x14ac:dyDescent="0.35">
      <c r="A118" s="313"/>
      <c r="B118" s="414"/>
      <c r="C118" s="28"/>
      <c r="D118" s="417"/>
      <c r="E118" s="28"/>
      <c r="F118" s="303"/>
      <c r="G118" s="28"/>
      <c r="H118" s="417"/>
      <c r="I118" s="28"/>
      <c r="J118" s="417"/>
      <c r="M118" s="412"/>
      <c r="S118" s="118" t="s">
        <v>125</v>
      </c>
      <c r="V118" s="118" t="s">
        <v>125</v>
      </c>
      <c r="W118" s="118"/>
      <c r="X118" s="198"/>
      <c r="Y118" s="198"/>
      <c r="AB118" s="109"/>
    </row>
    <row r="119" spans="1:28" ht="15" thickBot="1" x14ac:dyDescent="0.4">
      <c r="A119" s="314"/>
      <c r="B119" s="415"/>
      <c r="C119" s="174"/>
      <c r="D119" s="418"/>
      <c r="E119" s="174"/>
      <c r="F119" s="304"/>
      <c r="G119" s="174"/>
      <c r="H119" s="418"/>
      <c r="I119" s="174"/>
      <c r="J119" s="418"/>
      <c r="K119" s="111"/>
      <c r="L119" s="111"/>
      <c r="M119" s="111"/>
      <c r="N119" s="111"/>
      <c r="O119" s="111"/>
      <c r="P119" s="111"/>
      <c r="Q119" s="111"/>
      <c r="R119" s="111"/>
      <c r="S119" s="119"/>
      <c r="T119" s="111"/>
      <c r="U119" s="149"/>
      <c r="V119" s="119"/>
      <c r="W119" s="119"/>
      <c r="X119" s="199"/>
      <c r="Y119" s="199"/>
      <c r="Z119" s="111"/>
      <c r="AA119" s="111"/>
      <c r="AB119" s="114"/>
    </row>
    <row r="120" spans="1:28" ht="6" customHeight="1" thickBot="1" x14ac:dyDescent="0.4">
      <c r="B120" s="39"/>
      <c r="C120" s="39"/>
      <c r="D120" s="39"/>
      <c r="E120" s="39"/>
      <c r="F120" s="39"/>
      <c r="G120" s="39"/>
      <c r="H120" s="39"/>
      <c r="I120" s="39"/>
      <c r="J120" s="39"/>
      <c r="K120" s="38"/>
      <c r="L120" s="38"/>
      <c r="M120" s="38"/>
      <c r="N120" s="38"/>
      <c r="O120" s="38"/>
      <c r="P120" s="38"/>
      <c r="Q120" s="38"/>
      <c r="R120" s="38"/>
      <c r="S120" s="38"/>
      <c r="T120" s="38"/>
      <c r="U120" s="155"/>
      <c r="V120" s="38"/>
      <c r="W120" s="38"/>
      <c r="X120" s="38"/>
      <c r="Y120" s="38"/>
      <c r="Z120" s="38"/>
      <c r="AA120" s="38"/>
      <c r="AB120" s="38"/>
    </row>
    <row r="121" spans="1:28" x14ac:dyDescent="0.35">
      <c r="A121" s="312">
        <f>A112+1</f>
        <v>13</v>
      </c>
      <c r="B121" s="413"/>
      <c r="C121" s="123"/>
      <c r="D121" s="416"/>
      <c r="E121" s="123"/>
      <c r="F121" s="302"/>
      <c r="G121" s="123"/>
      <c r="H121" s="416"/>
      <c r="I121" s="123"/>
      <c r="J121" s="416"/>
      <c r="K121" s="104"/>
      <c r="L121" s="102" t="b">
        <v>0</v>
      </c>
      <c r="M121" s="104" t="s">
        <v>265</v>
      </c>
      <c r="N121" s="104"/>
      <c r="O121" s="102" t="b">
        <v>0</v>
      </c>
      <c r="P121" s="104" t="s">
        <v>266</v>
      </c>
      <c r="Q121" s="104"/>
      <c r="R121" s="410" t="b">
        <v>0</v>
      </c>
      <c r="S121" s="104" t="s">
        <v>267</v>
      </c>
      <c r="T121" s="104"/>
      <c r="U121" s="410" t="b">
        <v>0</v>
      </c>
      <c r="V121" s="104" t="s">
        <v>268</v>
      </c>
      <c r="W121" s="104"/>
      <c r="X121" s="421" t="b">
        <v>0</v>
      </c>
      <c r="Y121" s="195" t="s">
        <v>269</v>
      </c>
      <c r="Z121" s="104"/>
      <c r="AA121" s="408" t="b">
        <v>0</v>
      </c>
      <c r="AB121" s="115" t="s">
        <v>270</v>
      </c>
    </row>
    <row r="122" spans="1:28" x14ac:dyDescent="0.35">
      <c r="A122" s="313"/>
      <c r="B122" s="414"/>
      <c r="C122" s="28"/>
      <c r="D122" s="417"/>
      <c r="E122" s="28"/>
      <c r="F122" s="303"/>
      <c r="G122" s="28"/>
      <c r="H122" s="417"/>
      <c r="I122" s="28"/>
      <c r="J122" s="417"/>
      <c r="L122" s="107" t="b">
        <v>0</v>
      </c>
      <c r="M122" t="s">
        <v>271</v>
      </c>
      <c r="P122" s="116" t="s">
        <v>123</v>
      </c>
      <c r="R122" s="411"/>
      <c r="S122" s="116" t="s">
        <v>123</v>
      </c>
      <c r="T122" s="62"/>
      <c r="U122" s="411"/>
      <c r="V122" s="62"/>
      <c r="W122" s="62"/>
      <c r="X122" s="420"/>
      <c r="Y122" s="196" t="s">
        <v>123</v>
      </c>
      <c r="AA122" s="409"/>
      <c r="AB122" s="117"/>
    </row>
    <row r="123" spans="1:28" x14ac:dyDescent="0.35">
      <c r="A123" s="313"/>
      <c r="B123" s="414"/>
      <c r="C123" s="28"/>
      <c r="D123" s="417"/>
      <c r="E123" s="28"/>
      <c r="F123" s="303"/>
      <c r="G123" s="28"/>
      <c r="H123" s="417"/>
      <c r="I123" s="28"/>
      <c r="J123" s="417"/>
      <c r="L123" s="107" t="b">
        <v>0</v>
      </c>
      <c r="M123" t="s">
        <v>272</v>
      </c>
      <c r="P123" s="9"/>
      <c r="S123" s="62"/>
      <c r="U123" s="167" t="b">
        <v>0</v>
      </c>
      <c r="V123" t="s">
        <v>273</v>
      </c>
      <c r="X123" s="18"/>
      <c r="Y123" s="197"/>
      <c r="AB123" s="109"/>
    </row>
    <row r="124" spans="1:28" x14ac:dyDescent="0.35">
      <c r="A124" s="313"/>
      <c r="B124" s="414"/>
      <c r="C124" s="28"/>
      <c r="D124" s="417"/>
      <c r="E124" s="28"/>
      <c r="F124" s="303"/>
      <c r="G124" s="28"/>
      <c r="H124" s="417"/>
      <c r="I124" s="28"/>
      <c r="J124" s="417"/>
      <c r="L124" s="107" t="b">
        <v>0</v>
      </c>
      <c r="M124" t="s">
        <v>274</v>
      </c>
      <c r="P124" s="9"/>
      <c r="R124" s="63" t="b">
        <v>0</v>
      </c>
      <c r="S124" s="62" t="s">
        <v>275</v>
      </c>
      <c r="X124" s="420" t="b">
        <v>0</v>
      </c>
      <c r="Y124" s="18" t="s">
        <v>275</v>
      </c>
      <c r="AB124" s="109"/>
    </row>
    <row r="125" spans="1:28" x14ac:dyDescent="0.35">
      <c r="A125" s="313"/>
      <c r="B125" s="414"/>
      <c r="C125" s="28"/>
      <c r="D125" s="417"/>
      <c r="E125" s="28"/>
      <c r="F125" s="303"/>
      <c r="G125" s="28"/>
      <c r="H125" s="417"/>
      <c r="I125" s="28"/>
      <c r="J125" s="417"/>
      <c r="M125" s="118" t="s">
        <v>123</v>
      </c>
      <c r="R125" s="419" t="s">
        <v>276</v>
      </c>
      <c r="S125" s="419"/>
      <c r="V125" t="s">
        <v>277</v>
      </c>
      <c r="X125" s="420"/>
      <c r="Y125" s="18"/>
      <c r="AB125" s="109"/>
    </row>
    <row r="126" spans="1:28" x14ac:dyDescent="0.35">
      <c r="A126" s="313"/>
      <c r="B126" s="414"/>
      <c r="C126" s="28"/>
      <c r="D126" s="417"/>
      <c r="E126" s="28"/>
      <c r="F126" s="303"/>
      <c r="G126" s="28"/>
      <c r="H126" s="417"/>
      <c r="I126" s="28"/>
      <c r="J126" s="417"/>
      <c r="M126" s="412"/>
      <c r="R126" s="107" t="b">
        <v>0</v>
      </c>
      <c r="S126" t="s">
        <v>278</v>
      </c>
      <c r="U126" s="167" t="b">
        <v>0</v>
      </c>
      <c r="V126" t="s">
        <v>279</v>
      </c>
      <c r="X126" s="18"/>
      <c r="Y126" s="18"/>
      <c r="AB126" s="109"/>
    </row>
    <row r="127" spans="1:28" x14ac:dyDescent="0.35">
      <c r="A127" s="313"/>
      <c r="B127" s="414"/>
      <c r="C127" s="28"/>
      <c r="D127" s="417"/>
      <c r="E127" s="28"/>
      <c r="F127" s="303"/>
      <c r="G127" s="28"/>
      <c r="H127" s="417"/>
      <c r="I127" s="28"/>
      <c r="J127" s="417"/>
      <c r="M127" s="412"/>
      <c r="S127" s="118" t="s">
        <v>125</v>
      </c>
      <c r="V127" s="118" t="s">
        <v>125</v>
      </c>
      <c r="W127" s="118"/>
      <c r="X127" s="198"/>
      <c r="Y127" s="198"/>
      <c r="AB127" s="109"/>
    </row>
    <row r="128" spans="1:28" ht="15" thickBot="1" x14ac:dyDescent="0.4">
      <c r="A128" s="314"/>
      <c r="B128" s="415"/>
      <c r="C128" s="174"/>
      <c r="D128" s="418"/>
      <c r="E128" s="174"/>
      <c r="F128" s="304"/>
      <c r="G128" s="174"/>
      <c r="H128" s="418"/>
      <c r="I128" s="174"/>
      <c r="J128" s="418"/>
      <c r="K128" s="111"/>
      <c r="L128" s="111"/>
      <c r="M128" s="111"/>
      <c r="N128" s="111"/>
      <c r="O128" s="111"/>
      <c r="P128" s="111"/>
      <c r="Q128" s="111"/>
      <c r="R128" s="111"/>
      <c r="S128" s="119"/>
      <c r="T128" s="111"/>
      <c r="U128" s="149"/>
      <c r="V128" s="119"/>
      <c r="W128" s="119"/>
      <c r="X128" s="199"/>
      <c r="Y128" s="199"/>
      <c r="Z128" s="111"/>
      <c r="AA128" s="111"/>
      <c r="AB128" s="114"/>
    </row>
    <row r="129" spans="1:28" ht="6" customHeight="1" thickBot="1" x14ac:dyDescent="0.4">
      <c r="B129" s="39"/>
      <c r="C129" s="39"/>
      <c r="D129" s="39"/>
      <c r="E129" s="39"/>
      <c r="F129" s="39"/>
      <c r="G129" s="39"/>
      <c r="H129" s="39"/>
      <c r="I129" s="39"/>
      <c r="J129" s="39"/>
      <c r="K129" s="38"/>
      <c r="L129" s="38"/>
      <c r="M129" s="38"/>
      <c r="N129" s="38"/>
      <c r="O129" s="38"/>
      <c r="P129" s="38"/>
      <c r="Q129" s="38"/>
      <c r="R129" s="38"/>
      <c r="S129" s="38"/>
      <c r="T129" s="38"/>
      <c r="U129" s="155"/>
      <c r="V129" s="38"/>
      <c r="W129" s="38"/>
      <c r="X129" s="38"/>
      <c r="Y129" s="38"/>
      <c r="Z129" s="38"/>
      <c r="AA129" s="38"/>
      <c r="AB129" s="38"/>
    </row>
    <row r="130" spans="1:28" x14ac:dyDescent="0.35">
      <c r="A130" s="312">
        <f>A121+1</f>
        <v>14</v>
      </c>
      <c r="B130" s="413"/>
      <c r="C130" s="123"/>
      <c r="D130" s="416"/>
      <c r="E130" s="123"/>
      <c r="F130" s="302"/>
      <c r="G130" s="123"/>
      <c r="H130" s="416"/>
      <c r="I130" s="123"/>
      <c r="J130" s="416"/>
      <c r="K130" s="104"/>
      <c r="L130" s="102" t="b">
        <v>0</v>
      </c>
      <c r="M130" s="104" t="s">
        <v>265</v>
      </c>
      <c r="N130" s="104"/>
      <c r="O130" s="102" t="b">
        <v>0</v>
      </c>
      <c r="P130" s="104" t="s">
        <v>266</v>
      </c>
      <c r="Q130" s="104"/>
      <c r="R130" s="410" t="b">
        <v>0</v>
      </c>
      <c r="S130" s="104" t="s">
        <v>267</v>
      </c>
      <c r="T130" s="104"/>
      <c r="U130" s="410" t="b">
        <v>0</v>
      </c>
      <c r="V130" s="104" t="s">
        <v>268</v>
      </c>
      <c r="W130" s="104"/>
      <c r="X130" s="421" t="b">
        <v>0</v>
      </c>
      <c r="Y130" s="195" t="s">
        <v>269</v>
      </c>
      <c r="Z130" s="104"/>
      <c r="AA130" s="408" t="b">
        <v>0</v>
      </c>
      <c r="AB130" s="115" t="s">
        <v>270</v>
      </c>
    </row>
    <row r="131" spans="1:28" x14ac:dyDescent="0.35">
      <c r="A131" s="313"/>
      <c r="B131" s="414"/>
      <c r="C131" s="28"/>
      <c r="D131" s="417"/>
      <c r="E131" s="28"/>
      <c r="F131" s="303"/>
      <c r="G131" s="28"/>
      <c r="H131" s="417"/>
      <c r="I131" s="28"/>
      <c r="J131" s="417"/>
      <c r="L131" s="107" t="b">
        <v>0</v>
      </c>
      <c r="M131" t="s">
        <v>271</v>
      </c>
      <c r="P131" s="116" t="s">
        <v>123</v>
      </c>
      <c r="R131" s="411"/>
      <c r="S131" s="116" t="s">
        <v>123</v>
      </c>
      <c r="T131" s="62"/>
      <c r="U131" s="411"/>
      <c r="V131" s="62"/>
      <c r="W131" s="62"/>
      <c r="X131" s="420"/>
      <c r="Y131" s="196" t="s">
        <v>123</v>
      </c>
      <c r="AA131" s="409"/>
      <c r="AB131" s="117"/>
    </row>
    <row r="132" spans="1:28" x14ac:dyDescent="0.35">
      <c r="A132" s="313"/>
      <c r="B132" s="414"/>
      <c r="C132" s="28"/>
      <c r="D132" s="417"/>
      <c r="E132" s="28"/>
      <c r="F132" s="303"/>
      <c r="G132" s="28"/>
      <c r="H132" s="417"/>
      <c r="I132" s="28"/>
      <c r="J132" s="417"/>
      <c r="L132" s="107" t="b">
        <v>0</v>
      </c>
      <c r="M132" t="s">
        <v>272</v>
      </c>
      <c r="P132" s="9"/>
      <c r="S132" s="62"/>
      <c r="U132" s="167" t="b">
        <v>0</v>
      </c>
      <c r="V132" t="s">
        <v>273</v>
      </c>
      <c r="X132" s="18"/>
      <c r="Y132" s="197"/>
      <c r="AB132" s="109"/>
    </row>
    <row r="133" spans="1:28" x14ac:dyDescent="0.35">
      <c r="A133" s="313"/>
      <c r="B133" s="414"/>
      <c r="C133" s="28"/>
      <c r="D133" s="417"/>
      <c r="E133" s="28"/>
      <c r="F133" s="303"/>
      <c r="G133" s="28"/>
      <c r="H133" s="417"/>
      <c r="I133" s="28"/>
      <c r="J133" s="417"/>
      <c r="L133" s="107" t="b">
        <v>0</v>
      </c>
      <c r="M133" t="s">
        <v>274</v>
      </c>
      <c r="P133" s="9"/>
      <c r="R133" s="63" t="b">
        <v>0</v>
      </c>
      <c r="S133" s="62" t="s">
        <v>275</v>
      </c>
      <c r="X133" s="420" t="b">
        <v>0</v>
      </c>
      <c r="Y133" s="18" t="s">
        <v>275</v>
      </c>
      <c r="AB133" s="109"/>
    </row>
    <row r="134" spans="1:28" x14ac:dyDescent="0.35">
      <c r="A134" s="313"/>
      <c r="B134" s="414"/>
      <c r="C134" s="28"/>
      <c r="D134" s="417"/>
      <c r="E134" s="28"/>
      <c r="F134" s="303"/>
      <c r="G134" s="28"/>
      <c r="H134" s="417"/>
      <c r="I134" s="28"/>
      <c r="J134" s="417"/>
      <c r="M134" s="118" t="s">
        <v>123</v>
      </c>
      <c r="R134" s="419" t="s">
        <v>276</v>
      </c>
      <c r="S134" s="419"/>
      <c r="V134" t="s">
        <v>277</v>
      </c>
      <c r="X134" s="420"/>
      <c r="Y134" s="18"/>
      <c r="AB134" s="109"/>
    </row>
    <row r="135" spans="1:28" x14ac:dyDescent="0.35">
      <c r="A135" s="313"/>
      <c r="B135" s="414"/>
      <c r="C135" s="28"/>
      <c r="D135" s="417"/>
      <c r="E135" s="28"/>
      <c r="F135" s="303"/>
      <c r="G135" s="28"/>
      <c r="H135" s="417"/>
      <c r="I135" s="28"/>
      <c r="J135" s="417"/>
      <c r="M135" s="412"/>
      <c r="R135" s="107" t="b">
        <v>0</v>
      </c>
      <c r="S135" t="s">
        <v>278</v>
      </c>
      <c r="U135" s="167" t="b">
        <v>0</v>
      </c>
      <c r="V135" t="s">
        <v>279</v>
      </c>
      <c r="X135" s="18"/>
      <c r="Y135" s="18"/>
      <c r="AB135" s="109"/>
    </row>
    <row r="136" spans="1:28" x14ac:dyDescent="0.35">
      <c r="A136" s="313"/>
      <c r="B136" s="414"/>
      <c r="C136" s="28"/>
      <c r="D136" s="417"/>
      <c r="E136" s="28"/>
      <c r="F136" s="303"/>
      <c r="G136" s="28"/>
      <c r="H136" s="417"/>
      <c r="I136" s="28"/>
      <c r="J136" s="417"/>
      <c r="M136" s="412"/>
      <c r="S136" s="118" t="s">
        <v>125</v>
      </c>
      <c r="V136" s="118" t="s">
        <v>125</v>
      </c>
      <c r="W136" s="118"/>
      <c r="X136" s="198"/>
      <c r="Y136" s="198"/>
      <c r="AB136" s="109"/>
    </row>
    <row r="137" spans="1:28" ht="15" thickBot="1" x14ac:dyDescent="0.4">
      <c r="A137" s="314"/>
      <c r="B137" s="415"/>
      <c r="C137" s="174"/>
      <c r="D137" s="418"/>
      <c r="E137" s="174"/>
      <c r="F137" s="304"/>
      <c r="G137" s="174"/>
      <c r="H137" s="418"/>
      <c r="I137" s="174"/>
      <c r="J137" s="418"/>
      <c r="K137" s="111"/>
      <c r="L137" s="111"/>
      <c r="M137" s="111"/>
      <c r="N137" s="111"/>
      <c r="O137" s="111"/>
      <c r="P137" s="111"/>
      <c r="Q137" s="111"/>
      <c r="R137" s="111"/>
      <c r="S137" s="119"/>
      <c r="T137" s="111"/>
      <c r="U137" s="149"/>
      <c r="V137" s="119"/>
      <c r="W137" s="119"/>
      <c r="X137" s="199"/>
      <c r="Y137" s="199"/>
      <c r="Z137" s="111"/>
      <c r="AA137" s="111"/>
      <c r="AB137" s="114"/>
    </row>
    <row r="138" spans="1:28" ht="6" customHeight="1" thickBot="1" x14ac:dyDescent="0.4">
      <c r="B138" s="39"/>
      <c r="C138" s="39"/>
      <c r="D138" s="39"/>
      <c r="E138" s="39"/>
      <c r="F138" s="39"/>
      <c r="G138" s="39"/>
      <c r="H138" s="39"/>
      <c r="I138" s="39"/>
      <c r="J138" s="39"/>
      <c r="K138" s="38"/>
      <c r="L138" s="38"/>
      <c r="M138" s="38"/>
      <c r="N138" s="38"/>
      <c r="O138" s="38"/>
      <c r="P138" s="38"/>
      <c r="Q138" s="38"/>
      <c r="R138" s="38"/>
      <c r="S138" s="38"/>
      <c r="T138" s="38"/>
      <c r="U138" s="155"/>
      <c r="V138" s="38"/>
      <c r="W138" s="38"/>
      <c r="X138" s="38"/>
      <c r="Y138" s="38"/>
      <c r="Z138" s="38"/>
      <c r="AA138" s="38"/>
      <c r="AB138" s="38"/>
    </row>
    <row r="139" spans="1:28" x14ac:dyDescent="0.35">
      <c r="A139" s="312">
        <f>A130+1</f>
        <v>15</v>
      </c>
      <c r="B139" s="413"/>
      <c r="C139" s="123"/>
      <c r="D139" s="416"/>
      <c r="E139" s="123"/>
      <c r="F139" s="302"/>
      <c r="G139" s="123"/>
      <c r="H139" s="416"/>
      <c r="I139" s="123"/>
      <c r="J139" s="416"/>
      <c r="K139" s="104"/>
      <c r="L139" s="102" t="b">
        <v>0</v>
      </c>
      <c r="M139" s="104" t="s">
        <v>265</v>
      </c>
      <c r="N139" s="104"/>
      <c r="O139" s="102" t="b">
        <v>0</v>
      </c>
      <c r="P139" s="104" t="s">
        <v>266</v>
      </c>
      <c r="Q139" s="104"/>
      <c r="R139" s="410" t="b">
        <v>0</v>
      </c>
      <c r="S139" s="104" t="s">
        <v>267</v>
      </c>
      <c r="T139" s="104"/>
      <c r="U139" s="410" t="b">
        <v>0</v>
      </c>
      <c r="V139" s="104" t="s">
        <v>268</v>
      </c>
      <c r="W139" s="104"/>
      <c r="X139" s="421" t="b">
        <v>0</v>
      </c>
      <c r="Y139" s="195" t="s">
        <v>269</v>
      </c>
      <c r="Z139" s="104"/>
      <c r="AA139" s="408" t="b">
        <v>0</v>
      </c>
      <c r="AB139" s="115" t="s">
        <v>270</v>
      </c>
    </row>
    <row r="140" spans="1:28" x14ac:dyDescent="0.35">
      <c r="A140" s="313"/>
      <c r="B140" s="414"/>
      <c r="C140" s="28"/>
      <c r="D140" s="417"/>
      <c r="E140" s="28"/>
      <c r="F140" s="303"/>
      <c r="G140" s="28"/>
      <c r="H140" s="417"/>
      <c r="I140" s="28"/>
      <c r="J140" s="417"/>
      <c r="L140" s="107" t="b">
        <v>0</v>
      </c>
      <c r="M140" t="s">
        <v>271</v>
      </c>
      <c r="P140" s="116" t="s">
        <v>123</v>
      </c>
      <c r="R140" s="411"/>
      <c r="S140" s="116" t="s">
        <v>123</v>
      </c>
      <c r="T140" s="62"/>
      <c r="U140" s="411"/>
      <c r="V140" s="62"/>
      <c r="W140" s="62"/>
      <c r="X140" s="420"/>
      <c r="Y140" s="196" t="s">
        <v>123</v>
      </c>
      <c r="AA140" s="409"/>
      <c r="AB140" s="117"/>
    </row>
    <row r="141" spans="1:28" x14ac:dyDescent="0.35">
      <c r="A141" s="313"/>
      <c r="B141" s="414"/>
      <c r="C141" s="28"/>
      <c r="D141" s="417"/>
      <c r="E141" s="28"/>
      <c r="F141" s="303"/>
      <c r="G141" s="28"/>
      <c r="H141" s="417"/>
      <c r="I141" s="28"/>
      <c r="J141" s="417"/>
      <c r="L141" s="107" t="b">
        <v>0</v>
      </c>
      <c r="M141" t="s">
        <v>272</v>
      </c>
      <c r="P141" s="9"/>
      <c r="S141" s="62"/>
      <c r="U141" s="167" t="b">
        <v>0</v>
      </c>
      <c r="V141" t="s">
        <v>273</v>
      </c>
      <c r="X141" s="18"/>
      <c r="Y141" s="197"/>
      <c r="AB141" s="109"/>
    </row>
    <row r="142" spans="1:28" x14ac:dyDescent="0.35">
      <c r="A142" s="313"/>
      <c r="B142" s="414"/>
      <c r="C142" s="28"/>
      <c r="D142" s="417"/>
      <c r="E142" s="28"/>
      <c r="F142" s="303"/>
      <c r="G142" s="28"/>
      <c r="H142" s="417"/>
      <c r="I142" s="28"/>
      <c r="J142" s="417"/>
      <c r="L142" s="107" t="b">
        <v>0</v>
      </c>
      <c r="M142" t="s">
        <v>274</v>
      </c>
      <c r="P142" s="9"/>
      <c r="R142" s="63" t="b">
        <v>0</v>
      </c>
      <c r="S142" s="62" t="s">
        <v>275</v>
      </c>
      <c r="X142" s="420" t="b">
        <v>0</v>
      </c>
      <c r="Y142" s="18" t="s">
        <v>275</v>
      </c>
      <c r="AB142" s="109"/>
    </row>
    <row r="143" spans="1:28" x14ac:dyDescent="0.35">
      <c r="A143" s="313"/>
      <c r="B143" s="414"/>
      <c r="C143" s="28"/>
      <c r="D143" s="417"/>
      <c r="E143" s="28"/>
      <c r="F143" s="303"/>
      <c r="G143" s="28"/>
      <c r="H143" s="417"/>
      <c r="I143" s="28"/>
      <c r="J143" s="417"/>
      <c r="M143" s="118" t="s">
        <v>123</v>
      </c>
      <c r="R143" s="419" t="s">
        <v>276</v>
      </c>
      <c r="S143" s="419"/>
      <c r="V143" t="s">
        <v>277</v>
      </c>
      <c r="X143" s="420"/>
      <c r="Y143" s="18"/>
      <c r="AB143" s="109"/>
    </row>
    <row r="144" spans="1:28" x14ac:dyDescent="0.35">
      <c r="A144" s="313"/>
      <c r="B144" s="414"/>
      <c r="C144" s="28"/>
      <c r="D144" s="417"/>
      <c r="E144" s="28"/>
      <c r="F144" s="303"/>
      <c r="G144" s="28"/>
      <c r="H144" s="417"/>
      <c r="I144" s="28"/>
      <c r="J144" s="417"/>
      <c r="M144" s="412"/>
      <c r="R144" s="107" t="b">
        <v>0</v>
      </c>
      <c r="S144" t="s">
        <v>278</v>
      </c>
      <c r="U144" s="167" t="b">
        <v>0</v>
      </c>
      <c r="V144" t="s">
        <v>279</v>
      </c>
      <c r="X144" s="18"/>
      <c r="Y144" s="18"/>
      <c r="AB144" s="109"/>
    </row>
    <row r="145" spans="1:28" x14ac:dyDescent="0.35">
      <c r="A145" s="313"/>
      <c r="B145" s="414"/>
      <c r="C145" s="28"/>
      <c r="D145" s="417"/>
      <c r="E145" s="28"/>
      <c r="F145" s="303"/>
      <c r="G145" s="28"/>
      <c r="H145" s="417"/>
      <c r="I145" s="28"/>
      <c r="J145" s="417"/>
      <c r="M145" s="412"/>
      <c r="S145" s="118" t="s">
        <v>125</v>
      </c>
      <c r="V145" s="118" t="s">
        <v>125</v>
      </c>
      <c r="W145" s="118"/>
      <c r="X145" s="198"/>
      <c r="Y145" s="198"/>
      <c r="AB145" s="109"/>
    </row>
    <row r="146" spans="1:28" ht="15" thickBot="1" x14ac:dyDescent="0.4">
      <c r="A146" s="314"/>
      <c r="B146" s="415"/>
      <c r="C146" s="174"/>
      <c r="D146" s="418"/>
      <c r="E146" s="174"/>
      <c r="F146" s="304"/>
      <c r="G146" s="174"/>
      <c r="H146" s="418"/>
      <c r="I146" s="174"/>
      <c r="J146" s="418"/>
      <c r="K146" s="111"/>
      <c r="L146" s="111"/>
      <c r="M146" s="111"/>
      <c r="N146" s="111"/>
      <c r="O146" s="111"/>
      <c r="P146" s="111"/>
      <c r="Q146" s="111"/>
      <c r="R146" s="111"/>
      <c r="S146" s="119"/>
      <c r="T146" s="111"/>
      <c r="U146" s="149"/>
      <c r="V146" s="119"/>
      <c r="W146" s="119"/>
      <c r="X146" s="199"/>
      <c r="Y146" s="199"/>
      <c r="Z146" s="111"/>
      <c r="AA146" s="111"/>
      <c r="AB146" s="114"/>
    </row>
    <row r="147" spans="1:28" ht="6" customHeight="1" thickBot="1" x14ac:dyDescent="0.4">
      <c r="B147" s="39"/>
      <c r="C147" s="39"/>
      <c r="D147" s="39"/>
      <c r="E147" s="39"/>
      <c r="F147" s="39"/>
      <c r="G147" s="39"/>
      <c r="H147" s="39"/>
      <c r="I147" s="39"/>
      <c r="J147" s="39"/>
      <c r="K147" s="38"/>
      <c r="L147" s="38"/>
      <c r="M147" s="38"/>
      <c r="N147" s="38"/>
      <c r="O147" s="38"/>
      <c r="P147" s="38"/>
      <c r="Q147" s="38"/>
      <c r="R147" s="38"/>
      <c r="S147" s="38"/>
      <c r="T147" s="38"/>
      <c r="U147" s="155"/>
      <c r="V147" s="38"/>
      <c r="W147" s="38"/>
      <c r="X147" s="38"/>
      <c r="Y147" s="38"/>
      <c r="Z147" s="38"/>
      <c r="AA147" s="38"/>
      <c r="AB147" s="38"/>
    </row>
    <row r="148" spans="1:28" x14ac:dyDescent="0.35">
      <c r="A148" s="312">
        <f>A139+1</f>
        <v>16</v>
      </c>
      <c r="B148" s="413"/>
      <c r="C148" s="123"/>
      <c r="D148" s="416"/>
      <c r="E148" s="123"/>
      <c r="F148" s="302"/>
      <c r="G148" s="123"/>
      <c r="H148" s="416"/>
      <c r="I148" s="123"/>
      <c r="J148" s="416"/>
      <c r="K148" s="104"/>
      <c r="L148" s="102" t="b">
        <v>0</v>
      </c>
      <c r="M148" s="104" t="s">
        <v>265</v>
      </c>
      <c r="N148" s="104"/>
      <c r="O148" s="102" t="b">
        <v>0</v>
      </c>
      <c r="P148" s="104" t="s">
        <v>266</v>
      </c>
      <c r="Q148" s="104"/>
      <c r="R148" s="410" t="b">
        <v>0</v>
      </c>
      <c r="S148" s="104" t="s">
        <v>267</v>
      </c>
      <c r="T148" s="104"/>
      <c r="U148" s="410" t="b">
        <v>0</v>
      </c>
      <c r="V148" s="104" t="s">
        <v>268</v>
      </c>
      <c r="W148" s="104"/>
      <c r="X148" s="421" t="b">
        <v>0</v>
      </c>
      <c r="Y148" s="195" t="s">
        <v>269</v>
      </c>
      <c r="Z148" s="104"/>
      <c r="AA148" s="408" t="b">
        <v>0</v>
      </c>
      <c r="AB148" s="115" t="s">
        <v>270</v>
      </c>
    </row>
    <row r="149" spans="1:28" x14ac:dyDescent="0.35">
      <c r="A149" s="313"/>
      <c r="B149" s="414"/>
      <c r="C149" s="28"/>
      <c r="D149" s="417"/>
      <c r="E149" s="28"/>
      <c r="F149" s="303"/>
      <c r="G149" s="28"/>
      <c r="H149" s="417"/>
      <c r="I149" s="28"/>
      <c r="J149" s="417"/>
      <c r="L149" s="107" t="b">
        <v>0</v>
      </c>
      <c r="M149" t="s">
        <v>271</v>
      </c>
      <c r="P149" s="116" t="s">
        <v>123</v>
      </c>
      <c r="R149" s="411"/>
      <c r="S149" s="116" t="s">
        <v>123</v>
      </c>
      <c r="T149" s="62"/>
      <c r="U149" s="411"/>
      <c r="V149" s="62"/>
      <c r="W149" s="62"/>
      <c r="X149" s="420"/>
      <c r="Y149" s="196" t="s">
        <v>123</v>
      </c>
      <c r="AA149" s="409"/>
      <c r="AB149" s="117"/>
    </row>
    <row r="150" spans="1:28" x14ac:dyDescent="0.35">
      <c r="A150" s="313"/>
      <c r="B150" s="414"/>
      <c r="C150" s="28"/>
      <c r="D150" s="417"/>
      <c r="E150" s="28"/>
      <c r="F150" s="303"/>
      <c r="G150" s="28"/>
      <c r="H150" s="417"/>
      <c r="I150" s="28"/>
      <c r="J150" s="417"/>
      <c r="L150" s="107" t="b">
        <v>0</v>
      </c>
      <c r="M150" t="s">
        <v>272</v>
      </c>
      <c r="P150" s="9"/>
      <c r="S150" s="62"/>
      <c r="U150" s="167" t="b">
        <v>0</v>
      </c>
      <c r="V150" t="s">
        <v>273</v>
      </c>
      <c r="X150" s="18"/>
      <c r="Y150" s="197"/>
      <c r="AB150" s="109"/>
    </row>
    <row r="151" spans="1:28" x14ac:dyDescent="0.35">
      <c r="A151" s="313"/>
      <c r="B151" s="414"/>
      <c r="C151" s="28"/>
      <c r="D151" s="417"/>
      <c r="E151" s="28"/>
      <c r="F151" s="303"/>
      <c r="G151" s="28"/>
      <c r="H151" s="417"/>
      <c r="I151" s="28"/>
      <c r="J151" s="417"/>
      <c r="L151" s="107" t="b">
        <v>0</v>
      </c>
      <c r="M151" t="s">
        <v>274</v>
      </c>
      <c r="P151" s="9"/>
      <c r="R151" s="63" t="b">
        <v>0</v>
      </c>
      <c r="S151" s="62" t="s">
        <v>275</v>
      </c>
      <c r="X151" s="420" t="b">
        <v>0</v>
      </c>
      <c r="Y151" s="18" t="s">
        <v>275</v>
      </c>
      <c r="AB151" s="109"/>
    </row>
    <row r="152" spans="1:28" x14ac:dyDescent="0.35">
      <c r="A152" s="313"/>
      <c r="B152" s="414"/>
      <c r="C152" s="28"/>
      <c r="D152" s="417"/>
      <c r="E152" s="28"/>
      <c r="F152" s="303"/>
      <c r="G152" s="28"/>
      <c r="H152" s="417"/>
      <c r="I152" s="28"/>
      <c r="J152" s="417"/>
      <c r="M152" s="118" t="s">
        <v>123</v>
      </c>
      <c r="R152" s="419" t="s">
        <v>276</v>
      </c>
      <c r="S152" s="419"/>
      <c r="V152" t="s">
        <v>277</v>
      </c>
      <c r="X152" s="420"/>
      <c r="Y152" s="18"/>
      <c r="AB152" s="109"/>
    </row>
    <row r="153" spans="1:28" x14ac:dyDescent="0.35">
      <c r="A153" s="313"/>
      <c r="B153" s="414"/>
      <c r="C153" s="28"/>
      <c r="D153" s="417"/>
      <c r="E153" s="28"/>
      <c r="F153" s="303"/>
      <c r="G153" s="28"/>
      <c r="H153" s="417"/>
      <c r="I153" s="28"/>
      <c r="J153" s="417"/>
      <c r="M153" s="412"/>
      <c r="R153" s="107" t="b">
        <v>0</v>
      </c>
      <c r="S153" t="s">
        <v>278</v>
      </c>
      <c r="U153" s="167" t="b">
        <v>0</v>
      </c>
      <c r="V153" t="s">
        <v>279</v>
      </c>
      <c r="X153" s="18"/>
      <c r="Y153" s="18"/>
      <c r="AB153" s="109"/>
    </row>
    <row r="154" spans="1:28" x14ac:dyDescent="0.35">
      <c r="A154" s="313"/>
      <c r="B154" s="414"/>
      <c r="C154" s="28"/>
      <c r="D154" s="417"/>
      <c r="E154" s="28"/>
      <c r="F154" s="303"/>
      <c r="G154" s="28"/>
      <c r="H154" s="417"/>
      <c r="I154" s="28"/>
      <c r="J154" s="417"/>
      <c r="M154" s="412"/>
      <c r="S154" s="118" t="s">
        <v>125</v>
      </c>
      <c r="V154" s="118" t="s">
        <v>125</v>
      </c>
      <c r="W154" s="118"/>
      <c r="X154" s="198"/>
      <c r="Y154" s="198"/>
      <c r="AB154" s="109"/>
    </row>
    <row r="155" spans="1:28" ht="15" thickBot="1" x14ac:dyDescent="0.4">
      <c r="A155" s="314"/>
      <c r="B155" s="415"/>
      <c r="C155" s="174"/>
      <c r="D155" s="418"/>
      <c r="E155" s="174"/>
      <c r="F155" s="304"/>
      <c r="G155" s="174"/>
      <c r="H155" s="418"/>
      <c r="I155" s="174"/>
      <c r="J155" s="418"/>
      <c r="K155" s="111"/>
      <c r="L155" s="111"/>
      <c r="M155" s="111"/>
      <c r="N155" s="111"/>
      <c r="O155" s="111"/>
      <c r="P155" s="111"/>
      <c r="Q155" s="111"/>
      <c r="R155" s="111"/>
      <c r="S155" s="119"/>
      <c r="T155" s="111"/>
      <c r="U155" s="149"/>
      <c r="V155" s="119"/>
      <c r="W155" s="119"/>
      <c r="X155" s="199"/>
      <c r="Y155" s="199"/>
      <c r="Z155" s="111"/>
      <c r="AA155" s="111"/>
      <c r="AB155" s="114"/>
    </row>
    <row r="156" spans="1:28" ht="6" customHeight="1" thickBot="1" x14ac:dyDescent="0.4">
      <c r="B156" s="39"/>
      <c r="C156" s="39"/>
      <c r="D156" s="39"/>
      <c r="E156" s="39"/>
      <c r="F156" s="39"/>
      <c r="G156" s="39"/>
      <c r="H156" s="39"/>
      <c r="I156" s="39"/>
      <c r="J156" s="39"/>
      <c r="K156" s="38"/>
      <c r="L156" s="38"/>
      <c r="M156" s="38"/>
      <c r="N156" s="38"/>
      <c r="O156" s="38"/>
      <c r="P156" s="38"/>
      <c r="Q156" s="38"/>
      <c r="R156" s="38"/>
      <c r="S156" s="38"/>
      <c r="T156" s="38"/>
      <c r="U156" s="155"/>
      <c r="V156" s="38"/>
      <c r="W156" s="38"/>
      <c r="X156" s="38"/>
      <c r="Y156" s="38"/>
      <c r="Z156" s="38"/>
      <c r="AA156" s="38"/>
      <c r="AB156" s="38"/>
    </row>
    <row r="157" spans="1:28" x14ac:dyDescent="0.35">
      <c r="A157" s="312">
        <f>A148+1</f>
        <v>17</v>
      </c>
      <c r="B157" s="413"/>
      <c r="C157" s="123"/>
      <c r="D157" s="416"/>
      <c r="E157" s="123"/>
      <c r="F157" s="302"/>
      <c r="G157" s="123"/>
      <c r="H157" s="416"/>
      <c r="I157" s="123"/>
      <c r="J157" s="416"/>
      <c r="K157" s="104"/>
      <c r="L157" s="102" t="b">
        <v>0</v>
      </c>
      <c r="M157" s="104" t="s">
        <v>265</v>
      </c>
      <c r="N157" s="104"/>
      <c r="O157" s="102" t="b">
        <v>0</v>
      </c>
      <c r="P157" s="104" t="s">
        <v>266</v>
      </c>
      <c r="Q157" s="104"/>
      <c r="R157" s="410" t="b">
        <v>0</v>
      </c>
      <c r="S157" s="104" t="s">
        <v>267</v>
      </c>
      <c r="T157" s="104"/>
      <c r="U157" s="410" t="b">
        <v>0</v>
      </c>
      <c r="V157" s="104" t="s">
        <v>268</v>
      </c>
      <c r="W157" s="104"/>
      <c r="X157" s="421" t="b">
        <v>0</v>
      </c>
      <c r="Y157" s="195" t="s">
        <v>269</v>
      </c>
      <c r="Z157" s="104"/>
      <c r="AA157" s="408" t="b">
        <v>0</v>
      </c>
      <c r="AB157" s="115" t="s">
        <v>270</v>
      </c>
    </row>
    <row r="158" spans="1:28" x14ac:dyDescent="0.35">
      <c r="A158" s="313"/>
      <c r="B158" s="414"/>
      <c r="C158" s="28"/>
      <c r="D158" s="417"/>
      <c r="E158" s="28"/>
      <c r="F158" s="303"/>
      <c r="G158" s="28"/>
      <c r="H158" s="417"/>
      <c r="I158" s="28"/>
      <c r="J158" s="417"/>
      <c r="L158" s="107" t="b">
        <v>0</v>
      </c>
      <c r="M158" t="s">
        <v>271</v>
      </c>
      <c r="P158" s="116" t="s">
        <v>123</v>
      </c>
      <c r="R158" s="411"/>
      <c r="S158" s="116" t="s">
        <v>123</v>
      </c>
      <c r="T158" s="62"/>
      <c r="U158" s="411"/>
      <c r="V158" s="62"/>
      <c r="W158" s="62"/>
      <c r="X158" s="420"/>
      <c r="Y158" s="196" t="s">
        <v>123</v>
      </c>
      <c r="AA158" s="409"/>
      <c r="AB158" s="117"/>
    </row>
    <row r="159" spans="1:28" x14ac:dyDescent="0.35">
      <c r="A159" s="313"/>
      <c r="B159" s="414"/>
      <c r="C159" s="28"/>
      <c r="D159" s="417"/>
      <c r="E159" s="28"/>
      <c r="F159" s="303"/>
      <c r="G159" s="28"/>
      <c r="H159" s="417"/>
      <c r="I159" s="28"/>
      <c r="J159" s="417"/>
      <c r="L159" s="107" t="b">
        <v>0</v>
      </c>
      <c r="M159" t="s">
        <v>272</v>
      </c>
      <c r="P159" s="9"/>
      <c r="S159" s="62"/>
      <c r="U159" s="167" t="b">
        <v>0</v>
      </c>
      <c r="V159" t="s">
        <v>273</v>
      </c>
      <c r="X159" s="18"/>
      <c r="Y159" s="197"/>
      <c r="AB159" s="109"/>
    </row>
    <row r="160" spans="1:28" x14ac:dyDescent="0.35">
      <c r="A160" s="313"/>
      <c r="B160" s="414"/>
      <c r="C160" s="28"/>
      <c r="D160" s="417"/>
      <c r="E160" s="28"/>
      <c r="F160" s="303"/>
      <c r="G160" s="28"/>
      <c r="H160" s="417"/>
      <c r="I160" s="28"/>
      <c r="J160" s="417"/>
      <c r="L160" s="107" t="b">
        <v>0</v>
      </c>
      <c r="M160" t="s">
        <v>274</v>
      </c>
      <c r="P160" s="9"/>
      <c r="R160" s="63" t="b">
        <v>0</v>
      </c>
      <c r="S160" s="62" t="s">
        <v>275</v>
      </c>
      <c r="X160" s="420" t="b">
        <v>0</v>
      </c>
      <c r="Y160" s="18" t="s">
        <v>275</v>
      </c>
      <c r="AB160" s="109"/>
    </row>
    <row r="161" spans="1:28" x14ac:dyDescent="0.35">
      <c r="A161" s="313"/>
      <c r="B161" s="414"/>
      <c r="C161" s="28"/>
      <c r="D161" s="417"/>
      <c r="E161" s="28"/>
      <c r="F161" s="303"/>
      <c r="G161" s="28"/>
      <c r="H161" s="417"/>
      <c r="I161" s="28"/>
      <c r="J161" s="417"/>
      <c r="M161" s="118" t="s">
        <v>123</v>
      </c>
      <c r="R161" s="419" t="s">
        <v>276</v>
      </c>
      <c r="S161" s="419"/>
      <c r="V161" t="s">
        <v>277</v>
      </c>
      <c r="X161" s="420"/>
      <c r="Y161" s="18"/>
      <c r="AB161" s="109"/>
    </row>
    <row r="162" spans="1:28" x14ac:dyDescent="0.35">
      <c r="A162" s="313"/>
      <c r="B162" s="414"/>
      <c r="C162" s="28"/>
      <c r="D162" s="417"/>
      <c r="E162" s="28"/>
      <c r="F162" s="303"/>
      <c r="G162" s="28"/>
      <c r="H162" s="417"/>
      <c r="I162" s="28"/>
      <c r="J162" s="417"/>
      <c r="M162" s="412"/>
      <c r="R162" s="107" t="b">
        <v>0</v>
      </c>
      <c r="S162" t="s">
        <v>278</v>
      </c>
      <c r="U162" s="167" t="b">
        <v>0</v>
      </c>
      <c r="V162" t="s">
        <v>279</v>
      </c>
      <c r="X162" s="18"/>
      <c r="Y162" s="18"/>
      <c r="AB162" s="109"/>
    </row>
    <row r="163" spans="1:28" x14ac:dyDescent="0.35">
      <c r="A163" s="313"/>
      <c r="B163" s="414"/>
      <c r="C163" s="28"/>
      <c r="D163" s="417"/>
      <c r="E163" s="28"/>
      <c r="F163" s="303"/>
      <c r="G163" s="28"/>
      <c r="H163" s="417"/>
      <c r="I163" s="28"/>
      <c r="J163" s="417"/>
      <c r="M163" s="412"/>
      <c r="S163" s="118" t="s">
        <v>125</v>
      </c>
      <c r="V163" s="118" t="s">
        <v>125</v>
      </c>
      <c r="W163" s="118"/>
      <c r="X163" s="198"/>
      <c r="Y163" s="198"/>
      <c r="AB163" s="109"/>
    </row>
    <row r="164" spans="1:28" ht="15" thickBot="1" x14ac:dyDescent="0.4">
      <c r="A164" s="314"/>
      <c r="B164" s="415"/>
      <c r="C164" s="174"/>
      <c r="D164" s="418"/>
      <c r="E164" s="174"/>
      <c r="F164" s="304"/>
      <c r="G164" s="174"/>
      <c r="H164" s="418"/>
      <c r="I164" s="174"/>
      <c r="J164" s="418"/>
      <c r="K164" s="111"/>
      <c r="L164" s="111"/>
      <c r="M164" s="111"/>
      <c r="N164" s="111"/>
      <c r="O164" s="111"/>
      <c r="P164" s="111"/>
      <c r="Q164" s="111"/>
      <c r="R164" s="111"/>
      <c r="S164" s="119"/>
      <c r="T164" s="111"/>
      <c r="U164" s="149"/>
      <c r="V164" s="119"/>
      <c r="W164" s="119"/>
      <c r="X164" s="199"/>
      <c r="Y164" s="199"/>
      <c r="Z164" s="111"/>
      <c r="AA164" s="111"/>
      <c r="AB164" s="114"/>
    </row>
    <row r="165" spans="1:28" ht="6" customHeight="1" thickBot="1" x14ac:dyDescent="0.4">
      <c r="B165" s="39"/>
      <c r="C165" s="39"/>
      <c r="D165" s="39"/>
      <c r="E165" s="39"/>
      <c r="F165" s="39"/>
      <c r="G165" s="39"/>
      <c r="H165" s="39"/>
      <c r="I165" s="39"/>
      <c r="J165" s="39"/>
      <c r="K165" s="38"/>
      <c r="L165" s="38"/>
      <c r="M165" s="38"/>
      <c r="N165" s="38"/>
      <c r="O165" s="38"/>
      <c r="P165" s="38"/>
      <c r="Q165" s="38"/>
      <c r="R165" s="38"/>
      <c r="S165" s="38"/>
      <c r="T165" s="38"/>
      <c r="U165" s="155"/>
      <c r="V165" s="38"/>
      <c r="W165" s="38"/>
      <c r="X165" s="38"/>
      <c r="Y165" s="38"/>
      <c r="Z165" s="38"/>
      <c r="AA165" s="38"/>
      <c r="AB165" s="38"/>
    </row>
    <row r="166" spans="1:28" x14ac:dyDescent="0.35">
      <c r="A166" s="312">
        <f>A157+1</f>
        <v>18</v>
      </c>
      <c r="B166" s="413"/>
      <c r="C166" s="123"/>
      <c r="D166" s="416"/>
      <c r="E166" s="123"/>
      <c r="F166" s="302"/>
      <c r="G166" s="123"/>
      <c r="H166" s="416"/>
      <c r="I166" s="123"/>
      <c r="J166" s="416"/>
      <c r="K166" s="104"/>
      <c r="L166" s="102" t="b">
        <v>0</v>
      </c>
      <c r="M166" s="104" t="s">
        <v>265</v>
      </c>
      <c r="N166" s="104"/>
      <c r="O166" s="102" t="b">
        <v>0</v>
      </c>
      <c r="P166" s="104" t="s">
        <v>266</v>
      </c>
      <c r="Q166" s="104"/>
      <c r="R166" s="410" t="b">
        <v>0</v>
      </c>
      <c r="S166" s="104" t="s">
        <v>267</v>
      </c>
      <c r="T166" s="104"/>
      <c r="U166" s="410" t="b">
        <v>0</v>
      </c>
      <c r="V166" s="104" t="s">
        <v>268</v>
      </c>
      <c r="W166" s="104"/>
      <c r="X166" s="421" t="b">
        <v>0</v>
      </c>
      <c r="Y166" s="195" t="s">
        <v>269</v>
      </c>
      <c r="Z166" s="104"/>
      <c r="AA166" s="408" t="b">
        <v>0</v>
      </c>
      <c r="AB166" s="115" t="s">
        <v>270</v>
      </c>
    </row>
    <row r="167" spans="1:28" x14ac:dyDescent="0.35">
      <c r="A167" s="313"/>
      <c r="B167" s="414"/>
      <c r="C167" s="28"/>
      <c r="D167" s="417"/>
      <c r="E167" s="28"/>
      <c r="F167" s="303"/>
      <c r="G167" s="28"/>
      <c r="H167" s="417"/>
      <c r="I167" s="28"/>
      <c r="J167" s="417"/>
      <c r="L167" s="107" t="b">
        <v>0</v>
      </c>
      <c r="M167" t="s">
        <v>271</v>
      </c>
      <c r="P167" s="116" t="s">
        <v>123</v>
      </c>
      <c r="R167" s="411"/>
      <c r="S167" s="116" t="s">
        <v>123</v>
      </c>
      <c r="T167" s="62"/>
      <c r="U167" s="411"/>
      <c r="V167" s="62"/>
      <c r="W167" s="62"/>
      <c r="X167" s="420"/>
      <c r="Y167" s="196" t="s">
        <v>123</v>
      </c>
      <c r="AA167" s="409"/>
      <c r="AB167" s="117"/>
    </row>
    <row r="168" spans="1:28" x14ac:dyDescent="0.35">
      <c r="A168" s="313"/>
      <c r="B168" s="414"/>
      <c r="C168" s="28"/>
      <c r="D168" s="417"/>
      <c r="E168" s="28"/>
      <c r="F168" s="303"/>
      <c r="G168" s="28"/>
      <c r="H168" s="417"/>
      <c r="I168" s="28"/>
      <c r="J168" s="417"/>
      <c r="L168" s="107" t="b">
        <v>0</v>
      </c>
      <c r="M168" t="s">
        <v>272</v>
      </c>
      <c r="P168" s="9"/>
      <c r="S168" s="62"/>
      <c r="U168" s="167" t="b">
        <v>0</v>
      </c>
      <c r="V168" t="s">
        <v>273</v>
      </c>
      <c r="X168" s="18"/>
      <c r="Y168" s="197"/>
      <c r="AB168" s="109"/>
    </row>
    <row r="169" spans="1:28" x14ac:dyDescent="0.35">
      <c r="A169" s="313"/>
      <c r="B169" s="414"/>
      <c r="C169" s="28"/>
      <c r="D169" s="417"/>
      <c r="E169" s="28"/>
      <c r="F169" s="303"/>
      <c r="G169" s="28"/>
      <c r="H169" s="417"/>
      <c r="I169" s="28"/>
      <c r="J169" s="417"/>
      <c r="L169" s="107" t="b">
        <v>0</v>
      </c>
      <c r="M169" t="s">
        <v>274</v>
      </c>
      <c r="P169" s="9"/>
      <c r="R169" s="63" t="b">
        <v>0</v>
      </c>
      <c r="S169" s="62" t="s">
        <v>275</v>
      </c>
      <c r="X169" s="420" t="b">
        <v>0</v>
      </c>
      <c r="Y169" s="18" t="s">
        <v>275</v>
      </c>
      <c r="AB169" s="109"/>
    </row>
    <row r="170" spans="1:28" x14ac:dyDescent="0.35">
      <c r="A170" s="313"/>
      <c r="B170" s="414"/>
      <c r="C170" s="28"/>
      <c r="D170" s="417"/>
      <c r="E170" s="28"/>
      <c r="F170" s="303"/>
      <c r="G170" s="28"/>
      <c r="H170" s="417"/>
      <c r="I170" s="28"/>
      <c r="J170" s="417"/>
      <c r="M170" s="118" t="s">
        <v>123</v>
      </c>
      <c r="R170" s="419" t="s">
        <v>276</v>
      </c>
      <c r="S170" s="419"/>
      <c r="V170" t="s">
        <v>277</v>
      </c>
      <c r="X170" s="420"/>
      <c r="Y170" s="18"/>
      <c r="AB170" s="109"/>
    </row>
    <row r="171" spans="1:28" x14ac:dyDescent="0.35">
      <c r="A171" s="313"/>
      <c r="B171" s="414"/>
      <c r="C171" s="28"/>
      <c r="D171" s="417"/>
      <c r="E171" s="28"/>
      <c r="F171" s="303"/>
      <c r="G171" s="28"/>
      <c r="H171" s="417"/>
      <c r="I171" s="28"/>
      <c r="J171" s="417"/>
      <c r="M171" s="412"/>
      <c r="R171" s="107" t="b">
        <v>0</v>
      </c>
      <c r="S171" t="s">
        <v>278</v>
      </c>
      <c r="U171" s="167" t="b">
        <v>0</v>
      </c>
      <c r="V171" t="s">
        <v>279</v>
      </c>
      <c r="X171" s="18"/>
      <c r="Y171" s="18"/>
      <c r="AB171" s="109"/>
    </row>
    <row r="172" spans="1:28" x14ac:dyDescent="0.35">
      <c r="A172" s="313"/>
      <c r="B172" s="414"/>
      <c r="C172" s="28"/>
      <c r="D172" s="417"/>
      <c r="E172" s="28"/>
      <c r="F172" s="303"/>
      <c r="G172" s="28"/>
      <c r="H172" s="417"/>
      <c r="I172" s="28"/>
      <c r="J172" s="417"/>
      <c r="M172" s="412"/>
      <c r="S172" s="118" t="s">
        <v>125</v>
      </c>
      <c r="V172" s="118" t="s">
        <v>125</v>
      </c>
      <c r="W172" s="118"/>
      <c r="X172" s="198"/>
      <c r="Y172" s="198"/>
      <c r="AB172" s="109"/>
    </row>
    <row r="173" spans="1:28" ht="15" thickBot="1" x14ac:dyDescent="0.4">
      <c r="A173" s="314"/>
      <c r="B173" s="415"/>
      <c r="C173" s="174"/>
      <c r="D173" s="418"/>
      <c r="E173" s="174"/>
      <c r="F173" s="304"/>
      <c r="G173" s="174"/>
      <c r="H173" s="418"/>
      <c r="I173" s="174"/>
      <c r="J173" s="418"/>
      <c r="K173" s="111"/>
      <c r="L173" s="111"/>
      <c r="M173" s="111"/>
      <c r="N173" s="111"/>
      <c r="O173" s="111"/>
      <c r="P173" s="111"/>
      <c r="Q173" s="111"/>
      <c r="R173" s="111"/>
      <c r="S173" s="119"/>
      <c r="T173" s="111"/>
      <c r="U173" s="149"/>
      <c r="V173" s="119"/>
      <c r="W173" s="119"/>
      <c r="X173" s="199"/>
      <c r="Y173" s="199"/>
      <c r="Z173" s="111"/>
      <c r="AA173" s="111"/>
      <c r="AB173" s="114"/>
    </row>
    <row r="174" spans="1:28" ht="6" customHeight="1" thickBot="1" x14ac:dyDescent="0.4">
      <c r="B174" s="39"/>
      <c r="C174" s="39"/>
      <c r="D174" s="39"/>
      <c r="E174" s="39"/>
      <c r="F174" s="39"/>
      <c r="G174" s="39"/>
      <c r="H174" s="39"/>
      <c r="I174" s="39"/>
      <c r="J174" s="39"/>
      <c r="K174" s="38"/>
      <c r="L174" s="38"/>
      <c r="M174" s="38"/>
      <c r="N174" s="38"/>
      <c r="O174" s="38"/>
      <c r="P174" s="38"/>
      <c r="Q174" s="38"/>
      <c r="R174" s="38"/>
      <c r="S174" s="38"/>
      <c r="T174" s="38"/>
      <c r="U174" s="155"/>
      <c r="V174" s="38"/>
      <c r="W174" s="38"/>
      <c r="X174" s="38"/>
      <c r="Y174" s="38"/>
      <c r="Z174" s="38"/>
      <c r="AA174" s="38"/>
      <c r="AB174" s="38"/>
    </row>
    <row r="175" spans="1:28" x14ac:dyDescent="0.35">
      <c r="A175" s="312">
        <f>A166+1</f>
        <v>19</v>
      </c>
      <c r="B175" s="413"/>
      <c r="C175" s="123"/>
      <c r="D175" s="416"/>
      <c r="E175" s="123"/>
      <c r="F175" s="302"/>
      <c r="G175" s="123"/>
      <c r="H175" s="416"/>
      <c r="I175" s="123"/>
      <c r="J175" s="416"/>
      <c r="K175" s="104"/>
      <c r="L175" s="102" t="b">
        <v>0</v>
      </c>
      <c r="M175" s="104" t="s">
        <v>265</v>
      </c>
      <c r="N175" s="104"/>
      <c r="O175" s="102" t="b">
        <v>0</v>
      </c>
      <c r="P175" s="104" t="s">
        <v>266</v>
      </c>
      <c r="Q175" s="104"/>
      <c r="R175" s="410" t="b">
        <v>0</v>
      </c>
      <c r="S175" s="104" t="s">
        <v>267</v>
      </c>
      <c r="T175" s="104"/>
      <c r="U175" s="410" t="b">
        <v>0</v>
      </c>
      <c r="V175" s="104" t="s">
        <v>268</v>
      </c>
      <c r="W175" s="104"/>
      <c r="X175" s="421" t="b">
        <v>0</v>
      </c>
      <c r="Y175" s="195" t="s">
        <v>269</v>
      </c>
      <c r="Z175" s="104"/>
      <c r="AA175" s="408" t="b">
        <v>0</v>
      </c>
      <c r="AB175" s="115" t="s">
        <v>270</v>
      </c>
    </row>
    <row r="176" spans="1:28" x14ac:dyDescent="0.35">
      <c r="A176" s="313"/>
      <c r="B176" s="414"/>
      <c r="C176" s="28"/>
      <c r="D176" s="417"/>
      <c r="E176" s="28"/>
      <c r="F176" s="303"/>
      <c r="G176" s="28"/>
      <c r="H176" s="417"/>
      <c r="I176" s="28"/>
      <c r="J176" s="417"/>
      <c r="L176" s="107" t="b">
        <v>0</v>
      </c>
      <c r="M176" t="s">
        <v>271</v>
      </c>
      <c r="P176" s="116" t="s">
        <v>123</v>
      </c>
      <c r="R176" s="411"/>
      <c r="S176" s="116" t="s">
        <v>123</v>
      </c>
      <c r="T176" s="62"/>
      <c r="U176" s="411"/>
      <c r="V176" s="62"/>
      <c r="W176" s="62"/>
      <c r="X176" s="420"/>
      <c r="Y176" s="196" t="s">
        <v>123</v>
      </c>
      <c r="AA176" s="409"/>
      <c r="AB176" s="117"/>
    </row>
    <row r="177" spans="1:28" x14ac:dyDescent="0.35">
      <c r="A177" s="313"/>
      <c r="B177" s="414"/>
      <c r="C177" s="28"/>
      <c r="D177" s="417"/>
      <c r="E177" s="28"/>
      <c r="F177" s="303"/>
      <c r="G177" s="28"/>
      <c r="H177" s="417"/>
      <c r="I177" s="28"/>
      <c r="J177" s="417"/>
      <c r="L177" s="107" t="b">
        <v>0</v>
      </c>
      <c r="M177" t="s">
        <v>272</v>
      </c>
      <c r="P177" s="9"/>
      <c r="S177" s="62"/>
      <c r="U177" s="167" t="b">
        <v>0</v>
      </c>
      <c r="V177" t="s">
        <v>273</v>
      </c>
      <c r="X177" s="18"/>
      <c r="Y177" s="197"/>
      <c r="AB177" s="109"/>
    </row>
    <row r="178" spans="1:28" x14ac:dyDescent="0.35">
      <c r="A178" s="313"/>
      <c r="B178" s="414"/>
      <c r="C178" s="28"/>
      <c r="D178" s="417"/>
      <c r="E178" s="28"/>
      <c r="F178" s="303"/>
      <c r="G178" s="28"/>
      <c r="H178" s="417"/>
      <c r="I178" s="28"/>
      <c r="J178" s="417"/>
      <c r="L178" s="107" t="b">
        <v>0</v>
      </c>
      <c r="M178" t="s">
        <v>274</v>
      </c>
      <c r="P178" s="9"/>
      <c r="R178" s="63" t="b">
        <v>0</v>
      </c>
      <c r="S178" s="62" t="s">
        <v>275</v>
      </c>
      <c r="X178" s="420" t="b">
        <v>0</v>
      </c>
      <c r="Y178" s="18" t="s">
        <v>275</v>
      </c>
      <c r="AB178" s="109"/>
    </row>
    <row r="179" spans="1:28" x14ac:dyDescent="0.35">
      <c r="A179" s="313"/>
      <c r="B179" s="414"/>
      <c r="C179" s="28"/>
      <c r="D179" s="417"/>
      <c r="E179" s="28"/>
      <c r="F179" s="303"/>
      <c r="G179" s="28"/>
      <c r="H179" s="417"/>
      <c r="I179" s="28"/>
      <c r="J179" s="417"/>
      <c r="M179" s="118" t="s">
        <v>123</v>
      </c>
      <c r="R179" s="419" t="s">
        <v>276</v>
      </c>
      <c r="S179" s="419"/>
      <c r="V179" t="s">
        <v>277</v>
      </c>
      <c r="X179" s="420"/>
      <c r="Y179" s="18"/>
      <c r="AB179" s="109"/>
    </row>
    <row r="180" spans="1:28" x14ac:dyDescent="0.35">
      <c r="A180" s="313"/>
      <c r="B180" s="414"/>
      <c r="C180" s="28"/>
      <c r="D180" s="417"/>
      <c r="E180" s="28"/>
      <c r="F180" s="303"/>
      <c r="G180" s="28"/>
      <c r="H180" s="417"/>
      <c r="I180" s="28"/>
      <c r="J180" s="417"/>
      <c r="M180" s="412"/>
      <c r="R180" s="107" t="b">
        <v>0</v>
      </c>
      <c r="S180" t="s">
        <v>278</v>
      </c>
      <c r="U180" s="167" t="b">
        <v>0</v>
      </c>
      <c r="V180" t="s">
        <v>279</v>
      </c>
      <c r="X180" s="18"/>
      <c r="Y180" s="18"/>
      <c r="AB180" s="109"/>
    </row>
    <row r="181" spans="1:28" x14ac:dyDescent="0.35">
      <c r="A181" s="313"/>
      <c r="B181" s="414"/>
      <c r="C181" s="28"/>
      <c r="D181" s="417"/>
      <c r="E181" s="28"/>
      <c r="F181" s="303"/>
      <c r="G181" s="28"/>
      <c r="H181" s="417"/>
      <c r="I181" s="28"/>
      <c r="J181" s="417"/>
      <c r="M181" s="412"/>
      <c r="S181" s="118" t="s">
        <v>125</v>
      </c>
      <c r="V181" s="118" t="s">
        <v>125</v>
      </c>
      <c r="W181" s="118"/>
      <c r="X181" s="198"/>
      <c r="Y181" s="198"/>
      <c r="AB181" s="109"/>
    </row>
    <row r="182" spans="1:28" ht="15" thickBot="1" x14ac:dyDescent="0.4">
      <c r="A182" s="314"/>
      <c r="B182" s="415"/>
      <c r="C182" s="174"/>
      <c r="D182" s="418"/>
      <c r="E182" s="174"/>
      <c r="F182" s="304"/>
      <c r="G182" s="174"/>
      <c r="H182" s="418"/>
      <c r="I182" s="174"/>
      <c r="J182" s="418"/>
      <c r="K182" s="111"/>
      <c r="L182" s="111"/>
      <c r="M182" s="111"/>
      <c r="N182" s="111"/>
      <c r="O182" s="111"/>
      <c r="P182" s="111"/>
      <c r="Q182" s="111"/>
      <c r="R182" s="111"/>
      <c r="S182" s="119"/>
      <c r="T182" s="111"/>
      <c r="U182" s="149"/>
      <c r="V182" s="119"/>
      <c r="W182" s="119"/>
      <c r="X182" s="199"/>
      <c r="Y182" s="199"/>
      <c r="Z182" s="111"/>
      <c r="AA182" s="111"/>
      <c r="AB182" s="114"/>
    </row>
    <row r="183" spans="1:28" ht="6" customHeight="1" thickBot="1" x14ac:dyDescent="0.4">
      <c r="B183" s="39"/>
      <c r="C183" s="39"/>
      <c r="D183" s="39"/>
      <c r="E183" s="39"/>
      <c r="F183" s="39"/>
      <c r="G183" s="39"/>
      <c r="H183" s="39"/>
      <c r="I183" s="39"/>
      <c r="J183" s="39"/>
      <c r="K183" s="38"/>
      <c r="L183" s="38"/>
      <c r="M183" s="38"/>
      <c r="N183" s="38"/>
      <c r="O183" s="38"/>
      <c r="P183" s="38"/>
      <c r="Q183" s="38"/>
      <c r="R183" s="38"/>
      <c r="S183" s="38"/>
      <c r="T183" s="38"/>
      <c r="U183" s="155"/>
      <c r="V183" s="38"/>
      <c r="W183" s="38"/>
      <c r="X183" s="38"/>
      <c r="Y183" s="38"/>
      <c r="Z183" s="38"/>
      <c r="AA183" s="38"/>
      <c r="AB183" s="38"/>
    </row>
    <row r="184" spans="1:28" x14ac:dyDescent="0.35">
      <c r="A184" s="312">
        <f>A175+1</f>
        <v>20</v>
      </c>
      <c r="B184" s="413"/>
      <c r="C184" s="123"/>
      <c r="D184" s="416"/>
      <c r="E184" s="123"/>
      <c r="F184" s="302"/>
      <c r="G184" s="123"/>
      <c r="H184" s="416"/>
      <c r="I184" s="123"/>
      <c r="J184" s="416"/>
      <c r="K184" s="104"/>
      <c r="L184" s="102" t="b">
        <v>0</v>
      </c>
      <c r="M184" s="104" t="s">
        <v>265</v>
      </c>
      <c r="N184" s="104"/>
      <c r="O184" s="102" t="b">
        <v>0</v>
      </c>
      <c r="P184" s="104" t="s">
        <v>266</v>
      </c>
      <c r="Q184" s="104"/>
      <c r="R184" s="410" t="b">
        <v>0</v>
      </c>
      <c r="S184" s="104" t="s">
        <v>267</v>
      </c>
      <c r="T184" s="104"/>
      <c r="U184" s="410" t="b">
        <v>0</v>
      </c>
      <c r="V184" s="104" t="s">
        <v>268</v>
      </c>
      <c r="W184" s="104"/>
      <c r="X184" s="421" t="b">
        <v>0</v>
      </c>
      <c r="Y184" s="195" t="s">
        <v>269</v>
      </c>
      <c r="Z184" s="104"/>
      <c r="AA184" s="408" t="b">
        <v>0</v>
      </c>
      <c r="AB184" s="115" t="s">
        <v>270</v>
      </c>
    </row>
    <row r="185" spans="1:28" x14ac:dyDescent="0.35">
      <c r="A185" s="313"/>
      <c r="B185" s="414"/>
      <c r="C185" s="28"/>
      <c r="D185" s="417"/>
      <c r="E185" s="28"/>
      <c r="F185" s="303"/>
      <c r="G185" s="28"/>
      <c r="H185" s="417"/>
      <c r="I185" s="28"/>
      <c r="J185" s="417"/>
      <c r="L185" s="107" t="b">
        <v>0</v>
      </c>
      <c r="M185" t="s">
        <v>271</v>
      </c>
      <c r="P185" s="116" t="s">
        <v>123</v>
      </c>
      <c r="R185" s="411"/>
      <c r="S185" s="116" t="s">
        <v>123</v>
      </c>
      <c r="T185" s="62"/>
      <c r="U185" s="411"/>
      <c r="V185" s="62"/>
      <c r="W185" s="62"/>
      <c r="X185" s="420"/>
      <c r="Y185" s="196" t="s">
        <v>123</v>
      </c>
      <c r="AA185" s="409"/>
      <c r="AB185" s="117"/>
    </row>
    <row r="186" spans="1:28" x14ac:dyDescent="0.35">
      <c r="A186" s="313"/>
      <c r="B186" s="414"/>
      <c r="C186" s="28"/>
      <c r="D186" s="417"/>
      <c r="E186" s="28"/>
      <c r="F186" s="303"/>
      <c r="G186" s="28"/>
      <c r="H186" s="417"/>
      <c r="I186" s="28"/>
      <c r="J186" s="417"/>
      <c r="L186" s="107" t="b">
        <v>0</v>
      </c>
      <c r="M186" t="s">
        <v>272</v>
      </c>
      <c r="P186" s="9"/>
      <c r="S186" s="62"/>
      <c r="U186" s="167" t="b">
        <v>0</v>
      </c>
      <c r="V186" t="s">
        <v>273</v>
      </c>
      <c r="X186" s="18"/>
      <c r="Y186" s="197"/>
      <c r="AB186" s="109"/>
    </row>
    <row r="187" spans="1:28" x14ac:dyDescent="0.35">
      <c r="A187" s="313"/>
      <c r="B187" s="414"/>
      <c r="C187" s="28"/>
      <c r="D187" s="417"/>
      <c r="E187" s="28"/>
      <c r="F187" s="303"/>
      <c r="G187" s="28"/>
      <c r="H187" s="417"/>
      <c r="I187" s="28"/>
      <c r="J187" s="417"/>
      <c r="L187" s="107" t="b">
        <v>0</v>
      </c>
      <c r="M187" t="s">
        <v>274</v>
      </c>
      <c r="P187" s="9"/>
      <c r="R187" s="63" t="b">
        <v>0</v>
      </c>
      <c r="S187" s="62" t="s">
        <v>275</v>
      </c>
      <c r="X187" s="420" t="b">
        <v>0</v>
      </c>
      <c r="Y187" s="18" t="s">
        <v>275</v>
      </c>
      <c r="AB187" s="109"/>
    </row>
    <row r="188" spans="1:28" x14ac:dyDescent="0.35">
      <c r="A188" s="313"/>
      <c r="B188" s="414"/>
      <c r="C188" s="28"/>
      <c r="D188" s="417"/>
      <c r="E188" s="28"/>
      <c r="F188" s="303"/>
      <c r="G188" s="28"/>
      <c r="H188" s="417"/>
      <c r="I188" s="28"/>
      <c r="J188" s="417"/>
      <c r="M188" s="118" t="s">
        <v>123</v>
      </c>
      <c r="R188" s="419" t="s">
        <v>276</v>
      </c>
      <c r="S188" s="419"/>
      <c r="V188" t="s">
        <v>277</v>
      </c>
      <c r="X188" s="420"/>
      <c r="Y188" s="18"/>
      <c r="AB188" s="109"/>
    </row>
    <row r="189" spans="1:28" x14ac:dyDescent="0.35">
      <c r="A189" s="313"/>
      <c r="B189" s="414"/>
      <c r="C189" s="28"/>
      <c r="D189" s="417"/>
      <c r="E189" s="28"/>
      <c r="F189" s="303"/>
      <c r="G189" s="28"/>
      <c r="H189" s="417"/>
      <c r="I189" s="28"/>
      <c r="J189" s="417"/>
      <c r="M189" s="412"/>
      <c r="R189" s="107" t="b">
        <v>0</v>
      </c>
      <c r="S189" t="s">
        <v>278</v>
      </c>
      <c r="U189" s="167" t="b">
        <v>0</v>
      </c>
      <c r="V189" t="s">
        <v>279</v>
      </c>
      <c r="X189" s="18"/>
      <c r="Y189" s="18"/>
      <c r="AB189" s="109"/>
    </row>
    <row r="190" spans="1:28" x14ac:dyDescent="0.35">
      <c r="A190" s="313"/>
      <c r="B190" s="414"/>
      <c r="C190" s="28"/>
      <c r="D190" s="417"/>
      <c r="E190" s="28"/>
      <c r="F190" s="303"/>
      <c r="G190" s="28"/>
      <c r="H190" s="417"/>
      <c r="I190" s="28"/>
      <c r="J190" s="417"/>
      <c r="M190" s="412"/>
      <c r="S190" s="118" t="s">
        <v>125</v>
      </c>
      <c r="V190" s="118" t="s">
        <v>125</v>
      </c>
      <c r="W190" s="118"/>
      <c r="X190" s="198"/>
      <c r="Y190" s="198"/>
      <c r="AB190" s="109"/>
    </row>
    <row r="191" spans="1:28" ht="15" thickBot="1" x14ac:dyDescent="0.4">
      <c r="A191" s="314"/>
      <c r="B191" s="415"/>
      <c r="C191" s="174"/>
      <c r="D191" s="418"/>
      <c r="E191" s="174"/>
      <c r="F191" s="304"/>
      <c r="G191" s="174"/>
      <c r="H191" s="418"/>
      <c r="I191" s="174"/>
      <c r="J191" s="418"/>
      <c r="K191" s="111"/>
      <c r="L191" s="111"/>
      <c r="M191" s="111"/>
      <c r="N191" s="111"/>
      <c r="O191" s="111"/>
      <c r="P191" s="111"/>
      <c r="Q191" s="111"/>
      <c r="R191" s="111"/>
      <c r="S191" s="119"/>
      <c r="T191" s="111"/>
      <c r="U191" s="149"/>
      <c r="V191" s="119"/>
      <c r="W191" s="119"/>
      <c r="X191" s="199"/>
      <c r="Y191" s="199"/>
      <c r="Z191" s="111"/>
      <c r="AA191" s="111"/>
      <c r="AB191" s="114"/>
    </row>
    <row r="192" spans="1:28" ht="6" customHeight="1" x14ac:dyDescent="0.35">
      <c r="B192" s="38"/>
      <c r="C192" s="38"/>
      <c r="D192" s="38"/>
      <c r="E192" s="38"/>
      <c r="F192" s="38"/>
      <c r="G192" s="38"/>
      <c r="H192" s="38"/>
      <c r="I192" s="38"/>
      <c r="J192" s="38"/>
      <c r="K192" s="38"/>
      <c r="L192" s="38"/>
      <c r="M192" s="38"/>
      <c r="N192" s="38"/>
      <c r="O192" s="38"/>
      <c r="P192" s="38"/>
      <c r="Q192" s="38"/>
      <c r="R192" s="38"/>
      <c r="S192" s="38"/>
      <c r="T192" s="38"/>
      <c r="U192" s="155"/>
      <c r="V192" s="38"/>
      <c r="W192" s="38"/>
      <c r="X192" s="38"/>
      <c r="Y192" s="38"/>
      <c r="Z192" s="38"/>
      <c r="AA192" s="38"/>
      <c r="AB192" s="38"/>
    </row>
  </sheetData>
  <mergeCells count="307">
    <mergeCell ref="X151:X152"/>
    <mergeCell ref="X157:X158"/>
    <mergeCell ref="X160:X161"/>
    <mergeCell ref="X166:X167"/>
    <mergeCell ref="X169:X170"/>
    <mergeCell ref="X175:X176"/>
    <mergeCell ref="X178:X179"/>
    <mergeCell ref="X184:X185"/>
    <mergeCell ref="L5:M5"/>
    <mergeCell ref="U5:V5"/>
    <mergeCell ref="M81:M82"/>
    <mergeCell ref="U121:U122"/>
    <mergeCell ref="U139:U140"/>
    <mergeCell ref="U157:U158"/>
    <mergeCell ref="U175:U176"/>
    <mergeCell ref="R121:R122"/>
    <mergeCell ref="R76:R77"/>
    <mergeCell ref="R80:S80"/>
    <mergeCell ref="U76:U77"/>
    <mergeCell ref="X79:X80"/>
    <mergeCell ref="R8:S8"/>
    <mergeCell ref="U8:V8"/>
    <mergeCell ref="X8:Y8"/>
    <mergeCell ref="X10:Y10"/>
    <mergeCell ref="AA3:AB3"/>
    <mergeCell ref="R17:S17"/>
    <mergeCell ref="L3:M3"/>
    <mergeCell ref="O3:P3"/>
    <mergeCell ref="R3:S3"/>
    <mergeCell ref="R13:R14"/>
    <mergeCell ref="U13:U14"/>
    <mergeCell ref="AB11:AC11"/>
    <mergeCell ref="AA13:AA14"/>
    <mergeCell ref="U3:V3"/>
    <mergeCell ref="O11:P11"/>
    <mergeCell ref="R11:S11"/>
    <mergeCell ref="U11:V11"/>
    <mergeCell ref="X3:Y3"/>
    <mergeCell ref="X13:X14"/>
    <mergeCell ref="X16:X17"/>
    <mergeCell ref="O5:P5"/>
    <mergeCell ref="R5:S5"/>
    <mergeCell ref="AA5:AB5"/>
    <mergeCell ref="X5:Y5"/>
    <mergeCell ref="AA10:AB10"/>
    <mergeCell ref="L8:M8"/>
    <mergeCell ref="O8:P8"/>
    <mergeCell ref="AA8:AB8"/>
    <mergeCell ref="A13:A20"/>
    <mergeCell ref="B13:B20"/>
    <mergeCell ref="D13:D20"/>
    <mergeCell ref="H13:H20"/>
    <mergeCell ref="J13:J20"/>
    <mergeCell ref="F13:F20"/>
    <mergeCell ref="M18:M19"/>
    <mergeCell ref="R22:R23"/>
    <mergeCell ref="U22:U23"/>
    <mergeCell ref="A31:A38"/>
    <mergeCell ref="B31:B38"/>
    <mergeCell ref="D31:D38"/>
    <mergeCell ref="H31:H38"/>
    <mergeCell ref="J31:J38"/>
    <mergeCell ref="R31:R32"/>
    <mergeCell ref="U31:U32"/>
    <mergeCell ref="AA31:AA32"/>
    <mergeCell ref="A22:A29"/>
    <mergeCell ref="B22:B29"/>
    <mergeCell ref="D22:D29"/>
    <mergeCell ref="H22:H29"/>
    <mergeCell ref="J22:J29"/>
    <mergeCell ref="R35:S35"/>
    <mergeCell ref="R26:S26"/>
    <mergeCell ref="X22:X23"/>
    <mergeCell ref="X25:X26"/>
    <mergeCell ref="X31:X32"/>
    <mergeCell ref="X34:X35"/>
    <mergeCell ref="A49:A56"/>
    <mergeCell ref="B49:B56"/>
    <mergeCell ref="D49:D56"/>
    <mergeCell ref="H49:H56"/>
    <mergeCell ref="J49:J56"/>
    <mergeCell ref="R49:R50"/>
    <mergeCell ref="U49:U50"/>
    <mergeCell ref="AA49:AA50"/>
    <mergeCell ref="A40:A47"/>
    <mergeCell ref="B40:B47"/>
    <mergeCell ref="D40:D47"/>
    <mergeCell ref="H40:H47"/>
    <mergeCell ref="J40:J47"/>
    <mergeCell ref="R53:S53"/>
    <mergeCell ref="R44:S44"/>
    <mergeCell ref="X40:X41"/>
    <mergeCell ref="X43:X44"/>
    <mergeCell ref="X49:X50"/>
    <mergeCell ref="X52:X53"/>
    <mergeCell ref="B67:B74"/>
    <mergeCell ref="D67:D74"/>
    <mergeCell ref="H67:H74"/>
    <mergeCell ref="J67:J74"/>
    <mergeCell ref="R67:R68"/>
    <mergeCell ref="U67:U68"/>
    <mergeCell ref="AA67:AA68"/>
    <mergeCell ref="A58:A65"/>
    <mergeCell ref="B58:B65"/>
    <mergeCell ref="D58:D65"/>
    <mergeCell ref="H58:H65"/>
    <mergeCell ref="J58:J65"/>
    <mergeCell ref="M72:M73"/>
    <mergeCell ref="X58:X59"/>
    <mergeCell ref="X61:X62"/>
    <mergeCell ref="X67:X68"/>
    <mergeCell ref="X70:X71"/>
    <mergeCell ref="R62:S62"/>
    <mergeCell ref="R71:S71"/>
    <mergeCell ref="A85:A92"/>
    <mergeCell ref="B85:B92"/>
    <mergeCell ref="D85:D92"/>
    <mergeCell ref="H85:H92"/>
    <mergeCell ref="J85:J92"/>
    <mergeCell ref="M27:M28"/>
    <mergeCell ref="M36:M37"/>
    <mergeCell ref="M45:M46"/>
    <mergeCell ref="M54:M55"/>
    <mergeCell ref="M63:M64"/>
    <mergeCell ref="F22:F29"/>
    <mergeCell ref="F31:F38"/>
    <mergeCell ref="F40:F47"/>
    <mergeCell ref="F49:F56"/>
    <mergeCell ref="F58:F65"/>
    <mergeCell ref="F67:F74"/>
    <mergeCell ref="F76:F83"/>
    <mergeCell ref="A76:A83"/>
    <mergeCell ref="B76:B83"/>
    <mergeCell ref="D76:D83"/>
    <mergeCell ref="H76:H83"/>
    <mergeCell ref="J76:J83"/>
    <mergeCell ref="A67:A74"/>
    <mergeCell ref="M90:M91"/>
    <mergeCell ref="A94:A101"/>
    <mergeCell ref="B94:B101"/>
    <mergeCell ref="D94:D101"/>
    <mergeCell ref="H94:H101"/>
    <mergeCell ref="J94:J101"/>
    <mergeCell ref="R94:R95"/>
    <mergeCell ref="U94:U95"/>
    <mergeCell ref="AA94:AA95"/>
    <mergeCell ref="M99:M100"/>
    <mergeCell ref="AA112:AA113"/>
    <mergeCell ref="M117:M118"/>
    <mergeCell ref="F85:F92"/>
    <mergeCell ref="F94:F101"/>
    <mergeCell ref="X97:X98"/>
    <mergeCell ref="X85:X86"/>
    <mergeCell ref="X88:X89"/>
    <mergeCell ref="X94:X95"/>
    <mergeCell ref="U103:U104"/>
    <mergeCell ref="AA103:AA104"/>
    <mergeCell ref="M108:M109"/>
    <mergeCell ref="R85:R86"/>
    <mergeCell ref="R89:S89"/>
    <mergeCell ref="R98:S98"/>
    <mergeCell ref="U85:U86"/>
    <mergeCell ref="AA85:AA86"/>
    <mergeCell ref="A103:A110"/>
    <mergeCell ref="B103:B110"/>
    <mergeCell ref="D103:D110"/>
    <mergeCell ref="H103:H110"/>
    <mergeCell ref="J103:J110"/>
    <mergeCell ref="F103:F110"/>
    <mergeCell ref="F112:F119"/>
    <mergeCell ref="X103:X104"/>
    <mergeCell ref="X106:X107"/>
    <mergeCell ref="X112:X113"/>
    <mergeCell ref="X115:X116"/>
    <mergeCell ref="R107:S107"/>
    <mergeCell ref="R116:S116"/>
    <mergeCell ref="R103:R104"/>
    <mergeCell ref="A112:A119"/>
    <mergeCell ref="B112:B119"/>
    <mergeCell ref="D112:D119"/>
    <mergeCell ref="H112:H119"/>
    <mergeCell ref="J112:J119"/>
    <mergeCell ref="R112:R113"/>
    <mergeCell ref="U112:U113"/>
    <mergeCell ref="AA121:AA122"/>
    <mergeCell ref="M126:M127"/>
    <mergeCell ref="A130:A137"/>
    <mergeCell ref="B130:B137"/>
    <mergeCell ref="D130:D137"/>
    <mergeCell ref="H130:H137"/>
    <mergeCell ref="J130:J137"/>
    <mergeCell ref="R130:R131"/>
    <mergeCell ref="U130:U131"/>
    <mergeCell ref="AA130:AA131"/>
    <mergeCell ref="M135:M136"/>
    <mergeCell ref="A121:A128"/>
    <mergeCell ref="B121:B128"/>
    <mergeCell ref="D121:D128"/>
    <mergeCell ref="H121:H128"/>
    <mergeCell ref="J121:J128"/>
    <mergeCell ref="F121:F128"/>
    <mergeCell ref="F130:F137"/>
    <mergeCell ref="X121:X122"/>
    <mergeCell ref="X124:X125"/>
    <mergeCell ref="X130:X131"/>
    <mergeCell ref="X133:X134"/>
    <mergeCell ref="R125:S125"/>
    <mergeCell ref="R134:S134"/>
    <mergeCell ref="AA139:AA140"/>
    <mergeCell ref="M144:M145"/>
    <mergeCell ref="A148:A155"/>
    <mergeCell ref="B148:B155"/>
    <mergeCell ref="D148:D155"/>
    <mergeCell ref="H148:H155"/>
    <mergeCell ref="J148:J155"/>
    <mergeCell ref="R148:R149"/>
    <mergeCell ref="U148:U149"/>
    <mergeCell ref="AA148:AA149"/>
    <mergeCell ref="M153:M154"/>
    <mergeCell ref="A139:A146"/>
    <mergeCell ref="B139:B146"/>
    <mergeCell ref="D139:D146"/>
    <mergeCell ref="H139:H146"/>
    <mergeCell ref="J139:J146"/>
    <mergeCell ref="F139:F146"/>
    <mergeCell ref="F148:F155"/>
    <mergeCell ref="R143:S143"/>
    <mergeCell ref="R152:S152"/>
    <mergeCell ref="X139:X140"/>
    <mergeCell ref="X142:X143"/>
    <mergeCell ref="X148:X149"/>
    <mergeCell ref="R139:R140"/>
    <mergeCell ref="AA157:AA158"/>
    <mergeCell ref="M162:M163"/>
    <mergeCell ref="A166:A173"/>
    <mergeCell ref="B166:B173"/>
    <mergeCell ref="D166:D173"/>
    <mergeCell ref="H166:H173"/>
    <mergeCell ref="J166:J173"/>
    <mergeCell ref="R166:R167"/>
    <mergeCell ref="U166:U167"/>
    <mergeCell ref="AA166:AA167"/>
    <mergeCell ref="M171:M172"/>
    <mergeCell ref="A157:A164"/>
    <mergeCell ref="B157:B164"/>
    <mergeCell ref="D157:D164"/>
    <mergeCell ref="H157:H164"/>
    <mergeCell ref="J157:J164"/>
    <mergeCell ref="F157:F164"/>
    <mergeCell ref="F166:F173"/>
    <mergeCell ref="R161:S161"/>
    <mergeCell ref="R170:S170"/>
    <mergeCell ref="R157:R158"/>
    <mergeCell ref="AA175:AA176"/>
    <mergeCell ref="M180:M181"/>
    <mergeCell ref="A184:A191"/>
    <mergeCell ref="B184:B191"/>
    <mergeCell ref="D184:D191"/>
    <mergeCell ref="H184:H191"/>
    <mergeCell ref="J184:J191"/>
    <mergeCell ref="R184:R185"/>
    <mergeCell ref="U184:U185"/>
    <mergeCell ref="AA184:AA185"/>
    <mergeCell ref="M189:M190"/>
    <mergeCell ref="A175:A182"/>
    <mergeCell ref="B175:B182"/>
    <mergeCell ref="D175:D182"/>
    <mergeCell ref="H175:H182"/>
    <mergeCell ref="J175:J182"/>
    <mergeCell ref="F175:F182"/>
    <mergeCell ref="F184:F191"/>
    <mergeCell ref="R179:S179"/>
    <mergeCell ref="R188:S188"/>
    <mergeCell ref="X187:X188"/>
    <mergeCell ref="R175:R176"/>
    <mergeCell ref="AA76:AA77"/>
    <mergeCell ref="R58:R59"/>
    <mergeCell ref="U58:U59"/>
    <mergeCell ref="AA58:AA59"/>
    <mergeCell ref="R40:R41"/>
    <mergeCell ref="U40:U41"/>
    <mergeCell ref="AA40:AA41"/>
    <mergeCell ref="AA22:AA23"/>
    <mergeCell ref="X76:X77"/>
    <mergeCell ref="A6:A10"/>
    <mergeCell ref="AA6:AB6"/>
    <mergeCell ref="X6:Y6"/>
    <mergeCell ref="U6:V6"/>
    <mergeCell ref="R6:S6"/>
    <mergeCell ref="O6:P6"/>
    <mergeCell ref="L6:M6"/>
    <mergeCell ref="L7:M7"/>
    <mergeCell ref="O7:P7"/>
    <mergeCell ref="R7:S7"/>
    <mergeCell ref="U7:V7"/>
    <mergeCell ref="X7:Y7"/>
    <mergeCell ref="AA7:AB7"/>
    <mergeCell ref="L9:M9"/>
    <mergeCell ref="O9:P9"/>
    <mergeCell ref="R9:S9"/>
    <mergeCell ref="U9:V9"/>
    <mergeCell ref="X9:Y9"/>
    <mergeCell ref="AA9:AB9"/>
    <mergeCell ref="L10:M10"/>
    <mergeCell ref="O10:P10"/>
    <mergeCell ref="R10:S10"/>
    <mergeCell ref="U10:V10"/>
  </mergeCells>
  <conditionalFormatting sqref="M17 V19:W19 V28:W28 V37:W37 V46:W46 V55:W55 V64:W64 V73:W73 V82:W82 V91:W91 V100:W100 V109:W109 V118:W118 V127:W127 V136:W136 V145:W145 V154:W154 V163:W163 V172:W172 V181:W181 V190:W190">
    <cfRule type="expression" dxfId="683" priority="500">
      <formula>L16=TRUE</formula>
    </cfRule>
  </conditionalFormatting>
  <conditionalFormatting sqref="M26">
    <cfRule type="expression" dxfId="682" priority="498">
      <formula>L25=TRUE</formula>
    </cfRule>
  </conditionalFormatting>
  <conditionalFormatting sqref="M35">
    <cfRule type="expression" dxfId="681" priority="496">
      <formula>L34=TRUE</formula>
    </cfRule>
  </conditionalFormatting>
  <conditionalFormatting sqref="M36:M37">
    <cfRule type="expression" dxfId="680" priority="495">
      <formula>L34=TRUE</formula>
    </cfRule>
  </conditionalFormatting>
  <conditionalFormatting sqref="M44">
    <cfRule type="expression" dxfId="679" priority="494">
      <formula>L43=TRUE</formula>
    </cfRule>
  </conditionalFormatting>
  <conditionalFormatting sqref="M45:M46">
    <cfRule type="expression" dxfId="678" priority="493">
      <formula>L43=TRUE</formula>
    </cfRule>
  </conditionalFormatting>
  <conditionalFormatting sqref="M53">
    <cfRule type="expression" dxfId="677" priority="492">
      <formula>L52=TRUE</formula>
    </cfRule>
  </conditionalFormatting>
  <conditionalFormatting sqref="M54:M55">
    <cfRule type="expression" dxfId="676" priority="491">
      <formula>L52=TRUE</formula>
    </cfRule>
  </conditionalFormatting>
  <conditionalFormatting sqref="M62">
    <cfRule type="expression" dxfId="675" priority="490">
      <formula>L61=TRUE</formula>
    </cfRule>
  </conditionalFormatting>
  <conditionalFormatting sqref="M63:M64">
    <cfRule type="expression" dxfId="674" priority="489">
      <formula>L61=TRUE</formula>
    </cfRule>
  </conditionalFormatting>
  <conditionalFormatting sqref="M71">
    <cfRule type="expression" dxfId="673" priority="488">
      <formula>L70=TRUE</formula>
    </cfRule>
  </conditionalFormatting>
  <conditionalFormatting sqref="M72:M73">
    <cfRule type="expression" dxfId="672" priority="487">
      <formula>L70=TRUE</formula>
    </cfRule>
  </conditionalFormatting>
  <conditionalFormatting sqref="M80">
    <cfRule type="expression" dxfId="671" priority="486">
      <formula>L79=TRUE</formula>
    </cfRule>
  </conditionalFormatting>
  <conditionalFormatting sqref="M81:M82">
    <cfRule type="expression" dxfId="670" priority="485">
      <formula>L79=TRUE</formula>
    </cfRule>
  </conditionalFormatting>
  <conditionalFormatting sqref="M89">
    <cfRule type="expression" dxfId="669" priority="476">
      <formula>L88=TRUE</formula>
    </cfRule>
  </conditionalFormatting>
  <conditionalFormatting sqref="M90:M91">
    <cfRule type="expression" dxfId="668" priority="475">
      <formula>L88=TRUE</formula>
    </cfRule>
  </conditionalFormatting>
  <conditionalFormatting sqref="M98">
    <cfRule type="expression" dxfId="667" priority="466">
      <formula>L97=TRUE</formula>
    </cfRule>
  </conditionalFormatting>
  <conditionalFormatting sqref="M99:M100">
    <cfRule type="expression" dxfId="666" priority="465">
      <formula>L97=TRUE</formula>
    </cfRule>
  </conditionalFormatting>
  <conditionalFormatting sqref="M107">
    <cfRule type="expression" dxfId="665" priority="456">
      <formula>L106=TRUE</formula>
    </cfRule>
  </conditionalFormatting>
  <conditionalFormatting sqref="M108:M109">
    <cfRule type="expression" dxfId="664" priority="455">
      <formula>L106=TRUE</formula>
    </cfRule>
  </conditionalFormatting>
  <conditionalFormatting sqref="M116">
    <cfRule type="expression" dxfId="663" priority="446">
      <formula>L115=TRUE</formula>
    </cfRule>
  </conditionalFormatting>
  <conditionalFormatting sqref="M117:M118">
    <cfRule type="expression" dxfId="662" priority="445">
      <formula>L115=TRUE</formula>
    </cfRule>
  </conditionalFormatting>
  <conditionalFormatting sqref="M125">
    <cfRule type="expression" dxfId="661" priority="436">
      <formula>L124=TRUE</formula>
    </cfRule>
  </conditionalFormatting>
  <conditionalFormatting sqref="M126:M127">
    <cfRule type="expression" dxfId="660" priority="435">
      <formula>L124=TRUE</formula>
    </cfRule>
  </conditionalFormatting>
  <conditionalFormatting sqref="M134">
    <cfRule type="expression" dxfId="659" priority="426">
      <formula>L133=TRUE</formula>
    </cfRule>
  </conditionalFormatting>
  <conditionalFormatting sqref="M135:M136">
    <cfRule type="expression" dxfId="658" priority="425">
      <formula>L133=TRUE</formula>
    </cfRule>
  </conditionalFormatting>
  <conditionalFormatting sqref="M143">
    <cfRule type="expression" dxfId="657" priority="416">
      <formula>L142=TRUE</formula>
    </cfRule>
  </conditionalFormatting>
  <conditionalFormatting sqref="M144:M145">
    <cfRule type="expression" dxfId="656" priority="415">
      <formula>L142=TRUE</formula>
    </cfRule>
  </conditionalFormatting>
  <conditionalFormatting sqref="M152">
    <cfRule type="expression" dxfId="655" priority="406">
      <formula>L151=TRUE</formula>
    </cfRule>
  </conditionalFormatting>
  <conditionalFormatting sqref="M153:M154">
    <cfRule type="expression" dxfId="654" priority="405">
      <formula>L151=TRUE</formula>
    </cfRule>
  </conditionalFormatting>
  <conditionalFormatting sqref="M161">
    <cfRule type="expression" dxfId="653" priority="396">
      <formula>L160=TRUE</formula>
    </cfRule>
  </conditionalFormatting>
  <conditionalFormatting sqref="M162:M163">
    <cfRule type="expression" dxfId="652" priority="395">
      <formula>L160=TRUE</formula>
    </cfRule>
  </conditionalFormatting>
  <conditionalFormatting sqref="M170">
    <cfRule type="expression" dxfId="651" priority="386">
      <formula>L169=TRUE</formula>
    </cfRule>
  </conditionalFormatting>
  <conditionalFormatting sqref="M171:M172">
    <cfRule type="expression" dxfId="650" priority="385">
      <formula>L169=TRUE</formula>
    </cfRule>
  </conditionalFormatting>
  <conditionalFormatting sqref="M179">
    <cfRule type="expression" dxfId="649" priority="376">
      <formula>L178=TRUE</formula>
    </cfRule>
  </conditionalFormatting>
  <conditionalFormatting sqref="M180:M181">
    <cfRule type="expression" dxfId="648" priority="375">
      <formula>L178=TRUE</formula>
    </cfRule>
  </conditionalFormatting>
  <conditionalFormatting sqref="M188">
    <cfRule type="expression" dxfId="647" priority="366">
      <formula>L187=TRUE</formula>
    </cfRule>
  </conditionalFormatting>
  <conditionalFormatting sqref="M189:M190">
    <cfRule type="expression" dxfId="646" priority="365">
      <formula>L187=TRUE</formula>
    </cfRule>
  </conditionalFormatting>
  <conditionalFormatting sqref="P14">
    <cfRule type="expression" dxfId="645" priority="570">
      <formula>O13=TRUE</formula>
    </cfRule>
  </conditionalFormatting>
  <conditionalFormatting sqref="P15">
    <cfRule type="expression" dxfId="644" priority="690">
      <formula>O13=TRUE</formula>
    </cfRule>
  </conditionalFormatting>
  <conditionalFormatting sqref="P23">
    <cfRule type="expression" dxfId="643" priority="562">
      <formula>O22=TRUE</formula>
    </cfRule>
  </conditionalFormatting>
  <conditionalFormatting sqref="P24">
    <cfRule type="expression" dxfId="642" priority="564">
      <formula>O22=TRUE</formula>
    </cfRule>
  </conditionalFormatting>
  <conditionalFormatting sqref="P32">
    <cfRule type="expression" dxfId="641" priority="554">
      <formula>O31=TRUE</formula>
    </cfRule>
  </conditionalFormatting>
  <conditionalFormatting sqref="P33">
    <cfRule type="expression" dxfId="640" priority="556">
      <formula>O31=TRUE</formula>
    </cfRule>
  </conditionalFormatting>
  <conditionalFormatting sqref="P34">
    <cfRule type="expression" dxfId="639" priority="555">
      <formula>O33=TRUE</formula>
    </cfRule>
  </conditionalFormatting>
  <conditionalFormatting sqref="P41">
    <cfRule type="expression" dxfId="638" priority="546">
      <formula>O40=TRUE</formula>
    </cfRule>
  </conditionalFormatting>
  <conditionalFormatting sqref="P42">
    <cfRule type="expression" dxfId="637" priority="548">
      <formula>O40=TRUE</formula>
    </cfRule>
  </conditionalFormatting>
  <conditionalFormatting sqref="P43">
    <cfRule type="expression" dxfId="636" priority="547">
      <formula>O42=TRUE</formula>
    </cfRule>
  </conditionalFormatting>
  <conditionalFormatting sqref="P50">
    <cfRule type="expression" dxfId="635" priority="538">
      <formula>O49=TRUE</formula>
    </cfRule>
  </conditionalFormatting>
  <conditionalFormatting sqref="P51">
    <cfRule type="expression" dxfId="634" priority="540">
      <formula>O49=TRUE</formula>
    </cfRule>
  </conditionalFormatting>
  <conditionalFormatting sqref="P52">
    <cfRule type="expression" dxfId="633" priority="539">
      <formula>O51=TRUE</formula>
    </cfRule>
  </conditionalFormatting>
  <conditionalFormatting sqref="P59">
    <cfRule type="expression" dxfId="632" priority="530">
      <formula>O58=TRUE</formula>
    </cfRule>
  </conditionalFormatting>
  <conditionalFormatting sqref="P60">
    <cfRule type="expression" dxfId="631" priority="532">
      <formula>O58=TRUE</formula>
    </cfRule>
  </conditionalFormatting>
  <conditionalFormatting sqref="P61">
    <cfRule type="expression" dxfId="630" priority="531">
      <formula>O60=TRUE</formula>
    </cfRule>
  </conditionalFormatting>
  <conditionalFormatting sqref="P68">
    <cfRule type="expression" dxfId="629" priority="522">
      <formula>O67=TRUE</formula>
    </cfRule>
  </conditionalFormatting>
  <conditionalFormatting sqref="P69">
    <cfRule type="expression" dxfId="628" priority="524">
      <formula>O67=TRUE</formula>
    </cfRule>
  </conditionalFormatting>
  <conditionalFormatting sqref="P70">
    <cfRule type="expression" dxfId="627" priority="523">
      <formula>O69=TRUE</formula>
    </cfRule>
  </conditionalFormatting>
  <conditionalFormatting sqref="P77">
    <cfRule type="expression" dxfId="626" priority="514">
      <formula>O76=TRUE</formula>
    </cfRule>
  </conditionalFormatting>
  <conditionalFormatting sqref="P78">
    <cfRule type="expression" dxfId="625" priority="516">
      <formula>O76=TRUE</formula>
    </cfRule>
  </conditionalFormatting>
  <conditionalFormatting sqref="P79">
    <cfRule type="expression" dxfId="624" priority="515">
      <formula>O78=TRUE</formula>
    </cfRule>
  </conditionalFormatting>
  <conditionalFormatting sqref="P86">
    <cfRule type="expression" dxfId="623" priority="482">
      <formula>O85=TRUE</formula>
    </cfRule>
  </conditionalFormatting>
  <conditionalFormatting sqref="P87">
    <cfRule type="expression" dxfId="622" priority="484">
      <formula>O85=TRUE</formula>
    </cfRule>
  </conditionalFormatting>
  <conditionalFormatting sqref="P88">
    <cfRule type="expression" dxfId="621" priority="483">
      <formula>O87=TRUE</formula>
    </cfRule>
  </conditionalFormatting>
  <conditionalFormatting sqref="P95">
    <cfRule type="expression" dxfId="620" priority="472">
      <formula>O94=TRUE</formula>
    </cfRule>
  </conditionalFormatting>
  <conditionalFormatting sqref="P96">
    <cfRule type="expression" dxfId="619" priority="474">
      <formula>O94=TRUE</formula>
    </cfRule>
  </conditionalFormatting>
  <conditionalFormatting sqref="P97">
    <cfRule type="expression" dxfId="618" priority="473">
      <formula>O96=TRUE</formula>
    </cfRule>
  </conditionalFormatting>
  <conditionalFormatting sqref="P104">
    <cfRule type="expression" dxfId="617" priority="462">
      <formula>O103=TRUE</formula>
    </cfRule>
  </conditionalFormatting>
  <conditionalFormatting sqref="P105">
    <cfRule type="expression" dxfId="616" priority="464">
      <formula>O103=TRUE</formula>
    </cfRule>
  </conditionalFormatting>
  <conditionalFormatting sqref="P106">
    <cfRule type="expression" dxfId="615" priority="463">
      <formula>O105=TRUE</formula>
    </cfRule>
  </conditionalFormatting>
  <conditionalFormatting sqref="P113">
    <cfRule type="expression" dxfId="614" priority="452">
      <formula>O112=TRUE</formula>
    </cfRule>
  </conditionalFormatting>
  <conditionalFormatting sqref="P114">
    <cfRule type="expression" dxfId="613" priority="454">
      <formula>O112=TRUE</formula>
    </cfRule>
  </conditionalFormatting>
  <conditionalFormatting sqref="P115">
    <cfRule type="expression" dxfId="612" priority="453">
      <formula>O114=TRUE</formula>
    </cfRule>
  </conditionalFormatting>
  <conditionalFormatting sqref="P122">
    <cfRule type="expression" dxfId="611" priority="442">
      <formula>O121=TRUE</formula>
    </cfRule>
  </conditionalFormatting>
  <conditionalFormatting sqref="P123">
    <cfRule type="expression" dxfId="610" priority="444">
      <formula>O121=TRUE</formula>
    </cfRule>
  </conditionalFormatting>
  <conditionalFormatting sqref="P124">
    <cfRule type="expression" dxfId="609" priority="443">
      <formula>O123=TRUE</formula>
    </cfRule>
  </conditionalFormatting>
  <conditionalFormatting sqref="P131">
    <cfRule type="expression" dxfId="608" priority="432">
      <formula>O130=TRUE</formula>
    </cfRule>
  </conditionalFormatting>
  <conditionalFormatting sqref="P132">
    <cfRule type="expression" dxfId="607" priority="434">
      <formula>O130=TRUE</formula>
    </cfRule>
  </conditionalFormatting>
  <conditionalFormatting sqref="P133">
    <cfRule type="expression" dxfId="606" priority="433">
      <formula>O132=TRUE</formula>
    </cfRule>
  </conditionalFormatting>
  <conditionalFormatting sqref="P140">
    <cfRule type="expression" dxfId="605" priority="422">
      <formula>O139=TRUE</formula>
    </cfRule>
  </conditionalFormatting>
  <conditionalFormatting sqref="P141">
    <cfRule type="expression" dxfId="604" priority="424">
      <formula>O139=TRUE</formula>
    </cfRule>
  </conditionalFormatting>
  <conditionalFormatting sqref="P142">
    <cfRule type="expression" dxfId="603" priority="423">
      <formula>O141=TRUE</formula>
    </cfRule>
  </conditionalFormatting>
  <conditionalFormatting sqref="P149">
    <cfRule type="expression" dxfId="602" priority="412">
      <formula>O148=TRUE</formula>
    </cfRule>
  </conditionalFormatting>
  <conditionalFormatting sqref="P150">
    <cfRule type="expression" dxfId="601" priority="414">
      <formula>O148=TRUE</formula>
    </cfRule>
  </conditionalFormatting>
  <conditionalFormatting sqref="P151">
    <cfRule type="expression" dxfId="600" priority="413">
      <formula>O150=TRUE</formula>
    </cfRule>
  </conditionalFormatting>
  <conditionalFormatting sqref="P158">
    <cfRule type="expression" dxfId="599" priority="402">
      <formula>O157=TRUE</formula>
    </cfRule>
  </conditionalFormatting>
  <conditionalFormatting sqref="P159">
    <cfRule type="expression" dxfId="598" priority="404">
      <formula>O157=TRUE</formula>
    </cfRule>
  </conditionalFormatting>
  <conditionalFormatting sqref="P160">
    <cfRule type="expression" dxfId="597" priority="403">
      <formula>O159=TRUE</formula>
    </cfRule>
  </conditionalFormatting>
  <conditionalFormatting sqref="P167">
    <cfRule type="expression" dxfId="596" priority="392">
      <formula>O166=TRUE</formula>
    </cfRule>
  </conditionalFormatting>
  <conditionalFormatting sqref="P168">
    <cfRule type="expression" dxfId="595" priority="394">
      <formula>O166=TRUE</formula>
    </cfRule>
  </conditionalFormatting>
  <conditionalFormatting sqref="P169">
    <cfRule type="expression" dxfId="594" priority="393">
      <formula>O168=TRUE</formula>
    </cfRule>
  </conditionalFormatting>
  <conditionalFormatting sqref="P176">
    <cfRule type="expression" dxfId="593" priority="382">
      <formula>O175=TRUE</formula>
    </cfRule>
  </conditionalFormatting>
  <conditionalFormatting sqref="P177">
    <cfRule type="expression" dxfId="592" priority="384">
      <formula>O175=TRUE</formula>
    </cfRule>
  </conditionalFormatting>
  <conditionalFormatting sqref="P178">
    <cfRule type="expression" dxfId="591" priority="383">
      <formula>O177=TRUE</formula>
    </cfRule>
  </conditionalFormatting>
  <conditionalFormatting sqref="P185">
    <cfRule type="expression" dxfId="590" priority="372">
      <formula>O184=TRUE</formula>
    </cfRule>
  </conditionalFormatting>
  <conditionalFormatting sqref="P186">
    <cfRule type="expression" dxfId="589" priority="374">
      <formula>O184=TRUE</formula>
    </cfRule>
  </conditionalFormatting>
  <conditionalFormatting sqref="P187">
    <cfRule type="expression" dxfId="588" priority="373">
      <formula>O186=TRUE</formula>
    </cfRule>
  </conditionalFormatting>
  <conditionalFormatting sqref="R16">
    <cfRule type="expression" dxfId="587" priority="363">
      <formula>L14=TRUE</formula>
    </cfRule>
  </conditionalFormatting>
  <conditionalFormatting sqref="R18">
    <cfRule type="expression" dxfId="586" priority="220">
      <formula>L16=TRUE</formula>
    </cfRule>
  </conditionalFormatting>
  <conditionalFormatting sqref="R25">
    <cfRule type="expression" dxfId="585" priority="213">
      <formula>L23=TRUE</formula>
    </cfRule>
  </conditionalFormatting>
  <conditionalFormatting sqref="R27">
    <cfRule type="expression" dxfId="584" priority="211">
      <formula>L25=TRUE</formula>
    </cfRule>
  </conditionalFormatting>
  <conditionalFormatting sqref="R34">
    <cfRule type="expression" dxfId="583" priority="205">
      <formula>L32=TRUE</formula>
    </cfRule>
  </conditionalFormatting>
  <conditionalFormatting sqref="R36">
    <cfRule type="expression" dxfId="582" priority="203">
      <formula>L34=TRUE</formula>
    </cfRule>
  </conditionalFormatting>
  <conditionalFormatting sqref="R43">
    <cfRule type="expression" dxfId="581" priority="197">
      <formula>L41=TRUE</formula>
    </cfRule>
  </conditionalFormatting>
  <conditionalFormatting sqref="R45">
    <cfRule type="expression" dxfId="580" priority="195">
      <formula>L43=TRUE</formula>
    </cfRule>
  </conditionalFormatting>
  <conditionalFormatting sqref="R52">
    <cfRule type="expression" dxfId="579" priority="189">
      <formula>L50=TRUE</formula>
    </cfRule>
  </conditionalFormatting>
  <conditionalFormatting sqref="R54">
    <cfRule type="expression" dxfId="578" priority="187">
      <formula>L52=TRUE</formula>
    </cfRule>
  </conditionalFormatting>
  <conditionalFormatting sqref="R61">
    <cfRule type="expression" dxfId="577" priority="157">
      <formula>L59=TRUE</formula>
    </cfRule>
  </conditionalFormatting>
  <conditionalFormatting sqref="R63">
    <cfRule type="expression" dxfId="576" priority="155">
      <formula>L61=TRUE</formula>
    </cfRule>
  </conditionalFormatting>
  <conditionalFormatting sqref="R70">
    <cfRule type="expression" dxfId="575" priority="149">
      <formula>L68=TRUE</formula>
    </cfRule>
  </conditionalFormatting>
  <conditionalFormatting sqref="R72">
    <cfRule type="expression" dxfId="574" priority="147">
      <formula>L70=TRUE</formula>
    </cfRule>
  </conditionalFormatting>
  <conditionalFormatting sqref="R79">
    <cfRule type="expression" dxfId="573" priority="141">
      <formula>L77=TRUE</formula>
    </cfRule>
  </conditionalFormatting>
  <conditionalFormatting sqref="R81">
    <cfRule type="expression" dxfId="572" priority="139">
      <formula>L79=TRUE</formula>
    </cfRule>
  </conditionalFormatting>
  <conditionalFormatting sqref="R88">
    <cfRule type="expression" dxfId="571" priority="133">
      <formula>L86=TRUE</formula>
    </cfRule>
  </conditionalFormatting>
  <conditionalFormatting sqref="R90">
    <cfRule type="expression" dxfId="570" priority="131">
      <formula>L88=TRUE</formula>
    </cfRule>
  </conditionalFormatting>
  <conditionalFormatting sqref="R97">
    <cfRule type="expression" dxfId="569" priority="125">
      <formula>L95=TRUE</formula>
    </cfRule>
  </conditionalFormatting>
  <conditionalFormatting sqref="R99">
    <cfRule type="expression" dxfId="568" priority="123">
      <formula>L97=TRUE</formula>
    </cfRule>
  </conditionalFormatting>
  <conditionalFormatting sqref="R106">
    <cfRule type="expression" dxfId="567" priority="117">
      <formula>L104=TRUE</formula>
    </cfRule>
  </conditionalFormatting>
  <conditionalFormatting sqref="R108">
    <cfRule type="expression" dxfId="566" priority="115">
      <formula>L106=TRUE</formula>
    </cfRule>
  </conditionalFormatting>
  <conditionalFormatting sqref="R115">
    <cfRule type="expression" dxfId="565" priority="109">
      <formula>L113=TRUE</formula>
    </cfRule>
  </conditionalFormatting>
  <conditionalFormatting sqref="R117">
    <cfRule type="expression" dxfId="564" priority="107">
      <formula>L115=TRUE</formula>
    </cfRule>
  </conditionalFormatting>
  <conditionalFormatting sqref="R124">
    <cfRule type="expression" dxfId="563" priority="101">
      <formula>L122=TRUE</formula>
    </cfRule>
  </conditionalFormatting>
  <conditionalFormatting sqref="R126">
    <cfRule type="expression" dxfId="562" priority="99">
      <formula>L124=TRUE</formula>
    </cfRule>
  </conditionalFormatting>
  <conditionalFormatting sqref="R133">
    <cfRule type="expression" dxfId="561" priority="93">
      <formula>L131=TRUE</formula>
    </cfRule>
  </conditionalFormatting>
  <conditionalFormatting sqref="R135">
    <cfRule type="expression" dxfId="560" priority="91">
      <formula>L133=TRUE</formula>
    </cfRule>
  </conditionalFormatting>
  <conditionalFormatting sqref="R142">
    <cfRule type="expression" dxfId="559" priority="85">
      <formula>L140=TRUE</formula>
    </cfRule>
  </conditionalFormatting>
  <conditionalFormatting sqref="R144">
    <cfRule type="expression" dxfId="558" priority="83">
      <formula>L142=TRUE</formula>
    </cfRule>
  </conditionalFormatting>
  <conditionalFormatting sqref="R151">
    <cfRule type="expression" dxfId="557" priority="77">
      <formula>L149=TRUE</formula>
    </cfRule>
  </conditionalFormatting>
  <conditionalFormatting sqref="R153">
    <cfRule type="expression" dxfId="556" priority="75">
      <formula>L151=TRUE</formula>
    </cfRule>
  </conditionalFormatting>
  <conditionalFormatting sqref="R160">
    <cfRule type="expression" dxfId="555" priority="69">
      <formula>L158=TRUE</formula>
    </cfRule>
  </conditionalFormatting>
  <conditionalFormatting sqref="R162">
    <cfRule type="expression" dxfId="554" priority="67">
      <formula>L160=TRUE</formula>
    </cfRule>
  </conditionalFormatting>
  <conditionalFormatting sqref="R169">
    <cfRule type="expression" dxfId="553" priority="61">
      <formula>L167=TRUE</formula>
    </cfRule>
  </conditionalFormatting>
  <conditionalFormatting sqref="R171">
    <cfRule type="expression" dxfId="552" priority="59">
      <formula>L169=TRUE</formula>
    </cfRule>
  </conditionalFormatting>
  <conditionalFormatting sqref="R178">
    <cfRule type="expression" dxfId="551" priority="53">
      <formula>L176=TRUE</formula>
    </cfRule>
  </conditionalFormatting>
  <conditionalFormatting sqref="R180">
    <cfRule type="expression" dxfId="550" priority="51">
      <formula>L178=TRUE</formula>
    </cfRule>
  </conditionalFormatting>
  <conditionalFormatting sqref="R187">
    <cfRule type="expression" dxfId="549" priority="45">
      <formula>L185=TRUE</formula>
    </cfRule>
  </conditionalFormatting>
  <conditionalFormatting sqref="R189">
    <cfRule type="expression" dxfId="548" priority="43">
      <formula>L187=TRUE</formula>
    </cfRule>
  </conditionalFormatting>
  <conditionalFormatting sqref="S14">
    <cfRule type="expression" dxfId="547" priority="305">
      <formula>R13=TRUE</formula>
    </cfRule>
  </conditionalFormatting>
  <conditionalFormatting sqref="S15 M18:M19">
    <cfRule type="expression" dxfId="546" priority="499">
      <formula>L13=TRUE</formula>
    </cfRule>
  </conditionalFormatting>
  <conditionalFormatting sqref="S16">
    <cfRule type="expression" dxfId="545" priority="364">
      <formula>L14=TRUE</formula>
    </cfRule>
  </conditionalFormatting>
  <conditionalFormatting sqref="S19">
    <cfRule type="expression" dxfId="544" priority="1761">
      <formula>#REF!=TRUE</formula>
    </cfRule>
    <cfRule type="expression" dxfId="543" priority="217">
      <formula>R18=TRUE</formula>
    </cfRule>
  </conditionalFormatting>
  <conditionalFormatting sqref="S20">
    <cfRule type="expression" dxfId="542" priority="219">
      <formula>R18=TRUE</formula>
    </cfRule>
  </conditionalFormatting>
  <conditionalFormatting sqref="S23">
    <cfRule type="expression" dxfId="541" priority="212">
      <formula>R22=TRUE</formula>
    </cfRule>
  </conditionalFormatting>
  <conditionalFormatting sqref="S24">
    <cfRule type="expression" dxfId="540" priority="215">
      <formula>R22=TRUE</formula>
    </cfRule>
  </conditionalFormatting>
  <conditionalFormatting sqref="S25">
    <cfRule type="expression" dxfId="539" priority="214">
      <formula>L23=TRUE</formula>
    </cfRule>
  </conditionalFormatting>
  <conditionalFormatting sqref="S28">
    <cfRule type="expression" dxfId="538" priority="209">
      <formula>R27=TRUE</formula>
    </cfRule>
    <cfRule type="expression" dxfId="537" priority="216">
      <formula>#REF!=TRUE</formula>
    </cfRule>
  </conditionalFormatting>
  <conditionalFormatting sqref="S29">
    <cfRule type="expression" dxfId="536" priority="210">
      <formula>R27=TRUE</formula>
    </cfRule>
  </conditionalFormatting>
  <conditionalFormatting sqref="S32">
    <cfRule type="expression" dxfId="535" priority="204">
      <formula>R31=TRUE</formula>
    </cfRule>
  </conditionalFormatting>
  <conditionalFormatting sqref="S33">
    <cfRule type="expression" dxfId="534" priority="207">
      <formula>R31=TRUE</formula>
    </cfRule>
  </conditionalFormatting>
  <conditionalFormatting sqref="S34">
    <cfRule type="expression" dxfId="533" priority="206">
      <formula>L32=TRUE</formula>
    </cfRule>
  </conditionalFormatting>
  <conditionalFormatting sqref="S37">
    <cfRule type="expression" dxfId="532" priority="208">
      <formula>#REF!=TRUE</formula>
    </cfRule>
    <cfRule type="expression" dxfId="531" priority="201">
      <formula>R36=TRUE</formula>
    </cfRule>
  </conditionalFormatting>
  <conditionalFormatting sqref="S38">
    <cfRule type="expression" dxfId="530" priority="202">
      <formula>R36=TRUE</formula>
    </cfRule>
  </conditionalFormatting>
  <conditionalFormatting sqref="S41">
    <cfRule type="expression" dxfId="529" priority="196">
      <formula>R40=TRUE</formula>
    </cfRule>
  </conditionalFormatting>
  <conditionalFormatting sqref="S42">
    <cfRule type="expression" dxfId="528" priority="199">
      <formula>R40=TRUE</formula>
    </cfRule>
  </conditionalFormatting>
  <conditionalFormatting sqref="S43">
    <cfRule type="expression" dxfId="527" priority="198">
      <formula>L41=TRUE</formula>
    </cfRule>
  </conditionalFormatting>
  <conditionalFormatting sqref="S46">
    <cfRule type="expression" dxfId="526" priority="200">
      <formula>#REF!=TRUE</formula>
    </cfRule>
    <cfRule type="expression" dxfId="525" priority="193">
      <formula>R45=TRUE</formula>
    </cfRule>
  </conditionalFormatting>
  <conditionalFormatting sqref="S47">
    <cfRule type="expression" dxfId="524" priority="194">
      <formula>R45=TRUE</formula>
    </cfRule>
  </conditionalFormatting>
  <conditionalFormatting sqref="S50">
    <cfRule type="expression" dxfId="523" priority="188">
      <formula>R49=TRUE</formula>
    </cfRule>
  </conditionalFormatting>
  <conditionalFormatting sqref="S51">
    <cfRule type="expression" dxfId="522" priority="191">
      <formula>R49=TRUE</formula>
    </cfRule>
  </conditionalFormatting>
  <conditionalFormatting sqref="S52">
    <cfRule type="expression" dxfId="521" priority="190">
      <formula>L50=TRUE</formula>
    </cfRule>
  </conditionalFormatting>
  <conditionalFormatting sqref="S55">
    <cfRule type="expression" dxfId="520" priority="185">
      <formula>R54=TRUE</formula>
    </cfRule>
    <cfRule type="expression" dxfId="519" priority="192">
      <formula>#REF!=TRUE</formula>
    </cfRule>
  </conditionalFormatting>
  <conditionalFormatting sqref="S56">
    <cfRule type="expression" dxfId="518" priority="186">
      <formula>R54=TRUE</formula>
    </cfRule>
  </conditionalFormatting>
  <conditionalFormatting sqref="S59">
    <cfRule type="expression" dxfId="517" priority="156">
      <formula>R58=TRUE</formula>
    </cfRule>
  </conditionalFormatting>
  <conditionalFormatting sqref="S60">
    <cfRule type="expression" dxfId="516" priority="159">
      <formula>R58=TRUE</formula>
    </cfRule>
  </conditionalFormatting>
  <conditionalFormatting sqref="S61">
    <cfRule type="expression" dxfId="515" priority="158">
      <formula>L59=TRUE</formula>
    </cfRule>
  </conditionalFormatting>
  <conditionalFormatting sqref="S64">
    <cfRule type="expression" dxfId="514" priority="160">
      <formula>#REF!=TRUE</formula>
    </cfRule>
    <cfRule type="expression" dxfId="513" priority="153">
      <formula>R63=TRUE</formula>
    </cfRule>
  </conditionalFormatting>
  <conditionalFormatting sqref="S65">
    <cfRule type="expression" dxfId="512" priority="154">
      <formula>R63=TRUE</formula>
    </cfRule>
  </conditionalFormatting>
  <conditionalFormatting sqref="S68">
    <cfRule type="expression" dxfId="511" priority="148">
      <formula>R67=TRUE</formula>
    </cfRule>
  </conditionalFormatting>
  <conditionalFormatting sqref="S69">
    <cfRule type="expression" dxfId="510" priority="151">
      <formula>R67=TRUE</formula>
    </cfRule>
  </conditionalFormatting>
  <conditionalFormatting sqref="S70">
    <cfRule type="expression" dxfId="509" priority="150">
      <formula>L68=TRUE</formula>
    </cfRule>
  </conditionalFormatting>
  <conditionalFormatting sqref="S73">
    <cfRule type="expression" dxfId="508" priority="145">
      <formula>R72=TRUE</formula>
    </cfRule>
    <cfRule type="expression" dxfId="507" priority="152">
      <formula>#REF!=TRUE</formula>
    </cfRule>
  </conditionalFormatting>
  <conditionalFormatting sqref="S74">
    <cfRule type="expression" dxfId="506" priority="146">
      <formula>R72=TRUE</formula>
    </cfRule>
  </conditionalFormatting>
  <conditionalFormatting sqref="S77">
    <cfRule type="expression" dxfId="505" priority="140">
      <formula>R76=TRUE</formula>
    </cfRule>
  </conditionalFormatting>
  <conditionalFormatting sqref="S78">
    <cfRule type="expression" dxfId="504" priority="143">
      <formula>R76=TRUE</formula>
    </cfRule>
  </conditionalFormatting>
  <conditionalFormatting sqref="S79">
    <cfRule type="expression" dxfId="503" priority="142">
      <formula>L77=TRUE</formula>
    </cfRule>
  </conditionalFormatting>
  <conditionalFormatting sqref="S82">
    <cfRule type="expression" dxfId="502" priority="137">
      <formula>R81=TRUE</formula>
    </cfRule>
    <cfRule type="expression" dxfId="501" priority="144">
      <formula>#REF!=TRUE</formula>
    </cfRule>
  </conditionalFormatting>
  <conditionalFormatting sqref="S83">
    <cfRule type="expression" dxfId="500" priority="138">
      <formula>R81=TRUE</formula>
    </cfRule>
  </conditionalFormatting>
  <conditionalFormatting sqref="S86">
    <cfRule type="expression" dxfId="499" priority="132">
      <formula>R85=TRUE</formula>
    </cfRule>
  </conditionalFormatting>
  <conditionalFormatting sqref="S87">
    <cfRule type="expression" dxfId="498" priority="135">
      <formula>R85=TRUE</formula>
    </cfRule>
  </conditionalFormatting>
  <conditionalFormatting sqref="S88">
    <cfRule type="expression" dxfId="497" priority="134">
      <formula>L86=TRUE</formula>
    </cfRule>
  </conditionalFormatting>
  <conditionalFormatting sqref="S91">
    <cfRule type="expression" dxfId="496" priority="136">
      <formula>#REF!=TRUE</formula>
    </cfRule>
    <cfRule type="expression" dxfId="495" priority="129">
      <formula>R90=TRUE</formula>
    </cfRule>
  </conditionalFormatting>
  <conditionalFormatting sqref="S92">
    <cfRule type="expression" dxfId="494" priority="130">
      <formula>R90=TRUE</formula>
    </cfRule>
  </conditionalFormatting>
  <conditionalFormatting sqref="S95">
    <cfRule type="expression" dxfId="493" priority="124">
      <formula>R94=TRUE</formula>
    </cfRule>
  </conditionalFormatting>
  <conditionalFormatting sqref="S96">
    <cfRule type="expression" dxfId="492" priority="127">
      <formula>R94=TRUE</formula>
    </cfRule>
  </conditionalFormatting>
  <conditionalFormatting sqref="S97">
    <cfRule type="expression" dxfId="491" priority="126">
      <formula>L95=TRUE</formula>
    </cfRule>
  </conditionalFormatting>
  <conditionalFormatting sqref="S100">
    <cfRule type="expression" dxfId="490" priority="121">
      <formula>R99=TRUE</formula>
    </cfRule>
    <cfRule type="expression" dxfId="489" priority="128">
      <formula>#REF!=TRUE</formula>
    </cfRule>
  </conditionalFormatting>
  <conditionalFormatting sqref="S101">
    <cfRule type="expression" dxfId="488" priority="122">
      <formula>R99=TRUE</formula>
    </cfRule>
  </conditionalFormatting>
  <conditionalFormatting sqref="S104">
    <cfRule type="expression" dxfId="487" priority="116">
      <formula>R103=TRUE</formula>
    </cfRule>
  </conditionalFormatting>
  <conditionalFormatting sqref="S105">
    <cfRule type="expression" dxfId="486" priority="119">
      <formula>R103=TRUE</formula>
    </cfRule>
  </conditionalFormatting>
  <conditionalFormatting sqref="S106">
    <cfRule type="expression" dxfId="485" priority="118">
      <formula>L104=TRUE</formula>
    </cfRule>
  </conditionalFormatting>
  <conditionalFormatting sqref="S109">
    <cfRule type="expression" dxfId="484" priority="120">
      <formula>#REF!=TRUE</formula>
    </cfRule>
    <cfRule type="expression" dxfId="483" priority="113">
      <formula>R108=TRUE</formula>
    </cfRule>
  </conditionalFormatting>
  <conditionalFormatting sqref="S110">
    <cfRule type="expression" dxfId="482" priority="114">
      <formula>R108=TRUE</formula>
    </cfRule>
  </conditionalFormatting>
  <conditionalFormatting sqref="S113">
    <cfRule type="expression" dxfId="481" priority="108">
      <formula>R112=TRUE</formula>
    </cfRule>
  </conditionalFormatting>
  <conditionalFormatting sqref="S114">
    <cfRule type="expression" dxfId="480" priority="111">
      <formula>R112=TRUE</formula>
    </cfRule>
  </conditionalFormatting>
  <conditionalFormatting sqref="S115">
    <cfRule type="expression" dxfId="479" priority="110">
      <formula>L113=TRUE</formula>
    </cfRule>
  </conditionalFormatting>
  <conditionalFormatting sqref="S118">
    <cfRule type="expression" dxfId="478" priority="105">
      <formula>R117=TRUE</formula>
    </cfRule>
    <cfRule type="expression" dxfId="477" priority="112">
      <formula>#REF!=TRUE</formula>
    </cfRule>
  </conditionalFormatting>
  <conditionalFormatting sqref="S119">
    <cfRule type="expression" dxfId="476" priority="106">
      <formula>R117=TRUE</formula>
    </cfRule>
  </conditionalFormatting>
  <conditionalFormatting sqref="S122">
    <cfRule type="expression" dxfId="475" priority="100">
      <formula>R121=TRUE</formula>
    </cfRule>
  </conditionalFormatting>
  <conditionalFormatting sqref="S123">
    <cfRule type="expression" dxfId="474" priority="103">
      <formula>R121=TRUE</formula>
    </cfRule>
  </conditionalFormatting>
  <conditionalFormatting sqref="S124">
    <cfRule type="expression" dxfId="473" priority="102">
      <formula>L122=TRUE</formula>
    </cfRule>
  </conditionalFormatting>
  <conditionalFormatting sqref="S127">
    <cfRule type="expression" dxfId="472" priority="104">
      <formula>#REF!=TRUE</formula>
    </cfRule>
    <cfRule type="expression" dxfId="471" priority="97">
      <formula>R126=TRUE</formula>
    </cfRule>
  </conditionalFormatting>
  <conditionalFormatting sqref="S128">
    <cfRule type="expression" dxfId="470" priority="98">
      <formula>R126=TRUE</formula>
    </cfRule>
  </conditionalFormatting>
  <conditionalFormatting sqref="S131">
    <cfRule type="expression" dxfId="469" priority="92">
      <formula>R130=TRUE</formula>
    </cfRule>
  </conditionalFormatting>
  <conditionalFormatting sqref="S132">
    <cfRule type="expression" dxfId="468" priority="95">
      <formula>R130=TRUE</formula>
    </cfRule>
  </conditionalFormatting>
  <conditionalFormatting sqref="S133">
    <cfRule type="expression" dxfId="467" priority="94">
      <formula>L131=TRUE</formula>
    </cfRule>
  </conditionalFormatting>
  <conditionalFormatting sqref="S136">
    <cfRule type="expression" dxfId="466" priority="96">
      <formula>#REF!=TRUE</formula>
    </cfRule>
    <cfRule type="expression" dxfId="465" priority="89">
      <formula>R135=TRUE</formula>
    </cfRule>
  </conditionalFormatting>
  <conditionalFormatting sqref="S137">
    <cfRule type="expression" dxfId="464" priority="90">
      <formula>R135=TRUE</formula>
    </cfRule>
  </conditionalFormatting>
  <conditionalFormatting sqref="S140">
    <cfRule type="expression" dxfId="463" priority="84">
      <formula>R139=TRUE</formula>
    </cfRule>
  </conditionalFormatting>
  <conditionalFormatting sqref="S141">
    <cfRule type="expression" dxfId="462" priority="87">
      <formula>R139=TRUE</formula>
    </cfRule>
  </conditionalFormatting>
  <conditionalFormatting sqref="S142">
    <cfRule type="expression" dxfId="461" priority="86">
      <formula>L140=TRUE</formula>
    </cfRule>
  </conditionalFormatting>
  <conditionalFormatting sqref="S145">
    <cfRule type="expression" dxfId="460" priority="88">
      <formula>#REF!=TRUE</formula>
    </cfRule>
    <cfRule type="expression" dxfId="459" priority="81">
      <formula>R144=TRUE</formula>
    </cfRule>
  </conditionalFormatting>
  <conditionalFormatting sqref="S146">
    <cfRule type="expression" dxfId="458" priority="82">
      <formula>R144=TRUE</formula>
    </cfRule>
  </conditionalFormatting>
  <conditionalFormatting sqref="S149">
    <cfRule type="expression" dxfId="457" priority="76">
      <formula>R148=TRUE</formula>
    </cfRule>
  </conditionalFormatting>
  <conditionalFormatting sqref="S150">
    <cfRule type="expression" dxfId="456" priority="79">
      <formula>R148=TRUE</formula>
    </cfRule>
  </conditionalFormatting>
  <conditionalFormatting sqref="S151">
    <cfRule type="expression" dxfId="455" priority="78">
      <formula>L149=TRUE</formula>
    </cfRule>
  </conditionalFormatting>
  <conditionalFormatting sqref="S154">
    <cfRule type="expression" dxfId="454" priority="73">
      <formula>R153=TRUE</formula>
    </cfRule>
    <cfRule type="expression" dxfId="453" priority="80">
      <formula>#REF!=TRUE</formula>
    </cfRule>
  </conditionalFormatting>
  <conditionalFormatting sqref="S155">
    <cfRule type="expression" dxfId="452" priority="74">
      <formula>R153=TRUE</formula>
    </cfRule>
  </conditionalFormatting>
  <conditionalFormatting sqref="S158">
    <cfRule type="expression" dxfId="451" priority="68">
      <formula>R157=TRUE</formula>
    </cfRule>
  </conditionalFormatting>
  <conditionalFormatting sqref="S159">
    <cfRule type="expression" dxfId="450" priority="71">
      <formula>R157=TRUE</formula>
    </cfRule>
  </conditionalFormatting>
  <conditionalFormatting sqref="S160">
    <cfRule type="expression" dxfId="449" priority="70">
      <formula>L158=TRUE</formula>
    </cfRule>
  </conditionalFormatting>
  <conditionalFormatting sqref="S163">
    <cfRule type="expression" dxfId="448" priority="72">
      <formula>#REF!=TRUE</formula>
    </cfRule>
    <cfRule type="expression" dxfId="447" priority="65">
      <formula>R162=TRUE</formula>
    </cfRule>
  </conditionalFormatting>
  <conditionalFormatting sqref="S164">
    <cfRule type="expression" dxfId="446" priority="66">
      <formula>R162=TRUE</formula>
    </cfRule>
  </conditionalFormatting>
  <conditionalFormatting sqref="S167">
    <cfRule type="expression" dxfId="445" priority="60">
      <formula>R166=TRUE</formula>
    </cfRule>
  </conditionalFormatting>
  <conditionalFormatting sqref="S168">
    <cfRule type="expression" dxfId="444" priority="63">
      <formula>R166=TRUE</formula>
    </cfRule>
  </conditionalFormatting>
  <conditionalFormatting sqref="S169">
    <cfRule type="expression" dxfId="443" priority="62">
      <formula>L167=TRUE</formula>
    </cfRule>
  </conditionalFormatting>
  <conditionalFormatting sqref="S172">
    <cfRule type="expression" dxfId="442" priority="64">
      <formula>#REF!=TRUE</formula>
    </cfRule>
    <cfRule type="expression" dxfId="441" priority="57">
      <formula>R171=TRUE</formula>
    </cfRule>
  </conditionalFormatting>
  <conditionalFormatting sqref="S173">
    <cfRule type="expression" dxfId="440" priority="58">
      <formula>R171=TRUE</formula>
    </cfRule>
  </conditionalFormatting>
  <conditionalFormatting sqref="S176">
    <cfRule type="expression" dxfId="439" priority="52">
      <formula>R175=TRUE</formula>
    </cfRule>
  </conditionalFormatting>
  <conditionalFormatting sqref="S177">
    <cfRule type="expression" dxfId="438" priority="55">
      <formula>R175=TRUE</formula>
    </cfRule>
  </conditionalFormatting>
  <conditionalFormatting sqref="S178">
    <cfRule type="expression" dxfId="437" priority="54">
      <formula>L176=TRUE</formula>
    </cfRule>
  </conditionalFormatting>
  <conditionalFormatting sqref="S181">
    <cfRule type="expression" dxfId="436" priority="56">
      <formula>#REF!=TRUE</formula>
    </cfRule>
    <cfRule type="expression" dxfId="435" priority="49">
      <formula>R180=TRUE</formula>
    </cfRule>
  </conditionalFormatting>
  <conditionalFormatting sqref="S182">
    <cfRule type="expression" dxfId="434" priority="50">
      <formula>R180=TRUE</formula>
    </cfRule>
  </conditionalFormatting>
  <conditionalFormatting sqref="S185">
    <cfRule type="expression" dxfId="433" priority="44">
      <formula>R184=TRUE</formula>
    </cfRule>
  </conditionalFormatting>
  <conditionalFormatting sqref="S186">
    <cfRule type="expression" dxfId="432" priority="47">
      <formula>R184=TRUE</formula>
    </cfRule>
  </conditionalFormatting>
  <conditionalFormatting sqref="S187">
    <cfRule type="expression" dxfId="431" priority="46">
      <formula>L185=TRUE</formula>
    </cfRule>
  </conditionalFormatting>
  <conditionalFormatting sqref="S190">
    <cfRule type="expression" dxfId="430" priority="48">
      <formula>#REF!=TRUE</formula>
    </cfRule>
    <cfRule type="expression" dxfId="429" priority="41">
      <formula>R189=TRUE</formula>
    </cfRule>
  </conditionalFormatting>
  <conditionalFormatting sqref="S191">
    <cfRule type="expression" dxfId="428" priority="42">
      <formula>R189=TRUE</formula>
    </cfRule>
  </conditionalFormatting>
  <conditionalFormatting sqref="T14 P16">
    <cfRule type="expression" dxfId="427" priority="571">
      <formula>O13=TRUE</formula>
    </cfRule>
  </conditionalFormatting>
  <conditionalFormatting sqref="T23">
    <cfRule type="expression" dxfId="426" priority="561">
      <formula>S22=TRUE</formula>
    </cfRule>
  </conditionalFormatting>
  <conditionalFormatting sqref="T32">
    <cfRule type="expression" dxfId="425" priority="553">
      <formula>S31=TRUE</formula>
    </cfRule>
  </conditionalFormatting>
  <conditionalFormatting sqref="T41">
    <cfRule type="expression" dxfId="424" priority="545">
      <formula>S40=TRUE</formula>
    </cfRule>
  </conditionalFormatting>
  <conditionalFormatting sqref="T50">
    <cfRule type="expression" dxfId="423" priority="537">
      <formula>S49=TRUE</formula>
    </cfRule>
  </conditionalFormatting>
  <conditionalFormatting sqref="T59">
    <cfRule type="expression" dxfId="422" priority="529">
      <formula>S58=TRUE</formula>
    </cfRule>
  </conditionalFormatting>
  <conditionalFormatting sqref="T68">
    <cfRule type="expression" dxfId="421" priority="521">
      <formula>S67=TRUE</formula>
    </cfRule>
  </conditionalFormatting>
  <conditionalFormatting sqref="T77">
    <cfRule type="expression" dxfId="420" priority="513">
      <formula>S76=TRUE</formula>
    </cfRule>
  </conditionalFormatting>
  <conditionalFormatting sqref="T86">
    <cfRule type="expression" dxfId="419" priority="481">
      <formula>S85=TRUE</formula>
    </cfRule>
  </conditionalFormatting>
  <conditionalFormatting sqref="T95">
    <cfRule type="expression" dxfId="418" priority="471">
      <formula>S94=TRUE</formula>
    </cfRule>
  </conditionalFormatting>
  <conditionalFormatting sqref="T104">
    <cfRule type="expression" dxfId="417" priority="461">
      <formula>S103=TRUE</formula>
    </cfRule>
  </conditionalFormatting>
  <conditionalFormatting sqref="T113">
    <cfRule type="expression" dxfId="416" priority="451">
      <formula>S112=TRUE</formula>
    </cfRule>
  </conditionalFormatting>
  <conditionalFormatting sqref="T122">
    <cfRule type="expression" dxfId="415" priority="441">
      <formula>S121=TRUE</formula>
    </cfRule>
  </conditionalFormatting>
  <conditionalFormatting sqref="T131">
    <cfRule type="expression" dxfId="414" priority="431">
      <formula>S130=TRUE</formula>
    </cfRule>
  </conditionalFormatting>
  <conditionalFormatting sqref="T140">
    <cfRule type="expression" dxfId="413" priority="421">
      <formula>S139=TRUE</formula>
    </cfRule>
  </conditionalFormatting>
  <conditionalFormatting sqref="T149">
    <cfRule type="expression" dxfId="412" priority="411">
      <formula>S148=TRUE</formula>
    </cfRule>
  </conditionalFormatting>
  <conditionalFormatting sqref="T158">
    <cfRule type="expression" dxfId="411" priority="401">
      <formula>S157=TRUE</formula>
    </cfRule>
  </conditionalFormatting>
  <conditionalFormatting sqref="T167">
    <cfRule type="expression" dxfId="410" priority="391">
      <formula>S166=TRUE</formula>
    </cfRule>
  </conditionalFormatting>
  <conditionalFormatting sqref="T176">
    <cfRule type="expression" dxfId="409" priority="381">
      <formula>S175=TRUE</formula>
    </cfRule>
  </conditionalFormatting>
  <conditionalFormatting sqref="T185">
    <cfRule type="expression" dxfId="408" priority="371">
      <formula>S184=TRUE</formula>
    </cfRule>
  </conditionalFormatting>
  <conditionalFormatting sqref="V14:W14 V23:W23 P25 V32:W32 V41:W41 V50:W50 V59:W59 V68:W68 V77:W77 V86:W86 V95:W95 V104:W104 V113:W113 V122:W122 V131:W131 V140:W140 V149:W149 V158:W158 V167:W167 V176:W176 V185:W185">
    <cfRule type="expression" dxfId="407" priority="563">
      <formula>O13=TRUE</formula>
    </cfRule>
  </conditionalFormatting>
  <conditionalFormatting sqref="V20:W20 M27:M28 V29:W29 V38:W38 V47:W47 V56:W56 V65:W65 V74:W74 V83:W83 V92:W92 V101:W101 V110:W110 V119:W119 V128:W128 V137:W137 V146:W146 V155:W155 V164:W164 V173:W173 V182:W182 V191:W191">
    <cfRule type="expression" dxfId="406" priority="497">
      <formula>L18=TRUE</formula>
    </cfRule>
  </conditionalFormatting>
  <conditionalFormatting sqref="X19:Y19 X28:Y28 X37:Y37 X46:Y46 X55:Y55 X64:Y64 X73:Y73 X82:Y82 X91:Y91 X100:Y100 X109:Y109 X118:Y118 X127:Y127 X136:Y136 X145:Y145 X154:Y154 X163:Y163 X172:Y172 X181:Y181 X190:Y190">
    <cfRule type="expression" dxfId="405" priority="1765">
      <formula>V18=TRUE</formula>
    </cfRule>
  </conditionalFormatting>
  <conditionalFormatting sqref="X20:Y20 X29:Y29 X38:Y38 X47:Y47 X56:Y56 X65:Y65 X74:Y74 X83:Y83 X92:Y92 X101:Y101 X110:Y110 X119:Y119 X128:Y128 X137:Y137 X146:Y146 X155:Y155 X164:Y164 X173:Y173 X182:Y182 X191:Y191">
    <cfRule type="expression" dxfId="404" priority="1767">
      <formula>V18=TRUE</formula>
    </cfRule>
  </conditionalFormatting>
  <conditionalFormatting sqref="Y14">
    <cfRule type="expression" dxfId="403" priority="40">
      <formula>X13=TRUE</formula>
    </cfRule>
  </conditionalFormatting>
  <conditionalFormatting sqref="Y15">
    <cfRule type="expression" dxfId="402" priority="39">
      <formula>X13=TRUE</formula>
    </cfRule>
  </conditionalFormatting>
  <conditionalFormatting sqref="Y23">
    <cfRule type="expression" dxfId="401" priority="38">
      <formula>X22=TRUE</formula>
    </cfRule>
  </conditionalFormatting>
  <conditionalFormatting sqref="Y24">
    <cfRule type="expression" dxfId="400" priority="37">
      <formula>X22=TRUE</formula>
    </cfRule>
  </conditionalFormatting>
  <conditionalFormatting sqref="Y32">
    <cfRule type="expression" dxfId="399" priority="36">
      <formula>X31=TRUE</formula>
    </cfRule>
  </conditionalFormatting>
  <conditionalFormatting sqref="Y33">
    <cfRule type="expression" dxfId="398" priority="35">
      <formula>X31=TRUE</formula>
    </cfRule>
  </conditionalFormatting>
  <conditionalFormatting sqref="Y41">
    <cfRule type="expression" dxfId="397" priority="34">
      <formula>X40=TRUE</formula>
    </cfRule>
  </conditionalFormatting>
  <conditionalFormatting sqref="Y42">
    <cfRule type="expression" dxfId="396" priority="33">
      <formula>X40=TRUE</formula>
    </cfRule>
  </conditionalFormatting>
  <conditionalFormatting sqref="Y50">
    <cfRule type="expression" dxfId="395" priority="32">
      <formula>X49=TRUE</formula>
    </cfRule>
  </conditionalFormatting>
  <conditionalFormatting sqref="Y51">
    <cfRule type="expression" dxfId="394" priority="31">
      <formula>X49=TRUE</formula>
    </cfRule>
  </conditionalFormatting>
  <conditionalFormatting sqref="Y59">
    <cfRule type="expression" dxfId="393" priority="30">
      <formula>X58=TRUE</formula>
    </cfRule>
  </conditionalFormatting>
  <conditionalFormatting sqref="Y60">
    <cfRule type="expression" dxfId="392" priority="29">
      <formula>X58=TRUE</formula>
    </cfRule>
  </conditionalFormatting>
  <conditionalFormatting sqref="Y68">
    <cfRule type="expression" dxfId="391" priority="28">
      <formula>X67=TRUE</formula>
    </cfRule>
  </conditionalFormatting>
  <conditionalFormatting sqref="Y69">
    <cfRule type="expression" dxfId="390" priority="27">
      <formula>X67=TRUE</formula>
    </cfRule>
  </conditionalFormatting>
  <conditionalFormatting sqref="Y77">
    <cfRule type="expression" dxfId="389" priority="26">
      <formula>X76=TRUE</formula>
    </cfRule>
  </conditionalFormatting>
  <conditionalFormatting sqref="Y78">
    <cfRule type="expression" dxfId="388" priority="25">
      <formula>X76=TRUE</formula>
    </cfRule>
  </conditionalFormatting>
  <conditionalFormatting sqref="Y86">
    <cfRule type="expression" dxfId="387" priority="24">
      <formula>X85=TRUE</formula>
    </cfRule>
  </conditionalFormatting>
  <conditionalFormatting sqref="Y87">
    <cfRule type="expression" dxfId="386" priority="23">
      <formula>X85=TRUE</formula>
    </cfRule>
  </conditionalFormatting>
  <conditionalFormatting sqref="Y95">
    <cfRule type="expression" dxfId="385" priority="22">
      <formula>X94=TRUE</formula>
    </cfRule>
  </conditionalFormatting>
  <conditionalFormatting sqref="Y96">
    <cfRule type="expression" dxfId="384" priority="21">
      <formula>X94=TRUE</formula>
    </cfRule>
  </conditionalFormatting>
  <conditionalFormatting sqref="Y104">
    <cfRule type="expression" dxfId="383" priority="20">
      <formula>X103=TRUE</formula>
    </cfRule>
  </conditionalFormatting>
  <conditionalFormatting sqref="Y105">
    <cfRule type="expression" dxfId="382" priority="19">
      <formula>X103=TRUE</formula>
    </cfRule>
  </conditionalFormatting>
  <conditionalFormatting sqref="Y113">
    <cfRule type="expression" dxfId="381" priority="18">
      <formula>X112=TRUE</formula>
    </cfRule>
  </conditionalFormatting>
  <conditionalFormatting sqref="Y114">
    <cfRule type="expression" dxfId="380" priority="17">
      <formula>X112=TRUE</formula>
    </cfRule>
  </conditionalFormatting>
  <conditionalFormatting sqref="Y122">
    <cfRule type="expression" dxfId="379" priority="16">
      <formula>X121=TRUE</formula>
    </cfRule>
  </conditionalFormatting>
  <conditionalFormatting sqref="Y123">
    <cfRule type="expression" dxfId="378" priority="15">
      <formula>X121=TRUE</formula>
    </cfRule>
  </conditionalFormatting>
  <conditionalFormatting sqref="Y131">
    <cfRule type="expression" dxfId="377" priority="14">
      <formula>X130=TRUE</formula>
    </cfRule>
  </conditionalFormatting>
  <conditionalFormatting sqref="Y132">
    <cfRule type="expression" dxfId="376" priority="13">
      <formula>X130=TRUE</formula>
    </cfRule>
  </conditionalFormatting>
  <conditionalFormatting sqref="Y140">
    <cfRule type="expression" dxfId="375" priority="12">
      <formula>X139=TRUE</formula>
    </cfRule>
  </conditionalFormatting>
  <conditionalFormatting sqref="Y141">
    <cfRule type="expression" dxfId="374" priority="11">
      <formula>X139=TRUE</formula>
    </cfRule>
  </conditionalFormatting>
  <conditionalFormatting sqref="Y149">
    <cfRule type="expression" dxfId="373" priority="10">
      <formula>X148=TRUE</formula>
    </cfRule>
  </conditionalFormatting>
  <conditionalFormatting sqref="Y150">
    <cfRule type="expression" dxfId="372" priority="9">
      <formula>X148=TRUE</formula>
    </cfRule>
  </conditionalFormatting>
  <conditionalFormatting sqref="Y158">
    <cfRule type="expression" dxfId="371" priority="8">
      <formula>X157=TRUE</formula>
    </cfRule>
  </conditionalFormatting>
  <conditionalFormatting sqref="Y159">
    <cfRule type="expression" dxfId="370" priority="7">
      <formula>X157=TRUE</formula>
    </cfRule>
  </conditionalFormatting>
  <conditionalFormatting sqref="Y167">
    <cfRule type="expression" dxfId="369" priority="6">
      <formula>X166=TRUE</formula>
    </cfRule>
  </conditionalFormatting>
  <conditionalFormatting sqref="Y168">
    <cfRule type="expression" dxfId="368" priority="5">
      <formula>X166=TRUE</formula>
    </cfRule>
  </conditionalFormatting>
  <conditionalFormatting sqref="Y176">
    <cfRule type="expression" dxfId="367" priority="4">
      <formula>X175=TRUE</formula>
    </cfRule>
  </conditionalFormatting>
  <conditionalFormatting sqref="Y177">
    <cfRule type="expression" dxfId="366" priority="3">
      <formula>X175=TRUE</formula>
    </cfRule>
  </conditionalFormatting>
  <conditionalFormatting sqref="Y185">
    <cfRule type="expression" dxfId="365" priority="2">
      <formula>X184=TRUE</formula>
    </cfRule>
  </conditionalFormatting>
  <conditionalFormatting sqref="Y186">
    <cfRule type="expression" dxfId="364" priority="1">
      <formula>X184=TRUE</formula>
    </cfRule>
  </conditionalFormatting>
  <conditionalFormatting sqref="AB14">
    <cfRule type="expression" dxfId="363" priority="567">
      <formula>AA13=TRUE</formula>
    </cfRule>
  </conditionalFormatting>
  <conditionalFormatting sqref="AB23">
    <cfRule type="expression" dxfId="362" priority="559">
      <formula>AA22=TRUE</formula>
    </cfRule>
  </conditionalFormatting>
  <conditionalFormatting sqref="AB32">
    <cfRule type="expression" dxfId="361" priority="551">
      <formula>AA31=TRUE</formula>
    </cfRule>
  </conditionalFormatting>
  <conditionalFormatting sqref="AB41">
    <cfRule type="expression" dxfId="360" priority="543">
      <formula>AA40=TRUE</formula>
    </cfRule>
  </conditionalFormatting>
  <conditionalFormatting sqref="AB50">
    <cfRule type="expression" dxfId="359" priority="535">
      <formula>AA49=TRUE</formula>
    </cfRule>
  </conditionalFormatting>
  <conditionalFormatting sqref="AB59">
    <cfRule type="expression" dxfId="358" priority="527">
      <formula>AA58=TRUE</formula>
    </cfRule>
  </conditionalFormatting>
  <conditionalFormatting sqref="AB68">
    <cfRule type="expression" dxfId="357" priority="519">
      <formula>AA67=TRUE</formula>
    </cfRule>
  </conditionalFormatting>
  <conditionalFormatting sqref="AB77">
    <cfRule type="expression" dxfId="356" priority="511">
      <formula>AA76=TRUE</formula>
    </cfRule>
  </conditionalFormatting>
  <conditionalFormatting sqref="AB86">
    <cfRule type="expression" dxfId="355" priority="479">
      <formula>AA85=TRUE</formula>
    </cfRule>
  </conditionalFormatting>
  <conditionalFormatting sqref="AB95">
    <cfRule type="expression" dxfId="354" priority="469">
      <formula>AA94=TRUE</formula>
    </cfRule>
  </conditionalFormatting>
  <conditionalFormatting sqref="AB104">
    <cfRule type="expression" dxfId="353" priority="459">
      <formula>AA103=TRUE</formula>
    </cfRule>
  </conditionalFormatting>
  <conditionalFormatting sqref="AB113">
    <cfRule type="expression" dxfId="352" priority="449">
      <formula>AA112=TRUE</formula>
    </cfRule>
  </conditionalFormatting>
  <conditionalFormatting sqref="AB122">
    <cfRule type="expression" dxfId="351" priority="439">
      <formula>AA121=TRUE</formula>
    </cfRule>
  </conditionalFormatting>
  <conditionalFormatting sqref="AB131">
    <cfRule type="expression" dxfId="350" priority="429">
      <formula>AA130=TRUE</formula>
    </cfRule>
  </conditionalFormatting>
  <conditionalFormatting sqref="AB140">
    <cfRule type="expression" dxfId="349" priority="419">
      <formula>AA139=TRUE</formula>
    </cfRule>
  </conditionalFormatting>
  <conditionalFormatting sqref="AB149">
    <cfRule type="expression" dxfId="348" priority="409">
      <formula>AA148=TRUE</formula>
    </cfRule>
  </conditionalFormatting>
  <conditionalFormatting sqref="AB158">
    <cfRule type="expression" dxfId="347" priority="399">
      <formula>AA157=TRUE</formula>
    </cfRule>
  </conditionalFormatting>
  <conditionalFormatting sqref="AB167">
    <cfRule type="expression" dxfId="346" priority="389">
      <formula>AA166=TRUE</formula>
    </cfRule>
  </conditionalFormatting>
  <conditionalFormatting sqref="AB176">
    <cfRule type="expression" dxfId="345" priority="379">
      <formula>AA175=TRUE</formula>
    </cfRule>
  </conditionalFormatting>
  <conditionalFormatting sqref="AB185">
    <cfRule type="expression" dxfId="344" priority="369">
      <formula>AA184=TRUE</formula>
    </cfRule>
  </conditionalFormatting>
  <dataValidations count="1">
    <dataValidation type="list" allowBlank="1" showInputMessage="1" showErrorMessage="1" sqref="V20:Y20 S191 V29:Y29 V38:Y38 V47:Y47 V56:Y56 V65:Y65 V74:Y74 V83:Y83 V92:Y92 V101:Y101 V110:Y110 V119:Y119 V128:Y128 V137:Y137 V146:Y146 V155:Y155 V164:Y164 V173:Y173 V182:Y182 S20 S29 S38 S47 S56 S74 S65 S83 S92 S101 S110 S119 S128 S137 S146 S155 S164 S173 S182 V191:Y191" xr:uid="{D32369DA-70E2-437B-88DA-896FB251FE21}">
      <formula1>publabel</formula1>
    </dataValidation>
  </dataValidations>
  <hyperlinks>
    <hyperlink ref="H6" r:id="rId1" xr:uid="{C16E3B18-73CB-4706-83E5-D11707E18546}"/>
    <hyperlink ref="J6" r:id="rId2" location="role-groups-in-the-security--compliance-center" xr:uid="{2DC84C83-1AE3-4147-A29A-D329FD6EB3C8}"/>
    <hyperlink ref="L7:M7" r:id="rId3" location="end-user-documentation-for-sensitivity-labels" display="End-user documentation for sensitivity labels" xr:uid="{A43A2EC7-E58E-4352-A67A-9F7F6CCFD5C7}"/>
    <hyperlink ref="L6:M6" r:id="rId4" location="publish-sensitivity-labels-by-creating-a-label-policy" display="Publish sensitivity labels by creating a label policy" xr:uid="{8C016B43-57FC-4BC8-9F42-94EEEAE02EFD}"/>
    <hyperlink ref="B6" r:id="rId5" location="publish-sensitivity-labels-by-creating-a-label-policy" xr:uid="{06C7F066-1AD6-4C65-B95B-13F3406198E6}"/>
    <hyperlink ref="L8:M8" r:id="rId6" location="require-users-to-apply-a-label-to-their-email-and-documents" display="Require users to apply a label to their email and documents" xr:uid="{BD7FA4E1-9881-4EA1-A9F8-2C4C4C055CA4}"/>
    <hyperlink ref="L9:M9" r:id="rId7" display="Mandatory label policy for Fabric and Power BI" xr:uid="{93879B26-0A65-4269-B89D-4C4D2C256F4E}"/>
    <hyperlink ref="L10:M10" r:id="rId8" location="end-user-documentation-for-sensitivity-labels" display="End-user documentation for sensitivity labels" xr:uid="{142ABA01-993D-481C-A4A5-4F377ECF96F0}"/>
    <hyperlink ref="O6:P6" r:id="rId9" location="sensitivity-label-capabilities-in-word-excel-and-powerpoint" display="Manage sensitivity labels in Office apps" xr:uid="{932A9767-C9A0-402A-AD17-E51110A14F42}"/>
    <hyperlink ref="R6:S6" r:id="rId10" location="sensitivity-label-capabilities-in-word-excel-and-powerpoint" display="Manage sensitivity labels in Office apps" xr:uid="{6EEC4B05-71EC-43E9-826B-7FC2ECE39B65}"/>
    <hyperlink ref="R7:S7" r:id="rId11" location="configure-label-inheritance-from-email-attachments" display="Configure label inheritance from email attachments" xr:uid="{8BC85574-38C2-4323-9B4F-B087F9CA46DC}"/>
    <hyperlink ref="U6:V6" r:id="rId12" display="Use sensitivity labels to protect calendar items, Teams meetings, and chat" xr:uid="{FB8D5F80-3465-4701-8665-EA6559CBD77F}"/>
    <hyperlink ref="X6:Y6" r:id="rId13" display="Configure a default sensitivity label for a SharePoint document library" xr:uid="{29DB9E9B-ECDE-4B26-964E-D5A06368BA52}"/>
    <hyperlink ref="AA6:AB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C12" sqref="C12:C14"/>
    </sheetView>
  </sheetViews>
  <sheetFormatPr defaultRowHeight="14.5" outlineLevelRow="1" x14ac:dyDescent="0.35"/>
  <cols>
    <col min="1" max="1" width="4.54296875" style="136" customWidth="1"/>
    <col min="2" max="2" width="0.453125" style="136"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60" t="s">
        <v>280</v>
      </c>
      <c r="D1" s="60"/>
      <c r="E1" s="60"/>
      <c r="T1" s="162">
        <f>COUNTIF(R12:R109,INputs!AV3)</f>
        <v>0</v>
      </c>
    </row>
    <row r="2" spans="1:31" ht="19" thickBot="1" x14ac:dyDescent="0.5">
      <c r="C2" s="142" t="s">
        <v>281</v>
      </c>
      <c r="D2" s="12"/>
      <c r="E2" s="142" t="s">
        <v>282</v>
      </c>
      <c r="F2" s="12"/>
      <c r="G2" s="142" t="s">
        <v>283</v>
      </c>
      <c r="H2" s="12"/>
      <c r="I2" s="142" t="s">
        <v>284</v>
      </c>
      <c r="J2" s="12"/>
      <c r="K2" s="142" t="s">
        <v>236</v>
      </c>
      <c r="L2" s="12"/>
      <c r="M2" s="357" t="s">
        <v>285</v>
      </c>
      <c r="N2" s="358"/>
      <c r="O2" s="12"/>
      <c r="P2" s="143" t="s">
        <v>103</v>
      </c>
      <c r="Q2" s="12"/>
      <c r="R2" s="142" t="s">
        <v>286</v>
      </c>
      <c r="S2" s="12"/>
      <c r="T2" s="144" t="s">
        <v>287</v>
      </c>
      <c r="U2" s="12"/>
      <c r="V2" s="144" t="s">
        <v>288</v>
      </c>
      <c r="W2" s="211"/>
      <c r="X2" s="144" t="s">
        <v>289</v>
      </c>
      <c r="Y2" s="211"/>
      <c r="Z2" s="144" t="s">
        <v>290</v>
      </c>
      <c r="AA2" s="12"/>
      <c r="AB2" s="404" t="s">
        <v>291</v>
      </c>
      <c r="AC2" s="431"/>
      <c r="AD2" s="431"/>
      <c r="AE2" s="405"/>
    </row>
    <row r="3" spans="1:31" s="3" customFormat="1" ht="320" hidden="1" outlineLevel="1" x14ac:dyDescent="0.35">
      <c r="A3" s="214" t="s">
        <v>107</v>
      </c>
      <c r="B3" s="220"/>
      <c r="C3" s="247" t="s">
        <v>292</v>
      </c>
      <c r="D3" s="249"/>
      <c r="E3" s="224" t="s">
        <v>293</v>
      </c>
      <c r="F3" s="227"/>
      <c r="G3" s="230"/>
      <c r="H3" s="227"/>
      <c r="I3" s="224" t="s">
        <v>294</v>
      </c>
      <c r="J3" s="227"/>
      <c r="K3" s="224" t="s">
        <v>295</v>
      </c>
      <c r="L3" s="227"/>
      <c r="M3" s="364" t="s">
        <v>296</v>
      </c>
      <c r="N3" s="364"/>
      <c r="O3" s="227"/>
      <c r="P3" s="224" t="s">
        <v>297</v>
      </c>
      <c r="Q3" s="227"/>
      <c r="R3" s="230" t="s">
        <v>298</v>
      </c>
      <c r="S3" s="227"/>
      <c r="T3" s="225" t="s">
        <v>299</v>
      </c>
      <c r="U3" s="246"/>
      <c r="V3" s="223" t="s">
        <v>300</v>
      </c>
      <c r="W3" s="227"/>
      <c r="X3" s="224" t="s">
        <v>301</v>
      </c>
      <c r="Y3" s="227"/>
      <c r="Z3" s="225" t="s">
        <v>302</v>
      </c>
      <c r="AA3" s="246"/>
      <c r="AB3" s="363" t="s">
        <v>303</v>
      </c>
      <c r="AC3" s="364"/>
      <c r="AD3" s="364"/>
      <c r="AE3" s="365"/>
    </row>
    <row r="4" spans="1:31" s="3" customFormat="1" ht="43.5" hidden="1" outlineLevel="1" x14ac:dyDescent="0.35">
      <c r="A4" s="432" t="s">
        <v>115</v>
      </c>
      <c r="B4" s="214"/>
      <c r="C4" s="233" t="s">
        <v>160</v>
      </c>
      <c r="D4" s="178"/>
      <c r="E4" s="233" t="s">
        <v>304</v>
      </c>
      <c r="F4" s="178"/>
      <c r="G4" s="236"/>
      <c r="H4" s="178"/>
      <c r="I4" s="233" t="s">
        <v>305</v>
      </c>
      <c r="J4" s="178"/>
      <c r="K4" s="233" t="s">
        <v>256</v>
      </c>
      <c r="L4" s="178"/>
      <c r="M4" s="328" t="s">
        <v>257</v>
      </c>
      <c r="N4" s="328"/>
      <c r="O4" s="178"/>
      <c r="P4" s="236"/>
      <c r="Q4" s="178"/>
      <c r="R4" s="236"/>
      <c r="S4" s="178"/>
      <c r="T4" s="236"/>
      <c r="U4" s="178"/>
      <c r="V4" s="236"/>
      <c r="W4" s="178"/>
      <c r="X4" s="236"/>
      <c r="Y4" s="178"/>
      <c r="Z4" s="236"/>
      <c r="AA4" s="178"/>
      <c r="AB4" s="328" t="s">
        <v>121</v>
      </c>
      <c r="AC4" s="328"/>
      <c r="AD4" s="328"/>
      <c r="AE4" s="328"/>
    </row>
    <row r="5" spans="1:31" s="3" customFormat="1" hidden="1" outlineLevel="1" x14ac:dyDescent="0.35">
      <c r="A5" s="432"/>
      <c r="B5" s="214"/>
      <c r="C5" s="236"/>
      <c r="D5" s="178"/>
      <c r="E5" s="236"/>
      <c r="F5" s="178"/>
      <c r="G5" s="236"/>
      <c r="H5" s="178"/>
      <c r="I5" s="236"/>
      <c r="J5" s="178"/>
      <c r="K5" s="236"/>
      <c r="L5" s="178"/>
      <c r="M5" s="328" t="s">
        <v>306</v>
      </c>
      <c r="N5" s="328"/>
      <c r="O5" s="178"/>
      <c r="P5" s="236"/>
      <c r="Q5" s="178"/>
      <c r="R5" s="236"/>
      <c r="S5" s="178"/>
      <c r="T5" s="236"/>
      <c r="U5" s="178"/>
      <c r="V5" s="236"/>
      <c r="W5" s="178"/>
      <c r="X5" s="236"/>
      <c r="Y5" s="178"/>
      <c r="Z5" s="236"/>
      <c r="AA5" s="178"/>
      <c r="AB5" s="328" t="s">
        <v>307</v>
      </c>
      <c r="AC5" s="328"/>
      <c r="AD5" s="328"/>
      <c r="AE5" s="328"/>
    </row>
    <row r="6" spans="1:31" s="3" customFormat="1" hidden="1" outlineLevel="1" x14ac:dyDescent="0.35">
      <c r="A6" s="432"/>
      <c r="B6" s="214"/>
      <c r="C6" s="236"/>
      <c r="D6" s="178"/>
      <c r="E6" s="236"/>
      <c r="F6" s="178"/>
      <c r="G6" s="236"/>
      <c r="H6" s="178"/>
      <c r="I6" s="236"/>
      <c r="J6" s="178"/>
      <c r="K6" s="236"/>
      <c r="L6" s="178"/>
      <c r="M6" s="316"/>
      <c r="N6" s="316"/>
      <c r="O6" s="178"/>
      <c r="P6" s="236"/>
      <c r="Q6" s="178"/>
      <c r="R6" s="236"/>
      <c r="S6" s="178"/>
      <c r="T6" s="236"/>
      <c r="U6" s="178"/>
      <c r="V6" s="236"/>
      <c r="W6" s="178"/>
      <c r="X6" s="236"/>
      <c r="Y6" s="178"/>
      <c r="Z6" s="236"/>
      <c r="AA6" s="178"/>
      <c r="AB6" s="316"/>
      <c r="AC6" s="316"/>
      <c r="AD6" s="316"/>
      <c r="AE6" s="316"/>
    </row>
    <row r="7" spans="1:31" s="3" customFormat="1" hidden="1" outlineLevel="1" x14ac:dyDescent="0.35">
      <c r="A7" s="432"/>
      <c r="B7" s="214"/>
      <c r="C7" s="236"/>
      <c r="D7" s="178"/>
      <c r="E7" s="236"/>
      <c r="F7" s="178"/>
      <c r="G7" s="236"/>
      <c r="H7" s="178"/>
      <c r="I7" s="236"/>
      <c r="J7" s="178"/>
      <c r="K7" s="236"/>
      <c r="L7" s="178"/>
      <c r="M7" s="316"/>
      <c r="N7" s="316"/>
      <c r="O7" s="178"/>
      <c r="P7" s="236"/>
      <c r="Q7" s="178"/>
      <c r="R7" s="236"/>
      <c r="S7" s="178"/>
      <c r="T7" s="236"/>
      <c r="U7" s="178"/>
      <c r="V7" s="236"/>
      <c r="W7" s="178"/>
      <c r="X7" s="236"/>
      <c r="Y7" s="178"/>
      <c r="Z7" s="236"/>
      <c r="AA7" s="178"/>
      <c r="AB7" s="316"/>
      <c r="AC7" s="316"/>
      <c r="AD7" s="316"/>
      <c r="AE7" s="316"/>
    </row>
    <row r="8" spans="1:31" s="3" customFormat="1" hidden="1" outlineLevel="1" x14ac:dyDescent="0.35">
      <c r="A8" s="432"/>
      <c r="B8" s="220"/>
      <c r="C8" s="238"/>
      <c r="D8" s="178"/>
      <c r="E8" s="236"/>
      <c r="F8" s="178"/>
      <c r="G8" s="236"/>
      <c r="H8" s="178"/>
      <c r="I8" s="236"/>
      <c r="J8" s="178"/>
      <c r="K8" s="236"/>
      <c r="L8" s="178"/>
      <c r="M8" s="316"/>
      <c r="N8" s="316"/>
      <c r="O8" s="178"/>
      <c r="P8" s="236"/>
      <c r="Q8" s="178"/>
      <c r="R8" s="236"/>
      <c r="S8" s="178"/>
      <c r="T8" s="236"/>
      <c r="U8" s="178"/>
      <c r="V8" s="236"/>
      <c r="W8" s="178"/>
      <c r="X8" s="236"/>
      <c r="Y8" s="178"/>
      <c r="Z8" s="236"/>
      <c r="AA8" s="178"/>
      <c r="AB8" s="316"/>
      <c r="AC8" s="316"/>
      <c r="AD8" s="316"/>
      <c r="AE8" s="316"/>
    </row>
    <row r="9" spans="1:31" collapsed="1" x14ac:dyDescent="0.35">
      <c r="C9" s="7" t="s">
        <v>123</v>
      </c>
      <c r="D9" s="7"/>
      <c r="E9" s="8" t="s">
        <v>125</v>
      </c>
      <c r="F9" s="7"/>
      <c r="G9" s="7" t="s">
        <v>123</v>
      </c>
      <c r="H9" s="7"/>
      <c r="I9" s="8" t="s">
        <v>125</v>
      </c>
      <c r="J9" s="7"/>
      <c r="K9" s="7" t="s">
        <v>123</v>
      </c>
      <c r="L9" s="7"/>
      <c r="M9" s="388" t="s">
        <v>124</v>
      </c>
      <c r="N9" s="388"/>
      <c r="O9" s="7"/>
      <c r="P9" s="7" t="s">
        <v>123</v>
      </c>
      <c r="Q9" s="7"/>
      <c r="R9" s="8" t="s">
        <v>125</v>
      </c>
      <c r="S9" s="7"/>
      <c r="T9" s="26" t="s">
        <v>123</v>
      </c>
      <c r="U9" s="7"/>
      <c r="V9" s="26" t="s">
        <v>123</v>
      </c>
      <c r="W9" s="7"/>
      <c r="X9" s="26" t="s">
        <v>123</v>
      </c>
      <c r="Y9" s="7"/>
      <c r="Z9" s="26" t="s">
        <v>123</v>
      </c>
      <c r="AA9" s="7"/>
      <c r="AB9" s="7"/>
      <c r="AC9" s="27" t="s">
        <v>124</v>
      </c>
      <c r="AD9" s="27"/>
    </row>
    <row r="10" spans="1:31" ht="4" customHeight="1" thickBot="1" x14ac:dyDescent="0.4">
      <c r="A10" s="132"/>
      <c r="C10" s="159"/>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60"/>
    </row>
    <row r="11" spans="1:31" ht="3.75" customHeight="1" x14ac:dyDescent="0.35">
      <c r="A11" s="296">
        <v>1</v>
      </c>
      <c r="B11" s="217"/>
      <c r="C11" s="176"/>
      <c r="D11" s="104"/>
      <c r="E11" s="104"/>
      <c r="F11" s="104"/>
      <c r="G11" s="104"/>
      <c r="H11" s="104"/>
      <c r="I11" s="104"/>
      <c r="J11" s="104"/>
      <c r="K11" s="176"/>
      <c r="L11" s="104"/>
      <c r="M11" s="104"/>
      <c r="N11" s="104"/>
      <c r="O11" s="104"/>
      <c r="P11" s="104"/>
      <c r="Q11" s="104"/>
      <c r="R11" s="104"/>
      <c r="S11" s="104"/>
      <c r="T11" s="104"/>
      <c r="U11" s="104"/>
      <c r="V11" s="104"/>
      <c r="W11" s="104"/>
      <c r="X11" s="104"/>
      <c r="Y11" s="104"/>
      <c r="Z11" s="104"/>
      <c r="AA11" s="104"/>
      <c r="AB11" s="104"/>
      <c r="AC11" s="104"/>
      <c r="AD11" s="176"/>
      <c r="AE11" s="115"/>
    </row>
    <row r="12" spans="1:31" ht="29" x14ac:dyDescent="0.35">
      <c r="A12" s="297"/>
      <c r="B12" s="218"/>
      <c r="C12" s="425"/>
      <c r="D12" s="3"/>
      <c r="E12" s="10"/>
      <c r="F12" s="3"/>
      <c r="G12" s="425"/>
      <c r="H12" s="3"/>
      <c r="I12" s="427"/>
      <c r="J12" s="3"/>
      <c r="K12" s="425"/>
      <c r="L12" s="3"/>
      <c r="M12" s="107" t="b">
        <v>0</v>
      </c>
      <c r="N12" t="s">
        <v>308</v>
      </c>
      <c r="O12" s="3"/>
      <c r="P12" s="3" t="s">
        <v>309</v>
      </c>
      <c r="Q12" s="3"/>
      <c r="R12" s="10"/>
      <c r="S12" s="3"/>
      <c r="T12" s="173"/>
      <c r="U12" s="178"/>
      <c r="V12" s="30"/>
      <c r="W12" s="178"/>
      <c r="X12" s="178"/>
      <c r="Y12" s="178"/>
      <c r="Z12" s="178"/>
      <c r="AA12" s="3"/>
      <c r="AB12" s="63" t="b">
        <v>0</v>
      </c>
      <c r="AC12" s="9" t="s">
        <v>310</v>
      </c>
      <c r="AD12" s="184" t="s">
        <v>123</v>
      </c>
      <c r="AE12" s="109"/>
    </row>
    <row r="13" spans="1:31" ht="29" x14ac:dyDescent="0.35">
      <c r="A13" s="297"/>
      <c r="B13" s="218"/>
      <c r="C13" s="426"/>
      <c r="G13" s="426"/>
      <c r="I13" s="428"/>
      <c r="K13" s="426"/>
      <c r="M13" s="107" t="b">
        <v>0</v>
      </c>
      <c r="N13" t="s">
        <v>311</v>
      </c>
      <c r="P13" t="s">
        <v>312</v>
      </c>
      <c r="T13" s="173"/>
      <c r="U13" s="179"/>
      <c r="V13" s="30"/>
      <c r="W13" s="179"/>
      <c r="X13" s="178"/>
      <c r="Y13" s="179"/>
      <c r="Z13" s="178"/>
      <c r="AB13" s="63" t="b">
        <v>0</v>
      </c>
      <c r="AC13" s="9" t="s">
        <v>313</v>
      </c>
      <c r="AD13" s="185"/>
      <c r="AE13" s="151"/>
    </row>
    <row r="14" spans="1:31" ht="15" thickBot="1" x14ac:dyDescent="0.4">
      <c r="A14" s="298"/>
      <c r="B14" s="219"/>
      <c r="C14" s="430"/>
      <c r="D14" s="111"/>
      <c r="E14" s="111"/>
      <c r="F14" s="111"/>
      <c r="G14" s="430"/>
      <c r="H14" s="111"/>
      <c r="I14" s="111"/>
      <c r="J14" s="111"/>
      <c r="K14" s="430"/>
      <c r="L14" s="111"/>
      <c r="M14" s="113" t="b">
        <v>0</v>
      </c>
      <c r="N14" s="111" t="s">
        <v>314</v>
      </c>
      <c r="O14" s="111"/>
      <c r="P14" s="111" t="s">
        <v>315</v>
      </c>
      <c r="Q14" s="111"/>
      <c r="R14" s="111"/>
      <c r="S14" s="111"/>
      <c r="T14" s="180"/>
      <c r="U14" s="181"/>
      <c r="V14" s="182"/>
      <c r="W14" s="181"/>
      <c r="X14" s="183"/>
      <c r="Y14" s="181"/>
      <c r="Z14" s="183"/>
      <c r="AA14" s="111"/>
      <c r="AB14" s="111"/>
      <c r="AC14" s="111"/>
      <c r="AD14" s="181"/>
      <c r="AE14" s="114"/>
    </row>
    <row r="15" spans="1:31" ht="5.15" customHeight="1" thickBot="1" x14ac:dyDescent="0.4">
      <c r="A15" s="161"/>
      <c r="B15" s="161"/>
      <c r="C15" s="175"/>
      <c r="D15" s="161"/>
      <c r="E15" s="161"/>
      <c r="F15" s="161"/>
      <c r="G15" s="175"/>
      <c r="H15" s="161"/>
      <c r="I15" s="161"/>
      <c r="J15" s="161"/>
      <c r="K15" s="175"/>
      <c r="L15" s="161"/>
      <c r="M15" s="161"/>
      <c r="N15" s="161"/>
      <c r="O15" s="161"/>
      <c r="P15" s="161"/>
      <c r="Q15" s="161"/>
      <c r="R15" s="161"/>
      <c r="S15" s="161"/>
      <c r="T15" s="175"/>
      <c r="U15" s="175"/>
      <c r="V15" s="175"/>
      <c r="W15" s="175"/>
      <c r="X15" s="175"/>
      <c r="Y15" s="175"/>
      <c r="Z15" s="175"/>
      <c r="AA15" s="161"/>
      <c r="AB15" s="161"/>
      <c r="AC15" s="161"/>
      <c r="AD15" s="175"/>
      <c r="AE15" s="161"/>
    </row>
    <row r="16" spans="1:31" ht="3.75" customHeight="1" x14ac:dyDescent="0.35">
      <c r="A16" s="296">
        <f>A11+1</f>
        <v>2</v>
      </c>
      <c r="B16" s="217"/>
      <c r="C16" s="176"/>
      <c r="D16" s="104"/>
      <c r="E16" s="104"/>
      <c r="F16" s="104"/>
      <c r="G16" s="176"/>
      <c r="H16" s="104"/>
      <c r="I16" s="104"/>
      <c r="J16" s="104"/>
      <c r="K16" s="176"/>
      <c r="L16" s="104"/>
      <c r="M16" s="104"/>
      <c r="N16" s="104"/>
      <c r="O16" s="104"/>
      <c r="P16" s="104"/>
      <c r="Q16" s="104"/>
      <c r="R16" s="104"/>
      <c r="S16" s="104"/>
      <c r="T16" s="176"/>
      <c r="U16" s="176"/>
      <c r="V16" s="176"/>
      <c r="W16" s="176"/>
      <c r="X16" s="176"/>
      <c r="Y16" s="176"/>
      <c r="Z16" s="176"/>
      <c r="AA16" s="104"/>
      <c r="AB16" s="104"/>
      <c r="AC16" s="104"/>
      <c r="AD16" s="176"/>
      <c r="AE16" s="115"/>
    </row>
    <row r="17" spans="1:31" ht="29" x14ac:dyDescent="0.35">
      <c r="A17" s="297"/>
      <c r="B17" s="218"/>
      <c r="C17" s="425"/>
      <c r="D17" s="3"/>
      <c r="E17" s="10"/>
      <c r="F17" s="3"/>
      <c r="G17" s="425"/>
      <c r="H17" s="3"/>
      <c r="I17" s="427"/>
      <c r="J17" s="3"/>
      <c r="K17" s="425"/>
      <c r="L17" s="3"/>
      <c r="M17" s="107" t="b">
        <v>0</v>
      </c>
      <c r="N17" t="s">
        <v>308</v>
      </c>
      <c r="O17" s="3"/>
      <c r="P17" s="3" t="s">
        <v>309</v>
      </c>
      <c r="Q17" s="3"/>
      <c r="R17" s="10"/>
      <c r="S17" s="3"/>
      <c r="T17" s="173"/>
      <c r="U17" s="178"/>
      <c r="V17" s="30"/>
      <c r="W17" s="178"/>
      <c r="X17" s="178"/>
      <c r="Y17" s="178"/>
      <c r="Z17" s="178"/>
      <c r="AA17" s="3"/>
      <c r="AB17" s="63" t="b">
        <v>0</v>
      </c>
      <c r="AC17" s="9" t="s">
        <v>310</v>
      </c>
      <c r="AD17" s="184" t="s">
        <v>123</v>
      </c>
      <c r="AE17" s="109"/>
    </row>
    <row r="18" spans="1:31" ht="29" x14ac:dyDescent="0.35">
      <c r="A18" s="297"/>
      <c r="B18" s="218"/>
      <c r="C18" s="426"/>
      <c r="G18" s="426"/>
      <c r="I18" s="428"/>
      <c r="K18" s="426"/>
      <c r="M18" s="107" t="b">
        <v>0</v>
      </c>
      <c r="N18" t="s">
        <v>311</v>
      </c>
      <c r="P18" t="s">
        <v>312</v>
      </c>
      <c r="T18" s="173"/>
      <c r="U18" s="179"/>
      <c r="V18" s="30"/>
      <c r="W18" s="179"/>
      <c r="X18" s="178"/>
      <c r="Y18" s="179"/>
      <c r="Z18" s="178"/>
      <c r="AB18" s="63" t="b">
        <v>0</v>
      </c>
      <c r="AC18" s="9" t="s">
        <v>313</v>
      </c>
      <c r="AD18" s="185"/>
      <c r="AE18" s="151"/>
    </row>
    <row r="19" spans="1:31" ht="15" thickBot="1" x14ac:dyDescent="0.4">
      <c r="A19" s="298"/>
      <c r="B19" s="219"/>
      <c r="C19" s="430"/>
      <c r="D19" s="111"/>
      <c r="E19" s="111"/>
      <c r="F19" s="111"/>
      <c r="G19" s="430"/>
      <c r="H19" s="111"/>
      <c r="I19" s="111"/>
      <c r="J19" s="111"/>
      <c r="K19" s="430"/>
      <c r="L19" s="111"/>
      <c r="M19" s="113" t="b">
        <v>0</v>
      </c>
      <c r="N19" s="111" t="s">
        <v>314</v>
      </c>
      <c r="O19" s="111"/>
      <c r="P19" s="111" t="s">
        <v>315</v>
      </c>
      <c r="Q19" s="111"/>
      <c r="R19" s="111"/>
      <c r="S19" s="111"/>
      <c r="T19" s="180"/>
      <c r="U19" s="181"/>
      <c r="V19" s="182"/>
      <c r="W19" s="181"/>
      <c r="X19" s="183"/>
      <c r="Y19" s="181"/>
      <c r="Z19" s="183"/>
      <c r="AA19" s="111"/>
      <c r="AB19" s="111"/>
      <c r="AC19" s="111"/>
      <c r="AD19" s="181"/>
      <c r="AE19" s="114"/>
    </row>
    <row r="20" spans="1:31" ht="5.15" customHeight="1" thickBot="1" x14ac:dyDescent="0.4">
      <c r="A20" s="161"/>
      <c r="B20" s="161"/>
      <c r="C20" s="175"/>
      <c r="D20" s="161"/>
      <c r="E20" s="161"/>
      <c r="F20" s="161"/>
      <c r="G20" s="175"/>
      <c r="H20" s="161"/>
      <c r="I20" s="161"/>
      <c r="J20" s="161"/>
      <c r="K20" s="175"/>
      <c r="L20" s="161"/>
      <c r="M20" s="161"/>
      <c r="N20" s="161"/>
      <c r="O20" s="161"/>
      <c r="P20" s="161"/>
      <c r="Q20" s="161"/>
      <c r="R20" s="161"/>
      <c r="S20" s="161"/>
      <c r="T20" s="175"/>
      <c r="U20" s="175"/>
      <c r="V20" s="175"/>
      <c r="W20" s="175"/>
      <c r="X20" s="175"/>
      <c r="Y20" s="175"/>
      <c r="Z20" s="175"/>
      <c r="AA20" s="161"/>
      <c r="AB20" s="161"/>
      <c r="AC20" s="161"/>
      <c r="AD20" s="175"/>
      <c r="AE20" s="161"/>
    </row>
    <row r="21" spans="1:31" ht="3.75" customHeight="1" x14ac:dyDescent="0.35">
      <c r="A21" s="296">
        <f>A16+1</f>
        <v>3</v>
      </c>
      <c r="B21" s="217"/>
      <c r="C21" s="176"/>
      <c r="D21" s="104"/>
      <c r="E21" s="104"/>
      <c r="F21" s="104"/>
      <c r="G21" s="176"/>
      <c r="H21" s="104"/>
      <c r="I21" s="104"/>
      <c r="J21" s="104"/>
      <c r="K21" s="176"/>
      <c r="L21" s="104"/>
      <c r="M21" s="104"/>
      <c r="N21" s="104"/>
      <c r="O21" s="104"/>
      <c r="P21" s="104"/>
      <c r="Q21" s="104"/>
      <c r="R21" s="104"/>
      <c r="S21" s="104"/>
      <c r="T21" s="176"/>
      <c r="U21" s="176"/>
      <c r="V21" s="176"/>
      <c r="W21" s="176"/>
      <c r="X21" s="176"/>
      <c r="Y21" s="176"/>
      <c r="Z21" s="176"/>
      <c r="AA21" s="104"/>
      <c r="AB21" s="104"/>
      <c r="AC21" s="104"/>
      <c r="AD21" s="176"/>
      <c r="AE21" s="115"/>
    </row>
    <row r="22" spans="1:31" ht="29" x14ac:dyDescent="0.35">
      <c r="A22" s="297"/>
      <c r="B22" s="218"/>
      <c r="C22" s="425"/>
      <c r="D22" s="3"/>
      <c r="E22" s="10"/>
      <c r="F22" s="3"/>
      <c r="G22" s="425"/>
      <c r="H22" s="3"/>
      <c r="I22" s="427"/>
      <c r="J22" s="3"/>
      <c r="K22" s="425"/>
      <c r="L22" s="3"/>
      <c r="M22" s="107" t="b">
        <v>0</v>
      </c>
      <c r="N22" t="s">
        <v>308</v>
      </c>
      <c r="O22" s="3"/>
      <c r="P22" s="3" t="s">
        <v>309</v>
      </c>
      <c r="Q22" s="3"/>
      <c r="R22" s="10"/>
      <c r="S22" s="3"/>
      <c r="T22" s="173"/>
      <c r="U22" s="178"/>
      <c r="V22" s="30"/>
      <c r="W22" s="178"/>
      <c r="X22" s="178"/>
      <c r="Y22" s="178"/>
      <c r="Z22" s="178"/>
      <c r="AA22" s="3"/>
      <c r="AB22" s="63" t="b">
        <v>0</v>
      </c>
      <c r="AC22" s="9" t="s">
        <v>310</v>
      </c>
      <c r="AD22" s="184" t="s">
        <v>123</v>
      </c>
      <c r="AE22" s="109"/>
    </row>
    <row r="23" spans="1:31" ht="29" x14ac:dyDescent="0.35">
      <c r="A23" s="297"/>
      <c r="B23" s="218"/>
      <c r="C23" s="426"/>
      <c r="G23" s="426"/>
      <c r="I23" s="428"/>
      <c r="K23" s="426"/>
      <c r="M23" s="107" t="b">
        <v>0</v>
      </c>
      <c r="N23" t="s">
        <v>311</v>
      </c>
      <c r="P23" t="s">
        <v>312</v>
      </c>
      <c r="T23" s="173"/>
      <c r="U23" s="179"/>
      <c r="V23" s="30"/>
      <c r="W23" s="179"/>
      <c r="X23" s="178"/>
      <c r="Y23" s="179"/>
      <c r="Z23" s="178"/>
      <c r="AB23" s="63" t="b">
        <v>1</v>
      </c>
      <c r="AC23" s="9" t="s">
        <v>313</v>
      </c>
      <c r="AD23" s="185"/>
      <c r="AE23" s="151"/>
    </row>
    <row r="24" spans="1:31" ht="15" thickBot="1" x14ac:dyDescent="0.4">
      <c r="A24" s="298"/>
      <c r="B24" s="219"/>
      <c r="C24" s="430"/>
      <c r="D24" s="111"/>
      <c r="E24" s="111"/>
      <c r="F24" s="111"/>
      <c r="G24" s="430"/>
      <c r="H24" s="111"/>
      <c r="I24" s="111"/>
      <c r="J24" s="111"/>
      <c r="K24" s="430"/>
      <c r="L24" s="111"/>
      <c r="M24" s="113" t="b">
        <v>0</v>
      </c>
      <c r="N24" s="111" t="s">
        <v>314</v>
      </c>
      <c r="O24" s="111"/>
      <c r="P24" s="111" t="s">
        <v>315</v>
      </c>
      <c r="Q24" s="111"/>
      <c r="R24" s="111"/>
      <c r="S24" s="111"/>
      <c r="T24" s="180"/>
      <c r="U24" s="181"/>
      <c r="V24" s="182"/>
      <c r="W24" s="181"/>
      <c r="X24" s="183"/>
      <c r="Y24" s="181"/>
      <c r="Z24" s="183"/>
      <c r="AA24" s="111"/>
      <c r="AB24" s="111"/>
      <c r="AC24" s="111"/>
      <c r="AD24" s="181"/>
      <c r="AE24" s="114"/>
    </row>
    <row r="25" spans="1:31" ht="5.15" customHeight="1" thickBot="1" x14ac:dyDescent="0.4">
      <c r="A25" s="161"/>
      <c r="B25" s="161"/>
      <c r="C25" s="175"/>
      <c r="D25" s="161"/>
      <c r="E25" s="161"/>
      <c r="F25" s="161"/>
      <c r="G25" s="175"/>
      <c r="H25" s="161"/>
      <c r="I25" s="161"/>
      <c r="J25" s="161"/>
      <c r="K25" s="175"/>
      <c r="L25" s="161"/>
      <c r="M25" s="161"/>
      <c r="N25" s="161"/>
      <c r="O25" s="161"/>
      <c r="P25" s="161"/>
      <c r="Q25" s="161"/>
      <c r="R25" s="161"/>
      <c r="S25" s="161"/>
      <c r="T25" s="175"/>
      <c r="U25" s="175"/>
      <c r="V25" s="175"/>
      <c r="W25" s="175"/>
      <c r="X25" s="175"/>
      <c r="Y25" s="175"/>
      <c r="Z25" s="175"/>
      <c r="AA25" s="161"/>
      <c r="AB25" s="161"/>
      <c r="AC25" s="161"/>
      <c r="AD25" s="175"/>
      <c r="AE25" s="161"/>
    </row>
    <row r="26" spans="1:31" ht="3.75" customHeight="1" x14ac:dyDescent="0.35">
      <c r="A26" s="296">
        <f>A21+1</f>
        <v>4</v>
      </c>
      <c r="B26" s="217"/>
      <c r="C26" s="176"/>
      <c r="D26" s="104"/>
      <c r="E26" s="104"/>
      <c r="F26" s="104"/>
      <c r="G26" s="176"/>
      <c r="H26" s="104"/>
      <c r="I26" s="104"/>
      <c r="J26" s="104"/>
      <c r="K26" s="176"/>
      <c r="L26" s="104"/>
      <c r="M26" s="104"/>
      <c r="N26" s="104"/>
      <c r="O26" s="104"/>
      <c r="P26" s="104"/>
      <c r="Q26" s="104"/>
      <c r="R26" s="104"/>
      <c r="S26" s="104"/>
      <c r="T26" s="176"/>
      <c r="U26" s="176"/>
      <c r="V26" s="176"/>
      <c r="W26" s="176"/>
      <c r="X26" s="176"/>
      <c r="Y26" s="176"/>
      <c r="Z26" s="176"/>
      <c r="AA26" s="104"/>
      <c r="AB26" s="104"/>
      <c r="AC26" s="104"/>
      <c r="AD26" s="176"/>
      <c r="AE26" s="115"/>
    </row>
    <row r="27" spans="1:31" ht="29" x14ac:dyDescent="0.35">
      <c r="A27" s="297"/>
      <c r="B27" s="218"/>
      <c r="C27" s="425"/>
      <c r="D27" s="3"/>
      <c r="E27" s="10"/>
      <c r="F27" s="3"/>
      <c r="G27" s="425"/>
      <c r="H27" s="3"/>
      <c r="I27" s="427"/>
      <c r="J27" s="3"/>
      <c r="K27" s="425"/>
      <c r="L27" s="3"/>
      <c r="M27" s="107" t="b">
        <v>0</v>
      </c>
      <c r="N27" t="s">
        <v>308</v>
      </c>
      <c r="O27" s="3"/>
      <c r="P27" s="3" t="s">
        <v>309</v>
      </c>
      <c r="Q27" s="3"/>
      <c r="R27" s="10"/>
      <c r="S27" s="3"/>
      <c r="T27" s="173"/>
      <c r="U27" s="178"/>
      <c r="V27" s="30"/>
      <c r="W27" s="178"/>
      <c r="X27" s="178"/>
      <c r="Y27" s="178"/>
      <c r="Z27" s="178"/>
      <c r="AA27" s="3"/>
      <c r="AB27" s="63" t="b">
        <v>0</v>
      </c>
      <c r="AC27" s="9" t="s">
        <v>310</v>
      </c>
      <c r="AD27" s="184" t="s">
        <v>123</v>
      </c>
      <c r="AE27" s="109"/>
    </row>
    <row r="28" spans="1:31" ht="29" x14ac:dyDescent="0.35">
      <c r="A28" s="297"/>
      <c r="B28" s="218"/>
      <c r="C28" s="426"/>
      <c r="G28" s="426"/>
      <c r="I28" s="428"/>
      <c r="K28" s="426"/>
      <c r="M28" s="107" t="b">
        <v>0</v>
      </c>
      <c r="N28" t="s">
        <v>311</v>
      </c>
      <c r="P28" t="s">
        <v>312</v>
      </c>
      <c r="T28" s="173"/>
      <c r="U28" s="179"/>
      <c r="V28" s="30"/>
      <c r="W28" s="179"/>
      <c r="X28" s="178"/>
      <c r="Y28" s="179"/>
      <c r="Z28" s="178"/>
      <c r="AB28" s="63" t="b">
        <v>1</v>
      </c>
      <c r="AC28" s="9" t="s">
        <v>313</v>
      </c>
      <c r="AD28" s="185"/>
      <c r="AE28" s="151"/>
    </row>
    <row r="29" spans="1:31" ht="15" thickBot="1" x14ac:dyDescent="0.4">
      <c r="A29" s="298"/>
      <c r="B29" s="218"/>
      <c r="C29" s="429"/>
      <c r="D29" s="111"/>
      <c r="E29" s="111"/>
      <c r="F29" s="111"/>
      <c r="G29" s="429"/>
      <c r="H29" s="111"/>
      <c r="I29" s="111"/>
      <c r="J29" s="111"/>
      <c r="K29" s="429"/>
      <c r="L29" s="111"/>
      <c r="M29" s="113" t="b">
        <v>0</v>
      </c>
      <c r="N29" s="111" t="s">
        <v>314</v>
      </c>
      <c r="O29" s="111"/>
      <c r="P29" s="111" t="s">
        <v>315</v>
      </c>
      <c r="Q29" s="111"/>
      <c r="R29" s="111"/>
      <c r="S29" s="111"/>
      <c r="T29" s="180"/>
      <c r="U29" s="181"/>
      <c r="V29" s="182"/>
      <c r="W29" s="181"/>
      <c r="X29" s="183"/>
      <c r="Y29" s="181"/>
      <c r="Z29" s="183"/>
      <c r="AA29" s="111"/>
      <c r="AB29" s="111"/>
      <c r="AC29" s="111"/>
      <c r="AD29" s="181"/>
      <c r="AE29" s="114"/>
    </row>
    <row r="30" spans="1:31" ht="5.15" customHeight="1" thickBot="1" x14ac:dyDescent="0.4">
      <c r="A30" s="161"/>
      <c r="B30" s="161"/>
      <c r="C30" s="175"/>
      <c r="D30" s="161"/>
      <c r="E30" s="161"/>
      <c r="F30" s="161"/>
      <c r="G30" s="175"/>
      <c r="H30" s="161"/>
      <c r="I30" s="161"/>
      <c r="J30" s="161"/>
      <c r="K30" s="175"/>
      <c r="L30" s="161"/>
      <c r="M30" s="161"/>
      <c r="N30" s="161"/>
      <c r="O30" s="161"/>
      <c r="P30" s="161"/>
      <c r="Q30" s="161"/>
      <c r="R30" s="161"/>
      <c r="S30" s="161"/>
      <c r="T30" s="175"/>
      <c r="U30" s="175"/>
      <c r="V30" s="175"/>
      <c r="W30" s="175"/>
      <c r="X30" s="175"/>
      <c r="Y30" s="175"/>
      <c r="Z30" s="175"/>
      <c r="AA30" s="161"/>
      <c r="AB30" s="161"/>
      <c r="AC30" s="161"/>
      <c r="AD30" s="175"/>
      <c r="AE30" s="161"/>
    </row>
    <row r="31" spans="1:31" ht="3.75" customHeight="1" x14ac:dyDescent="0.35">
      <c r="A31" s="296">
        <f>A26+1</f>
        <v>5</v>
      </c>
      <c r="B31" s="217"/>
      <c r="C31" s="176"/>
      <c r="D31" s="104"/>
      <c r="E31" s="104"/>
      <c r="F31" s="104"/>
      <c r="G31" s="176"/>
      <c r="H31" s="104"/>
      <c r="I31" s="104"/>
      <c r="J31" s="104"/>
      <c r="K31" s="176"/>
      <c r="L31" s="104"/>
      <c r="M31" s="104"/>
      <c r="N31" s="104"/>
      <c r="O31" s="104"/>
      <c r="P31" s="104"/>
      <c r="Q31" s="104"/>
      <c r="R31" s="104"/>
      <c r="S31" s="104"/>
      <c r="T31" s="176"/>
      <c r="U31" s="176"/>
      <c r="V31" s="176"/>
      <c r="W31" s="176"/>
      <c r="X31" s="176"/>
      <c r="Y31" s="176"/>
      <c r="Z31" s="176"/>
      <c r="AA31" s="104"/>
      <c r="AB31" s="104"/>
      <c r="AC31" s="104"/>
      <c r="AD31" s="176"/>
      <c r="AE31" s="115"/>
    </row>
    <row r="32" spans="1:31" ht="29" x14ac:dyDescent="0.35">
      <c r="A32" s="297"/>
      <c r="B32" s="218"/>
      <c r="C32" s="425"/>
      <c r="D32" s="3"/>
      <c r="E32" s="10"/>
      <c r="F32" s="3"/>
      <c r="G32" s="425"/>
      <c r="H32" s="3"/>
      <c r="I32" s="427"/>
      <c r="J32" s="3"/>
      <c r="K32" s="425"/>
      <c r="L32" s="3"/>
      <c r="M32" s="107" t="b">
        <v>0</v>
      </c>
      <c r="N32" t="s">
        <v>308</v>
      </c>
      <c r="O32" s="3"/>
      <c r="P32" s="3" t="s">
        <v>309</v>
      </c>
      <c r="Q32" s="3"/>
      <c r="R32" s="10"/>
      <c r="S32" s="3"/>
      <c r="T32" s="173"/>
      <c r="U32" s="178"/>
      <c r="V32" s="30"/>
      <c r="W32" s="178"/>
      <c r="X32" s="178"/>
      <c r="Y32" s="178"/>
      <c r="Z32" s="178"/>
      <c r="AA32" s="3"/>
      <c r="AB32" s="63" t="b">
        <v>0</v>
      </c>
      <c r="AC32" s="9" t="s">
        <v>310</v>
      </c>
      <c r="AD32" s="184" t="s">
        <v>123</v>
      </c>
      <c r="AE32" s="109"/>
    </row>
    <row r="33" spans="1:31" ht="29" x14ac:dyDescent="0.35">
      <c r="A33" s="297"/>
      <c r="B33" s="218"/>
      <c r="C33" s="426"/>
      <c r="G33" s="426"/>
      <c r="I33" s="428"/>
      <c r="K33" s="426"/>
      <c r="M33" s="107" t="b">
        <v>0</v>
      </c>
      <c r="N33" t="s">
        <v>311</v>
      </c>
      <c r="P33" t="s">
        <v>312</v>
      </c>
      <c r="T33" s="173"/>
      <c r="U33" s="179"/>
      <c r="V33" s="30"/>
      <c r="W33" s="179"/>
      <c r="X33" s="178"/>
      <c r="Y33" s="179"/>
      <c r="Z33" s="178"/>
      <c r="AB33" s="63" t="b">
        <v>0</v>
      </c>
      <c r="AC33" s="9" t="s">
        <v>313</v>
      </c>
      <c r="AD33" s="185"/>
      <c r="AE33" s="151"/>
    </row>
    <row r="34" spans="1:31" ht="15" thickBot="1" x14ac:dyDescent="0.4">
      <c r="A34" s="298"/>
      <c r="B34" s="219"/>
      <c r="C34" s="430"/>
      <c r="D34" s="111"/>
      <c r="E34" s="111"/>
      <c r="F34" s="111"/>
      <c r="G34" s="430"/>
      <c r="H34" s="111"/>
      <c r="I34" s="111"/>
      <c r="J34" s="111"/>
      <c r="K34" s="430"/>
      <c r="L34" s="111"/>
      <c r="M34" s="113" t="b">
        <v>0</v>
      </c>
      <c r="N34" s="111" t="s">
        <v>314</v>
      </c>
      <c r="O34" s="111"/>
      <c r="P34" s="111" t="s">
        <v>315</v>
      </c>
      <c r="Q34" s="111"/>
      <c r="R34" s="111"/>
      <c r="S34" s="111"/>
      <c r="T34" s="180"/>
      <c r="U34" s="181"/>
      <c r="V34" s="182"/>
      <c r="W34" s="181"/>
      <c r="X34" s="183"/>
      <c r="Y34" s="181"/>
      <c r="Z34" s="183"/>
      <c r="AA34" s="111"/>
      <c r="AB34" s="111"/>
      <c r="AC34" s="111"/>
      <c r="AD34" s="181"/>
      <c r="AE34" s="114"/>
    </row>
    <row r="35" spans="1:31" ht="5.15" customHeight="1" thickBot="1" x14ac:dyDescent="0.4">
      <c r="A35" s="161"/>
      <c r="B35" s="161"/>
      <c r="C35" s="175"/>
      <c r="D35" s="161"/>
      <c r="E35" s="161"/>
      <c r="F35" s="161"/>
      <c r="G35" s="175"/>
      <c r="H35" s="161"/>
      <c r="I35" s="161"/>
      <c r="J35" s="161"/>
      <c r="K35" s="175"/>
      <c r="L35" s="161"/>
      <c r="M35" s="161"/>
      <c r="N35" s="161"/>
      <c r="O35" s="161"/>
      <c r="P35" s="161"/>
      <c r="Q35" s="161"/>
      <c r="R35" s="161"/>
      <c r="S35" s="161"/>
      <c r="T35" s="175"/>
      <c r="U35" s="175"/>
      <c r="V35" s="175"/>
      <c r="W35" s="175"/>
      <c r="X35" s="175"/>
      <c r="Y35" s="175"/>
      <c r="Z35" s="175"/>
      <c r="AA35" s="161"/>
      <c r="AB35" s="161"/>
      <c r="AC35" s="161"/>
      <c r="AD35" s="175"/>
      <c r="AE35" s="161"/>
    </row>
    <row r="36" spans="1:31" ht="3.75" customHeight="1" x14ac:dyDescent="0.35">
      <c r="A36" s="296">
        <f>A31+1</f>
        <v>6</v>
      </c>
      <c r="B36" s="217"/>
      <c r="C36" s="176"/>
      <c r="D36" s="104"/>
      <c r="E36" s="104"/>
      <c r="F36" s="104"/>
      <c r="G36" s="176"/>
      <c r="H36" s="104"/>
      <c r="I36" s="104"/>
      <c r="J36" s="104"/>
      <c r="K36" s="176"/>
      <c r="L36" s="104"/>
      <c r="M36" s="104"/>
      <c r="N36" s="104"/>
      <c r="O36" s="104"/>
      <c r="P36" s="104"/>
      <c r="Q36" s="104"/>
      <c r="R36" s="104"/>
      <c r="S36" s="104"/>
      <c r="T36" s="176"/>
      <c r="U36" s="176"/>
      <c r="V36" s="176"/>
      <c r="W36" s="176"/>
      <c r="X36" s="176"/>
      <c r="Y36" s="176"/>
      <c r="Z36" s="176"/>
      <c r="AA36" s="104"/>
      <c r="AB36" s="104"/>
      <c r="AC36" s="104"/>
      <c r="AD36" s="176"/>
      <c r="AE36" s="115"/>
    </row>
    <row r="37" spans="1:31" ht="29" x14ac:dyDescent="0.35">
      <c r="A37" s="297"/>
      <c r="B37" s="218"/>
      <c r="C37" s="425"/>
      <c r="D37" s="3"/>
      <c r="E37" s="10"/>
      <c r="F37" s="3"/>
      <c r="G37" s="425"/>
      <c r="H37" s="3"/>
      <c r="I37" s="427"/>
      <c r="J37" s="3"/>
      <c r="K37" s="425"/>
      <c r="L37" s="3"/>
      <c r="M37" s="107" t="b">
        <v>0</v>
      </c>
      <c r="N37" t="s">
        <v>308</v>
      </c>
      <c r="O37" s="3"/>
      <c r="P37" s="3" t="s">
        <v>309</v>
      </c>
      <c r="Q37" s="3"/>
      <c r="R37" s="10"/>
      <c r="S37" s="3"/>
      <c r="T37" s="173"/>
      <c r="U37" s="178"/>
      <c r="V37" s="30"/>
      <c r="W37" s="178"/>
      <c r="X37" s="178"/>
      <c r="Y37" s="178"/>
      <c r="Z37" s="178"/>
      <c r="AA37" s="3"/>
      <c r="AB37" s="63" t="b">
        <v>0</v>
      </c>
      <c r="AC37" s="9" t="s">
        <v>310</v>
      </c>
      <c r="AD37" s="184" t="s">
        <v>123</v>
      </c>
      <c r="AE37" s="109"/>
    </row>
    <row r="38" spans="1:31" ht="29" x14ac:dyDescent="0.35">
      <c r="A38" s="297"/>
      <c r="B38" s="218"/>
      <c r="C38" s="426"/>
      <c r="G38" s="426"/>
      <c r="I38" s="428"/>
      <c r="K38" s="426"/>
      <c r="M38" s="107" t="b">
        <v>0</v>
      </c>
      <c r="N38" t="s">
        <v>311</v>
      </c>
      <c r="P38" t="s">
        <v>312</v>
      </c>
      <c r="T38" s="173"/>
      <c r="U38" s="179"/>
      <c r="V38" s="30"/>
      <c r="W38" s="179"/>
      <c r="X38" s="178"/>
      <c r="Y38" s="179"/>
      <c r="Z38" s="178"/>
      <c r="AB38" s="63" t="b">
        <v>1</v>
      </c>
      <c r="AC38" s="9" t="s">
        <v>313</v>
      </c>
      <c r="AD38" s="185"/>
      <c r="AE38" s="151"/>
    </row>
    <row r="39" spans="1:31" ht="15" thickBot="1" x14ac:dyDescent="0.4">
      <c r="A39" s="298"/>
      <c r="B39" s="219"/>
      <c r="C39" s="430"/>
      <c r="D39" s="111"/>
      <c r="E39" s="111"/>
      <c r="F39" s="111"/>
      <c r="G39" s="430"/>
      <c r="H39" s="111"/>
      <c r="I39" s="111"/>
      <c r="J39" s="111"/>
      <c r="K39" s="430"/>
      <c r="L39" s="111"/>
      <c r="M39" s="113" t="b">
        <v>0</v>
      </c>
      <c r="N39" s="111" t="s">
        <v>314</v>
      </c>
      <c r="O39" s="111"/>
      <c r="P39" s="111" t="s">
        <v>315</v>
      </c>
      <c r="Q39" s="111"/>
      <c r="R39" s="111"/>
      <c r="S39" s="111"/>
      <c r="T39" s="180"/>
      <c r="U39" s="181"/>
      <c r="V39" s="182"/>
      <c r="W39" s="181"/>
      <c r="X39" s="183"/>
      <c r="Y39" s="181"/>
      <c r="Z39" s="183"/>
      <c r="AA39" s="111"/>
      <c r="AB39" s="111"/>
      <c r="AC39" s="111"/>
      <c r="AD39" s="181"/>
      <c r="AE39" s="114"/>
    </row>
    <row r="40" spans="1:31" ht="5.15" customHeight="1" thickBot="1" x14ac:dyDescent="0.4">
      <c r="A40" s="161"/>
      <c r="B40" s="161"/>
      <c r="C40" s="175"/>
      <c r="D40" s="161"/>
      <c r="E40" s="161"/>
      <c r="F40" s="161"/>
      <c r="G40" s="175"/>
      <c r="H40" s="161"/>
      <c r="I40" s="161"/>
      <c r="J40" s="161"/>
      <c r="K40" s="175"/>
      <c r="L40" s="161"/>
      <c r="M40" s="161"/>
      <c r="N40" s="161"/>
      <c r="O40" s="161"/>
      <c r="P40" s="161"/>
      <c r="Q40" s="161"/>
      <c r="R40" s="161"/>
      <c r="S40" s="161"/>
      <c r="T40" s="175"/>
      <c r="U40" s="175"/>
      <c r="V40" s="175"/>
      <c r="W40" s="175"/>
      <c r="X40" s="175"/>
      <c r="Y40" s="175"/>
      <c r="Z40" s="175"/>
      <c r="AA40" s="161"/>
      <c r="AB40" s="161"/>
      <c r="AC40" s="161"/>
      <c r="AD40" s="175"/>
      <c r="AE40" s="161"/>
    </row>
    <row r="41" spans="1:31" ht="4.5" customHeight="1" x14ac:dyDescent="0.35">
      <c r="A41" s="296">
        <f>A36+1</f>
        <v>7</v>
      </c>
      <c r="B41" s="217"/>
      <c r="C41" s="176"/>
      <c r="D41" s="104"/>
      <c r="E41" s="104"/>
      <c r="F41" s="104"/>
      <c r="G41" s="176"/>
      <c r="H41" s="104"/>
      <c r="I41" s="104"/>
      <c r="J41" s="104"/>
      <c r="K41" s="176"/>
      <c r="L41" s="104"/>
      <c r="M41" s="104"/>
      <c r="N41" s="104"/>
      <c r="O41" s="104"/>
      <c r="P41" s="104"/>
      <c r="Q41" s="104"/>
      <c r="R41" s="104"/>
      <c r="S41" s="104"/>
      <c r="T41" s="176"/>
      <c r="U41" s="176"/>
      <c r="V41" s="176"/>
      <c r="W41" s="176"/>
      <c r="X41" s="176"/>
      <c r="Y41" s="176"/>
      <c r="Z41" s="176"/>
      <c r="AA41" s="104"/>
      <c r="AB41" s="104"/>
      <c r="AC41" s="104"/>
      <c r="AD41" s="176"/>
      <c r="AE41" s="115"/>
    </row>
    <row r="42" spans="1:31" ht="29" x14ac:dyDescent="0.35">
      <c r="A42" s="297"/>
      <c r="B42" s="218"/>
      <c r="C42" s="425"/>
      <c r="D42" s="3"/>
      <c r="E42" s="10"/>
      <c r="F42" s="3"/>
      <c r="G42" s="425"/>
      <c r="H42" s="3"/>
      <c r="I42" s="427"/>
      <c r="J42" s="3"/>
      <c r="K42" s="425"/>
      <c r="L42" s="3"/>
      <c r="M42" s="107" t="b">
        <v>0</v>
      </c>
      <c r="N42" t="s">
        <v>308</v>
      </c>
      <c r="O42" s="3"/>
      <c r="P42" s="3" t="s">
        <v>309</v>
      </c>
      <c r="Q42" s="3"/>
      <c r="R42" s="10"/>
      <c r="S42" s="3"/>
      <c r="T42" s="173"/>
      <c r="U42" s="178"/>
      <c r="V42" s="30"/>
      <c r="W42" s="178"/>
      <c r="X42" s="178"/>
      <c r="Y42" s="178"/>
      <c r="Z42" s="178"/>
      <c r="AA42" s="3"/>
      <c r="AB42" s="63" t="b">
        <v>0</v>
      </c>
      <c r="AC42" s="9" t="s">
        <v>310</v>
      </c>
      <c r="AD42" s="184" t="s">
        <v>123</v>
      </c>
      <c r="AE42" s="109"/>
    </row>
    <row r="43" spans="1:31" ht="29" x14ac:dyDescent="0.35">
      <c r="A43" s="297"/>
      <c r="B43" s="218"/>
      <c r="C43" s="426"/>
      <c r="G43" s="426"/>
      <c r="I43" s="428"/>
      <c r="K43" s="426"/>
      <c r="M43" s="107" t="b">
        <v>0</v>
      </c>
      <c r="N43" t="s">
        <v>311</v>
      </c>
      <c r="P43" t="s">
        <v>312</v>
      </c>
      <c r="T43" s="173"/>
      <c r="U43" s="179"/>
      <c r="V43" s="30"/>
      <c r="W43" s="179"/>
      <c r="X43" s="178"/>
      <c r="Y43" s="179"/>
      <c r="Z43" s="178"/>
      <c r="AB43" s="63" t="b">
        <v>0</v>
      </c>
      <c r="AC43" s="9" t="s">
        <v>313</v>
      </c>
      <c r="AD43" s="185"/>
      <c r="AE43" s="151"/>
    </row>
    <row r="44" spans="1:31" ht="15" thickBot="1" x14ac:dyDescent="0.4">
      <c r="A44" s="297"/>
      <c r="B44" s="218"/>
      <c r="C44" s="426"/>
      <c r="G44" s="426"/>
      <c r="K44" s="426"/>
      <c r="M44" s="107" t="b">
        <v>0</v>
      </c>
      <c r="N44" t="s">
        <v>314</v>
      </c>
      <c r="P44" t="s">
        <v>315</v>
      </c>
      <c r="T44" s="173"/>
      <c r="U44" s="179"/>
      <c r="V44" s="30"/>
      <c r="W44" s="179"/>
      <c r="X44" s="178"/>
      <c r="Y44" s="179"/>
      <c r="Z44" s="178"/>
      <c r="AD44" s="181"/>
      <c r="AE44" s="109"/>
    </row>
    <row r="45" spans="1:31" ht="5.15" customHeight="1" thickBot="1" x14ac:dyDescent="0.4">
      <c r="A45" s="163"/>
      <c r="B45" s="164"/>
      <c r="C45" s="177"/>
      <c r="D45" s="164"/>
      <c r="E45" s="164"/>
      <c r="F45" s="164"/>
      <c r="G45" s="177"/>
      <c r="H45" s="164"/>
      <c r="I45" s="164"/>
      <c r="J45" s="164"/>
      <c r="K45" s="177"/>
      <c r="L45" s="164"/>
      <c r="M45" s="164"/>
      <c r="N45" s="164"/>
      <c r="O45" s="164"/>
      <c r="P45" s="164"/>
      <c r="Q45" s="164"/>
      <c r="R45" s="164"/>
      <c r="S45" s="164"/>
      <c r="T45" s="177"/>
      <c r="U45" s="177"/>
      <c r="V45" s="177"/>
      <c r="W45" s="177"/>
      <c r="X45" s="177"/>
      <c r="Y45" s="177"/>
      <c r="Z45" s="177"/>
      <c r="AA45" s="164"/>
      <c r="AB45" s="164"/>
      <c r="AC45" s="164"/>
      <c r="AD45" s="177"/>
      <c r="AE45" s="165"/>
    </row>
    <row r="46" spans="1:31" ht="3.75" customHeight="1" x14ac:dyDescent="0.35">
      <c r="A46" s="296">
        <f>A41+1</f>
        <v>8</v>
      </c>
      <c r="B46" s="217"/>
      <c r="C46" s="176"/>
      <c r="D46" s="104"/>
      <c r="E46" s="104"/>
      <c r="F46" s="104"/>
      <c r="G46" s="176"/>
      <c r="H46" s="104"/>
      <c r="I46" s="104"/>
      <c r="J46" s="104"/>
      <c r="K46" s="176"/>
      <c r="L46" s="104"/>
      <c r="M46" s="104"/>
      <c r="N46" s="104"/>
      <c r="O46" s="104"/>
      <c r="P46" s="104"/>
      <c r="Q46" s="104"/>
      <c r="R46" s="104"/>
      <c r="S46" s="104"/>
      <c r="T46" s="176"/>
      <c r="U46" s="176"/>
      <c r="V46" s="176"/>
      <c r="W46" s="176"/>
      <c r="X46" s="176"/>
      <c r="Y46" s="176"/>
      <c r="Z46" s="176"/>
      <c r="AA46" s="104"/>
      <c r="AB46" s="104"/>
      <c r="AC46" s="104"/>
      <c r="AD46" s="176"/>
      <c r="AE46" s="115"/>
    </row>
    <row r="47" spans="1:31" ht="29" x14ac:dyDescent="0.35">
      <c r="A47" s="297"/>
      <c r="B47" s="218"/>
      <c r="C47" s="425"/>
      <c r="D47" s="3"/>
      <c r="E47" s="10"/>
      <c r="F47" s="3"/>
      <c r="G47" s="425"/>
      <c r="H47" s="3"/>
      <c r="I47" s="427"/>
      <c r="J47" s="3"/>
      <c r="K47" s="425"/>
      <c r="L47" s="3"/>
      <c r="M47" s="107" t="b">
        <v>0</v>
      </c>
      <c r="N47" t="s">
        <v>308</v>
      </c>
      <c r="O47" s="3"/>
      <c r="P47" s="3" t="s">
        <v>309</v>
      </c>
      <c r="Q47" s="3"/>
      <c r="R47" s="10"/>
      <c r="S47" s="3"/>
      <c r="T47" s="173"/>
      <c r="U47" s="178"/>
      <c r="V47" s="30"/>
      <c r="W47" s="178"/>
      <c r="X47" s="178"/>
      <c r="Y47" s="178"/>
      <c r="Z47" s="178"/>
      <c r="AA47" s="3"/>
      <c r="AB47" s="63" t="b">
        <v>0</v>
      </c>
      <c r="AC47" s="9" t="s">
        <v>310</v>
      </c>
      <c r="AD47" s="184" t="s">
        <v>123</v>
      </c>
      <c r="AE47" s="109"/>
    </row>
    <row r="48" spans="1:31" ht="29" x14ac:dyDescent="0.35">
      <c r="A48" s="297"/>
      <c r="B48" s="218"/>
      <c r="C48" s="426"/>
      <c r="G48" s="426"/>
      <c r="I48" s="428"/>
      <c r="K48" s="426"/>
      <c r="M48" s="107" t="b">
        <v>0</v>
      </c>
      <c r="N48" t="s">
        <v>311</v>
      </c>
      <c r="P48" t="s">
        <v>312</v>
      </c>
      <c r="T48" s="173"/>
      <c r="U48" s="179"/>
      <c r="V48" s="30"/>
      <c r="W48" s="179"/>
      <c r="X48" s="178"/>
      <c r="Y48" s="179"/>
      <c r="Z48" s="178"/>
      <c r="AB48" s="63" t="b">
        <v>0</v>
      </c>
      <c r="AC48" s="9" t="s">
        <v>313</v>
      </c>
      <c r="AD48" s="185"/>
      <c r="AE48" s="151"/>
    </row>
    <row r="49" spans="1:31" ht="15" thickBot="1" x14ac:dyDescent="0.4">
      <c r="A49" s="297"/>
      <c r="B49" s="218"/>
      <c r="C49" s="426"/>
      <c r="G49" s="426"/>
      <c r="K49" s="426"/>
      <c r="M49" s="107" t="b">
        <v>0</v>
      </c>
      <c r="N49" t="s">
        <v>314</v>
      </c>
      <c r="P49" t="s">
        <v>315</v>
      </c>
      <c r="T49" s="173"/>
      <c r="U49" s="179"/>
      <c r="V49" s="30"/>
      <c r="W49" s="179"/>
      <c r="X49" s="178"/>
      <c r="Y49" s="179"/>
      <c r="Z49" s="178"/>
      <c r="AD49" s="181"/>
      <c r="AE49" s="109"/>
    </row>
    <row r="50" spans="1:31" ht="5.15" customHeight="1" thickBot="1" x14ac:dyDescent="0.4">
      <c r="A50" s="163"/>
      <c r="B50" s="164"/>
      <c r="C50" s="177"/>
      <c r="D50" s="164"/>
      <c r="E50" s="164"/>
      <c r="F50" s="164"/>
      <c r="G50" s="177"/>
      <c r="H50" s="164"/>
      <c r="I50" s="164"/>
      <c r="J50" s="164"/>
      <c r="K50" s="177"/>
      <c r="L50" s="164"/>
      <c r="M50" s="164"/>
      <c r="N50" s="164"/>
      <c r="O50" s="164"/>
      <c r="P50" s="164"/>
      <c r="Q50" s="164"/>
      <c r="R50" s="164"/>
      <c r="S50" s="164"/>
      <c r="T50" s="177"/>
      <c r="U50" s="177"/>
      <c r="V50" s="177"/>
      <c r="W50" s="177"/>
      <c r="X50" s="177"/>
      <c r="Y50" s="177"/>
      <c r="Z50" s="177"/>
      <c r="AA50" s="164"/>
      <c r="AB50" s="164"/>
      <c r="AC50" s="164"/>
      <c r="AD50" s="177"/>
      <c r="AE50" s="165"/>
    </row>
    <row r="51" spans="1:31" ht="4.5" customHeight="1" x14ac:dyDescent="0.35">
      <c r="A51" s="296">
        <f>A46+1</f>
        <v>9</v>
      </c>
      <c r="B51" s="217"/>
      <c r="C51" s="176"/>
      <c r="D51" s="104"/>
      <c r="E51" s="104"/>
      <c r="F51" s="104"/>
      <c r="G51" s="176"/>
      <c r="H51" s="104"/>
      <c r="I51" s="104"/>
      <c r="J51" s="104"/>
      <c r="K51" s="176"/>
      <c r="L51" s="104"/>
      <c r="M51" s="104"/>
      <c r="N51" s="104"/>
      <c r="O51" s="104"/>
      <c r="P51" s="104"/>
      <c r="Q51" s="104"/>
      <c r="R51" s="104"/>
      <c r="S51" s="104"/>
      <c r="T51" s="176"/>
      <c r="U51" s="176"/>
      <c r="V51" s="176"/>
      <c r="W51" s="176"/>
      <c r="X51" s="176"/>
      <c r="Y51" s="176"/>
      <c r="Z51" s="176"/>
      <c r="AA51" s="104"/>
      <c r="AB51" s="104"/>
      <c r="AC51" s="104"/>
      <c r="AD51" s="176"/>
      <c r="AE51" s="115"/>
    </row>
    <row r="52" spans="1:31" ht="29" x14ac:dyDescent="0.35">
      <c r="A52" s="297"/>
      <c r="B52" s="218"/>
      <c r="C52" s="425"/>
      <c r="D52" s="3"/>
      <c r="E52" s="10"/>
      <c r="F52" s="3"/>
      <c r="G52" s="425"/>
      <c r="H52" s="3"/>
      <c r="I52" s="427"/>
      <c r="J52" s="3"/>
      <c r="K52" s="425"/>
      <c r="L52" s="3"/>
      <c r="M52" s="107" t="b">
        <v>0</v>
      </c>
      <c r="N52" t="s">
        <v>308</v>
      </c>
      <c r="O52" s="3"/>
      <c r="P52" s="3" t="s">
        <v>309</v>
      </c>
      <c r="Q52" s="3"/>
      <c r="R52" s="10"/>
      <c r="S52" s="3"/>
      <c r="T52" s="173"/>
      <c r="U52" s="178"/>
      <c r="V52" s="30"/>
      <c r="W52" s="178"/>
      <c r="X52" s="178"/>
      <c r="Y52" s="178"/>
      <c r="Z52" s="178"/>
      <c r="AA52" s="3"/>
      <c r="AB52" s="63" t="b">
        <v>0</v>
      </c>
      <c r="AC52" s="9" t="s">
        <v>310</v>
      </c>
      <c r="AD52" s="184" t="s">
        <v>123</v>
      </c>
      <c r="AE52" s="109"/>
    </row>
    <row r="53" spans="1:31" ht="29" x14ac:dyDescent="0.35">
      <c r="A53" s="297"/>
      <c r="B53" s="218"/>
      <c r="C53" s="426"/>
      <c r="G53" s="426"/>
      <c r="I53" s="428"/>
      <c r="K53" s="426"/>
      <c r="M53" s="107" t="b">
        <v>0</v>
      </c>
      <c r="N53" t="s">
        <v>311</v>
      </c>
      <c r="P53" t="s">
        <v>312</v>
      </c>
      <c r="T53" s="173"/>
      <c r="U53" s="179"/>
      <c r="V53" s="30"/>
      <c r="W53" s="179"/>
      <c r="X53" s="178"/>
      <c r="Y53" s="179"/>
      <c r="Z53" s="178"/>
      <c r="AB53" s="63" t="b">
        <v>0</v>
      </c>
      <c r="AC53" s="9" t="s">
        <v>313</v>
      </c>
      <c r="AD53" s="185"/>
      <c r="AE53" s="151"/>
    </row>
    <row r="54" spans="1:31" ht="15" thickBot="1" x14ac:dyDescent="0.4">
      <c r="A54" s="297"/>
      <c r="B54" s="218"/>
      <c r="C54" s="426"/>
      <c r="G54" s="426"/>
      <c r="K54" s="426"/>
      <c r="M54" s="107" t="b">
        <v>0</v>
      </c>
      <c r="N54" t="s">
        <v>314</v>
      </c>
      <c r="P54" t="s">
        <v>315</v>
      </c>
      <c r="T54" s="173"/>
      <c r="U54" s="179"/>
      <c r="V54" s="30"/>
      <c r="W54" s="179"/>
      <c r="X54" s="178"/>
      <c r="Y54" s="179"/>
      <c r="Z54" s="178"/>
      <c r="AD54" s="181"/>
      <c r="AE54" s="109"/>
    </row>
    <row r="55" spans="1:31" ht="5.15" customHeight="1" thickBot="1" x14ac:dyDescent="0.4">
      <c r="A55" s="163"/>
      <c r="B55" s="164"/>
      <c r="C55" s="177"/>
      <c r="D55" s="164"/>
      <c r="E55" s="164"/>
      <c r="F55" s="164"/>
      <c r="G55" s="177"/>
      <c r="H55" s="164"/>
      <c r="I55" s="164"/>
      <c r="J55" s="164"/>
      <c r="K55" s="177"/>
      <c r="L55" s="164"/>
      <c r="M55" s="164"/>
      <c r="N55" s="164"/>
      <c r="O55" s="164"/>
      <c r="P55" s="164"/>
      <c r="Q55" s="164"/>
      <c r="R55" s="164"/>
      <c r="S55" s="164"/>
      <c r="T55" s="177"/>
      <c r="U55" s="177"/>
      <c r="V55" s="177"/>
      <c r="W55" s="177"/>
      <c r="X55" s="177"/>
      <c r="Y55" s="177"/>
      <c r="Z55" s="177"/>
      <c r="AA55" s="164"/>
      <c r="AB55" s="164"/>
      <c r="AC55" s="164"/>
      <c r="AD55" s="177"/>
      <c r="AE55" s="165"/>
    </row>
    <row r="56" spans="1:31" ht="3.75" customHeight="1" x14ac:dyDescent="0.35">
      <c r="A56" s="296">
        <f>A51+1</f>
        <v>10</v>
      </c>
      <c r="B56" s="217"/>
      <c r="C56" s="176"/>
      <c r="D56" s="104"/>
      <c r="E56" s="104"/>
      <c r="F56" s="104"/>
      <c r="G56" s="176"/>
      <c r="H56" s="104"/>
      <c r="I56" s="104"/>
      <c r="J56" s="104"/>
      <c r="K56" s="176"/>
      <c r="L56" s="104"/>
      <c r="M56" s="104"/>
      <c r="N56" s="104"/>
      <c r="O56" s="104"/>
      <c r="P56" s="104"/>
      <c r="Q56" s="104"/>
      <c r="R56" s="104"/>
      <c r="S56" s="104"/>
      <c r="T56" s="176"/>
      <c r="U56" s="176"/>
      <c r="V56" s="176"/>
      <c r="W56" s="176"/>
      <c r="X56" s="176"/>
      <c r="Y56" s="176"/>
      <c r="Z56" s="176"/>
      <c r="AA56" s="104"/>
      <c r="AB56" s="104"/>
      <c r="AC56" s="104"/>
      <c r="AD56" s="176"/>
      <c r="AE56" s="115"/>
    </row>
    <row r="57" spans="1:31" ht="29" x14ac:dyDescent="0.35">
      <c r="A57" s="297"/>
      <c r="B57" s="218"/>
      <c r="C57" s="425"/>
      <c r="D57" s="3"/>
      <c r="E57" s="10"/>
      <c r="F57" s="3"/>
      <c r="G57" s="425"/>
      <c r="H57" s="3"/>
      <c r="I57" s="427"/>
      <c r="J57" s="3"/>
      <c r="K57" s="425"/>
      <c r="L57" s="3"/>
      <c r="M57" s="107" t="b">
        <v>0</v>
      </c>
      <c r="N57" t="s">
        <v>308</v>
      </c>
      <c r="O57" s="3"/>
      <c r="P57" s="3" t="s">
        <v>309</v>
      </c>
      <c r="Q57" s="3"/>
      <c r="R57" s="10"/>
      <c r="S57" s="3"/>
      <c r="T57" s="173"/>
      <c r="U57" s="178"/>
      <c r="V57" s="30"/>
      <c r="W57" s="178"/>
      <c r="X57" s="178"/>
      <c r="Y57" s="178"/>
      <c r="Z57" s="178"/>
      <c r="AA57" s="3"/>
      <c r="AB57" s="63" t="b">
        <v>0</v>
      </c>
      <c r="AC57" s="9" t="s">
        <v>310</v>
      </c>
      <c r="AD57" s="184" t="s">
        <v>123</v>
      </c>
      <c r="AE57" s="109"/>
    </row>
    <row r="58" spans="1:31" ht="29" x14ac:dyDescent="0.35">
      <c r="A58" s="297"/>
      <c r="B58" s="218"/>
      <c r="C58" s="426"/>
      <c r="G58" s="426"/>
      <c r="I58" s="428"/>
      <c r="K58" s="426"/>
      <c r="M58" s="107" t="b">
        <v>0</v>
      </c>
      <c r="N58" t="s">
        <v>311</v>
      </c>
      <c r="P58" t="s">
        <v>312</v>
      </c>
      <c r="T58" s="173"/>
      <c r="U58" s="179"/>
      <c r="V58" s="30"/>
      <c r="W58" s="179"/>
      <c r="X58" s="178"/>
      <c r="Y58" s="179"/>
      <c r="Z58" s="178"/>
      <c r="AB58" s="63" t="b">
        <v>0</v>
      </c>
      <c r="AC58" s="9" t="s">
        <v>313</v>
      </c>
      <c r="AD58" s="185"/>
      <c r="AE58" s="151"/>
    </row>
    <row r="59" spans="1:31" ht="15" thickBot="1" x14ac:dyDescent="0.4">
      <c r="A59" s="297"/>
      <c r="B59" s="218"/>
      <c r="C59" s="426"/>
      <c r="G59" s="426"/>
      <c r="K59" s="426"/>
      <c r="M59" s="107" t="b">
        <v>0</v>
      </c>
      <c r="N59" t="s">
        <v>314</v>
      </c>
      <c r="P59" t="s">
        <v>315</v>
      </c>
      <c r="T59" s="173"/>
      <c r="U59" s="179"/>
      <c r="V59" s="30"/>
      <c r="W59" s="179"/>
      <c r="X59" s="178"/>
      <c r="Y59" s="179"/>
      <c r="Z59" s="178"/>
      <c r="AD59" s="181"/>
      <c r="AE59" s="109"/>
    </row>
    <row r="60" spans="1:31" ht="5.15" customHeight="1" thickBot="1" x14ac:dyDescent="0.4">
      <c r="A60" s="163"/>
      <c r="B60" s="164"/>
      <c r="C60" s="177"/>
      <c r="D60" s="164"/>
      <c r="E60" s="164"/>
      <c r="F60" s="164"/>
      <c r="G60" s="177"/>
      <c r="H60" s="164"/>
      <c r="I60" s="164"/>
      <c r="J60" s="164"/>
      <c r="K60" s="177"/>
      <c r="L60" s="164"/>
      <c r="M60" s="164"/>
      <c r="N60" s="164"/>
      <c r="O60" s="164"/>
      <c r="P60" s="164"/>
      <c r="Q60" s="164"/>
      <c r="R60" s="164"/>
      <c r="S60" s="164"/>
      <c r="T60" s="177"/>
      <c r="U60" s="177"/>
      <c r="V60" s="177"/>
      <c r="W60" s="177"/>
      <c r="X60" s="177"/>
      <c r="Y60" s="177"/>
      <c r="Z60" s="177"/>
      <c r="AA60" s="164"/>
      <c r="AB60" s="164"/>
      <c r="AC60" s="164"/>
      <c r="AD60" s="177"/>
      <c r="AE60" s="165"/>
    </row>
    <row r="61" spans="1:31" ht="3.75" customHeight="1" x14ac:dyDescent="0.35">
      <c r="A61" s="296">
        <f>A56+1</f>
        <v>11</v>
      </c>
      <c r="B61" s="217"/>
      <c r="C61" s="176"/>
      <c r="D61" s="104"/>
      <c r="E61" s="104"/>
      <c r="F61" s="104"/>
      <c r="G61" s="176"/>
      <c r="H61" s="104"/>
      <c r="I61" s="104"/>
      <c r="J61" s="104"/>
      <c r="K61" s="176"/>
      <c r="L61" s="104"/>
      <c r="M61" s="104"/>
      <c r="N61" s="104"/>
      <c r="O61" s="104"/>
      <c r="P61" s="104"/>
      <c r="Q61" s="104"/>
      <c r="R61" s="104"/>
      <c r="S61" s="104"/>
      <c r="T61" s="176"/>
      <c r="U61" s="176"/>
      <c r="V61" s="176"/>
      <c r="W61" s="176"/>
      <c r="X61" s="176"/>
      <c r="Y61" s="176"/>
      <c r="Z61" s="176"/>
      <c r="AA61" s="104"/>
      <c r="AB61" s="104"/>
      <c r="AC61" s="104"/>
      <c r="AD61" s="176"/>
      <c r="AE61" s="115"/>
    </row>
    <row r="62" spans="1:31" ht="29" x14ac:dyDescent="0.35">
      <c r="A62" s="297"/>
      <c r="B62" s="218"/>
      <c r="C62" s="425"/>
      <c r="D62" s="3"/>
      <c r="E62" s="10"/>
      <c r="F62" s="3"/>
      <c r="G62" s="425"/>
      <c r="H62" s="3"/>
      <c r="I62" s="427"/>
      <c r="J62" s="3"/>
      <c r="K62" s="425"/>
      <c r="L62" s="3"/>
      <c r="M62" s="107" t="b">
        <v>0</v>
      </c>
      <c r="N62" t="s">
        <v>308</v>
      </c>
      <c r="O62" s="3"/>
      <c r="P62" s="3" t="s">
        <v>309</v>
      </c>
      <c r="Q62" s="3"/>
      <c r="R62" s="10"/>
      <c r="S62" s="3"/>
      <c r="T62" s="173"/>
      <c r="U62" s="178"/>
      <c r="V62" s="30"/>
      <c r="W62" s="178"/>
      <c r="X62" s="178"/>
      <c r="Y62" s="178"/>
      <c r="Z62" s="178"/>
      <c r="AA62" s="3"/>
      <c r="AB62" s="63" t="b">
        <v>0</v>
      </c>
      <c r="AC62" s="9" t="s">
        <v>310</v>
      </c>
      <c r="AD62" s="184" t="s">
        <v>123</v>
      </c>
      <c r="AE62" s="109"/>
    </row>
    <row r="63" spans="1:31" ht="29" x14ac:dyDescent="0.35">
      <c r="A63" s="297"/>
      <c r="B63" s="218"/>
      <c r="C63" s="426"/>
      <c r="G63" s="426"/>
      <c r="I63" s="428"/>
      <c r="K63" s="426"/>
      <c r="M63" s="107" t="b">
        <v>0</v>
      </c>
      <c r="N63" t="s">
        <v>311</v>
      </c>
      <c r="P63" t="s">
        <v>312</v>
      </c>
      <c r="T63" s="173"/>
      <c r="U63" s="179"/>
      <c r="V63" s="30"/>
      <c r="W63" s="179"/>
      <c r="X63" s="178"/>
      <c r="Y63" s="179"/>
      <c r="Z63" s="178"/>
      <c r="AB63" s="63" t="b">
        <v>0</v>
      </c>
      <c r="AC63" s="9" t="s">
        <v>313</v>
      </c>
      <c r="AD63" s="185"/>
      <c r="AE63" s="151"/>
    </row>
    <row r="64" spans="1:31" ht="15" thickBot="1" x14ac:dyDescent="0.4">
      <c r="A64" s="297"/>
      <c r="B64" s="218"/>
      <c r="C64" s="426"/>
      <c r="G64" s="426"/>
      <c r="K64" s="426"/>
      <c r="M64" s="107" t="b">
        <v>0</v>
      </c>
      <c r="N64" t="s">
        <v>314</v>
      </c>
      <c r="P64" t="s">
        <v>315</v>
      </c>
      <c r="T64" s="173"/>
      <c r="U64" s="179"/>
      <c r="V64" s="30"/>
      <c r="W64" s="179"/>
      <c r="X64" s="178"/>
      <c r="Y64" s="179"/>
      <c r="Z64" s="178"/>
      <c r="AD64" s="181"/>
      <c r="AE64" s="109"/>
    </row>
    <row r="65" spans="1:31" ht="5.15" customHeight="1" thickBot="1" x14ac:dyDescent="0.4">
      <c r="A65" s="163"/>
      <c r="B65" s="164"/>
      <c r="C65" s="177"/>
      <c r="D65" s="164"/>
      <c r="E65" s="164"/>
      <c r="F65" s="164"/>
      <c r="G65" s="177"/>
      <c r="H65" s="164"/>
      <c r="I65" s="164"/>
      <c r="J65" s="164"/>
      <c r="K65" s="177"/>
      <c r="L65" s="164"/>
      <c r="M65" s="164"/>
      <c r="N65" s="164"/>
      <c r="O65" s="164"/>
      <c r="P65" s="164"/>
      <c r="Q65" s="164"/>
      <c r="R65" s="164"/>
      <c r="S65" s="164"/>
      <c r="T65" s="177"/>
      <c r="U65" s="177"/>
      <c r="V65" s="177"/>
      <c r="W65" s="177"/>
      <c r="X65" s="177"/>
      <c r="Y65" s="177"/>
      <c r="Z65" s="177"/>
      <c r="AA65" s="164"/>
      <c r="AB65" s="164"/>
      <c r="AC65" s="164"/>
      <c r="AD65" s="177"/>
      <c r="AE65" s="165"/>
    </row>
    <row r="66" spans="1:31" ht="3.75" customHeight="1" x14ac:dyDescent="0.35">
      <c r="A66" s="296">
        <f>A61+1</f>
        <v>12</v>
      </c>
      <c r="B66" s="217"/>
      <c r="C66" s="176"/>
      <c r="D66" s="104"/>
      <c r="E66" s="104"/>
      <c r="F66" s="104"/>
      <c r="G66" s="176"/>
      <c r="H66" s="104"/>
      <c r="I66" s="104"/>
      <c r="J66" s="104"/>
      <c r="K66" s="176"/>
      <c r="L66" s="104"/>
      <c r="M66" s="104"/>
      <c r="N66" s="104"/>
      <c r="O66" s="104"/>
      <c r="P66" s="104"/>
      <c r="Q66" s="104"/>
      <c r="R66" s="104"/>
      <c r="S66" s="104"/>
      <c r="T66" s="176"/>
      <c r="U66" s="176"/>
      <c r="V66" s="176"/>
      <c r="W66" s="176"/>
      <c r="X66" s="176"/>
      <c r="Y66" s="176"/>
      <c r="Z66" s="176"/>
      <c r="AA66" s="104"/>
      <c r="AB66" s="104"/>
      <c r="AC66" s="104"/>
      <c r="AD66" s="176"/>
      <c r="AE66" s="115"/>
    </row>
    <row r="67" spans="1:31" ht="29" x14ac:dyDescent="0.35">
      <c r="A67" s="297"/>
      <c r="B67" s="218"/>
      <c r="C67" s="425"/>
      <c r="D67" s="3"/>
      <c r="E67" s="10"/>
      <c r="F67" s="3"/>
      <c r="G67" s="425"/>
      <c r="H67" s="3"/>
      <c r="I67" s="427"/>
      <c r="J67" s="3"/>
      <c r="K67" s="425"/>
      <c r="L67" s="3"/>
      <c r="M67" s="107" t="b">
        <v>0</v>
      </c>
      <c r="N67" t="s">
        <v>308</v>
      </c>
      <c r="O67" s="3"/>
      <c r="P67" s="3" t="s">
        <v>309</v>
      </c>
      <c r="Q67" s="3"/>
      <c r="R67" s="10"/>
      <c r="S67" s="3"/>
      <c r="T67" s="173"/>
      <c r="U67" s="178"/>
      <c r="V67" s="30"/>
      <c r="W67" s="178"/>
      <c r="X67" s="178"/>
      <c r="Y67" s="178"/>
      <c r="Z67" s="178"/>
      <c r="AA67" s="3"/>
      <c r="AB67" s="63" t="b">
        <v>0</v>
      </c>
      <c r="AC67" s="9" t="s">
        <v>310</v>
      </c>
      <c r="AD67" s="184" t="s">
        <v>123</v>
      </c>
      <c r="AE67" s="109"/>
    </row>
    <row r="68" spans="1:31" ht="29" x14ac:dyDescent="0.35">
      <c r="A68" s="297"/>
      <c r="B68" s="218"/>
      <c r="C68" s="426"/>
      <c r="G68" s="426"/>
      <c r="I68" s="428"/>
      <c r="K68" s="426"/>
      <c r="M68" s="107" t="b">
        <v>0</v>
      </c>
      <c r="N68" t="s">
        <v>311</v>
      </c>
      <c r="P68" t="s">
        <v>312</v>
      </c>
      <c r="T68" s="173"/>
      <c r="U68" s="179"/>
      <c r="V68" s="30"/>
      <c r="W68" s="179"/>
      <c r="X68" s="178"/>
      <c r="Y68" s="179"/>
      <c r="Z68" s="178"/>
      <c r="AB68" s="63" t="b">
        <v>0</v>
      </c>
      <c r="AC68" s="9" t="s">
        <v>313</v>
      </c>
      <c r="AD68" s="185"/>
      <c r="AE68" s="151"/>
    </row>
    <row r="69" spans="1:31" ht="15" thickBot="1" x14ac:dyDescent="0.4">
      <c r="A69" s="297"/>
      <c r="B69" s="218"/>
      <c r="C69" s="426"/>
      <c r="G69" s="426"/>
      <c r="K69" s="426"/>
      <c r="M69" s="107" t="b">
        <v>0</v>
      </c>
      <c r="N69" t="s">
        <v>314</v>
      </c>
      <c r="P69" t="s">
        <v>315</v>
      </c>
      <c r="T69" s="173"/>
      <c r="U69" s="179"/>
      <c r="V69" s="30"/>
      <c r="W69" s="179"/>
      <c r="X69" s="178"/>
      <c r="Y69" s="179"/>
      <c r="Z69" s="178"/>
      <c r="AD69" s="181"/>
      <c r="AE69" s="109"/>
    </row>
    <row r="70" spans="1:31" ht="5.15" customHeight="1" thickBot="1" x14ac:dyDescent="0.4">
      <c r="A70" s="163"/>
      <c r="B70" s="164"/>
      <c r="C70" s="177"/>
      <c r="D70" s="164"/>
      <c r="E70" s="164"/>
      <c r="F70" s="164"/>
      <c r="G70" s="177"/>
      <c r="H70" s="164"/>
      <c r="I70" s="164"/>
      <c r="J70" s="164"/>
      <c r="K70" s="177"/>
      <c r="L70" s="164"/>
      <c r="M70" s="164"/>
      <c r="N70" s="164"/>
      <c r="O70" s="164"/>
      <c r="P70" s="164"/>
      <c r="Q70" s="164"/>
      <c r="R70" s="164"/>
      <c r="S70" s="164"/>
      <c r="T70" s="177"/>
      <c r="U70" s="177"/>
      <c r="V70" s="177"/>
      <c r="W70" s="177"/>
      <c r="X70" s="177"/>
      <c r="Y70" s="177"/>
      <c r="Z70" s="177"/>
      <c r="AA70" s="164"/>
      <c r="AB70" s="164"/>
      <c r="AC70" s="164"/>
      <c r="AD70" s="177"/>
      <c r="AE70" s="165"/>
    </row>
    <row r="71" spans="1:31" ht="3.75" customHeight="1" x14ac:dyDescent="0.35">
      <c r="A71" s="296">
        <f>A66+1</f>
        <v>13</v>
      </c>
      <c r="B71" s="217"/>
      <c r="C71" s="176"/>
      <c r="D71" s="104"/>
      <c r="E71" s="104"/>
      <c r="F71" s="104"/>
      <c r="G71" s="176"/>
      <c r="H71" s="104"/>
      <c r="I71" s="104"/>
      <c r="J71" s="104"/>
      <c r="K71" s="176"/>
      <c r="L71" s="104"/>
      <c r="M71" s="104"/>
      <c r="N71" s="104"/>
      <c r="O71" s="104"/>
      <c r="P71" s="104"/>
      <c r="Q71" s="104"/>
      <c r="R71" s="104"/>
      <c r="S71" s="104"/>
      <c r="T71" s="176"/>
      <c r="U71" s="176"/>
      <c r="V71" s="176"/>
      <c r="W71" s="176"/>
      <c r="X71" s="176"/>
      <c r="Y71" s="176"/>
      <c r="Z71" s="176"/>
      <c r="AA71" s="104"/>
      <c r="AB71" s="104"/>
      <c r="AC71" s="104"/>
      <c r="AD71" s="176"/>
      <c r="AE71" s="115"/>
    </row>
    <row r="72" spans="1:31" ht="29" x14ac:dyDescent="0.35">
      <c r="A72" s="297"/>
      <c r="B72" s="218"/>
      <c r="C72" s="425"/>
      <c r="D72" s="3"/>
      <c r="E72" s="10"/>
      <c r="F72" s="3"/>
      <c r="G72" s="425"/>
      <c r="H72" s="3"/>
      <c r="I72" s="427"/>
      <c r="J72" s="3"/>
      <c r="K72" s="425"/>
      <c r="L72" s="3"/>
      <c r="M72" s="107" t="b">
        <v>0</v>
      </c>
      <c r="N72" t="s">
        <v>308</v>
      </c>
      <c r="O72" s="3"/>
      <c r="P72" s="3" t="s">
        <v>309</v>
      </c>
      <c r="Q72" s="3"/>
      <c r="R72" s="10"/>
      <c r="S72" s="3"/>
      <c r="T72" s="173"/>
      <c r="U72" s="178"/>
      <c r="V72" s="30"/>
      <c r="W72" s="178"/>
      <c r="X72" s="178"/>
      <c r="Y72" s="178"/>
      <c r="Z72" s="178"/>
      <c r="AA72" s="3"/>
      <c r="AB72" s="63" t="b">
        <v>0</v>
      </c>
      <c r="AC72" s="9" t="s">
        <v>310</v>
      </c>
      <c r="AD72" s="184" t="s">
        <v>123</v>
      </c>
      <c r="AE72" s="109"/>
    </row>
    <row r="73" spans="1:31" ht="29" x14ac:dyDescent="0.35">
      <c r="A73" s="297"/>
      <c r="B73" s="218"/>
      <c r="C73" s="426"/>
      <c r="G73" s="426"/>
      <c r="I73" s="428"/>
      <c r="K73" s="426"/>
      <c r="M73" s="107" t="b">
        <v>0</v>
      </c>
      <c r="N73" t="s">
        <v>311</v>
      </c>
      <c r="P73" t="s">
        <v>312</v>
      </c>
      <c r="T73" s="173"/>
      <c r="U73" s="179"/>
      <c r="V73" s="30"/>
      <c r="W73" s="179"/>
      <c r="X73" s="178"/>
      <c r="Y73" s="179"/>
      <c r="Z73" s="178"/>
      <c r="AB73" s="63" t="b">
        <v>0</v>
      </c>
      <c r="AC73" s="9" t="s">
        <v>313</v>
      </c>
      <c r="AD73" s="185"/>
      <c r="AE73" s="151"/>
    </row>
    <row r="74" spans="1:31" ht="15" thickBot="1" x14ac:dyDescent="0.4">
      <c r="A74" s="297"/>
      <c r="B74" s="218"/>
      <c r="C74" s="426"/>
      <c r="G74" s="426"/>
      <c r="K74" s="426"/>
      <c r="M74" s="107" t="b">
        <v>0</v>
      </c>
      <c r="N74" t="s">
        <v>314</v>
      </c>
      <c r="P74" t="s">
        <v>315</v>
      </c>
      <c r="T74" s="173"/>
      <c r="U74" s="179"/>
      <c r="V74" s="30"/>
      <c r="W74" s="179"/>
      <c r="X74" s="178"/>
      <c r="Y74" s="179"/>
      <c r="Z74" s="178"/>
      <c r="AD74" s="181"/>
      <c r="AE74" s="109"/>
    </row>
    <row r="75" spans="1:31" ht="5.15" customHeight="1" thickBot="1" x14ac:dyDescent="0.4">
      <c r="A75" s="163"/>
      <c r="B75" s="164"/>
      <c r="C75" s="177"/>
      <c r="D75" s="164"/>
      <c r="E75" s="164"/>
      <c r="F75" s="164"/>
      <c r="G75" s="177"/>
      <c r="H75" s="164"/>
      <c r="I75" s="164"/>
      <c r="J75" s="164"/>
      <c r="K75" s="177"/>
      <c r="L75" s="164"/>
      <c r="M75" s="164"/>
      <c r="N75" s="164"/>
      <c r="O75" s="164"/>
      <c r="P75" s="164"/>
      <c r="Q75" s="164"/>
      <c r="R75" s="164"/>
      <c r="S75" s="164"/>
      <c r="T75" s="177"/>
      <c r="U75" s="177"/>
      <c r="V75" s="177"/>
      <c r="W75" s="177"/>
      <c r="X75" s="177"/>
      <c r="Y75" s="177"/>
      <c r="Z75" s="177"/>
      <c r="AA75" s="164"/>
      <c r="AB75" s="164"/>
      <c r="AC75" s="164"/>
      <c r="AD75" s="177"/>
      <c r="AE75" s="165"/>
    </row>
    <row r="76" spans="1:31" ht="3.75" customHeight="1" x14ac:dyDescent="0.35">
      <c r="A76" s="296">
        <f>A71+1</f>
        <v>14</v>
      </c>
      <c r="B76" s="217"/>
      <c r="C76" s="176"/>
      <c r="D76" s="104"/>
      <c r="E76" s="104"/>
      <c r="F76" s="104"/>
      <c r="G76" s="176"/>
      <c r="H76" s="104"/>
      <c r="I76" s="104"/>
      <c r="J76" s="104"/>
      <c r="K76" s="176"/>
      <c r="L76" s="104"/>
      <c r="M76" s="104"/>
      <c r="N76" s="104"/>
      <c r="O76" s="104"/>
      <c r="P76" s="104"/>
      <c r="Q76" s="104"/>
      <c r="R76" s="104"/>
      <c r="S76" s="104"/>
      <c r="T76" s="176"/>
      <c r="U76" s="176"/>
      <c r="V76" s="176"/>
      <c r="W76" s="176"/>
      <c r="X76" s="176"/>
      <c r="Y76" s="176"/>
      <c r="Z76" s="176"/>
      <c r="AA76" s="104"/>
      <c r="AB76" s="104"/>
      <c r="AC76" s="104"/>
      <c r="AD76" s="176"/>
      <c r="AE76" s="115"/>
    </row>
    <row r="77" spans="1:31" ht="29" x14ac:dyDescent="0.35">
      <c r="A77" s="297"/>
      <c r="B77" s="218"/>
      <c r="C77" s="425"/>
      <c r="D77" s="3"/>
      <c r="E77" s="10"/>
      <c r="F77" s="3"/>
      <c r="G77" s="425"/>
      <c r="H77" s="3"/>
      <c r="I77" s="427"/>
      <c r="J77" s="3"/>
      <c r="K77" s="425"/>
      <c r="L77" s="3"/>
      <c r="M77" s="107" t="b">
        <v>0</v>
      </c>
      <c r="N77" t="s">
        <v>308</v>
      </c>
      <c r="O77" s="3"/>
      <c r="P77" s="3" t="s">
        <v>309</v>
      </c>
      <c r="Q77" s="3"/>
      <c r="R77" s="10"/>
      <c r="S77" s="3"/>
      <c r="T77" s="173"/>
      <c r="U77" s="178"/>
      <c r="V77" s="30"/>
      <c r="W77" s="178"/>
      <c r="X77" s="178"/>
      <c r="Y77" s="178"/>
      <c r="Z77" s="178"/>
      <c r="AA77" s="3"/>
      <c r="AB77" s="63" t="b">
        <v>0</v>
      </c>
      <c r="AC77" s="9" t="s">
        <v>310</v>
      </c>
      <c r="AD77" s="184" t="s">
        <v>123</v>
      </c>
      <c r="AE77" s="109"/>
    </row>
    <row r="78" spans="1:31" ht="29" x14ac:dyDescent="0.35">
      <c r="A78" s="297"/>
      <c r="B78" s="218"/>
      <c r="C78" s="426"/>
      <c r="G78" s="426"/>
      <c r="I78" s="428"/>
      <c r="K78" s="426"/>
      <c r="M78" s="107" t="b">
        <v>0</v>
      </c>
      <c r="N78" t="s">
        <v>311</v>
      </c>
      <c r="P78" t="s">
        <v>312</v>
      </c>
      <c r="T78" s="173"/>
      <c r="U78" s="179"/>
      <c r="V78" s="30"/>
      <c r="W78" s="179"/>
      <c r="X78" s="178"/>
      <c r="Y78" s="179"/>
      <c r="Z78" s="178"/>
      <c r="AB78" s="63" t="b">
        <v>0</v>
      </c>
      <c r="AC78" s="9" t="s">
        <v>313</v>
      </c>
      <c r="AD78" s="185"/>
      <c r="AE78" s="151"/>
    </row>
    <row r="79" spans="1:31" ht="15" thickBot="1" x14ac:dyDescent="0.4">
      <c r="A79" s="297"/>
      <c r="B79" s="218"/>
      <c r="C79" s="426"/>
      <c r="G79" s="426"/>
      <c r="K79" s="426"/>
      <c r="M79" s="107" t="b">
        <v>0</v>
      </c>
      <c r="N79" t="s">
        <v>314</v>
      </c>
      <c r="P79" t="s">
        <v>315</v>
      </c>
      <c r="T79" s="173"/>
      <c r="U79" s="179"/>
      <c r="V79" s="30"/>
      <c r="W79" s="179"/>
      <c r="X79" s="178"/>
      <c r="Y79" s="179"/>
      <c r="Z79" s="178"/>
      <c r="AD79" s="181"/>
      <c r="AE79" s="109"/>
    </row>
    <row r="80" spans="1:31" ht="5.15" customHeight="1" thickBot="1" x14ac:dyDescent="0.4">
      <c r="A80" s="163"/>
      <c r="B80" s="164"/>
      <c r="C80" s="177"/>
      <c r="D80" s="164"/>
      <c r="E80" s="164"/>
      <c r="F80" s="164"/>
      <c r="G80" s="177"/>
      <c r="H80" s="164"/>
      <c r="I80" s="164"/>
      <c r="J80" s="164"/>
      <c r="K80" s="177"/>
      <c r="L80" s="164"/>
      <c r="M80" s="164"/>
      <c r="N80" s="164"/>
      <c r="O80" s="164"/>
      <c r="P80" s="164"/>
      <c r="Q80" s="164"/>
      <c r="R80" s="164"/>
      <c r="S80" s="164"/>
      <c r="T80" s="177"/>
      <c r="U80" s="177"/>
      <c r="V80" s="177"/>
      <c r="W80" s="177"/>
      <c r="X80" s="177"/>
      <c r="Y80" s="177"/>
      <c r="Z80" s="177"/>
      <c r="AA80" s="164"/>
      <c r="AB80" s="164"/>
      <c r="AC80" s="164"/>
      <c r="AD80" s="177"/>
      <c r="AE80" s="165"/>
    </row>
    <row r="81" spans="1:31" ht="3.75" customHeight="1" x14ac:dyDescent="0.35">
      <c r="A81" s="296">
        <f>A76+1</f>
        <v>15</v>
      </c>
      <c r="B81" s="217"/>
      <c r="C81" s="176"/>
      <c r="D81" s="104"/>
      <c r="E81" s="104"/>
      <c r="F81" s="104"/>
      <c r="G81" s="176"/>
      <c r="H81" s="104"/>
      <c r="I81" s="104"/>
      <c r="J81" s="104"/>
      <c r="K81" s="176"/>
      <c r="L81" s="104"/>
      <c r="M81" s="104"/>
      <c r="N81" s="104"/>
      <c r="O81" s="104"/>
      <c r="P81" s="104"/>
      <c r="Q81" s="104"/>
      <c r="R81" s="104"/>
      <c r="S81" s="104"/>
      <c r="T81" s="176"/>
      <c r="U81" s="176"/>
      <c r="V81" s="176"/>
      <c r="W81" s="176"/>
      <c r="X81" s="176"/>
      <c r="Y81" s="176"/>
      <c r="Z81" s="176"/>
      <c r="AA81" s="104"/>
      <c r="AB81" s="104"/>
      <c r="AC81" s="104"/>
      <c r="AD81" s="176"/>
      <c r="AE81" s="115"/>
    </row>
    <row r="82" spans="1:31" ht="29" x14ac:dyDescent="0.35">
      <c r="A82" s="297"/>
      <c r="B82" s="218"/>
      <c r="C82" s="425"/>
      <c r="D82" s="3"/>
      <c r="E82" s="10"/>
      <c r="F82" s="3"/>
      <c r="G82" s="425"/>
      <c r="H82" s="3"/>
      <c r="I82" s="427"/>
      <c r="J82" s="3"/>
      <c r="K82" s="425"/>
      <c r="L82" s="3"/>
      <c r="M82" s="107" t="b">
        <v>0</v>
      </c>
      <c r="N82" t="s">
        <v>308</v>
      </c>
      <c r="O82" s="3"/>
      <c r="P82" s="3" t="s">
        <v>309</v>
      </c>
      <c r="Q82" s="3"/>
      <c r="R82" s="10"/>
      <c r="S82" s="3"/>
      <c r="T82" s="173"/>
      <c r="U82" s="178"/>
      <c r="V82" s="30"/>
      <c r="W82" s="178"/>
      <c r="X82" s="178"/>
      <c r="Y82" s="178"/>
      <c r="Z82" s="178"/>
      <c r="AA82" s="3"/>
      <c r="AB82" s="63" t="b">
        <v>0</v>
      </c>
      <c r="AC82" s="9" t="s">
        <v>310</v>
      </c>
      <c r="AD82" s="184" t="s">
        <v>123</v>
      </c>
      <c r="AE82" s="109"/>
    </row>
    <row r="83" spans="1:31" ht="29" x14ac:dyDescent="0.35">
      <c r="A83" s="297"/>
      <c r="B83" s="218"/>
      <c r="C83" s="426"/>
      <c r="G83" s="426"/>
      <c r="I83" s="428"/>
      <c r="K83" s="426"/>
      <c r="M83" s="107" t="b">
        <v>0</v>
      </c>
      <c r="N83" t="s">
        <v>311</v>
      </c>
      <c r="P83" t="s">
        <v>312</v>
      </c>
      <c r="T83" s="173"/>
      <c r="U83" s="179"/>
      <c r="V83" s="30"/>
      <c r="W83" s="179"/>
      <c r="X83" s="178"/>
      <c r="Y83" s="179"/>
      <c r="Z83" s="178"/>
      <c r="AB83" s="63" t="b">
        <v>0</v>
      </c>
      <c r="AC83" s="9" t="s">
        <v>313</v>
      </c>
      <c r="AD83" s="185"/>
      <c r="AE83" s="151"/>
    </row>
    <row r="84" spans="1:31" ht="15" thickBot="1" x14ac:dyDescent="0.4">
      <c r="A84" s="297"/>
      <c r="B84" s="218"/>
      <c r="C84" s="426"/>
      <c r="G84" s="426"/>
      <c r="K84" s="426"/>
      <c r="M84" s="107" t="b">
        <v>0</v>
      </c>
      <c r="N84" t="s">
        <v>314</v>
      </c>
      <c r="P84" t="s">
        <v>315</v>
      </c>
      <c r="T84" s="173"/>
      <c r="U84" s="179"/>
      <c r="V84" s="30"/>
      <c r="W84" s="179"/>
      <c r="X84" s="178"/>
      <c r="Y84" s="179"/>
      <c r="Z84" s="178"/>
      <c r="AD84" s="181"/>
      <c r="AE84" s="109"/>
    </row>
    <row r="85" spans="1:31" ht="5.15" customHeight="1" thickBot="1" x14ac:dyDescent="0.4">
      <c r="A85" s="163"/>
      <c r="B85" s="164"/>
      <c r="C85" s="177"/>
      <c r="D85" s="164"/>
      <c r="E85" s="164"/>
      <c r="F85" s="164"/>
      <c r="G85" s="177"/>
      <c r="H85" s="164"/>
      <c r="I85" s="164"/>
      <c r="J85" s="164"/>
      <c r="K85" s="177"/>
      <c r="L85" s="164"/>
      <c r="M85" s="164"/>
      <c r="N85" s="164"/>
      <c r="O85" s="164"/>
      <c r="P85" s="164"/>
      <c r="Q85" s="164"/>
      <c r="R85" s="164"/>
      <c r="S85" s="164"/>
      <c r="T85" s="177"/>
      <c r="U85" s="177"/>
      <c r="V85" s="177"/>
      <c r="W85" s="177"/>
      <c r="X85" s="177"/>
      <c r="Y85" s="177"/>
      <c r="Z85" s="177"/>
      <c r="AA85" s="164"/>
      <c r="AB85" s="164"/>
      <c r="AC85" s="164"/>
      <c r="AD85" s="177"/>
      <c r="AE85" s="165"/>
    </row>
    <row r="86" spans="1:31" ht="3.75" customHeight="1" x14ac:dyDescent="0.35">
      <c r="A86" s="296">
        <f>A81+1</f>
        <v>16</v>
      </c>
      <c r="B86" s="217"/>
      <c r="C86" s="176"/>
      <c r="D86" s="104"/>
      <c r="E86" s="104"/>
      <c r="F86" s="104"/>
      <c r="G86" s="176"/>
      <c r="H86" s="104"/>
      <c r="I86" s="104"/>
      <c r="J86" s="104"/>
      <c r="K86" s="176"/>
      <c r="L86" s="104"/>
      <c r="M86" s="104"/>
      <c r="N86" s="104"/>
      <c r="O86" s="104"/>
      <c r="P86" s="104"/>
      <c r="Q86" s="104"/>
      <c r="R86" s="104"/>
      <c r="S86" s="104"/>
      <c r="T86" s="176"/>
      <c r="U86" s="176"/>
      <c r="V86" s="176"/>
      <c r="W86" s="176"/>
      <c r="X86" s="176"/>
      <c r="Y86" s="176"/>
      <c r="Z86" s="176"/>
      <c r="AA86" s="104"/>
      <c r="AB86" s="104"/>
      <c r="AC86" s="104"/>
      <c r="AD86" s="176"/>
      <c r="AE86" s="115"/>
    </row>
    <row r="87" spans="1:31" ht="29" x14ac:dyDescent="0.35">
      <c r="A87" s="297"/>
      <c r="B87" s="218"/>
      <c r="C87" s="425"/>
      <c r="D87" s="3"/>
      <c r="E87" s="10"/>
      <c r="F87" s="3"/>
      <c r="G87" s="425"/>
      <c r="H87" s="3"/>
      <c r="I87" s="427"/>
      <c r="J87" s="3"/>
      <c r="K87" s="425"/>
      <c r="L87" s="3"/>
      <c r="M87" s="107" t="b">
        <v>0</v>
      </c>
      <c r="N87" t="s">
        <v>308</v>
      </c>
      <c r="O87" s="3"/>
      <c r="P87" s="3" t="s">
        <v>309</v>
      </c>
      <c r="Q87" s="3"/>
      <c r="R87" s="10"/>
      <c r="S87" s="3"/>
      <c r="T87" s="173"/>
      <c r="U87" s="178"/>
      <c r="V87" s="30"/>
      <c r="W87" s="178"/>
      <c r="X87" s="178"/>
      <c r="Y87" s="178"/>
      <c r="Z87" s="178"/>
      <c r="AA87" s="3"/>
      <c r="AB87" s="63" t="b">
        <v>0</v>
      </c>
      <c r="AC87" s="9" t="s">
        <v>310</v>
      </c>
      <c r="AD87" s="184" t="s">
        <v>123</v>
      </c>
      <c r="AE87" s="109"/>
    </row>
    <row r="88" spans="1:31" ht="29" x14ac:dyDescent="0.35">
      <c r="A88" s="297"/>
      <c r="B88" s="218"/>
      <c r="C88" s="426"/>
      <c r="G88" s="426"/>
      <c r="I88" s="428"/>
      <c r="K88" s="426"/>
      <c r="M88" s="107" t="b">
        <v>0</v>
      </c>
      <c r="N88" t="s">
        <v>311</v>
      </c>
      <c r="P88" t="s">
        <v>312</v>
      </c>
      <c r="T88" s="173"/>
      <c r="U88" s="179"/>
      <c r="V88" s="30"/>
      <c r="W88" s="179"/>
      <c r="X88" s="178"/>
      <c r="Y88" s="179"/>
      <c r="Z88" s="178"/>
      <c r="AB88" s="63" t="b">
        <v>0</v>
      </c>
      <c r="AC88" s="9" t="s">
        <v>313</v>
      </c>
      <c r="AD88" s="185"/>
      <c r="AE88" s="151"/>
    </row>
    <row r="89" spans="1:31" ht="15" thickBot="1" x14ac:dyDescent="0.4">
      <c r="A89" s="297"/>
      <c r="B89" s="218"/>
      <c r="C89" s="426"/>
      <c r="G89" s="426"/>
      <c r="K89" s="426"/>
      <c r="M89" s="107" t="b">
        <v>0</v>
      </c>
      <c r="N89" t="s">
        <v>314</v>
      </c>
      <c r="P89" t="s">
        <v>315</v>
      </c>
      <c r="T89" s="173"/>
      <c r="U89" s="179"/>
      <c r="V89" s="30"/>
      <c r="W89" s="179"/>
      <c r="X89" s="178"/>
      <c r="Y89" s="179"/>
      <c r="Z89" s="178"/>
      <c r="AD89" s="181"/>
      <c r="AE89" s="109"/>
    </row>
    <row r="90" spans="1:31" ht="5.15" customHeight="1" thickBot="1" x14ac:dyDescent="0.4">
      <c r="A90" s="163"/>
      <c r="B90" s="164"/>
      <c r="C90" s="177"/>
      <c r="D90" s="164"/>
      <c r="E90" s="164"/>
      <c r="F90" s="164"/>
      <c r="G90" s="177"/>
      <c r="H90" s="164"/>
      <c r="I90" s="164"/>
      <c r="J90" s="164"/>
      <c r="K90" s="177"/>
      <c r="L90" s="164"/>
      <c r="M90" s="164"/>
      <c r="N90" s="164"/>
      <c r="O90" s="164"/>
      <c r="P90" s="164"/>
      <c r="Q90" s="164"/>
      <c r="R90" s="164"/>
      <c r="S90" s="164"/>
      <c r="T90" s="177"/>
      <c r="U90" s="177"/>
      <c r="V90" s="177"/>
      <c r="W90" s="177"/>
      <c r="X90" s="177"/>
      <c r="Y90" s="177"/>
      <c r="Z90" s="177"/>
      <c r="AA90" s="164"/>
      <c r="AB90" s="164"/>
      <c r="AC90" s="164"/>
      <c r="AD90" s="177"/>
      <c r="AE90" s="165"/>
    </row>
    <row r="91" spans="1:31" ht="3.75" customHeight="1" x14ac:dyDescent="0.35">
      <c r="A91" s="296">
        <f>A86+1</f>
        <v>17</v>
      </c>
      <c r="B91" s="217"/>
      <c r="C91" s="176"/>
      <c r="D91" s="104"/>
      <c r="E91" s="104"/>
      <c r="F91" s="104"/>
      <c r="G91" s="176"/>
      <c r="H91" s="104"/>
      <c r="I91" s="104"/>
      <c r="J91" s="104"/>
      <c r="K91" s="176"/>
      <c r="L91" s="104"/>
      <c r="M91" s="104"/>
      <c r="N91" s="104"/>
      <c r="O91" s="104"/>
      <c r="P91" s="104"/>
      <c r="Q91" s="104"/>
      <c r="R91" s="104"/>
      <c r="S91" s="104"/>
      <c r="T91" s="176"/>
      <c r="U91" s="176"/>
      <c r="V91" s="176"/>
      <c r="W91" s="176"/>
      <c r="X91" s="176"/>
      <c r="Y91" s="176"/>
      <c r="Z91" s="176"/>
      <c r="AA91" s="104"/>
      <c r="AB91" s="104"/>
      <c r="AC91" s="104"/>
      <c r="AD91" s="176"/>
      <c r="AE91" s="115"/>
    </row>
    <row r="92" spans="1:31" ht="29" x14ac:dyDescent="0.35">
      <c r="A92" s="297"/>
      <c r="B92" s="218"/>
      <c r="C92" s="425"/>
      <c r="D92" s="3"/>
      <c r="E92" s="10"/>
      <c r="F92" s="3"/>
      <c r="G92" s="425"/>
      <c r="H92" s="3"/>
      <c r="I92" s="427"/>
      <c r="J92" s="3"/>
      <c r="K92" s="425"/>
      <c r="L92" s="3"/>
      <c r="M92" s="107" t="b">
        <v>0</v>
      </c>
      <c r="N92" t="s">
        <v>308</v>
      </c>
      <c r="O92" s="3"/>
      <c r="P92" s="3" t="s">
        <v>309</v>
      </c>
      <c r="Q92" s="3"/>
      <c r="R92" s="10"/>
      <c r="S92" s="3"/>
      <c r="T92" s="173"/>
      <c r="U92" s="178"/>
      <c r="V92" s="30"/>
      <c r="W92" s="178"/>
      <c r="X92" s="178"/>
      <c r="Y92" s="178"/>
      <c r="Z92" s="178"/>
      <c r="AA92" s="3"/>
      <c r="AB92" s="63" t="b">
        <v>0</v>
      </c>
      <c r="AC92" s="9" t="s">
        <v>310</v>
      </c>
      <c r="AD92" s="184" t="s">
        <v>123</v>
      </c>
      <c r="AE92" s="109"/>
    </row>
    <row r="93" spans="1:31" ht="29" x14ac:dyDescent="0.35">
      <c r="A93" s="297"/>
      <c r="B93" s="218"/>
      <c r="C93" s="426"/>
      <c r="G93" s="426"/>
      <c r="I93" s="428"/>
      <c r="K93" s="426"/>
      <c r="M93" s="107" t="b">
        <v>0</v>
      </c>
      <c r="N93" t="s">
        <v>311</v>
      </c>
      <c r="P93" t="s">
        <v>312</v>
      </c>
      <c r="T93" s="173"/>
      <c r="U93" s="179"/>
      <c r="V93" s="30"/>
      <c r="W93" s="179"/>
      <c r="X93" s="178"/>
      <c r="Y93" s="179"/>
      <c r="Z93" s="178"/>
      <c r="AB93" s="63" t="b">
        <v>0</v>
      </c>
      <c r="AC93" s="9" t="s">
        <v>313</v>
      </c>
      <c r="AD93" s="185"/>
      <c r="AE93" s="151"/>
    </row>
    <row r="94" spans="1:31" ht="15" thickBot="1" x14ac:dyDescent="0.4">
      <c r="A94" s="297"/>
      <c r="B94" s="218"/>
      <c r="C94" s="426"/>
      <c r="G94" s="426"/>
      <c r="K94" s="426"/>
      <c r="M94" s="107" t="b">
        <v>0</v>
      </c>
      <c r="N94" t="s">
        <v>314</v>
      </c>
      <c r="P94" t="s">
        <v>315</v>
      </c>
      <c r="T94" s="173"/>
      <c r="U94" s="179"/>
      <c r="V94" s="30"/>
      <c r="W94" s="179"/>
      <c r="X94" s="178"/>
      <c r="Y94" s="179"/>
      <c r="Z94" s="178"/>
      <c r="AD94" s="181"/>
      <c r="AE94" s="109"/>
    </row>
    <row r="95" spans="1:31" ht="5.15" customHeight="1" thickBot="1" x14ac:dyDescent="0.4">
      <c r="A95" s="163"/>
      <c r="B95" s="164"/>
      <c r="C95" s="177"/>
      <c r="D95" s="164"/>
      <c r="E95" s="164"/>
      <c r="F95" s="164"/>
      <c r="G95" s="177"/>
      <c r="H95" s="164"/>
      <c r="I95" s="164"/>
      <c r="J95" s="164"/>
      <c r="K95" s="177"/>
      <c r="L95" s="164"/>
      <c r="M95" s="164"/>
      <c r="N95" s="164"/>
      <c r="O95" s="164"/>
      <c r="P95" s="164"/>
      <c r="Q95" s="164"/>
      <c r="R95" s="164"/>
      <c r="S95" s="164"/>
      <c r="T95" s="177"/>
      <c r="U95" s="177"/>
      <c r="V95" s="177"/>
      <c r="W95" s="177"/>
      <c r="X95" s="177"/>
      <c r="Y95" s="177"/>
      <c r="Z95" s="177"/>
      <c r="AA95" s="164"/>
      <c r="AB95" s="164"/>
      <c r="AC95" s="164"/>
      <c r="AD95" s="177"/>
      <c r="AE95" s="165"/>
    </row>
    <row r="96" spans="1:31" ht="3.75" customHeight="1" x14ac:dyDescent="0.35">
      <c r="A96" s="296">
        <f>A91+1</f>
        <v>18</v>
      </c>
      <c r="B96" s="217"/>
      <c r="C96" s="176"/>
      <c r="D96" s="104"/>
      <c r="E96" s="104"/>
      <c r="F96" s="104"/>
      <c r="G96" s="176"/>
      <c r="H96" s="104"/>
      <c r="I96" s="104"/>
      <c r="J96" s="104"/>
      <c r="K96" s="176"/>
      <c r="L96" s="104"/>
      <c r="M96" s="104"/>
      <c r="N96" s="104"/>
      <c r="O96" s="104"/>
      <c r="P96" s="104"/>
      <c r="Q96" s="104"/>
      <c r="R96" s="104"/>
      <c r="S96" s="104"/>
      <c r="T96" s="176"/>
      <c r="U96" s="176"/>
      <c r="V96" s="176"/>
      <c r="W96" s="176"/>
      <c r="X96" s="176"/>
      <c r="Y96" s="176"/>
      <c r="Z96" s="176"/>
      <c r="AA96" s="104"/>
      <c r="AB96" s="104"/>
      <c r="AC96" s="104"/>
      <c r="AD96" s="176"/>
      <c r="AE96" s="115"/>
    </row>
    <row r="97" spans="1:31" ht="29" x14ac:dyDescent="0.35">
      <c r="A97" s="297"/>
      <c r="B97" s="218"/>
      <c r="C97" s="425"/>
      <c r="D97" s="3"/>
      <c r="E97" s="10"/>
      <c r="F97" s="3"/>
      <c r="G97" s="425"/>
      <c r="H97" s="3"/>
      <c r="I97" s="427"/>
      <c r="J97" s="3"/>
      <c r="K97" s="425"/>
      <c r="L97" s="3"/>
      <c r="M97" s="107" t="b">
        <v>0</v>
      </c>
      <c r="N97" t="s">
        <v>308</v>
      </c>
      <c r="O97" s="3"/>
      <c r="P97" s="3" t="s">
        <v>309</v>
      </c>
      <c r="Q97" s="3"/>
      <c r="R97" s="10"/>
      <c r="S97" s="3"/>
      <c r="T97" s="173"/>
      <c r="U97" s="178"/>
      <c r="V97" s="30"/>
      <c r="W97" s="178"/>
      <c r="X97" s="178"/>
      <c r="Y97" s="178"/>
      <c r="Z97" s="178"/>
      <c r="AA97" s="3"/>
      <c r="AB97" s="63" t="b">
        <v>0</v>
      </c>
      <c r="AC97" s="9" t="s">
        <v>310</v>
      </c>
      <c r="AD97" s="184" t="s">
        <v>123</v>
      </c>
      <c r="AE97" s="109"/>
    </row>
    <row r="98" spans="1:31" ht="29" x14ac:dyDescent="0.35">
      <c r="A98" s="297"/>
      <c r="B98" s="218"/>
      <c r="C98" s="426"/>
      <c r="G98" s="426"/>
      <c r="I98" s="428"/>
      <c r="K98" s="426"/>
      <c r="M98" s="107" t="b">
        <v>0</v>
      </c>
      <c r="N98" t="s">
        <v>311</v>
      </c>
      <c r="P98" t="s">
        <v>312</v>
      </c>
      <c r="T98" s="173"/>
      <c r="U98" s="179"/>
      <c r="V98" s="30"/>
      <c r="W98" s="179"/>
      <c r="X98" s="178"/>
      <c r="Y98" s="179"/>
      <c r="Z98" s="178"/>
      <c r="AB98" s="63" t="b">
        <v>0</v>
      </c>
      <c r="AC98" s="9" t="s">
        <v>313</v>
      </c>
      <c r="AD98" s="185"/>
      <c r="AE98" s="151"/>
    </row>
    <row r="99" spans="1:31" ht="15" thickBot="1" x14ac:dyDescent="0.4">
      <c r="A99" s="297"/>
      <c r="B99" s="218"/>
      <c r="C99" s="426"/>
      <c r="G99" s="426"/>
      <c r="K99" s="426"/>
      <c r="M99" s="107" t="b">
        <v>0</v>
      </c>
      <c r="N99" t="s">
        <v>314</v>
      </c>
      <c r="P99" t="s">
        <v>315</v>
      </c>
      <c r="T99" s="173"/>
      <c r="U99" s="179"/>
      <c r="V99" s="30"/>
      <c r="W99" s="179"/>
      <c r="X99" s="178"/>
      <c r="Y99" s="179"/>
      <c r="Z99" s="178"/>
      <c r="AD99" s="181"/>
      <c r="AE99" s="109"/>
    </row>
    <row r="100" spans="1:31" ht="5.15" customHeight="1" thickBot="1" x14ac:dyDescent="0.4">
      <c r="A100" s="163"/>
      <c r="B100" s="164"/>
      <c r="C100" s="177"/>
      <c r="D100" s="164"/>
      <c r="E100" s="164"/>
      <c r="F100" s="164"/>
      <c r="G100" s="177"/>
      <c r="H100" s="164"/>
      <c r="I100" s="164"/>
      <c r="J100" s="164"/>
      <c r="K100" s="177"/>
      <c r="L100" s="164"/>
      <c r="M100" s="164"/>
      <c r="N100" s="164"/>
      <c r="O100" s="164"/>
      <c r="P100" s="164"/>
      <c r="Q100" s="164"/>
      <c r="R100" s="164"/>
      <c r="S100" s="164"/>
      <c r="T100" s="177"/>
      <c r="U100" s="177"/>
      <c r="V100" s="177"/>
      <c r="W100" s="177"/>
      <c r="X100" s="177"/>
      <c r="Y100" s="177"/>
      <c r="Z100" s="177"/>
      <c r="AA100" s="164"/>
      <c r="AB100" s="164"/>
      <c r="AC100" s="164"/>
      <c r="AD100" s="177"/>
      <c r="AE100" s="165"/>
    </row>
    <row r="101" spans="1:31" ht="4.5" customHeight="1" x14ac:dyDescent="0.35">
      <c r="A101" s="296">
        <f>A96+1</f>
        <v>19</v>
      </c>
      <c r="B101" s="217"/>
      <c r="C101" s="176"/>
      <c r="D101" s="104"/>
      <c r="E101" s="104"/>
      <c r="F101" s="104"/>
      <c r="G101" s="176"/>
      <c r="H101" s="104"/>
      <c r="I101" s="104"/>
      <c r="J101" s="104"/>
      <c r="K101" s="176"/>
      <c r="L101" s="104"/>
      <c r="M101" s="104"/>
      <c r="N101" s="104"/>
      <c r="O101" s="104"/>
      <c r="P101" s="104"/>
      <c r="Q101" s="104"/>
      <c r="R101" s="104"/>
      <c r="S101" s="104"/>
      <c r="T101" s="176"/>
      <c r="U101" s="176"/>
      <c r="V101" s="176"/>
      <c r="W101" s="176"/>
      <c r="X101" s="176"/>
      <c r="Y101" s="176"/>
      <c r="Z101" s="176"/>
      <c r="AA101" s="104"/>
      <c r="AB101" s="104"/>
      <c r="AC101" s="104"/>
      <c r="AD101" s="176"/>
      <c r="AE101" s="115"/>
    </row>
    <row r="102" spans="1:31" ht="29" x14ac:dyDescent="0.35">
      <c r="A102" s="297"/>
      <c r="B102" s="218"/>
      <c r="C102" s="425"/>
      <c r="D102" s="3"/>
      <c r="E102" s="10"/>
      <c r="F102" s="3"/>
      <c r="G102" s="425"/>
      <c r="H102" s="3"/>
      <c r="I102" s="427"/>
      <c r="J102" s="3"/>
      <c r="K102" s="425"/>
      <c r="L102" s="3"/>
      <c r="M102" s="107" t="b">
        <v>0</v>
      </c>
      <c r="N102" t="s">
        <v>308</v>
      </c>
      <c r="O102" s="3"/>
      <c r="P102" s="3" t="s">
        <v>309</v>
      </c>
      <c r="Q102" s="3"/>
      <c r="R102" s="10"/>
      <c r="S102" s="3"/>
      <c r="T102" s="173"/>
      <c r="U102" s="178"/>
      <c r="V102" s="30"/>
      <c r="W102" s="178"/>
      <c r="X102" s="178"/>
      <c r="Y102" s="178"/>
      <c r="Z102" s="178"/>
      <c r="AA102" s="3"/>
      <c r="AB102" s="63" t="b">
        <v>0</v>
      </c>
      <c r="AC102" s="9" t="s">
        <v>310</v>
      </c>
      <c r="AD102" s="184" t="s">
        <v>123</v>
      </c>
      <c r="AE102" s="109"/>
    </row>
    <row r="103" spans="1:31" ht="29" x14ac:dyDescent="0.35">
      <c r="A103" s="297"/>
      <c r="B103" s="218"/>
      <c r="C103" s="426"/>
      <c r="G103" s="426"/>
      <c r="I103" s="428"/>
      <c r="K103" s="426"/>
      <c r="M103" s="107" t="b">
        <v>0</v>
      </c>
      <c r="N103" t="s">
        <v>311</v>
      </c>
      <c r="P103" t="s">
        <v>312</v>
      </c>
      <c r="T103" s="173"/>
      <c r="U103" s="179"/>
      <c r="V103" s="30"/>
      <c r="W103" s="179"/>
      <c r="X103" s="178"/>
      <c r="Y103" s="179"/>
      <c r="Z103" s="178"/>
      <c r="AB103" s="63" t="b">
        <v>0</v>
      </c>
      <c r="AC103" s="9" t="s">
        <v>313</v>
      </c>
      <c r="AD103" s="185"/>
      <c r="AE103" s="151"/>
    </row>
    <row r="104" spans="1:31" ht="15" thickBot="1" x14ac:dyDescent="0.4">
      <c r="A104" s="297"/>
      <c r="B104" s="218"/>
      <c r="C104" s="426"/>
      <c r="G104" s="426"/>
      <c r="K104" s="426"/>
      <c r="M104" s="107" t="b">
        <v>0</v>
      </c>
      <c r="N104" t="s">
        <v>314</v>
      </c>
      <c r="P104" t="s">
        <v>315</v>
      </c>
      <c r="T104" s="173"/>
      <c r="U104" s="179"/>
      <c r="V104" s="30"/>
      <c r="W104" s="179"/>
      <c r="X104" s="178"/>
      <c r="Y104" s="179"/>
      <c r="Z104" s="178"/>
      <c r="AD104" s="181"/>
      <c r="AE104" s="109"/>
    </row>
    <row r="105" spans="1:31" ht="5.15" customHeight="1" thickBot="1" x14ac:dyDescent="0.4">
      <c r="A105" s="163"/>
      <c r="B105" s="164"/>
      <c r="C105" s="177"/>
      <c r="D105" s="164"/>
      <c r="E105" s="164"/>
      <c r="F105" s="164"/>
      <c r="G105" s="177"/>
      <c r="H105" s="164"/>
      <c r="I105" s="164"/>
      <c r="J105" s="164"/>
      <c r="K105" s="177"/>
      <c r="L105" s="164"/>
      <c r="M105" s="164"/>
      <c r="N105" s="164"/>
      <c r="O105" s="164"/>
      <c r="P105" s="164"/>
      <c r="Q105" s="164"/>
      <c r="R105" s="164"/>
      <c r="S105" s="164"/>
      <c r="T105" s="177"/>
      <c r="U105" s="177"/>
      <c r="V105" s="177"/>
      <c r="W105" s="177"/>
      <c r="X105" s="177"/>
      <c r="Y105" s="177"/>
      <c r="Z105" s="177"/>
      <c r="AA105" s="164"/>
      <c r="AB105" s="164"/>
      <c r="AC105" s="164"/>
      <c r="AD105" s="177"/>
      <c r="AE105" s="165"/>
    </row>
    <row r="106" spans="1:31" ht="5.25" customHeight="1" x14ac:dyDescent="0.35">
      <c r="A106" s="296">
        <f>A101+1</f>
        <v>20</v>
      </c>
      <c r="B106" s="217"/>
      <c r="C106" s="176"/>
      <c r="D106" s="104"/>
      <c r="E106" s="104"/>
      <c r="F106" s="104"/>
      <c r="G106" s="176"/>
      <c r="H106" s="104"/>
      <c r="I106" s="3" t="s">
        <v>185</v>
      </c>
      <c r="J106" s="104"/>
      <c r="K106" s="176"/>
      <c r="L106" s="104"/>
      <c r="M106" s="104"/>
      <c r="N106" s="104"/>
      <c r="O106" s="104"/>
      <c r="P106" s="104"/>
      <c r="Q106" s="104"/>
      <c r="R106" s="104"/>
      <c r="S106" s="104"/>
      <c r="T106" s="176"/>
      <c r="U106" s="176"/>
      <c r="V106" s="176"/>
      <c r="W106" s="176"/>
      <c r="X106" s="176"/>
      <c r="Y106" s="176"/>
      <c r="Z106" s="176"/>
      <c r="AA106" s="104"/>
      <c r="AB106" s="104"/>
      <c r="AC106" s="104"/>
      <c r="AD106" s="176"/>
      <c r="AE106" s="115"/>
    </row>
    <row r="107" spans="1:31" ht="29" x14ac:dyDescent="0.35">
      <c r="A107" s="297"/>
      <c r="B107" s="218"/>
      <c r="C107" s="425"/>
      <c r="D107" s="3"/>
      <c r="E107" s="10"/>
      <c r="F107" s="3"/>
      <c r="G107" s="425"/>
      <c r="H107" s="3"/>
      <c r="I107" s="427"/>
      <c r="J107" s="3"/>
      <c r="K107" s="425"/>
      <c r="L107" s="3"/>
      <c r="M107" s="107" t="b">
        <v>0</v>
      </c>
      <c r="N107" t="s">
        <v>308</v>
      </c>
      <c r="O107" s="3"/>
      <c r="P107" s="3" t="s">
        <v>309</v>
      </c>
      <c r="Q107" s="3"/>
      <c r="R107" s="10"/>
      <c r="S107" s="3"/>
      <c r="T107" s="173"/>
      <c r="U107" s="178"/>
      <c r="V107" s="30"/>
      <c r="W107" s="178"/>
      <c r="X107" s="178"/>
      <c r="Y107" s="178"/>
      <c r="Z107" s="178"/>
      <c r="AA107" s="3"/>
      <c r="AB107" s="63" t="b">
        <v>0</v>
      </c>
      <c r="AC107" s="9" t="s">
        <v>310</v>
      </c>
      <c r="AD107" s="184" t="s">
        <v>123</v>
      </c>
      <c r="AE107" s="109"/>
    </row>
    <row r="108" spans="1:31" ht="29" x14ac:dyDescent="0.35">
      <c r="A108" s="297"/>
      <c r="B108" s="218"/>
      <c r="C108" s="426"/>
      <c r="G108" s="426"/>
      <c r="I108" s="428"/>
      <c r="K108" s="426"/>
      <c r="M108" s="107" t="b">
        <v>0</v>
      </c>
      <c r="N108" t="s">
        <v>311</v>
      </c>
      <c r="P108" t="s">
        <v>312</v>
      </c>
      <c r="T108" s="173"/>
      <c r="U108" s="179"/>
      <c r="V108" s="30"/>
      <c r="W108" s="179"/>
      <c r="X108" s="178"/>
      <c r="Y108" s="179"/>
      <c r="Z108" s="178"/>
      <c r="AB108" s="63" t="b">
        <v>0</v>
      </c>
      <c r="AC108" s="9" t="s">
        <v>313</v>
      </c>
      <c r="AD108" s="185"/>
      <c r="AE108" s="151"/>
    </row>
    <row r="109" spans="1:31" ht="15" thickBot="1" x14ac:dyDescent="0.4">
      <c r="A109" s="297"/>
      <c r="B109" s="218"/>
      <c r="C109" s="426"/>
      <c r="G109" s="426"/>
      <c r="K109" s="426"/>
      <c r="M109" s="107" t="b">
        <v>0</v>
      </c>
      <c r="N109" t="s">
        <v>314</v>
      </c>
      <c r="P109" t="s">
        <v>315</v>
      </c>
      <c r="T109" s="173"/>
      <c r="U109" s="179"/>
      <c r="V109" s="30"/>
      <c r="W109" s="179"/>
      <c r="X109" s="178"/>
      <c r="Y109" s="179"/>
      <c r="Z109" s="178"/>
      <c r="AD109" s="181"/>
      <c r="AE109" s="109"/>
    </row>
    <row r="110" spans="1:31" ht="5.15" customHeight="1" thickBot="1" x14ac:dyDescent="0.4">
      <c r="A110" s="163"/>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5"/>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343" priority="20" operator="equal">
      <formula>"Please fill out Sensitivity Labels Tab"</formula>
    </cfRule>
  </conditionalFormatting>
  <conditionalFormatting sqref="I17:I18">
    <cfRule type="cellIs" dxfId="342" priority="19" operator="equal">
      <formula>"Please fill out Sensitivity Labels Tab"</formula>
    </cfRule>
  </conditionalFormatting>
  <conditionalFormatting sqref="I22:I23">
    <cfRule type="cellIs" dxfId="341" priority="18" operator="equal">
      <formula>"Please fill out Sensitivity Labels Tab"</formula>
    </cfRule>
  </conditionalFormatting>
  <conditionalFormatting sqref="I27:I28">
    <cfRule type="cellIs" dxfId="340" priority="17" operator="equal">
      <formula>"Please fill out Sensitivity Labels Tab"</formula>
    </cfRule>
  </conditionalFormatting>
  <conditionalFormatting sqref="I32:I33">
    <cfRule type="cellIs" dxfId="339" priority="16" operator="equal">
      <formula>"Please fill out Sensitivity Labels Tab"</formula>
    </cfRule>
  </conditionalFormatting>
  <conditionalFormatting sqref="I37:I38">
    <cfRule type="cellIs" dxfId="338" priority="15" operator="equal">
      <formula>"Please fill out Sensitivity Labels Tab"</formula>
    </cfRule>
  </conditionalFormatting>
  <conditionalFormatting sqref="I42:I43">
    <cfRule type="cellIs" dxfId="337" priority="14" operator="equal">
      <formula>"Please fill out Sensitivity Labels Tab"</formula>
    </cfRule>
  </conditionalFormatting>
  <conditionalFormatting sqref="I47:I48">
    <cfRule type="cellIs" dxfId="336" priority="13" operator="equal">
      <formula>"Please fill out Sensitivity Labels Tab"</formula>
    </cfRule>
  </conditionalFormatting>
  <conditionalFormatting sqref="I52:I53">
    <cfRule type="cellIs" dxfId="335" priority="12" operator="equal">
      <formula>"Please fill out Sensitivity Labels Tab"</formula>
    </cfRule>
  </conditionalFormatting>
  <conditionalFormatting sqref="I57:I58">
    <cfRule type="cellIs" dxfId="334" priority="11" operator="equal">
      <formula>"Please fill out Sensitivity Labels Tab"</formula>
    </cfRule>
  </conditionalFormatting>
  <conditionalFormatting sqref="I62:I63">
    <cfRule type="cellIs" dxfId="333" priority="10" operator="equal">
      <formula>"Please fill out Sensitivity Labels Tab"</formula>
    </cfRule>
  </conditionalFormatting>
  <conditionalFormatting sqref="I67:I68">
    <cfRule type="cellIs" dxfId="332" priority="9" operator="equal">
      <formula>"Please fill out Sensitivity Labels Tab"</formula>
    </cfRule>
  </conditionalFormatting>
  <conditionalFormatting sqref="I72:I73">
    <cfRule type="cellIs" dxfId="331" priority="8" operator="equal">
      <formula>"Please fill out Sensitivity Labels Tab"</formula>
    </cfRule>
  </conditionalFormatting>
  <conditionalFormatting sqref="I77:I78">
    <cfRule type="cellIs" dxfId="330" priority="7" operator="equal">
      <formula>"Please fill out Sensitivity Labels Tab"</formula>
    </cfRule>
  </conditionalFormatting>
  <conditionalFormatting sqref="I82:I83">
    <cfRule type="cellIs" dxfId="329" priority="6" operator="equal">
      <formula>"Please fill out Sensitivity Labels Tab"</formula>
    </cfRule>
  </conditionalFormatting>
  <conditionalFormatting sqref="I87:I88">
    <cfRule type="cellIs" dxfId="328" priority="5" operator="equal">
      <formula>"Please fill out Sensitivity Labels Tab"</formula>
    </cfRule>
  </conditionalFormatting>
  <conditionalFormatting sqref="I92:I93">
    <cfRule type="cellIs" dxfId="327" priority="4" operator="equal">
      <formula>"Please fill out Sensitivity Labels Tab"</formula>
    </cfRule>
  </conditionalFormatting>
  <conditionalFormatting sqref="I97:I98">
    <cfRule type="cellIs" dxfId="326" priority="3" operator="equal">
      <formula>"Please fill out Sensitivity Labels Tab"</formula>
    </cfRule>
  </conditionalFormatting>
  <conditionalFormatting sqref="I102:I103">
    <cfRule type="cellIs" dxfId="325" priority="2" operator="equal">
      <formula>"Please fill out Sensitivity Labels Tab"</formula>
    </cfRule>
  </conditionalFormatting>
  <conditionalFormatting sqref="I107:I108">
    <cfRule type="cellIs" dxfId="324" priority="1" operator="equal">
      <formula>"Please fill out Sensitivity Labels Tab"</formula>
    </cfRule>
  </conditionalFormatting>
  <conditionalFormatting sqref="T2">
    <cfRule type="expression" dxfId="323" priority="84">
      <formula>$T$1&gt;0</formula>
    </cfRule>
  </conditionalFormatting>
  <conditionalFormatting sqref="T9">
    <cfRule type="expression" dxfId="321" priority="583">
      <formula>$T$1&gt;0</formula>
    </cfRule>
  </conditionalFormatting>
  <conditionalFormatting sqref="AB2">
    <cfRule type="expression" dxfId="234" priority="600">
      <formula>OR(M12,M17,M22,M27,M32,M37,M42,M47,M52,M57,M62,M67,M72,M77,M82,M87,M92,M97,M102,M107)=TRUE</formula>
    </cfRule>
  </conditionalFormatting>
  <conditionalFormatting sqref="AB12">
    <cfRule type="expression" dxfId="233" priority="300">
      <formula>M12=TRUE</formula>
    </cfRule>
  </conditionalFormatting>
  <conditionalFormatting sqref="AB13">
    <cfRule type="expression" dxfId="232" priority="299">
      <formula>M12=TRUE</formula>
    </cfRule>
  </conditionalFormatting>
  <conditionalFormatting sqref="AB17">
    <cfRule type="expression" dxfId="231" priority="289">
      <formula>M17=TRUE</formula>
    </cfRule>
  </conditionalFormatting>
  <conditionalFormatting sqref="AB18">
    <cfRule type="expression" dxfId="230" priority="288">
      <formula>M17=TRUE</formula>
    </cfRule>
  </conditionalFormatting>
  <conditionalFormatting sqref="AB22">
    <cfRule type="expression" dxfId="229" priority="278">
      <formula>M22=TRUE</formula>
    </cfRule>
  </conditionalFormatting>
  <conditionalFormatting sqref="AB23">
    <cfRule type="expression" dxfId="228" priority="277">
      <formula>M22=TRUE</formula>
    </cfRule>
  </conditionalFormatting>
  <conditionalFormatting sqref="AB27">
    <cfRule type="expression" dxfId="227" priority="267">
      <formula>M27=TRUE</formula>
    </cfRule>
  </conditionalFormatting>
  <conditionalFormatting sqref="AB28">
    <cfRule type="expression" dxfId="226" priority="266">
      <formula>M27=TRUE</formula>
    </cfRule>
  </conditionalFormatting>
  <conditionalFormatting sqref="AB32">
    <cfRule type="expression" dxfId="225" priority="256">
      <formula>M32=TRUE</formula>
    </cfRule>
  </conditionalFormatting>
  <conditionalFormatting sqref="AB33">
    <cfRule type="expression" dxfId="224" priority="255">
      <formula>M32=TRUE</formula>
    </cfRule>
  </conditionalFormatting>
  <conditionalFormatting sqref="AB37">
    <cfRule type="expression" dxfId="223" priority="245">
      <formula>M37=TRUE</formula>
    </cfRule>
  </conditionalFormatting>
  <conditionalFormatting sqref="AB38">
    <cfRule type="expression" dxfId="222" priority="244">
      <formula>M37=TRUE</formula>
    </cfRule>
  </conditionalFormatting>
  <conditionalFormatting sqref="AB42">
    <cfRule type="expression" dxfId="221" priority="234">
      <formula>M42=TRUE</formula>
    </cfRule>
  </conditionalFormatting>
  <conditionalFormatting sqref="AB43">
    <cfRule type="expression" dxfId="220" priority="233">
      <formula>M42=TRUE</formula>
    </cfRule>
  </conditionalFormatting>
  <conditionalFormatting sqref="AB47">
    <cfRule type="expression" dxfId="219" priority="223">
      <formula>M47=TRUE</formula>
    </cfRule>
  </conditionalFormatting>
  <conditionalFormatting sqref="AB48">
    <cfRule type="expression" dxfId="218" priority="222">
      <formula>M47=TRUE</formula>
    </cfRule>
  </conditionalFormatting>
  <conditionalFormatting sqref="AB52">
    <cfRule type="expression" dxfId="217" priority="212">
      <formula>M52=TRUE</formula>
    </cfRule>
  </conditionalFormatting>
  <conditionalFormatting sqref="AB53">
    <cfRule type="expression" dxfId="216" priority="211">
      <formula>M52=TRUE</formula>
    </cfRule>
  </conditionalFormatting>
  <conditionalFormatting sqref="AB57">
    <cfRule type="expression" dxfId="215" priority="201">
      <formula>M57=TRUE</formula>
    </cfRule>
  </conditionalFormatting>
  <conditionalFormatting sqref="AB58">
    <cfRule type="expression" dxfId="214" priority="200">
      <formula>M57=TRUE</formula>
    </cfRule>
  </conditionalFormatting>
  <conditionalFormatting sqref="AB62">
    <cfRule type="expression" dxfId="213" priority="190">
      <formula>M62=TRUE</formula>
    </cfRule>
  </conditionalFormatting>
  <conditionalFormatting sqref="AB63">
    <cfRule type="expression" dxfId="212" priority="189">
      <formula>M62=TRUE</formula>
    </cfRule>
  </conditionalFormatting>
  <conditionalFormatting sqref="AB67">
    <cfRule type="expression" dxfId="211" priority="179">
      <formula>M67=TRUE</formula>
    </cfRule>
  </conditionalFormatting>
  <conditionalFormatting sqref="AB68">
    <cfRule type="expression" dxfId="210" priority="178">
      <formula>M67=TRUE</formula>
    </cfRule>
  </conditionalFormatting>
  <conditionalFormatting sqref="AB72">
    <cfRule type="expression" dxfId="209" priority="168">
      <formula>M72=TRUE</formula>
    </cfRule>
  </conditionalFormatting>
  <conditionalFormatting sqref="AB73">
    <cfRule type="expression" dxfId="208" priority="167">
      <formula>M72=TRUE</formula>
    </cfRule>
  </conditionalFormatting>
  <conditionalFormatting sqref="AB77">
    <cfRule type="expression" dxfId="207" priority="157">
      <formula>M77=TRUE</formula>
    </cfRule>
  </conditionalFormatting>
  <conditionalFormatting sqref="AB78">
    <cfRule type="expression" dxfId="206" priority="156">
      <formula>M77=TRUE</formula>
    </cfRule>
  </conditionalFormatting>
  <conditionalFormatting sqref="AB82">
    <cfRule type="expression" dxfId="205" priority="146">
      <formula>M82=TRUE</formula>
    </cfRule>
  </conditionalFormatting>
  <conditionalFormatting sqref="AB83">
    <cfRule type="expression" dxfId="204" priority="145">
      <formula>M82=TRUE</formula>
    </cfRule>
  </conditionalFormatting>
  <conditionalFormatting sqref="AB87">
    <cfRule type="expression" dxfId="203" priority="135">
      <formula>M87=TRUE</formula>
    </cfRule>
  </conditionalFormatting>
  <conditionalFormatting sqref="AB88">
    <cfRule type="expression" dxfId="202" priority="134">
      <formula>M87=TRUE</formula>
    </cfRule>
  </conditionalFormatting>
  <conditionalFormatting sqref="AB92">
    <cfRule type="expression" dxfId="201" priority="124">
      <formula>M92=TRUE</formula>
    </cfRule>
  </conditionalFormatting>
  <conditionalFormatting sqref="AB93">
    <cfRule type="expression" dxfId="200" priority="123">
      <formula>M92=TRUE</formula>
    </cfRule>
  </conditionalFormatting>
  <conditionalFormatting sqref="AB97">
    <cfRule type="expression" dxfId="199" priority="113">
      <formula>M97=TRUE</formula>
    </cfRule>
  </conditionalFormatting>
  <conditionalFormatting sqref="AB98">
    <cfRule type="expression" dxfId="198" priority="112">
      <formula>M97=TRUE</formula>
    </cfRule>
  </conditionalFormatting>
  <conditionalFormatting sqref="AB102">
    <cfRule type="expression" dxfId="197" priority="102">
      <formula>M102=TRUE</formula>
    </cfRule>
  </conditionalFormatting>
  <conditionalFormatting sqref="AB103">
    <cfRule type="expression" dxfId="196" priority="101">
      <formula>M102=TRUE</formula>
    </cfRule>
  </conditionalFormatting>
  <conditionalFormatting sqref="AB107">
    <cfRule type="expression" dxfId="195" priority="91">
      <formula>M107=TRUE</formula>
    </cfRule>
  </conditionalFormatting>
  <conditionalFormatting sqref="AB108">
    <cfRule type="expression" dxfId="194" priority="90">
      <formula>M107=TRUE</formula>
    </cfRule>
  </conditionalFormatting>
  <conditionalFormatting sqref="AC12">
    <cfRule type="expression" dxfId="193" priority="301">
      <formula>M12=TRUE</formula>
    </cfRule>
  </conditionalFormatting>
  <conditionalFormatting sqref="AC13">
    <cfRule type="expression" dxfId="192" priority="302">
      <formula>M12=TRUE</formula>
    </cfRule>
  </conditionalFormatting>
  <conditionalFormatting sqref="AC17">
    <cfRule type="expression" dxfId="191" priority="290">
      <formula>M17=TRUE</formula>
    </cfRule>
  </conditionalFormatting>
  <conditionalFormatting sqref="AC18">
    <cfRule type="expression" dxfId="190" priority="291">
      <formula>M17=TRUE</formula>
    </cfRule>
  </conditionalFormatting>
  <conditionalFormatting sqref="AC22">
    <cfRule type="expression" dxfId="189" priority="279">
      <formula>M22=TRUE</formula>
    </cfRule>
  </conditionalFormatting>
  <conditionalFormatting sqref="AC23">
    <cfRule type="expression" dxfId="188" priority="280">
      <formula>M22=TRUE</formula>
    </cfRule>
  </conditionalFormatting>
  <conditionalFormatting sqref="AC27">
    <cfRule type="expression" dxfId="187" priority="268">
      <formula>M27=TRUE</formula>
    </cfRule>
  </conditionalFormatting>
  <conditionalFormatting sqref="AC28">
    <cfRule type="expression" dxfId="186" priority="269">
      <formula>M27=TRUE</formula>
    </cfRule>
  </conditionalFormatting>
  <conditionalFormatting sqref="AC32">
    <cfRule type="expression" dxfId="185" priority="257">
      <formula>M32=TRUE</formula>
    </cfRule>
  </conditionalFormatting>
  <conditionalFormatting sqref="AC33">
    <cfRule type="expression" dxfId="184" priority="258">
      <formula>M32=TRUE</formula>
    </cfRule>
  </conditionalFormatting>
  <conditionalFormatting sqref="AC37">
    <cfRule type="expression" dxfId="183" priority="246">
      <formula>M37=TRUE</formula>
    </cfRule>
  </conditionalFormatting>
  <conditionalFormatting sqref="AC38">
    <cfRule type="expression" dxfId="182" priority="247">
      <formula>M37=TRUE</formula>
    </cfRule>
  </conditionalFormatting>
  <conditionalFormatting sqref="AC42">
    <cfRule type="expression" dxfId="181" priority="235">
      <formula>M42=TRUE</formula>
    </cfRule>
  </conditionalFormatting>
  <conditionalFormatting sqref="AC43">
    <cfRule type="expression" dxfId="180" priority="236">
      <formula>M42=TRUE</formula>
    </cfRule>
  </conditionalFormatting>
  <conditionalFormatting sqref="AC47">
    <cfRule type="expression" dxfId="179" priority="224">
      <formula>M47=TRUE</formula>
    </cfRule>
  </conditionalFormatting>
  <conditionalFormatting sqref="AC48">
    <cfRule type="expression" dxfId="178" priority="225">
      <formula>M47=TRUE</formula>
    </cfRule>
  </conditionalFormatting>
  <conditionalFormatting sqref="AC52">
    <cfRule type="expression" dxfId="177" priority="213">
      <formula>M52=TRUE</formula>
    </cfRule>
  </conditionalFormatting>
  <conditionalFormatting sqref="AC53">
    <cfRule type="expression" dxfId="176" priority="214">
      <formula>M52=TRUE</formula>
    </cfRule>
  </conditionalFormatting>
  <conditionalFormatting sqref="AC57">
    <cfRule type="expression" dxfId="175" priority="202">
      <formula>M57=TRUE</formula>
    </cfRule>
  </conditionalFormatting>
  <conditionalFormatting sqref="AC58">
    <cfRule type="expression" dxfId="174" priority="203">
      <formula>M57=TRUE</formula>
    </cfRule>
  </conditionalFormatting>
  <conditionalFormatting sqref="AC62">
    <cfRule type="expression" dxfId="173" priority="191">
      <formula>M62=TRUE</formula>
    </cfRule>
  </conditionalFormatting>
  <conditionalFormatting sqref="AC63">
    <cfRule type="expression" dxfId="172" priority="192">
      <formula>M62=TRUE</formula>
    </cfRule>
  </conditionalFormatting>
  <conditionalFormatting sqref="AC67">
    <cfRule type="expression" dxfId="171" priority="180">
      <formula>M67=TRUE</formula>
    </cfRule>
  </conditionalFormatting>
  <conditionalFormatting sqref="AC68">
    <cfRule type="expression" dxfId="170" priority="181">
      <formula>M67=TRUE</formula>
    </cfRule>
  </conditionalFormatting>
  <conditionalFormatting sqref="AC72">
    <cfRule type="expression" dxfId="169" priority="169">
      <formula>M72=TRUE</formula>
    </cfRule>
  </conditionalFormatting>
  <conditionalFormatting sqref="AC73">
    <cfRule type="expression" dxfId="168" priority="170">
      <formula>M72=TRUE</formula>
    </cfRule>
  </conditionalFormatting>
  <conditionalFormatting sqref="AC77">
    <cfRule type="expression" dxfId="167" priority="158">
      <formula>M77=TRUE</formula>
    </cfRule>
  </conditionalFormatting>
  <conditionalFormatting sqref="AC78">
    <cfRule type="expression" dxfId="166" priority="159">
      <formula>M77=TRUE</formula>
    </cfRule>
  </conditionalFormatting>
  <conditionalFormatting sqref="AC82">
    <cfRule type="expression" dxfId="165" priority="147">
      <formula>M82=TRUE</formula>
    </cfRule>
  </conditionalFormatting>
  <conditionalFormatting sqref="AC83">
    <cfRule type="expression" dxfId="164" priority="148">
      <formula>M82=TRUE</formula>
    </cfRule>
  </conditionalFormatting>
  <conditionalFormatting sqref="AC87">
    <cfRule type="expression" dxfId="163" priority="136">
      <formula>M87=TRUE</formula>
    </cfRule>
  </conditionalFormatting>
  <conditionalFormatting sqref="AC88">
    <cfRule type="expression" dxfId="162" priority="137">
      <formula>M87=TRUE</formula>
    </cfRule>
  </conditionalFormatting>
  <conditionalFormatting sqref="AC92">
    <cfRule type="expression" dxfId="161" priority="125">
      <formula>M92=TRUE</formula>
    </cfRule>
  </conditionalFormatting>
  <conditionalFormatting sqref="AC93">
    <cfRule type="expression" dxfId="160" priority="126">
      <formula>M92=TRUE</formula>
    </cfRule>
  </conditionalFormatting>
  <conditionalFormatting sqref="AC97">
    <cfRule type="expression" dxfId="159" priority="114">
      <formula>M97=TRUE</formula>
    </cfRule>
  </conditionalFormatting>
  <conditionalFormatting sqref="AC98">
    <cfRule type="expression" dxfId="158" priority="115">
      <formula>M97=TRUE</formula>
    </cfRule>
  </conditionalFormatting>
  <conditionalFormatting sqref="AC102">
    <cfRule type="expression" dxfId="157" priority="103">
      <formula>M102=TRUE</formula>
    </cfRule>
  </conditionalFormatting>
  <conditionalFormatting sqref="AC103">
    <cfRule type="expression" dxfId="156" priority="104">
      <formula>M102=TRUE</formula>
    </cfRule>
  </conditionalFormatting>
  <conditionalFormatting sqref="AC107">
    <cfRule type="expression" dxfId="155" priority="92">
      <formula>M107=TRUE</formula>
    </cfRule>
  </conditionalFormatting>
  <conditionalFormatting sqref="AC108">
    <cfRule type="expression" dxfId="154" priority="93">
      <formula>M107=TRUE</formula>
    </cfRule>
  </conditionalFormatting>
  <conditionalFormatting sqref="AC9:AD9">
    <cfRule type="expression" dxfId="153" priority="608">
      <formula>OR(M12,M17,M22,M27,M32,M37,M42,M47,M52,M57,M62,M67,M72,M77,M82,M87,M92,M97,M102,M107)=TRUE</formula>
    </cfRule>
  </conditionalFormatting>
  <conditionalFormatting sqref="AD12">
    <cfRule type="expression" dxfId="152" priority="596">
      <formula>M12=FALSE</formula>
    </cfRule>
    <cfRule type="expression" dxfId="151" priority="597">
      <formula>AB13=TRUE</formula>
    </cfRule>
  </conditionalFormatting>
  <conditionalFormatting sqref="AD13">
    <cfRule type="expression" dxfId="150" priority="614">
      <formula>AND(AB13,M12)=TRUE</formula>
    </cfRule>
  </conditionalFormatting>
  <conditionalFormatting sqref="AD17">
    <cfRule type="expression" dxfId="149" priority="75">
      <formula>M17=FALSE</formula>
    </cfRule>
    <cfRule type="expression" dxfId="148" priority="76">
      <formula>AB18=TRUE</formula>
    </cfRule>
  </conditionalFormatting>
  <conditionalFormatting sqref="AD18">
    <cfRule type="expression" dxfId="147" priority="77">
      <formula>AND(AB18,M17)=TRUE</formula>
    </cfRule>
  </conditionalFormatting>
  <conditionalFormatting sqref="AD22">
    <cfRule type="expression" dxfId="146" priority="72">
      <formula>M22=FALSE</formula>
    </cfRule>
    <cfRule type="expression" dxfId="145" priority="73">
      <formula>AB23=TRUE</formula>
    </cfRule>
  </conditionalFormatting>
  <conditionalFormatting sqref="AD23">
    <cfRule type="expression" dxfId="144" priority="74">
      <formula>AND(AB23,M22)=TRUE</formula>
    </cfRule>
  </conditionalFormatting>
  <conditionalFormatting sqref="AD27">
    <cfRule type="expression" dxfId="143" priority="70">
      <formula>AB28=TRUE</formula>
    </cfRule>
    <cfRule type="expression" dxfId="142" priority="69">
      <formula>M27=FALSE</formula>
    </cfRule>
  </conditionalFormatting>
  <conditionalFormatting sqref="AD28">
    <cfRule type="expression" dxfId="141" priority="71">
      <formula>AND(AB28,M27)=TRUE</formula>
    </cfRule>
  </conditionalFormatting>
  <conditionalFormatting sqref="AD32">
    <cfRule type="expression" dxfId="140" priority="66">
      <formula>M32=FALSE</formula>
    </cfRule>
    <cfRule type="expression" dxfId="139" priority="67">
      <formula>AB33=TRUE</formula>
    </cfRule>
  </conditionalFormatting>
  <conditionalFormatting sqref="AD33">
    <cfRule type="expression" dxfId="138" priority="68">
      <formula>AND(AB33,M32)=TRUE</formula>
    </cfRule>
  </conditionalFormatting>
  <conditionalFormatting sqref="AD37">
    <cfRule type="expression" dxfId="137" priority="63">
      <formula>M37=FALSE</formula>
    </cfRule>
    <cfRule type="expression" dxfId="136" priority="64">
      <formula>AB38=TRUE</formula>
    </cfRule>
  </conditionalFormatting>
  <conditionalFormatting sqref="AD38">
    <cfRule type="expression" dxfId="135" priority="65">
      <formula>AND(AB38,M37)=TRUE</formula>
    </cfRule>
  </conditionalFormatting>
  <conditionalFormatting sqref="AD42">
    <cfRule type="expression" dxfId="134" priority="61">
      <formula>AB43=TRUE</formula>
    </cfRule>
    <cfRule type="expression" dxfId="133" priority="60">
      <formula>M42=FALSE</formula>
    </cfRule>
  </conditionalFormatting>
  <conditionalFormatting sqref="AD43">
    <cfRule type="expression" dxfId="132" priority="62">
      <formula>AND(AB43,M42)=TRUE</formula>
    </cfRule>
  </conditionalFormatting>
  <conditionalFormatting sqref="AD47">
    <cfRule type="expression" dxfId="131" priority="57">
      <formula>M47=FALSE</formula>
    </cfRule>
    <cfRule type="expression" dxfId="130" priority="58">
      <formula>AB48=TRUE</formula>
    </cfRule>
  </conditionalFormatting>
  <conditionalFormatting sqref="AD48">
    <cfRule type="expression" dxfId="129" priority="59">
      <formula>AND(AB48,M47)=TRUE</formula>
    </cfRule>
  </conditionalFormatting>
  <conditionalFormatting sqref="AD52">
    <cfRule type="expression" dxfId="128" priority="55">
      <formula>AB53=TRUE</formula>
    </cfRule>
    <cfRule type="expression" dxfId="127" priority="54">
      <formula>M52=FALSE</formula>
    </cfRule>
  </conditionalFormatting>
  <conditionalFormatting sqref="AD53">
    <cfRule type="expression" dxfId="126" priority="56">
      <formula>AND(AB53,M52)=TRUE</formula>
    </cfRule>
  </conditionalFormatting>
  <conditionalFormatting sqref="AD57">
    <cfRule type="expression" dxfId="125" priority="51">
      <formula>M57=FALSE</formula>
    </cfRule>
    <cfRule type="expression" dxfId="124" priority="52">
      <formula>AB58=TRUE</formula>
    </cfRule>
  </conditionalFormatting>
  <conditionalFormatting sqref="AD58">
    <cfRule type="expression" dxfId="123" priority="53">
      <formula>AND(AB58,M57)=TRUE</formula>
    </cfRule>
  </conditionalFormatting>
  <conditionalFormatting sqref="AD62">
    <cfRule type="expression" dxfId="122" priority="49">
      <formula>AB63=TRUE</formula>
    </cfRule>
    <cfRule type="expression" dxfId="121" priority="48">
      <formula>M62=FALSE</formula>
    </cfRule>
  </conditionalFormatting>
  <conditionalFormatting sqref="AD63">
    <cfRule type="expression" dxfId="120" priority="50">
      <formula>AND(AB63,M62)=TRUE</formula>
    </cfRule>
  </conditionalFormatting>
  <conditionalFormatting sqref="AD67">
    <cfRule type="expression" dxfId="119" priority="45">
      <formula>M67=FALSE</formula>
    </cfRule>
    <cfRule type="expression" dxfId="118" priority="46">
      <formula>AB68=TRUE</formula>
    </cfRule>
  </conditionalFormatting>
  <conditionalFormatting sqref="AD68">
    <cfRule type="expression" dxfId="117" priority="47">
      <formula>AND(AB68,M67)=TRUE</formula>
    </cfRule>
  </conditionalFormatting>
  <conditionalFormatting sqref="AD72">
    <cfRule type="expression" dxfId="116" priority="42">
      <formula>M72=FALSE</formula>
    </cfRule>
    <cfRule type="expression" dxfId="115" priority="43">
      <formula>AB73=TRUE</formula>
    </cfRule>
  </conditionalFormatting>
  <conditionalFormatting sqref="AD73">
    <cfRule type="expression" dxfId="114" priority="44">
      <formula>AND(AB73,M72)=TRUE</formula>
    </cfRule>
  </conditionalFormatting>
  <conditionalFormatting sqref="AD77">
    <cfRule type="expression" dxfId="113" priority="39">
      <formula>M77=FALSE</formula>
    </cfRule>
    <cfRule type="expression" dxfId="112" priority="40">
      <formula>AB78=TRUE</formula>
    </cfRule>
  </conditionalFormatting>
  <conditionalFormatting sqref="AD78">
    <cfRule type="expression" dxfId="111" priority="41">
      <formula>AND(AB78,M77)=TRUE</formula>
    </cfRule>
  </conditionalFormatting>
  <conditionalFormatting sqref="AD82">
    <cfRule type="expression" dxfId="110" priority="37">
      <formula>AB83=TRUE</formula>
    </cfRule>
    <cfRule type="expression" dxfId="109" priority="36">
      <formula>M82=FALSE</formula>
    </cfRule>
  </conditionalFormatting>
  <conditionalFormatting sqref="AD83">
    <cfRule type="expression" dxfId="108" priority="38">
      <formula>AND(AB83,M82)=TRUE</formula>
    </cfRule>
  </conditionalFormatting>
  <conditionalFormatting sqref="AD87">
    <cfRule type="expression" dxfId="107" priority="34">
      <formula>AB88=TRUE</formula>
    </cfRule>
    <cfRule type="expression" dxfId="106" priority="33">
      <formula>M87=FALSE</formula>
    </cfRule>
  </conditionalFormatting>
  <conditionalFormatting sqref="AD88">
    <cfRule type="expression" dxfId="105" priority="35">
      <formula>AND(AB88,M87)=TRUE</formula>
    </cfRule>
  </conditionalFormatting>
  <conditionalFormatting sqref="AD92">
    <cfRule type="expression" dxfId="104" priority="31">
      <formula>AB93=TRUE</formula>
    </cfRule>
    <cfRule type="expression" dxfId="103" priority="30">
      <formula>M92=FALSE</formula>
    </cfRule>
  </conditionalFormatting>
  <conditionalFormatting sqref="AD93">
    <cfRule type="expression" dxfId="102" priority="32">
      <formula>AND(AB93,M92)=TRUE</formula>
    </cfRule>
  </conditionalFormatting>
  <conditionalFormatting sqref="AD97">
    <cfRule type="expression" dxfId="101" priority="28">
      <formula>AB98=TRUE</formula>
    </cfRule>
    <cfRule type="expression" dxfId="100" priority="27">
      <formula>M97=FALSE</formula>
    </cfRule>
  </conditionalFormatting>
  <conditionalFormatting sqref="AD98">
    <cfRule type="expression" dxfId="99" priority="29">
      <formula>AND(AB98,M97)=TRUE</formula>
    </cfRule>
  </conditionalFormatting>
  <conditionalFormatting sqref="AD102">
    <cfRule type="expression" dxfId="98" priority="24">
      <formula>M102=FALSE</formula>
    </cfRule>
    <cfRule type="expression" dxfId="97" priority="25">
      <formula>AB103=TRUE</formula>
    </cfRule>
  </conditionalFormatting>
  <conditionalFormatting sqref="AD103">
    <cfRule type="expression" dxfId="96" priority="26">
      <formula>AND(AB103,M102)=TRUE</formula>
    </cfRule>
  </conditionalFormatting>
  <conditionalFormatting sqref="AD107">
    <cfRule type="expression" dxfId="95" priority="22">
      <formula>AB108=TRUE</formula>
    </cfRule>
    <cfRule type="expression" dxfId="94" priority="21">
      <formula>M107=FALSE</formula>
    </cfRule>
  </conditionalFormatting>
  <conditionalFormatting sqref="AD108">
    <cfRule type="expression" dxfId="93" priority="23">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5" id="{871F0DE1-652F-4533-A833-4567997802B4}">
            <xm:f>OR(R12,R17)=INputs!$AV$3</xm:f>
            <x14:dxf>
              <font>
                <color theme="1"/>
              </font>
            </x14:dxf>
          </x14:cfRule>
          <xm:sqref>T2</xm:sqref>
        </x14:conditionalFormatting>
        <x14:conditionalFormatting xmlns:xm="http://schemas.microsoft.com/office/excel/2006/main">
          <x14:cfRule type="expression" priority="298" id="{9B23CA34-A37F-49C0-8C03-2D52EC1807F8}">
            <xm:f>$R12=INputs!$AV$3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7" id="{01B83A7F-37EE-4220-82AF-666E9892ED7D}">
            <xm:f>$R17=INputs!$AV$3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6" id="{D01B17B1-8AC9-49CB-9E30-6EEAF18DC07D}">
            <xm:f>$R22=INputs!$AV$3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5" id="{8CFEB7C0-F88B-4C4D-BC1A-9D9C3FEA07C2}">
            <xm:f>$R27=INputs!$AV$3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4" id="{602DC64C-6B93-4E87-AA45-39A38911A8A8}">
            <xm:f>$R32=INputs!$AV$3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3" id="{B5E728A7-E84F-4899-8D4B-E99FDA4D9ACB}">
            <xm:f>$R37=INputs!$AV$3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2" id="{2AFDFD01-A543-48F2-9F4C-67E30E607D63}">
            <xm:f>$R42=INputs!$AV$3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1" id="{79C4B00B-E7A6-4139-949F-84E9B85A48DF}">
            <xm:f>$R47=INputs!$AV$3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0" id="{8BDA1994-039F-4D12-832F-786802CABEC2}">
            <xm:f>$R52=INputs!$AV$3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99" id="{842AC444-DE30-4AC1-83C6-2F706DF4CCA9}">
            <xm:f>$R57=INputs!$AV$3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8" id="{FF48BADB-03DC-401B-909B-A11286AFF0F7}">
            <xm:f>$R62=INputs!$AV$3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7" id="{5A583529-836A-4A96-B3AB-CF09154C5957}">
            <xm:f>$R67=INputs!$AV$3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6" id="{38D171E2-718D-4F80-80C2-22AC142E3570}">
            <xm:f>$R72=INputs!$AV$3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5" id="{AD9712E1-F211-4FF2-834A-3AEAD1081C32}">
            <xm:f>$R77=INputs!$AV$3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4" id="{789B479D-BC20-4FC0-96FF-D53659DC408D}">
            <xm:f>$R82=INputs!$AV$3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3" id="{41453EA4-D987-49D2-860B-C6CF2A4AE16E}">
            <xm:f>$R87=INputs!$AV$3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2" id="{FDE1826D-A0ED-432D-920F-DDE82E6D250F}">
            <xm:f>$R92=INputs!$AV$3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1" id="{1F0AB75A-EFBB-4F4C-81E2-8E572FEA97BF}">
            <xm:f>$R97=INputs!$AV$3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0" id="{E3DF1192-259D-4BA4-85DF-F4158D9E60FF}">
            <xm:f>$R102=INputs!$AV$3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89" id="{364449A0-C5F0-4398-AF66-83C1503B3DAF}">
            <xm:f>$R107=INputs!$AV$3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3" id="{B4765161-A85F-42DD-BAD3-4D124312DA67}">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1"/>
              </font>
            </x14:dxf>
          </x14:cfRule>
          <xm:sqref>V2</xm:sqref>
        </x14:conditionalFormatting>
        <x14:conditionalFormatting xmlns:xm="http://schemas.microsoft.com/office/excel/2006/main">
          <x14:cfRule type="expression" priority="78" id="{D74EFDAE-6DAE-476A-BA25-F2A87D3DAC94}">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0" tint="-0.34998626667073579"/>
              </font>
            </x14:dxf>
          </x14:cfRule>
          <xm:sqref>V9</xm:sqref>
        </x14:conditionalFormatting>
        <x14:conditionalFormatting xmlns:xm="http://schemas.microsoft.com/office/excel/2006/main">
          <x14:cfRule type="expression" priority="297" stopIfTrue="1" id="{29FE8A24-F8FD-4BAF-B923-CA74A17F9358}">
            <xm:f>AND($R12=INputs!$AV$4,$M12=TRUE)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86" stopIfTrue="1" id="{552257B8-4262-4BBD-A5C3-8DDC647146AC}">
            <xm:f>AND($R17=INputs!$AV$4,$M17=TRUE)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5" stopIfTrue="1" id="{34B6077C-5964-4653-B240-9C09CA48EFAF}">
            <xm:f>AND($R22=INputs!$AV$4,$M22=TRUE)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4" stopIfTrue="1" id="{02CDB1A7-4A9C-4048-BE30-6378C878ED9C}">
            <xm:f>AND($R27=INputs!$AV$4,$M27=TRUE)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3" stopIfTrue="1" id="{41903AFA-0A76-43F8-A4F4-C2FC464EC66F}">
            <xm:f>AND($R32=INputs!$AV$4,$M32=TRUE)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2" stopIfTrue="1" id="{3F32E42F-7A13-437D-8274-67BA9E818DCD}">
            <xm:f>AND($R37=INputs!$AV$4,$M37=TRUE)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1" stopIfTrue="1" id="{3D6F002C-3A91-47A8-B8BA-93BAF1C32F94}">
            <xm:f>AND($R42=INputs!$AV$4,$M42=TRUE)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0" stopIfTrue="1" id="{80AD31EE-5512-4500-9F53-179948AF14BC}">
            <xm:f>AND($R47=INputs!$AV$4,$M47=TRUE)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09" stopIfTrue="1" id="{7E1540F6-E78C-49BB-B4EE-67FA4F93B1CE}">
            <xm:f>AND($R52=INputs!$AV$4,$M52=TRUE)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8" stopIfTrue="1" id="{E8DD8E08-4D52-41BD-AAD6-A84549EC8E20}">
            <xm:f>AND($R57=INputs!$AV$4,$M57=TRUE)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7" stopIfTrue="1" id="{3A51CFB7-D8E3-4743-BC15-1F186BE874DD}">
            <xm:f>AND($R62=INputs!$AV$4,$M62=TRUE)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6" stopIfTrue="1" id="{2AA93155-85BA-4EFE-A39A-4CFDCB62FE24}">
            <xm:f>AND($R67=INputs!$AV$4,$M67=TRUE)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5" stopIfTrue="1" id="{873A0A0C-0175-49DF-9026-2CA51BE92541}">
            <xm:f>AND($R72=INputs!$AV$4,$M72=TRUE)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4" stopIfTrue="1" id="{0673FA05-CD07-4134-8DAB-68E6B01959A7}">
            <xm:f>AND($R77=INputs!$AV$4,$M77=TRUE)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3" stopIfTrue="1" id="{0FE08667-3DC7-4E89-BCE2-7504EF698CB8}">
            <xm:f>AND($R82=INputs!$AV$4,$M82=TRUE)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2" stopIfTrue="1" id="{2A2AB61E-719F-4D2F-AD49-9EB68BC8B195}">
            <xm:f>AND($R87=INputs!$AV$4,$M87=TRUE)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1" stopIfTrue="1" id="{C59DF3B9-A880-4A2F-8BEE-04837F63E7C4}">
            <xm:f>AND($R92=INputs!$AV$4,$M92=TRUE)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0" stopIfTrue="1" id="{BE53F2BC-9079-4DF6-8B66-C95ADAE99D6A}">
            <xm:f>AND($R97=INputs!$AV$4,$M97=TRUE)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99" stopIfTrue="1" id="{B02EDC7E-0918-42D8-8929-25183B9B65DF}">
            <xm:f>AND($R102=INputs!$AV$4,$M102=TRUE)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8" stopIfTrue="1" id="{BF62125B-18CB-4793-BEF7-FB7F3C6493DB}">
            <xm:f>AND($R107=INputs!$AV$4,$M107=TRUE)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2" id="{735665FA-EB75-4304-9CFC-1FB135FE4614}">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1"/>
              </font>
            </x14:dxf>
          </x14:cfRule>
          <xm:sqref>X2</xm:sqref>
        </x14:conditionalFormatting>
        <x14:conditionalFormatting xmlns:xm="http://schemas.microsoft.com/office/excel/2006/main">
          <x14:cfRule type="expression" priority="79" id="{2FA3F982-9F78-41E6-90DD-B927D5ACA94D}">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0" tint="-0.34998626667073579"/>
              </font>
            </x14:dxf>
          </x14:cfRule>
          <xm:sqref>X9</xm:sqref>
        </x14:conditionalFormatting>
        <x14:conditionalFormatting xmlns:xm="http://schemas.microsoft.com/office/excel/2006/main">
          <x14:cfRule type="expression" priority="296" id="{4801EA25-85FB-4F96-928E-2BD62D3F0169}">
            <xm:f>AND($R12=INputs!$AV$4,$M13=TRUE)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5" id="{D321A084-778D-4546-9734-E010DC36162D}">
            <xm:f>AND($R17=INputs!$AV$4,$M18=TRUE)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4" id="{1D8F0340-1552-4189-9EDB-AF8DFD471D94}">
            <xm:f>AND($R22=INputs!$AV$4,$M23=TRUE)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3" id="{0271776A-3C1E-4FC3-A1C7-F046EF68332B}">
            <xm:f>AND($R27=INputs!$AV$4,$M28=TRUE)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2" id="{F8B5C5BB-5286-4417-B3B6-6A761A4234C1}">
            <xm:f>AND($R32=INputs!$AV$4,$M33=TRUE)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1" id="{29BA4F2B-F516-46CB-A5FA-C4738C24CF45}">
            <xm:f>AND($R37=INputs!$AV$4,$M38=TRUE)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0" id="{D0975007-1B95-4B77-A078-2283241A7AA4}">
            <xm:f>AND($R42=INputs!$AV$4,$M43=TRUE)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19" id="{2E8A687E-E344-4BD3-AD63-52C02632F378}">
            <xm:f>AND($R47=INputs!$AV$4,$M48=TRUE)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8" id="{06206426-7CC0-4EAD-B3DD-32D6FB39FA3A}">
            <xm:f>AND($R52=INputs!$AV$4,$M53=TRUE)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7" id="{E91B0E76-71CD-4803-81F4-ACE8FADF05C5}">
            <xm:f>AND($R57=INputs!$AV$4,$M58=TRUE)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6" id="{839D121F-2D53-4ED8-9C56-529895C16536}">
            <xm:f>AND($R62=INputs!$AV$4,$M63=TRUE)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5" id="{0809FABE-9753-4660-9AF4-0D6F7D6457CB}">
            <xm:f>AND($R67=INputs!$AV$4,$M68=TRUE)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4" id="{C4497F70-2741-4C47-A6D2-9DF43B421190}">
            <xm:f>AND($R72=INputs!$AV$4,$M73=TRUE)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3" id="{E3834CF9-ED08-42B0-81D5-6A29402F0F8F}">
            <xm:f>AND($R77=INputs!$AV$4,$M78=TRUE)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2" id="{379960FF-E708-4616-BC63-651601F11A1E}">
            <xm:f>AND($R82=INputs!$AV$4,$M83=TRUE)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1" id="{A41180F7-8FC7-407C-8169-33610DDA6390}">
            <xm:f>AND($R87=INputs!$AV$4,$M88=TRUE)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0" id="{28E17C67-60AC-4DC4-99AC-8DF44725D812}">
            <xm:f>AND($R92=INputs!$AV$4,$M93=TRUE)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09" id="{53FC5999-A3BE-4C7D-AA12-152383C52FCB}">
            <xm:f>AND($R97=INputs!$AV$4,$M98=TRUE)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8" id="{733C1DD4-5E1A-4771-907E-17267409BB56}">
            <xm:f>AND($R102=INputs!$AV$4,$M103=TRUE)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7" id="{14ABEE19-AC90-4138-81DD-A801FB966528}">
            <xm:f>AND($R107=INputs!$AV$4,$M108=TRUE)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1" id="{4D923CDB-D017-46B4-8852-B60F53228518}">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1"/>
              </font>
            </x14:dxf>
          </x14:cfRule>
          <xm:sqref>Z2</xm:sqref>
        </x14:conditionalFormatting>
        <x14:conditionalFormatting xmlns:xm="http://schemas.microsoft.com/office/excel/2006/main">
          <x14:cfRule type="expression" priority="80" id="{029370E7-E677-44F7-B299-4E4F345F9317}">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0" tint="-0.34998626667073579"/>
              </font>
            </x14:dxf>
          </x14:cfRule>
          <xm:sqref>Z9</xm:sqref>
        </x14:conditionalFormatting>
        <x14:conditionalFormatting xmlns:xm="http://schemas.microsoft.com/office/excel/2006/main">
          <x14:cfRule type="expression" priority="295" id="{75DBE7AB-0CBE-4A66-B7CF-CBE77C153384}">
            <xm:f>AND($R12=INputs!$AV$4,$M14=TRUE)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4" id="{D05E67CF-A182-4020-A07D-1734009C7EFA}">
            <xm:f>AND($R17=INputs!$AV$4,$M19=TRUE)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3" id="{ED228145-3CFC-4CD1-9DE7-90F1CA5AE67B}">
            <xm:f>AND($R22=INputs!$AV$4,$M24=TRUE)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2" id="{2A621FE2-8AE8-42AF-BC9E-17B8F3AA5B3B}">
            <xm:f>AND($R27=INputs!$AV$4,$M29=TRUE)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1" id="{FC9E51B5-6D7D-4CD8-9C71-9FD98A3B2A5E}">
            <xm:f>AND($R32=INputs!$AV$4,$M34=TRUE)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0" id="{C666AD2F-307B-4457-B140-3EF9CBD782C7}">
            <xm:f>AND($R37=INputs!$AV$4,$M39=TRUE)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29" id="{F87303D7-64BE-4BF0-9AD4-8418A239130E}">
            <xm:f>AND($R42=INputs!$AV$4,$M44=TRUE)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8" id="{B516F509-5B77-44BE-8F66-DD6062BFFB86}">
            <xm:f>AND($R47=INputs!$AV$4,$M49=TRUE)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7" id="{3BC5F787-ABD1-407C-BC32-1F2DDEC80079}">
            <xm:f>AND($R52=INputs!$AV$4,$M54=TRUE)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6" id="{46532124-72CF-441D-AF64-F64879E80301}">
            <xm:f>AND($R57=INputs!$AV$4,$M59=TRUE)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5" id="{8ABEE849-D8DD-4816-9A2E-95A220972A09}">
            <xm:f>AND($R62=INputs!$AV$4,$M64=TRUE)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4" id="{22ED8606-4491-4E80-83B3-F31006BEAF9A}">
            <xm:f>AND($R67=INputs!$AV$4,$M69=TRUE)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3" id="{F6AF147F-6E4F-4749-80AF-853197C61064}">
            <xm:f>AND($R72=INputs!$AV$4,$M74=TRUE)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2" id="{1D0D1F85-9E26-433B-B5CF-BBCC992675B7}">
            <xm:f>AND($R77=INputs!$AV$4,$M79=TRUE)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1" id="{D9ED6093-1749-49BC-AA8D-61E2233DE5CB}">
            <xm:f>AND($R82=INputs!$AV$4,$M84=TRUE)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0" id="{0BE4CFFE-83E5-42D2-85AD-1A06CC0EAC39}">
            <xm:f>AND($R87=INputs!$AV$4,$M89=TRUE)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19" id="{38E0DABA-4D7D-40E7-AFE9-9B495A2F0EE7}">
            <xm:f>AND($R92=INputs!$AV$4,$M94=TRUE)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8" id="{03895056-21C6-49DE-9EDE-71972DCC4AE6}">
            <xm:f>AND($R97=INputs!$AV$4,$M99=TRUE)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7" id="{58A9EC94-4ADF-44FD-8B4D-25BA4F1E5C27}">
            <xm:f>AND($R102=INputs!$AV$4,$M104=TRUE)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6" id="{6643F158-C22D-48A9-85E2-F96CC0E77A7E}">
            <xm:f>AND($R107=INputs!$AV$4,$M109=TRUE)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B12" sqref="B12:B16"/>
    </sheetView>
  </sheetViews>
  <sheetFormatPr defaultRowHeight="14.5" outlineLevelRow="1" x14ac:dyDescent="0.35"/>
  <cols>
    <col min="1" max="1" width="3.54296875" style="137" customWidth="1"/>
    <col min="2" max="2" width="23.26953125" customWidth="1"/>
    <col min="3" max="3" width="2.1796875" customWidth="1"/>
    <col min="4" max="4" width="6.81640625" style="28" customWidth="1"/>
    <col min="5" max="5" width="51.26953125" customWidth="1"/>
    <col min="6" max="6" width="2.1796875" customWidth="1"/>
    <col min="7" max="7" width="47.26953125" customWidth="1"/>
    <col min="8" max="8" width="2.1796875" customWidth="1"/>
    <col min="9" max="9" width="34.7265625" customWidth="1"/>
    <col min="10" max="10" width="2.1796875" customWidth="1"/>
    <col min="11" max="11" width="49.26953125" customWidth="1"/>
    <col min="12" max="12" width="2.1796875" customWidth="1"/>
  </cols>
  <sheetData>
    <row r="1" spans="1:37" ht="23.5" x14ac:dyDescent="0.35">
      <c r="A1" s="445" t="s">
        <v>316</v>
      </c>
      <c r="B1" s="445"/>
      <c r="C1" s="445"/>
      <c r="D1" s="445"/>
      <c r="E1" s="445"/>
    </row>
    <row r="2" spans="1:37" ht="19" thickBot="1" x14ac:dyDescent="0.5">
      <c r="C2" s="12"/>
      <c r="D2" s="29"/>
      <c r="F2" s="12"/>
      <c r="H2" s="12"/>
      <c r="J2" s="12"/>
      <c r="L2" s="12"/>
    </row>
    <row r="3" spans="1:37" ht="19" thickBot="1" x14ac:dyDescent="0.4">
      <c r="B3" s="142" t="s">
        <v>101</v>
      </c>
      <c r="C3" s="7"/>
      <c r="D3" s="30"/>
      <c r="E3" s="142" t="s">
        <v>317</v>
      </c>
      <c r="F3" s="7"/>
      <c r="G3" s="142" t="s">
        <v>236</v>
      </c>
      <c r="H3" s="7"/>
      <c r="I3" s="142" t="s">
        <v>318</v>
      </c>
      <c r="J3" s="7"/>
      <c r="K3" s="142" t="s">
        <v>319</v>
      </c>
      <c r="L3" s="7"/>
    </row>
    <row r="4" spans="1:37" s="3" customFormat="1" ht="272" hidden="1" outlineLevel="1" x14ac:dyDescent="0.35">
      <c r="A4" s="213" t="s">
        <v>107</v>
      </c>
      <c r="B4" s="247" t="s">
        <v>320</v>
      </c>
      <c r="C4" s="246"/>
      <c r="D4" s="246"/>
      <c r="E4" s="248" t="s">
        <v>335</v>
      </c>
      <c r="F4" s="246"/>
      <c r="G4" s="248" t="s">
        <v>321</v>
      </c>
      <c r="H4" s="246"/>
      <c r="I4" s="248" t="s">
        <v>322</v>
      </c>
      <c r="J4" s="246"/>
      <c r="K4" s="248" t="s">
        <v>323</v>
      </c>
      <c r="L4"/>
      <c r="M4"/>
      <c r="N4"/>
      <c r="O4"/>
      <c r="P4"/>
      <c r="Q4"/>
      <c r="R4"/>
      <c r="S4"/>
      <c r="T4"/>
      <c r="U4"/>
      <c r="V4"/>
      <c r="W4"/>
      <c r="X4"/>
      <c r="Y4"/>
      <c r="Z4"/>
      <c r="AA4"/>
      <c r="AB4"/>
      <c r="AC4"/>
      <c r="AD4"/>
      <c r="AE4"/>
      <c r="AF4"/>
      <c r="AG4"/>
      <c r="AH4"/>
      <c r="AI4"/>
      <c r="AJ4"/>
      <c r="AK4"/>
    </row>
    <row r="5" spans="1:37" s="3" customFormat="1" hidden="1" outlineLevel="1" x14ac:dyDescent="0.35">
      <c r="A5" s="391" t="s">
        <v>115</v>
      </c>
      <c r="B5" s="236"/>
      <c r="C5" s="178"/>
      <c r="D5" s="178"/>
      <c r="E5" s="233" t="s">
        <v>324</v>
      </c>
      <c r="F5" s="178"/>
      <c r="G5" s="233" t="s">
        <v>256</v>
      </c>
      <c r="H5" s="178"/>
      <c r="I5" s="233" t="s">
        <v>257</v>
      </c>
      <c r="J5" s="178"/>
      <c r="K5" s="236"/>
      <c r="L5"/>
      <c r="M5"/>
      <c r="N5"/>
      <c r="O5"/>
      <c r="P5"/>
      <c r="Q5"/>
      <c r="R5"/>
      <c r="S5"/>
      <c r="T5"/>
      <c r="U5"/>
      <c r="V5"/>
      <c r="W5"/>
      <c r="X5"/>
      <c r="Y5"/>
      <c r="Z5"/>
      <c r="AA5"/>
      <c r="AB5"/>
      <c r="AC5"/>
      <c r="AD5"/>
      <c r="AE5"/>
      <c r="AF5"/>
      <c r="AG5"/>
      <c r="AH5"/>
      <c r="AI5"/>
      <c r="AJ5"/>
      <c r="AK5"/>
    </row>
    <row r="6" spans="1:37" s="3" customFormat="1" ht="29" hidden="1" outlineLevel="1" x14ac:dyDescent="0.35">
      <c r="A6" s="391"/>
      <c r="B6" s="236"/>
      <c r="C6" s="178"/>
      <c r="D6" s="178"/>
      <c r="E6" s="236"/>
      <c r="F6" s="178"/>
      <c r="G6" s="236"/>
      <c r="H6" s="178"/>
      <c r="I6" s="233" t="s">
        <v>325</v>
      </c>
      <c r="J6" s="178"/>
      <c r="K6" s="236"/>
      <c r="L6"/>
      <c r="M6"/>
      <c r="N6"/>
      <c r="O6"/>
      <c r="P6"/>
      <c r="Q6"/>
      <c r="R6"/>
      <c r="S6"/>
      <c r="T6"/>
      <c r="U6"/>
      <c r="V6"/>
      <c r="W6"/>
      <c r="X6"/>
      <c r="Y6"/>
      <c r="Z6"/>
      <c r="AA6"/>
      <c r="AB6"/>
      <c r="AC6"/>
      <c r="AD6"/>
      <c r="AE6"/>
      <c r="AF6"/>
      <c r="AG6"/>
      <c r="AH6"/>
      <c r="AI6"/>
      <c r="AJ6"/>
      <c r="AK6"/>
    </row>
    <row r="7" spans="1:37" s="3" customFormat="1" ht="29" hidden="1" outlineLevel="1" x14ac:dyDescent="0.35">
      <c r="A7" s="391"/>
      <c r="B7" s="236"/>
      <c r="C7" s="178"/>
      <c r="D7" s="178"/>
      <c r="E7" s="236"/>
      <c r="F7" s="178"/>
      <c r="G7" s="236"/>
      <c r="H7" s="178"/>
      <c r="I7" s="233" t="s">
        <v>326</v>
      </c>
      <c r="J7" s="178"/>
      <c r="K7" s="236"/>
      <c r="L7"/>
      <c r="M7"/>
      <c r="N7"/>
      <c r="O7"/>
      <c r="P7"/>
      <c r="Q7"/>
      <c r="R7"/>
      <c r="S7"/>
      <c r="T7"/>
      <c r="U7"/>
      <c r="V7"/>
      <c r="W7"/>
      <c r="X7"/>
      <c r="Y7"/>
      <c r="Z7"/>
      <c r="AA7"/>
      <c r="AB7"/>
      <c r="AC7"/>
      <c r="AD7"/>
      <c r="AE7"/>
      <c r="AF7"/>
      <c r="AG7"/>
      <c r="AH7"/>
      <c r="AI7"/>
      <c r="AJ7"/>
      <c r="AK7"/>
    </row>
    <row r="8" spans="1:37" s="3" customFormat="1" hidden="1" outlineLevel="1" x14ac:dyDescent="0.35">
      <c r="A8" s="391"/>
      <c r="B8" s="236"/>
      <c r="C8" s="178"/>
      <c r="D8" s="178"/>
      <c r="E8" s="236"/>
      <c r="F8" s="178"/>
      <c r="G8" s="236"/>
      <c r="H8" s="178"/>
      <c r="I8" s="236"/>
      <c r="J8" s="178"/>
      <c r="K8" s="236"/>
      <c r="L8"/>
      <c r="M8"/>
      <c r="N8"/>
      <c r="O8"/>
      <c r="P8"/>
      <c r="Q8"/>
      <c r="R8"/>
      <c r="S8"/>
      <c r="T8"/>
      <c r="U8"/>
      <c r="V8"/>
      <c r="W8"/>
      <c r="X8"/>
      <c r="Y8"/>
      <c r="Z8"/>
      <c r="AA8"/>
      <c r="AB8"/>
      <c r="AC8"/>
      <c r="AD8"/>
      <c r="AE8"/>
      <c r="AF8"/>
      <c r="AG8"/>
      <c r="AH8"/>
      <c r="AI8"/>
      <c r="AJ8"/>
      <c r="AK8"/>
    </row>
    <row r="9" spans="1:37" s="3" customFormat="1" hidden="1" outlineLevel="1" x14ac:dyDescent="0.35">
      <c r="A9" s="391"/>
      <c r="B9" s="236"/>
      <c r="C9" s="178"/>
      <c r="D9" s="178"/>
      <c r="E9" s="236"/>
      <c r="F9" s="178"/>
      <c r="G9" s="236"/>
      <c r="H9" s="178"/>
      <c r="I9" s="236"/>
      <c r="J9" s="178"/>
      <c r="K9" s="236"/>
      <c r="L9"/>
      <c r="M9"/>
      <c r="N9"/>
      <c r="O9"/>
      <c r="P9"/>
      <c r="Q9"/>
      <c r="R9"/>
      <c r="S9"/>
      <c r="T9"/>
      <c r="U9"/>
      <c r="V9"/>
      <c r="W9"/>
      <c r="X9"/>
      <c r="Y9"/>
      <c r="Z9"/>
      <c r="AA9"/>
      <c r="AB9"/>
      <c r="AC9"/>
      <c r="AD9"/>
      <c r="AE9"/>
      <c r="AF9"/>
      <c r="AG9"/>
      <c r="AH9"/>
      <c r="AI9"/>
      <c r="AJ9"/>
      <c r="AK9"/>
    </row>
    <row r="10" spans="1:37" collapsed="1" x14ac:dyDescent="0.35">
      <c r="B10" s="7" t="s">
        <v>123</v>
      </c>
      <c r="C10" s="3"/>
      <c r="D10" s="31"/>
      <c r="E10" s="8" t="s">
        <v>125</v>
      </c>
      <c r="F10" s="3"/>
      <c r="G10" s="7" t="s">
        <v>123</v>
      </c>
      <c r="H10" s="3"/>
      <c r="I10" s="7" t="s">
        <v>123</v>
      </c>
      <c r="J10" s="3"/>
      <c r="K10" s="7" t="s">
        <v>123</v>
      </c>
      <c r="L10" s="3"/>
    </row>
    <row r="11" spans="1:37" ht="6" customHeight="1" thickBot="1" x14ac:dyDescent="0.4">
      <c r="A11" s="138"/>
      <c r="B11" s="38"/>
      <c r="C11" s="38"/>
      <c r="D11" s="39"/>
      <c r="E11" s="38"/>
      <c r="F11" s="38"/>
      <c r="G11" s="38"/>
      <c r="H11" s="38"/>
      <c r="I11" s="38"/>
      <c r="J11" s="38"/>
      <c r="K11" s="38"/>
    </row>
    <row r="12" spans="1:37" ht="14.5" customHeight="1" x14ac:dyDescent="0.35">
      <c r="A12" s="433">
        <v>1</v>
      </c>
      <c r="B12" s="436"/>
      <c r="C12" s="104"/>
      <c r="D12" s="123"/>
      <c r="E12" s="121"/>
      <c r="F12" s="104"/>
      <c r="G12" s="446"/>
      <c r="H12" s="176"/>
      <c r="I12" s="439"/>
      <c r="J12" s="176"/>
      <c r="K12" s="442"/>
    </row>
    <row r="13" spans="1:37" ht="16.5" customHeight="1" x14ac:dyDescent="0.35">
      <c r="A13" s="434"/>
      <c r="B13" s="437"/>
      <c r="E13" s="27" t="s">
        <v>124</v>
      </c>
      <c r="F13" s="27"/>
      <c r="G13" s="447"/>
      <c r="H13" s="179"/>
      <c r="I13" s="440"/>
      <c r="J13" s="179"/>
      <c r="K13" s="443"/>
    </row>
    <row r="14" spans="1:37" ht="14.5" customHeight="1" x14ac:dyDescent="0.35">
      <c r="A14" s="434"/>
      <c r="B14" s="437"/>
      <c r="D14" s="124" t="b">
        <v>0</v>
      </c>
      <c r="E14" s="62" t="s">
        <v>327</v>
      </c>
      <c r="G14" s="447"/>
      <c r="H14" s="179"/>
      <c r="I14" s="440"/>
      <c r="J14" s="179"/>
      <c r="K14" s="443"/>
    </row>
    <row r="15" spans="1:37" ht="6.75" customHeight="1" x14ac:dyDescent="0.35">
      <c r="A15" s="434"/>
      <c r="B15" s="437"/>
      <c r="D15" s="125"/>
      <c r="E15" s="62"/>
      <c r="G15" s="447"/>
      <c r="H15" s="179"/>
      <c r="I15" s="440"/>
      <c r="J15" s="179"/>
      <c r="K15" s="443"/>
    </row>
    <row r="16" spans="1:37" ht="29.5" customHeight="1" x14ac:dyDescent="0.35">
      <c r="A16" s="435"/>
      <c r="B16" s="438"/>
      <c r="C16" s="111"/>
      <c r="D16" s="126" t="b">
        <v>0</v>
      </c>
      <c r="E16" s="99" t="s">
        <v>328</v>
      </c>
      <c r="F16" s="111"/>
      <c r="G16" s="448"/>
      <c r="H16" s="181"/>
      <c r="I16" s="441"/>
      <c r="J16" s="181"/>
      <c r="K16" s="444"/>
    </row>
    <row r="17" spans="1:11" ht="6" customHeight="1" x14ac:dyDescent="0.35">
      <c r="A17" s="138"/>
      <c r="B17" s="186"/>
      <c r="C17" s="38"/>
      <c r="D17" s="39"/>
      <c r="E17" s="38"/>
      <c r="F17" s="38"/>
      <c r="G17" s="186"/>
      <c r="H17" s="186"/>
      <c r="I17" s="186"/>
      <c r="J17" s="186"/>
      <c r="K17" s="186"/>
    </row>
    <row r="18" spans="1:11" x14ac:dyDescent="0.35">
      <c r="A18" s="433">
        <f>A12+1</f>
        <v>2</v>
      </c>
      <c r="B18" s="436"/>
      <c r="C18" s="104"/>
      <c r="D18" s="123"/>
      <c r="E18" s="121"/>
      <c r="F18" s="104"/>
      <c r="G18" s="439"/>
      <c r="H18" s="176"/>
      <c r="I18" s="439"/>
      <c r="J18" s="176"/>
      <c r="K18" s="442"/>
    </row>
    <row r="19" spans="1:11" x14ac:dyDescent="0.35">
      <c r="A19" s="434"/>
      <c r="B19" s="437"/>
      <c r="D19" s="62"/>
      <c r="E19" s="27" t="s">
        <v>124</v>
      </c>
      <c r="F19" s="27"/>
      <c r="G19" s="440"/>
      <c r="H19" s="179"/>
      <c r="I19" s="440"/>
      <c r="J19" s="179"/>
      <c r="K19" s="443"/>
    </row>
    <row r="20" spans="1:11" x14ac:dyDescent="0.35">
      <c r="A20" s="434"/>
      <c r="B20" s="437"/>
      <c r="D20" s="124" t="b">
        <v>0</v>
      </c>
      <c r="E20" s="62" t="s">
        <v>327</v>
      </c>
      <c r="G20" s="440"/>
      <c r="H20" s="179"/>
      <c r="I20" s="440"/>
      <c r="J20" s="179"/>
      <c r="K20" s="443"/>
    </row>
    <row r="21" spans="1:11" ht="7.5" customHeight="1" x14ac:dyDescent="0.35">
      <c r="A21" s="434"/>
      <c r="B21" s="437"/>
      <c r="D21" s="62"/>
      <c r="E21" s="62"/>
      <c r="G21" s="440"/>
      <c r="H21" s="179"/>
      <c r="I21" s="440"/>
      <c r="J21" s="179"/>
      <c r="K21" s="443"/>
    </row>
    <row r="22" spans="1:11" ht="29.5" thickBot="1" x14ac:dyDescent="0.4">
      <c r="A22" s="435"/>
      <c r="B22" s="438"/>
      <c r="C22" s="111"/>
      <c r="D22" s="126" t="b">
        <v>0</v>
      </c>
      <c r="E22" s="99" t="s">
        <v>328</v>
      </c>
      <c r="F22" s="111"/>
      <c r="G22" s="441"/>
      <c r="H22" s="181"/>
      <c r="I22" s="441"/>
      <c r="J22" s="181"/>
      <c r="K22" s="444"/>
    </row>
    <row r="23" spans="1:11" ht="6" customHeight="1" thickBot="1" x14ac:dyDescent="0.4">
      <c r="A23" s="138"/>
      <c r="B23" s="186"/>
      <c r="C23" s="38"/>
      <c r="D23" s="39"/>
      <c r="E23" s="38"/>
      <c r="F23" s="38"/>
      <c r="G23" s="186"/>
      <c r="H23" s="186"/>
      <c r="I23" s="186"/>
      <c r="J23" s="186"/>
      <c r="K23" s="186"/>
    </row>
    <row r="24" spans="1:11" x14ac:dyDescent="0.35">
      <c r="A24" s="433">
        <f>A18+1</f>
        <v>3</v>
      </c>
      <c r="B24" s="436"/>
      <c r="C24" s="104"/>
      <c r="D24" s="127"/>
      <c r="E24" s="128"/>
      <c r="F24" s="104"/>
      <c r="G24" s="439"/>
      <c r="H24" s="176"/>
      <c r="I24" s="439"/>
      <c r="J24" s="176"/>
      <c r="K24" s="442"/>
    </row>
    <row r="25" spans="1:11" x14ac:dyDescent="0.35">
      <c r="A25" s="434"/>
      <c r="B25" s="437"/>
      <c r="D25" s="129"/>
      <c r="E25" s="27" t="s">
        <v>124</v>
      </c>
      <c r="F25" s="27"/>
      <c r="G25" s="440"/>
      <c r="H25" s="179"/>
      <c r="I25" s="440"/>
      <c r="J25" s="179"/>
      <c r="K25" s="443"/>
    </row>
    <row r="26" spans="1:11" x14ac:dyDescent="0.35">
      <c r="A26" s="434"/>
      <c r="B26" s="437"/>
      <c r="D26" s="124" t="b">
        <v>0</v>
      </c>
      <c r="E26" s="62" t="s">
        <v>327</v>
      </c>
      <c r="G26" s="440"/>
      <c r="H26" s="179"/>
      <c r="I26" s="440"/>
      <c r="J26" s="179"/>
      <c r="K26" s="443"/>
    </row>
    <row r="27" spans="1:11" ht="6.75" customHeight="1" x14ac:dyDescent="0.35">
      <c r="A27" s="434"/>
      <c r="B27" s="437"/>
      <c r="D27" s="125"/>
      <c r="E27" s="62"/>
      <c r="G27" s="440"/>
      <c r="H27" s="179"/>
      <c r="I27" s="440"/>
      <c r="J27" s="179"/>
      <c r="K27" s="443"/>
    </row>
    <row r="28" spans="1:11" ht="29.5" thickBot="1" x14ac:dyDescent="0.4">
      <c r="A28" s="435"/>
      <c r="B28" s="438"/>
      <c r="C28" s="111"/>
      <c r="D28" s="126" t="b">
        <v>0</v>
      </c>
      <c r="E28" s="99" t="s">
        <v>328</v>
      </c>
      <c r="F28" s="111"/>
      <c r="G28" s="441"/>
      <c r="H28" s="181"/>
      <c r="I28" s="441"/>
      <c r="J28" s="181"/>
      <c r="K28" s="444"/>
    </row>
    <row r="29" spans="1:11" ht="6" customHeight="1" thickBot="1" x14ac:dyDescent="0.4">
      <c r="A29" s="138"/>
      <c r="B29" s="186"/>
      <c r="C29" s="38"/>
      <c r="D29" s="39"/>
      <c r="E29" s="38"/>
      <c r="F29" s="38"/>
      <c r="G29" s="186"/>
      <c r="H29" s="186"/>
      <c r="I29" s="186"/>
      <c r="J29" s="186"/>
      <c r="K29" s="186"/>
    </row>
    <row r="30" spans="1:11" x14ac:dyDescent="0.35">
      <c r="A30" s="433">
        <f>A24+1</f>
        <v>4</v>
      </c>
      <c r="B30" s="436"/>
      <c r="C30" s="104"/>
      <c r="D30" s="127"/>
      <c r="E30" s="128"/>
      <c r="F30" s="104"/>
      <c r="G30" s="439"/>
      <c r="H30" s="176"/>
      <c r="I30" s="439"/>
      <c r="J30" s="176"/>
      <c r="K30" s="442"/>
    </row>
    <row r="31" spans="1:11" x14ac:dyDescent="0.35">
      <c r="A31" s="434"/>
      <c r="B31" s="437"/>
      <c r="D31" s="129"/>
      <c r="E31" s="27" t="s">
        <v>124</v>
      </c>
      <c r="F31" s="27"/>
      <c r="G31" s="440"/>
      <c r="H31" s="179"/>
      <c r="I31" s="440"/>
      <c r="J31" s="179"/>
      <c r="K31" s="443"/>
    </row>
    <row r="32" spans="1:11" x14ac:dyDescent="0.35">
      <c r="A32" s="434"/>
      <c r="B32" s="437"/>
      <c r="D32" s="124" t="b">
        <v>0</v>
      </c>
      <c r="E32" s="62" t="s">
        <v>327</v>
      </c>
      <c r="G32" s="440"/>
      <c r="H32" s="179"/>
      <c r="I32" s="440"/>
      <c r="J32" s="179"/>
      <c r="K32" s="443"/>
    </row>
    <row r="33" spans="1:11" ht="6.75" customHeight="1" x14ac:dyDescent="0.35">
      <c r="A33" s="434"/>
      <c r="B33" s="437"/>
      <c r="D33" s="125"/>
      <c r="E33" s="62"/>
      <c r="G33" s="440"/>
      <c r="H33" s="179"/>
      <c r="I33" s="440"/>
      <c r="J33" s="179"/>
      <c r="K33" s="443"/>
    </row>
    <row r="34" spans="1:11" ht="29.5" thickBot="1" x14ac:dyDescent="0.4">
      <c r="A34" s="435"/>
      <c r="B34" s="438"/>
      <c r="C34" s="111"/>
      <c r="D34" s="126" t="b">
        <v>0</v>
      </c>
      <c r="E34" s="99" t="s">
        <v>328</v>
      </c>
      <c r="F34" s="111"/>
      <c r="G34" s="441"/>
      <c r="H34" s="181"/>
      <c r="I34" s="441"/>
      <c r="J34" s="181"/>
      <c r="K34" s="444"/>
    </row>
    <row r="35" spans="1:11" ht="6" customHeight="1" thickBot="1" x14ac:dyDescent="0.4">
      <c r="A35" s="138"/>
      <c r="B35" s="186"/>
      <c r="C35" s="38"/>
      <c r="D35" s="39"/>
      <c r="E35" s="38"/>
      <c r="F35" s="38"/>
      <c r="G35" s="186"/>
      <c r="H35" s="186"/>
      <c r="I35" s="186"/>
      <c r="J35" s="186"/>
      <c r="K35" s="186"/>
    </row>
    <row r="36" spans="1:11" x14ac:dyDescent="0.35">
      <c r="A36" s="433">
        <f>A30+1</f>
        <v>5</v>
      </c>
      <c r="B36" s="436"/>
      <c r="C36" s="104"/>
      <c r="D36" s="127"/>
      <c r="E36" s="128"/>
      <c r="F36" s="104"/>
      <c r="G36" s="439"/>
      <c r="H36" s="176"/>
      <c r="I36" s="439"/>
      <c r="J36" s="176"/>
      <c r="K36" s="442"/>
    </row>
    <row r="37" spans="1:11" x14ac:dyDescent="0.35">
      <c r="A37" s="434"/>
      <c r="B37" s="437"/>
      <c r="D37" s="129"/>
      <c r="E37" s="27" t="s">
        <v>124</v>
      </c>
      <c r="F37" s="27"/>
      <c r="G37" s="440"/>
      <c r="H37" s="179"/>
      <c r="I37" s="440"/>
      <c r="J37" s="179"/>
      <c r="K37" s="443"/>
    </row>
    <row r="38" spans="1:11" x14ac:dyDescent="0.35">
      <c r="A38" s="434"/>
      <c r="B38" s="437"/>
      <c r="D38" s="130" t="b">
        <v>0</v>
      </c>
      <c r="E38" s="62" t="s">
        <v>327</v>
      </c>
      <c r="G38" s="440"/>
      <c r="H38" s="179"/>
      <c r="I38" s="440"/>
      <c r="J38" s="179"/>
      <c r="K38" s="443"/>
    </row>
    <row r="39" spans="1:11" ht="6.75" customHeight="1" x14ac:dyDescent="0.35">
      <c r="A39" s="434"/>
      <c r="B39" s="437"/>
      <c r="D39" s="125"/>
      <c r="E39" s="62"/>
      <c r="G39" s="440"/>
      <c r="H39" s="179"/>
      <c r="I39" s="440"/>
      <c r="J39" s="179"/>
      <c r="K39" s="443"/>
    </row>
    <row r="40" spans="1:11" ht="29.5" thickBot="1" x14ac:dyDescent="0.4">
      <c r="A40" s="435"/>
      <c r="B40" s="438"/>
      <c r="C40" s="111"/>
      <c r="D40" s="126" t="b">
        <v>0</v>
      </c>
      <c r="E40" s="99" t="s">
        <v>328</v>
      </c>
      <c r="F40" s="111"/>
      <c r="G40" s="441"/>
      <c r="H40" s="181"/>
      <c r="I40" s="441"/>
      <c r="J40" s="181"/>
      <c r="K40" s="444"/>
    </row>
    <row r="41" spans="1:11" ht="6" customHeight="1" thickBot="1" x14ac:dyDescent="0.4">
      <c r="A41" s="138"/>
      <c r="B41" s="186"/>
      <c r="C41" s="38"/>
      <c r="D41" s="39"/>
      <c r="E41" s="38"/>
      <c r="F41" s="38"/>
      <c r="G41" s="186"/>
      <c r="H41" s="186"/>
      <c r="I41" s="186"/>
      <c r="J41" s="186"/>
      <c r="K41" s="186"/>
    </row>
    <row r="42" spans="1:11" x14ac:dyDescent="0.35">
      <c r="A42" s="433">
        <f>A36+1</f>
        <v>6</v>
      </c>
      <c r="B42" s="436"/>
      <c r="C42" s="104"/>
      <c r="D42" s="127"/>
      <c r="E42" s="128"/>
      <c r="F42" s="104"/>
      <c r="G42" s="439"/>
      <c r="H42" s="176"/>
      <c r="I42" s="439"/>
      <c r="J42" s="176"/>
      <c r="K42" s="442"/>
    </row>
    <row r="43" spans="1:11" x14ac:dyDescent="0.35">
      <c r="A43" s="434"/>
      <c r="B43" s="437"/>
      <c r="D43" s="129"/>
      <c r="E43" s="27" t="s">
        <v>124</v>
      </c>
      <c r="F43" s="27"/>
      <c r="G43" s="440"/>
      <c r="H43" s="179"/>
      <c r="I43" s="440"/>
      <c r="J43" s="179"/>
      <c r="K43" s="443"/>
    </row>
    <row r="44" spans="1:11" x14ac:dyDescent="0.35">
      <c r="A44" s="434"/>
      <c r="B44" s="437"/>
      <c r="D44" s="124" t="b">
        <v>0</v>
      </c>
      <c r="E44" s="62" t="s">
        <v>327</v>
      </c>
      <c r="G44" s="440"/>
      <c r="H44" s="179"/>
      <c r="I44" s="440"/>
      <c r="J44" s="179"/>
      <c r="K44" s="443"/>
    </row>
    <row r="45" spans="1:11" ht="6.75" customHeight="1" x14ac:dyDescent="0.35">
      <c r="A45" s="434"/>
      <c r="B45" s="437"/>
      <c r="D45" s="125"/>
      <c r="E45" s="62"/>
      <c r="G45" s="440"/>
      <c r="H45" s="179"/>
      <c r="I45" s="440"/>
      <c r="J45" s="179"/>
      <c r="K45" s="443"/>
    </row>
    <row r="46" spans="1:11" ht="29.5" thickBot="1" x14ac:dyDescent="0.4">
      <c r="A46" s="435"/>
      <c r="B46" s="438"/>
      <c r="C46" s="111"/>
      <c r="D46" s="126" t="b">
        <v>0</v>
      </c>
      <c r="E46" s="99" t="s">
        <v>328</v>
      </c>
      <c r="F46" s="111"/>
      <c r="G46" s="441"/>
      <c r="H46" s="181"/>
      <c r="I46" s="441"/>
      <c r="J46" s="181"/>
      <c r="K46" s="444"/>
    </row>
    <row r="47" spans="1:11" ht="6" customHeight="1" thickBot="1" x14ac:dyDescent="0.4">
      <c r="A47" s="138"/>
      <c r="B47" s="186"/>
      <c r="C47" s="38"/>
      <c r="D47" s="39"/>
      <c r="E47" s="38"/>
      <c r="F47" s="38"/>
      <c r="G47" s="186"/>
      <c r="H47" s="186"/>
      <c r="I47" s="186"/>
      <c r="J47" s="186"/>
      <c r="K47" s="186"/>
    </row>
    <row r="48" spans="1:11" x14ac:dyDescent="0.35">
      <c r="A48" s="433">
        <f>A42+1</f>
        <v>7</v>
      </c>
      <c r="B48" s="436"/>
      <c r="C48" s="104"/>
      <c r="D48" s="127"/>
      <c r="E48" s="128"/>
      <c r="F48" s="104"/>
      <c r="G48" s="439"/>
      <c r="H48" s="176"/>
      <c r="I48" s="439"/>
      <c r="J48" s="176"/>
      <c r="K48" s="442"/>
    </row>
    <row r="49" spans="1:11" x14ac:dyDescent="0.35">
      <c r="A49" s="434"/>
      <c r="B49" s="437"/>
      <c r="D49" s="129"/>
      <c r="E49" s="27" t="s">
        <v>124</v>
      </c>
      <c r="F49" s="27"/>
      <c r="G49" s="440"/>
      <c r="H49" s="179"/>
      <c r="I49" s="440"/>
      <c r="J49" s="179"/>
      <c r="K49" s="443"/>
    </row>
    <row r="50" spans="1:11" x14ac:dyDescent="0.35">
      <c r="A50" s="434"/>
      <c r="B50" s="437"/>
      <c r="D50" s="124" t="b">
        <v>0</v>
      </c>
      <c r="E50" s="62" t="s">
        <v>327</v>
      </c>
      <c r="G50" s="440"/>
      <c r="H50" s="179"/>
      <c r="I50" s="440"/>
      <c r="J50" s="179"/>
      <c r="K50" s="443"/>
    </row>
    <row r="51" spans="1:11" ht="6.75" customHeight="1" x14ac:dyDescent="0.35">
      <c r="A51" s="434"/>
      <c r="B51" s="437"/>
      <c r="D51" s="125"/>
      <c r="E51" s="62"/>
      <c r="G51" s="440"/>
      <c r="H51" s="179"/>
      <c r="I51" s="440"/>
      <c r="J51" s="179"/>
      <c r="K51" s="443"/>
    </row>
    <row r="52" spans="1:11" ht="29.5" thickBot="1" x14ac:dyDescent="0.4">
      <c r="A52" s="435"/>
      <c r="B52" s="438"/>
      <c r="C52" s="111"/>
      <c r="D52" s="126" t="b">
        <v>0</v>
      </c>
      <c r="E52" s="99" t="s">
        <v>328</v>
      </c>
      <c r="F52" s="111"/>
      <c r="G52" s="441"/>
      <c r="H52" s="181"/>
      <c r="I52" s="441"/>
      <c r="J52" s="181"/>
      <c r="K52" s="444"/>
    </row>
    <row r="53" spans="1:11" ht="6" customHeight="1" thickBot="1" x14ac:dyDescent="0.4">
      <c r="A53" s="138"/>
      <c r="B53" s="186"/>
      <c r="C53" s="38"/>
      <c r="D53" s="39"/>
      <c r="E53" s="38"/>
      <c r="F53" s="38"/>
      <c r="G53" s="186"/>
      <c r="H53" s="186"/>
      <c r="I53" s="186"/>
      <c r="J53" s="186"/>
      <c r="K53" s="186"/>
    </row>
    <row r="54" spans="1:11" x14ac:dyDescent="0.35">
      <c r="A54" s="433">
        <f>A48+1</f>
        <v>8</v>
      </c>
      <c r="B54" s="436"/>
      <c r="C54" s="104"/>
      <c r="D54" s="127"/>
      <c r="E54" s="128"/>
      <c r="F54" s="104"/>
      <c r="G54" s="439"/>
      <c r="H54" s="176"/>
      <c r="I54" s="439"/>
      <c r="J54" s="176"/>
      <c r="K54" s="442"/>
    </row>
    <row r="55" spans="1:11" x14ac:dyDescent="0.35">
      <c r="A55" s="434"/>
      <c r="B55" s="437"/>
      <c r="D55" s="129"/>
      <c r="E55" s="27" t="s">
        <v>124</v>
      </c>
      <c r="F55" s="27"/>
      <c r="G55" s="440"/>
      <c r="H55" s="179"/>
      <c r="I55" s="440"/>
      <c r="J55" s="179"/>
      <c r="K55" s="443"/>
    </row>
    <row r="56" spans="1:11" x14ac:dyDescent="0.35">
      <c r="A56" s="434"/>
      <c r="B56" s="437"/>
      <c r="D56" s="124" t="b">
        <v>0</v>
      </c>
      <c r="E56" s="62" t="s">
        <v>327</v>
      </c>
      <c r="G56" s="440"/>
      <c r="H56" s="179"/>
      <c r="I56" s="440"/>
      <c r="J56" s="179"/>
      <c r="K56" s="443"/>
    </row>
    <row r="57" spans="1:11" ht="6.75" customHeight="1" x14ac:dyDescent="0.35">
      <c r="A57" s="434"/>
      <c r="B57" s="437"/>
      <c r="D57" s="125"/>
      <c r="E57" s="62"/>
      <c r="G57" s="440"/>
      <c r="H57" s="179"/>
      <c r="I57" s="440"/>
      <c r="J57" s="179"/>
      <c r="K57" s="443"/>
    </row>
    <row r="58" spans="1:11" ht="29.5" thickBot="1" x14ac:dyDescent="0.4">
      <c r="A58" s="435"/>
      <c r="B58" s="438"/>
      <c r="C58" s="111"/>
      <c r="D58" s="126" t="b">
        <v>0</v>
      </c>
      <c r="E58" s="99" t="s">
        <v>328</v>
      </c>
      <c r="F58" s="111"/>
      <c r="G58" s="441"/>
      <c r="H58" s="181"/>
      <c r="I58" s="441"/>
      <c r="J58" s="181"/>
      <c r="K58" s="444"/>
    </row>
    <row r="59" spans="1:11" ht="6" customHeight="1" thickBot="1" x14ac:dyDescent="0.4">
      <c r="A59" s="138"/>
      <c r="B59" s="186"/>
      <c r="C59" s="38"/>
      <c r="D59" s="39"/>
      <c r="E59" s="38"/>
      <c r="F59" s="38"/>
      <c r="G59" s="186"/>
      <c r="H59" s="186"/>
      <c r="I59" s="186"/>
      <c r="J59" s="186"/>
      <c r="K59" s="186"/>
    </row>
    <row r="60" spans="1:11" x14ac:dyDescent="0.35">
      <c r="A60" s="433">
        <f>A54+1</f>
        <v>9</v>
      </c>
      <c r="B60" s="436"/>
      <c r="C60" s="104"/>
      <c r="D60" s="127"/>
      <c r="E60" s="128"/>
      <c r="F60" s="104"/>
      <c r="G60" s="439"/>
      <c r="H60" s="176"/>
      <c r="I60" s="439"/>
      <c r="J60" s="176"/>
      <c r="K60" s="442"/>
    </row>
    <row r="61" spans="1:11" x14ac:dyDescent="0.35">
      <c r="A61" s="434"/>
      <c r="B61" s="437"/>
      <c r="D61" s="129"/>
      <c r="E61" s="27" t="s">
        <v>124</v>
      </c>
      <c r="F61" s="27"/>
      <c r="G61" s="440"/>
      <c r="H61" s="179"/>
      <c r="I61" s="440"/>
      <c r="J61" s="179"/>
      <c r="K61" s="443"/>
    </row>
    <row r="62" spans="1:11" x14ac:dyDescent="0.35">
      <c r="A62" s="434"/>
      <c r="B62" s="437"/>
      <c r="D62" s="124" t="b">
        <v>0</v>
      </c>
      <c r="E62" s="62" t="s">
        <v>327</v>
      </c>
      <c r="G62" s="440"/>
      <c r="H62" s="179"/>
      <c r="I62" s="440"/>
      <c r="J62" s="179"/>
      <c r="K62" s="443"/>
    </row>
    <row r="63" spans="1:11" ht="6.75" customHeight="1" x14ac:dyDescent="0.35">
      <c r="A63" s="434"/>
      <c r="B63" s="437"/>
      <c r="D63" s="125"/>
      <c r="E63" s="62"/>
      <c r="G63" s="440"/>
      <c r="H63" s="179"/>
      <c r="I63" s="440"/>
      <c r="J63" s="179"/>
      <c r="K63" s="443"/>
    </row>
    <row r="64" spans="1:11" ht="29.5" thickBot="1" x14ac:dyDescent="0.4">
      <c r="A64" s="435"/>
      <c r="B64" s="438"/>
      <c r="C64" s="111"/>
      <c r="D64" s="126" t="b">
        <v>0</v>
      </c>
      <c r="E64" s="99" t="s">
        <v>328</v>
      </c>
      <c r="F64" s="111"/>
      <c r="G64" s="441"/>
      <c r="H64" s="181"/>
      <c r="I64" s="441"/>
      <c r="J64" s="181"/>
      <c r="K64" s="444"/>
    </row>
    <row r="65" spans="1:11" ht="6" customHeight="1" thickBot="1" x14ac:dyDescent="0.4">
      <c r="A65" s="138"/>
      <c r="B65" s="186"/>
      <c r="C65" s="38"/>
      <c r="D65" s="39"/>
      <c r="E65" s="38"/>
      <c r="F65" s="38"/>
      <c r="G65" s="186"/>
      <c r="H65" s="186"/>
      <c r="I65" s="186"/>
      <c r="J65" s="186"/>
      <c r="K65" s="186"/>
    </row>
    <row r="66" spans="1:11" x14ac:dyDescent="0.35">
      <c r="A66" s="433">
        <f>A60+1</f>
        <v>10</v>
      </c>
      <c r="B66" s="436"/>
      <c r="C66" s="104"/>
      <c r="D66" s="127"/>
      <c r="E66" s="128"/>
      <c r="F66" s="104"/>
      <c r="G66" s="439"/>
      <c r="H66" s="176"/>
      <c r="I66" s="439"/>
      <c r="J66" s="176"/>
      <c r="K66" s="442"/>
    </row>
    <row r="67" spans="1:11" x14ac:dyDescent="0.35">
      <c r="A67" s="434"/>
      <c r="B67" s="437"/>
      <c r="D67" s="129"/>
      <c r="E67" s="27" t="s">
        <v>124</v>
      </c>
      <c r="F67" s="27"/>
      <c r="G67" s="440"/>
      <c r="H67" s="179"/>
      <c r="I67" s="440"/>
      <c r="J67" s="179"/>
      <c r="K67" s="443"/>
    </row>
    <row r="68" spans="1:11" x14ac:dyDescent="0.35">
      <c r="A68" s="434"/>
      <c r="B68" s="437"/>
      <c r="D68" s="124" t="b">
        <v>0</v>
      </c>
      <c r="E68" s="62" t="s">
        <v>327</v>
      </c>
      <c r="G68" s="440"/>
      <c r="H68" s="179"/>
      <c r="I68" s="440"/>
      <c r="J68" s="179"/>
      <c r="K68" s="443"/>
    </row>
    <row r="69" spans="1:11" ht="6.75" customHeight="1" x14ac:dyDescent="0.35">
      <c r="A69" s="434"/>
      <c r="B69" s="437"/>
      <c r="D69" s="125"/>
      <c r="E69" s="62"/>
      <c r="G69" s="440"/>
      <c r="H69" s="179"/>
      <c r="I69" s="440"/>
      <c r="J69" s="179"/>
      <c r="K69" s="443"/>
    </row>
    <row r="70" spans="1:11" ht="29.5" thickBot="1" x14ac:dyDescent="0.4">
      <c r="A70" s="435"/>
      <c r="B70" s="438"/>
      <c r="C70" s="111"/>
      <c r="D70" s="126" t="b">
        <v>0</v>
      </c>
      <c r="E70" s="99" t="s">
        <v>328</v>
      </c>
      <c r="F70" s="111"/>
      <c r="G70" s="441"/>
      <c r="H70" s="181"/>
      <c r="I70" s="441"/>
      <c r="J70" s="181"/>
      <c r="K70" s="444"/>
    </row>
    <row r="71" spans="1:11" ht="6" customHeight="1" thickBot="1" x14ac:dyDescent="0.4">
      <c r="A71" s="138"/>
      <c r="B71" s="186"/>
      <c r="C71" s="38"/>
      <c r="D71" s="39"/>
      <c r="E71" s="38"/>
      <c r="F71" s="38"/>
      <c r="G71" s="186"/>
      <c r="H71" s="186"/>
      <c r="I71" s="186"/>
      <c r="J71" s="186"/>
      <c r="K71" s="186"/>
    </row>
    <row r="72" spans="1:11" x14ac:dyDescent="0.35">
      <c r="A72" s="433">
        <f>A66+1</f>
        <v>11</v>
      </c>
      <c r="B72" s="436"/>
      <c r="C72" s="104"/>
      <c r="D72" s="127"/>
      <c r="E72" s="128"/>
      <c r="F72" s="104"/>
      <c r="G72" s="439"/>
      <c r="H72" s="176"/>
      <c r="I72" s="439"/>
      <c r="J72" s="176"/>
      <c r="K72" s="442"/>
    </row>
    <row r="73" spans="1:11" x14ac:dyDescent="0.35">
      <c r="A73" s="434"/>
      <c r="B73" s="437"/>
      <c r="D73" s="129"/>
      <c r="E73" s="27" t="s">
        <v>124</v>
      </c>
      <c r="F73" s="27"/>
      <c r="G73" s="440"/>
      <c r="H73" s="179"/>
      <c r="I73" s="440"/>
      <c r="J73" s="179"/>
      <c r="K73" s="443"/>
    </row>
    <row r="74" spans="1:11" x14ac:dyDescent="0.35">
      <c r="A74" s="434"/>
      <c r="B74" s="437"/>
      <c r="D74" s="124" t="b">
        <v>0</v>
      </c>
      <c r="E74" s="62" t="s">
        <v>327</v>
      </c>
      <c r="G74" s="440"/>
      <c r="H74" s="179"/>
      <c r="I74" s="440"/>
      <c r="J74" s="179"/>
      <c r="K74" s="443"/>
    </row>
    <row r="75" spans="1:11" ht="6.75" customHeight="1" x14ac:dyDescent="0.35">
      <c r="A75" s="434"/>
      <c r="B75" s="437"/>
      <c r="D75" s="125"/>
      <c r="E75" s="62"/>
      <c r="G75" s="440"/>
      <c r="H75" s="179"/>
      <c r="I75" s="440"/>
      <c r="J75" s="179"/>
      <c r="K75" s="443"/>
    </row>
    <row r="76" spans="1:11" ht="29.5" thickBot="1" x14ac:dyDescent="0.4">
      <c r="A76" s="435"/>
      <c r="B76" s="438"/>
      <c r="C76" s="111"/>
      <c r="D76" s="126" t="b">
        <v>0</v>
      </c>
      <c r="E76" s="99" t="s">
        <v>328</v>
      </c>
      <c r="F76" s="111"/>
      <c r="G76" s="441"/>
      <c r="H76" s="181"/>
      <c r="I76" s="441"/>
      <c r="J76" s="181"/>
      <c r="K76" s="444"/>
    </row>
    <row r="77" spans="1:11" ht="6" customHeight="1" thickBot="1" x14ac:dyDescent="0.4">
      <c r="A77" s="138"/>
      <c r="B77" s="186"/>
      <c r="C77" s="38"/>
      <c r="D77" s="39"/>
      <c r="E77" s="38"/>
      <c r="F77" s="38"/>
      <c r="G77" s="186"/>
      <c r="H77" s="186"/>
      <c r="I77" s="186"/>
      <c r="J77" s="186"/>
      <c r="K77" s="186"/>
    </row>
    <row r="78" spans="1:11" x14ac:dyDescent="0.35">
      <c r="A78" s="433">
        <f>A72+1</f>
        <v>12</v>
      </c>
      <c r="B78" s="436"/>
      <c r="C78" s="104"/>
      <c r="D78" s="127"/>
      <c r="E78" s="128"/>
      <c r="F78" s="104"/>
      <c r="G78" s="439"/>
      <c r="H78" s="176"/>
      <c r="I78" s="439"/>
      <c r="J78" s="176"/>
      <c r="K78" s="442"/>
    </row>
    <row r="79" spans="1:11" x14ac:dyDescent="0.35">
      <c r="A79" s="434"/>
      <c r="B79" s="437"/>
      <c r="D79" s="129"/>
      <c r="E79" s="27" t="s">
        <v>124</v>
      </c>
      <c r="F79" s="27"/>
      <c r="G79" s="440"/>
      <c r="H79" s="179"/>
      <c r="I79" s="440"/>
      <c r="J79" s="179"/>
      <c r="K79" s="443"/>
    </row>
    <row r="80" spans="1:11" x14ac:dyDescent="0.35">
      <c r="A80" s="434"/>
      <c r="B80" s="437"/>
      <c r="D80" s="124" t="b">
        <v>0</v>
      </c>
      <c r="E80" s="62" t="s">
        <v>327</v>
      </c>
      <c r="G80" s="440"/>
      <c r="H80" s="179"/>
      <c r="I80" s="440"/>
      <c r="J80" s="179"/>
      <c r="K80" s="443"/>
    </row>
    <row r="81" spans="1:11" ht="6.75" customHeight="1" x14ac:dyDescent="0.35">
      <c r="A81" s="434"/>
      <c r="B81" s="437"/>
      <c r="D81" s="125"/>
      <c r="E81" s="62"/>
      <c r="G81" s="440"/>
      <c r="H81" s="179"/>
      <c r="I81" s="440"/>
      <c r="J81" s="179"/>
      <c r="K81" s="443"/>
    </row>
    <row r="82" spans="1:11" ht="29.5" thickBot="1" x14ac:dyDescent="0.4">
      <c r="A82" s="435"/>
      <c r="B82" s="438"/>
      <c r="C82" s="111"/>
      <c r="D82" s="126" t="b">
        <v>0</v>
      </c>
      <c r="E82" s="99" t="s">
        <v>328</v>
      </c>
      <c r="F82" s="111"/>
      <c r="G82" s="441"/>
      <c r="H82" s="181"/>
      <c r="I82" s="441"/>
      <c r="J82" s="181"/>
      <c r="K82" s="444"/>
    </row>
    <row r="83" spans="1:11" ht="6" customHeight="1" thickBot="1" x14ac:dyDescent="0.4">
      <c r="A83" s="138"/>
      <c r="B83" s="186"/>
      <c r="C83" s="38"/>
      <c r="D83" s="39"/>
      <c r="E83" s="38"/>
      <c r="F83" s="38"/>
      <c r="G83" s="186"/>
      <c r="H83" s="186"/>
      <c r="I83" s="186"/>
      <c r="J83" s="186"/>
      <c r="K83" s="186"/>
    </row>
    <row r="84" spans="1:11" x14ac:dyDescent="0.35">
      <c r="A84" s="433">
        <f>A78+1</f>
        <v>13</v>
      </c>
      <c r="B84" s="436"/>
      <c r="C84" s="104"/>
      <c r="D84" s="127"/>
      <c r="E84" s="128"/>
      <c r="F84" s="104"/>
      <c r="G84" s="439"/>
      <c r="H84" s="176"/>
      <c r="I84" s="439"/>
      <c r="J84" s="176"/>
      <c r="K84" s="442"/>
    </row>
    <row r="85" spans="1:11" x14ac:dyDescent="0.35">
      <c r="A85" s="434"/>
      <c r="B85" s="437"/>
      <c r="D85" s="129"/>
      <c r="E85" s="27" t="s">
        <v>124</v>
      </c>
      <c r="F85" s="27"/>
      <c r="G85" s="440"/>
      <c r="H85" s="179"/>
      <c r="I85" s="440"/>
      <c r="J85" s="179"/>
      <c r="K85" s="443"/>
    </row>
    <row r="86" spans="1:11" x14ac:dyDescent="0.35">
      <c r="A86" s="434"/>
      <c r="B86" s="437"/>
      <c r="D86" s="124" t="b">
        <v>0</v>
      </c>
      <c r="E86" s="62" t="s">
        <v>327</v>
      </c>
      <c r="G86" s="440"/>
      <c r="H86" s="179"/>
      <c r="I86" s="440"/>
      <c r="J86" s="179"/>
      <c r="K86" s="443"/>
    </row>
    <row r="87" spans="1:11" ht="6.75" customHeight="1" x14ac:dyDescent="0.35">
      <c r="A87" s="434"/>
      <c r="B87" s="437"/>
      <c r="D87" s="125"/>
      <c r="E87" s="62"/>
      <c r="G87" s="440"/>
      <c r="H87" s="179"/>
      <c r="I87" s="440"/>
      <c r="J87" s="179"/>
      <c r="K87" s="443"/>
    </row>
    <row r="88" spans="1:11" ht="29.5" thickBot="1" x14ac:dyDescent="0.4">
      <c r="A88" s="435"/>
      <c r="B88" s="438"/>
      <c r="C88" s="111"/>
      <c r="D88" s="126" t="b">
        <v>0</v>
      </c>
      <c r="E88" s="99" t="s">
        <v>328</v>
      </c>
      <c r="F88" s="111"/>
      <c r="G88" s="441"/>
      <c r="H88" s="181"/>
      <c r="I88" s="441"/>
      <c r="J88" s="181"/>
      <c r="K88" s="444"/>
    </row>
    <row r="89" spans="1:11" ht="6" customHeight="1" thickBot="1" x14ac:dyDescent="0.4">
      <c r="A89" s="138"/>
      <c r="B89" s="186"/>
      <c r="C89" s="38"/>
      <c r="D89" s="39"/>
      <c r="E89" s="38"/>
      <c r="F89" s="38"/>
      <c r="G89" s="186"/>
      <c r="H89" s="186"/>
      <c r="I89" s="186"/>
      <c r="J89" s="186"/>
      <c r="K89" s="186"/>
    </row>
    <row r="90" spans="1:11" x14ac:dyDescent="0.35">
      <c r="A90" s="433">
        <f>A84+1</f>
        <v>14</v>
      </c>
      <c r="B90" s="436"/>
      <c r="C90" s="104"/>
      <c r="D90" s="127"/>
      <c r="E90" s="128"/>
      <c r="F90" s="104"/>
      <c r="G90" s="439"/>
      <c r="H90" s="176"/>
      <c r="I90" s="439"/>
      <c r="J90" s="176"/>
      <c r="K90" s="442"/>
    </row>
    <row r="91" spans="1:11" x14ac:dyDescent="0.35">
      <c r="A91" s="434"/>
      <c r="B91" s="437"/>
      <c r="D91" s="129"/>
      <c r="E91" s="27" t="s">
        <v>124</v>
      </c>
      <c r="F91" s="27"/>
      <c r="G91" s="440"/>
      <c r="H91" s="179"/>
      <c r="I91" s="440"/>
      <c r="J91" s="179"/>
      <c r="K91" s="443"/>
    </row>
    <row r="92" spans="1:11" x14ac:dyDescent="0.35">
      <c r="A92" s="434"/>
      <c r="B92" s="437"/>
      <c r="D92" s="124" t="b">
        <v>0</v>
      </c>
      <c r="E92" s="62" t="s">
        <v>327</v>
      </c>
      <c r="G92" s="440"/>
      <c r="H92" s="179"/>
      <c r="I92" s="440"/>
      <c r="J92" s="179"/>
      <c r="K92" s="443"/>
    </row>
    <row r="93" spans="1:11" ht="6.75" customHeight="1" x14ac:dyDescent="0.35">
      <c r="A93" s="434"/>
      <c r="B93" s="437"/>
      <c r="D93" s="125"/>
      <c r="E93" s="62"/>
      <c r="G93" s="440"/>
      <c r="H93" s="179"/>
      <c r="I93" s="440"/>
      <c r="J93" s="179"/>
      <c r="K93" s="443"/>
    </row>
    <row r="94" spans="1:11" ht="29.5" thickBot="1" x14ac:dyDescent="0.4">
      <c r="A94" s="435"/>
      <c r="B94" s="438"/>
      <c r="C94" s="111"/>
      <c r="D94" s="126" t="b">
        <v>0</v>
      </c>
      <c r="E94" s="99" t="s">
        <v>328</v>
      </c>
      <c r="F94" s="111"/>
      <c r="G94" s="441"/>
      <c r="H94" s="181"/>
      <c r="I94" s="441"/>
      <c r="J94" s="181"/>
      <c r="K94" s="444"/>
    </row>
    <row r="95" spans="1:11" ht="6" customHeight="1" thickBot="1" x14ac:dyDescent="0.4">
      <c r="A95" s="138"/>
      <c r="B95" s="186"/>
      <c r="C95" s="38"/>
      <c r="D95" s="39"/>
      <c r="E95" s="38"/>
      <c r="F95" s="38"/>
      <c r="G95" s="186"/>
      <c r="H95" s="186"/>
      <c r="I95" s="186"/>
      <c r="J95" s="186"/>
      <c r="K95" s="186"/>
    </row>
    <row r="96" spans="1:11" x14ac:dyDescent="0.35">
      <c r="A96" s="433">
        <f>A90+1</f>
        <v>15</v>
      </c>
      <c r="B96" s="436"/>
      <c r="C96" s="104"/>
      <c r="D96" s="127"/>
      <c r="E96" s="128"/>
      <c r="F96" s="104"/>
      <c r="G96" s="439"/>
      <c r="H96" s="176"/>
      <c r="I96" s="439"/>
      <c r="J96" s="176"/>
      <c r="K96" s="442"/>
    </row>
    <row r="97" spans="1:11" x14ac:dyDescent="0.35">
      <c r="A97" s="434"/>
      <c r="B97" s="437"/>
      <c r="D97" s="129"/>
      <c r="E97" s="27" t="s">
        <v>124</v>
      </c>
      <c r="F97" s="27"/>
      <c r="G97" s="440"/>
      <c r="H97" s="179"/>
      <c r="I97" s="440"/>
      <c r="J97" s="179"/>
      <c r="K97" s="443"/>
    </row>
    <row r="98" spans="1:11" x14ac:dyDescent="0.35">
      <c r="A98" s="434"/>
      <c r="B98" s="437"/>
      <c r="D98" s="124" t="b">
        <v>1</v>
      </c>
      <c r="E98" s="62" t="s">
        <v>327</v>
      </c>
      <c r="G98" s="440"/>
      <c r="H98" s="179"/>
      <c r="I98" s="440"/>
      <c r="J98" s="179"/>
      <c r="K98" s="443"/>
    </row>
    <row r="99" spans="1:11" ht="6.75" customHeight="1" x14ac:dyDescent="0.35">
      <c r="A99" s="434"/>
      <c r="B99" s="437"/>
      <c r="D99" s="125"/>
      <c r="E99" s="62"/>
      <c r="G99" s="440"/>
      <c r="H99" s="179"/>
      <c r="I99" s="440"/>
      <c r="J99" s="179"/>
      <c r="K99" s="443"/>
    </row>
    <row r="100" spans="1:11" ht="29.5" thickBot="1" x14ac:dyDescent="0.4">
      <c r="A100" s="435"/>
      <c r="B100" s="438"/>
      <c r="C100" s="111"/>
      <c r="D100" s="126" t="b">
        <v>0</v>
      </c>
      <c r="E100" s="99" t="s">
        <v>328</v>
      </c>
      <c r="F100" s="111"/>
      <c r="G100" s="441"/>
      <c r="H100" s="181"/>
      <c r="I100" s="441"/>
      <c r="J100" s="181"/>
      <c r="K100" s="444"/>
    </row>
    <row r="101" spans="1:11" ht="6" customHeight="1" thickBot="1" x14ac:dyDescent="0.4">
      <c r="A101" s="138"/>
      <c r="B101" s="186"/>
      <c r="C101" s="38"/>
      <c r="D101" s="39"/>
      <c r="E101" s="38"/>
      <c r="F101" s="38"/>
      <c r="G101" s="186"/>
      <c r="H101" s="186"/>
      <c r="I101" s="186"/>
      <c r="J101" s="186"/>
      <c r="K101" s="186"/>
    </row>
    <row r="102" spans="1:11" x14ac:dyDescent="0.35">
      <c r="A102" s="433">
        <f>A96+1</f>
        <v>16</v>
      </c>
      <c r="B102" s="436"/>
      <c r="C102" s="104"/>
      <c r="D102" s="127"/>
      <c r="E102" s="128"/>
      <c r="F102" s="104"/>
      <c r="G102" s="439"/>
      <c r="H102" s="176"/>
      <c r="I102" s="439"/>
      <c r="J102" s="176"/>
      <c r="K102" s="442"/>
    </row>
    <row r="103" spans="1:11" x14ac:dyDescent="0.35">
      <c r="A103" s="434"/>
      <c r="B103" s="437"/>
      <c r="D103" s="129"/>
      <c r="E103" s="27" t="s">
        <v>124</v>
      </c>
      <c r="F103" s="27"/>
      <c r="G103" s="440"/>
      <c r="H103" s="179"/>
      <c r="I103" s="440"/>
      <c r="J103" s="179"/>
      <c r="K103" s="443"/>
    </row>
    <row r="104" spans="1:11" x14ac:dyDescent="0.35">
      <c r="A104" s="434"/>
      <c r="B104" s="437"/>
      <c r="D104" s="124" t="b">
        <v>0</v>
      </c>
      <c r="E104" s="62" t="s">
        <v>327</v>
      </c>
      <c r="G104" s="440"/>
      <c r="H104" s="179"/>
      <c r="I104" s="440"/>
      <c r="J104" s="179"/>
      <c r="K104" s="443"/>
    </row>
    <row r="105" spans="1:11" ht="6.75" customHeight="1" x14ac:dyDescent="0.35">
      <c r="A105" s="434"/>
      <c r="B105" s="437"/>
      <c r="D105" s="125"/>
      <c r="E105" s="62"/>
      <c r="G105" s="440"/>
      <c r="H105" s="179"/>
      <c r="I105" s="440"/>
      <c r="J105" s="179"/>
      <c r="K105" s="443"/>
    </row>
    <row r="106" spans="1:11" ht="29.5" thickBot="1" x14ac:dyDescent="0.4">
      <c r="A106" s="435"/>
      <c r="B106" s="438"/>
      <c r="C106" s="111"/>
      <c r="D106" s="126" t="b">
        <v>0</v>
      </c>
      <c r="E106" s="99" t="s">
        <v>328</v>
      </c>
      <c r="F106" s="111"/>
      <c r="G106" s="441"/>
      <c r="H106" s="181"/>
      <c r="I106" s="441"/>
      <c r="J106" s="181"/>
      <c r="K106" s="444"/>
    </row>
    <row r="107" spans="1:11" ht="6" customHeight="1" thickBot="1" x14ac:dyDescent="0.4">
      <c r="A107" s="138"/>
      <c r="B107" s="186"/>
      <c r="C107" s="38"/>
      <c r="D107" s="39"/>
      <c r="E107" s="38"/>
      <c r="F107" s="38"/>
      <c r="G107" s="186"/>
      <c r="H107" s="186"/>
      <c r="I107" s="186"/>
      <c r="J107" s="186"/>
      <c r="K107" s="186"/>
    </row>
    <row r="108" spans="1:11" x14ac:dyDescent="0.35">
      <c r="A108" s="433">
        <f>A102+1</f>
        <v>17</v>
      </c>
      <c r="B108" s="436"/>
      <c r="C108" s="104"/>
      <c r="D108" s="127"/>
      <c r="E108" s="128"/>
      <c r="F108" s="104"/>
      <c r="G108" s="439"/>
      <c r="H108" s="176"/>
      <c r="I108" s="439"/>
      <c r="J108" s="176"/>
      <c r="K108" s="442"/>
    </row>
    <row r="109" spans="1:11" x14ac:dyDescent="0.35">
      <c r="A109" s="434"/>
      <c r="B109" s="437"/>
      <c r="D109" s="129"/>
      <c r="E109" s="27" t="s">
        <v>124</v>
      </c>
      <c r="F109" s="27"/>
      <c r="G109" s="440"/>
      <c r="H109" s="179"/>
      <c r="I109" s="440"/>
      <c r="J109" s="179"/>
      <c r="K109" s="443"/>
    </row>
    <row r="110" spans="1:11" x14ac:dyDescent="0.35">
      <c r="A110" s="434"/>
      <c r="B110" s="437"/>
      <c r="D110" s="124" t="b">
        <v>0</v>
      </c>
      <c r="E110" s="62" t="s">
        <v>327</v>
      </c>
      <c r="G110" s="440"/>
      <c r="H110" s="179"/>
      <c r="I110" s="440"/>
      <c r="J110" s="179"/>
      <c r="K110" s="443"/>
    </row>
    <row r="111" spans="1:11" ht="6.75" customHeight="1" x14ac:dyDescent="0.35">
      <c r="A111" s="434"/>
      <c r="B111" s="437"/>
      <c r="D111" s="125"/>
      <c r="E111" s="62"/>
      <c r="G111" s="440"/>
      <c r="H111" s="179"/>
      <c r="I111" s="440"/>
      <c r="J111" s="179"/>
      <c r="K111" s="443"/>
    </row>
    <row r="112" spans="1:11" ht="29.5" thickBot="1" x14ac:dyDescent="0.4">
      <c r="A112" s="435"/>
      <c r="B112" s="438"/>
      <c r="C112" s="111"/>
      <c r="D112" s="126" t="b">
        <v>0</v>
      </c>
      <c r="E112" s="99" t="s">
        <v>328</v>
      </c>
      <c r="F112" s="111"/>
      <c r="G112" s="441"/>
      <c r="H112" s="181"/>
      <c r="I112" s="441"/>
      <c r="J112" s="181"/>
      <c r="K112" s="444"/>
    </row>
    <row r="113" spans="1:11" ht="6" customHeight="1" thickBot="1" x14ac:dyDescent="0.4">
      <c r="A113" s="138"/>
      <c r="B113" s="186"/>
      <c r="C113" s="38"/>
      <c r="D113" s="39"/>
      <c r="E113" s="38"/>
      <c r="F113" s="38"/>
      <c r="G113" s="186"/>
      <c r="H113" s="186"/>
      <c r="I113" s="186"/>
      <c r="J113" s="186"/>
      <c r="K113" s="186"/>
    </row>
    <row r="114" spans="1:11" x14ac:dyDescent="0.35">
      <c r="A114" s="433">
        <f>A108+1</f>
        <v>18</v>
      </c>
      <c r="B114" s="436"/>
      <c r="C114" s="104"/>
      <c r="D114" s="127"/>
      <c r="E114" s="128"/>
      <c r="F114" s="104"/>
      <c r="G114" s="439"/>
      <c r="H114" s="176"/>
      <c r="I114" s="439"/>
      <c r="J114" s="176"/>
      <c r="K114" s="442"/>
    </row>
    <row r="115" spans="1:11" x14ac:dyDescent="0.35">
      <c r="A115" s="434"/>
      <c r="B115" s="437"/>
      <c r="D115" s="129"/>
      <c r="E115" s="27" t="s">
        <v>124</v>
      </c>
      <c r="F115" s="27"/>
      <c r="G115" s="440"/>
      <c r="H115" s="179"/>
      <c r="I115" s="440"/>
      <c r="J115" s="179"/>
      <c r="K115" s="443"/>
    </row>
    <row r="116" spans="1:11" x14ac:dyDescent="0.35">
      <c r="A116" s="434"/>
      <c r="B116" s="437"/>
      <c r="D116" s="124" t="b">
        <v>0</v>
      </c>
      <c r="E116" s="62" t="s">
        <v>327</v>
      </c>
      <c r="G116" s="440"/>
      <c r="H116" s="179"/>
      <c r="I116" s="440"/>
      <c r="J116" s="179"/>
      <c r="K116" s="443"/>
    </row>
    <row r="117" spans="1:11" ht="6.75" customHeight="1" x14ac:dyDescent="0.35">
      <c r="A117" s="434"/>
      <c r="B117" s="437"/>
      <c r="D117" s="125"/>
      <c r="E117" s="62"/>
      <c r="G117" s="440"/>
      <c r="H117" s="179"/>
      <c r="I117" s="440"/>
      <c r="J117" s="179"/>
      <c r="K117" s="443"/>
    </row>
    <row r="118" spans="1:11" ht="29.5" thickBot="1" x14ac:dyDescent="0.4">
      <c r="A118" s="435"/>
      <c r="B118" s="438"/>
      <c r="C118" s="111"/>
      <c r="D118" s="126" t="b">
        <v>0</v>
      </c>
      <c r="E118" s="99" t="s">
        <v>328</v>
      </c>
      <c r="F118" s="111"/>
      <c r="G118" s="441"/>
      <c r="H118" s="181"/>
      <c r="I118" s="441"/>
      <c r="J118" s="181"/>
      <c r="K118" s="444"/>
    </row>
    <row r="119" spans="1:11" ht="6" customHeight="1" thickBot="1" x14ac:dyDescent="0.4">
      <c r="A119" s="138"/>
      <c r="B119" s="186"/>
      <c r="C119" s="38"/>
      <c r="D119" s="39"/>
      <c r="E119" s="38"/>
      <c r="F119" s="38"/>
      <c r="G119" s="186"/>
      <c r="H119" s="186"/>
      <c r="I119" s="186"/>
      <c r="J119" s="186"/>
      <c r="K119" s="186"/>
    </row>
    <row r="120" spans="1:11" x14ac:dyDescent="0.35">
      <c r="A120" s="433">
        <f>A114+1</f>
        <v>19</v>
      </c>
      <c r="B120" s="436"/>
      <c r="C120" s="104"/>
      <c r="D120" s="127"/>
      <c r="E120" s="128"/>
      <c r="F120" s="104"/>
      <c r="G120" s="439"/>
      <c r="H120" s="176"/>
      <c r="I120" s="439"/>
      <c r="J120" s="176"/>
      <c r="K120" s="442"/>
    </row>
    <row r="121" spans="1:11" x14ac:dyDescent="0.35">
      <c r="A121" s="434"/>
      <c r="B121" s="437"/>
      <c r="D121" s="129"/>
      <c r="E121" s="27" t="s">
        <v>124</v>
      </c>
      <c r="F121" s="27"/>
      <c r="G121" s="440"/>
      <c r="H121" s="179"/>
      <c r="I121" s="440"/>
      <c r="J121" s="179"/>
      <c r="K121" s="443"/>
    </row>
    <row r="122" spans="1:11" x14ac:dyDescent="0.35">
      <c r="A122" s="434"/>
      <c r="B122" s="437"/>
      <c r="D122" s="124" t="b">
        <v>0</v>
      </c>
      <c r="E122" s="62" t="s">
        <v>327</v>
      </c>
      <c r="G122" s="440"/>
      <c r="H122" s="179"/>
      <c r="I122" s="440"/>
      <c r="J122" s="179"/>
      <c r="K122" s="443"/>
    </row>
    <row r="123" spans="1:11" ht="6.75" customHeight="1" x14ac:dyDescent="0.35">
      <c r="A123" s="434"/>
      <c r="B123" s="437"/>
      <c r="D123" s="125"/>
      <c r="E123" s="62"/>
      <c r="G123" s="440"/>
      <c r="H123" s="179"/>
      <c r="I123" s="440"/>
      <c r="J123" s="179"/>
      <c r="K123" s="443"/>
    </row>
    <row r="124" spans="1:11" ht="29.5" thickBot="1" x14ac:dyDescent="0.4">
      <c r="A124" s="435"/>
      <c r="B124" s="438"/>
      <c r="C124" s="111"/>
      <c r="D124" s="126" t="b">
        <v>0</v>
      </c>
      <c r="E124" s="99" t="s">
        <v>328</v>
      </c>
      <c r="F124" s="111"/>
      <c r="G124" s="441"/>
      <c r="H124" s="181"/>
      <c r="I124" s="441"/>
      <c r="J124" s="181"/>
      <c r="K124" s="444"/>
    </row>
    <row r="125" spans="1:11" ht="6" customHeight="1" thickBot="1" x14ac:dyDescent="0.4">
      <c r="A125" s="138"/>
      <c r="B125" s="186"/>
      <c r="C125" s="38"/>
      <c r="D125" s="39"/>
      <c r="E125" s="38"/>
      <c r="F125" s="38"/>
      <c r="G125" s="186"/>
      <c r="H125" s="186"/>
      <c r="I125" s="186"/>
      <c r="J125" s="186"/>
      <c r="K125" s="186"/>
    </row>
    <row r="126" spans="1:11" x14ac:dyDescent="0.35">
      <c r="A126" s="433">
        <f>A120+1</f>
        <v>20</v>
      </c>
      <c r="B126" s="436"/>
      <c r="C126" s="104"/>
      <c r="D126" s="127"/>
      <c r="E126" s="128"/>
      <c r="F126" s="104"/>
      <c r="G126" s="439"/>
      <c r="H126" s="176"/>
      <c r="I126" s="439"/>
      <c r="J126" s="176"/>
      <c r="K126" s="442"/>
    </row>
    <row r="127" spans="1:11" x14ac:dyDescent="0.35">
      <c r="A127" s="434"/>
      <c r="B127" s="437"/>
      <c r="D127" s="129"/>
      <c r="E127" s="27" t="s">
        <v>124</v>
      </c>
      <c r="F127" s="27"/>
      <c r="G127" s="440"/>
      <c r="H127" s="179"/>
      <c r="I127" s="440"/>
      <c r="J127" s="179"/>
      <c r="K127" s="443"/>
    </row>
    <row r="128" spans="1:11" x14ac:dyDescent="0.35">
      <c r="A128" s="434"/>
      <c r="B128" s="437"/>
      <c r="D128" s="124" t="b">
        <v>0</v>
      </c>
      <c r="E128" s="62" t="s">
        <v>327</v>
      </c>
      <c r="G128" s="440"/>
      <c r="H128" s="179"/>
      <c r="I128" s="440"/>
      <c r="J128" s="179"/>
      <c r="K128" s="443"/>
    </row>
    <row r="129" spans="1:11" ht="6.75" customHeight="1" x14ac:dyDescent="0.35">
      <c r="A129" s="434"/>
      <c r="B129" s="437"/>
      <c r="D129" s="125"/>
      <c r="E129" s="62"/>
      <c r="G129" s="440"/>
      <c r="H129" s="179"/>
      <c r="I129" s="440"/>
      <c r="J129" s="179"/>
      <c r="K129" s="443"/>
    </row>
    <row r="130" spans="1:11" ht="29.5" thickBot="1" x14ac:dyDescent="0.4">
      <c r="A130" s="435"/>
      <c r="B130" s="438"/>
      <c r="C130" s="111"/>
      <c r="D130" s="126" t="b">
        <v>0</v>
      </c>
      <c r="E130" s="99" t="s">
        <v>328</v>
      </c>
      <c r="F130" s="111"/>
      <c r="G130" s="441"/>
      <c r="H130" s="181"/>
      <c r="I130" s="441"/>
      <c r="J130" s="181"/>
      <c r="K130" s="444"/>
    </row>
  </sheetData>
  <mergeCells count="102">
    <mergeCell ref="A1:E1"/>
    <mergeCell ref="A18:A22"/>
    <mergeCell ref="B18:B22"/>
    <mergeCell ref="G18:G22"/>
    <mergeCell ref="I18:I22"/>
    <mergeCell ref="K18:K22"/>
    <mergeCell ref="G12:G16"/>
    <mergeCell ref="I12:I16"/>
    <mergeCell ref="K12:K16"/>
    <mergeCell ref="B12:B16"/>
    <mergeCell ref="A12:A16"/>
    <mergeCell ref="A5:A9"/>
    <mergeCell ref="A30:A34"/>
    <mergeCell ref="B30:B34"/>
    <mergeCell ref="G30:G34"/>
    <mergeCell ref="I30:I34"/>
    <mergeCell ref="K30:K34"/>
    <mergeCell ref="A24:A28"/>
    <mergeCell ref="B24:B28"/>
    <mergeCell ref="G24:G28"/>
    <mergeCell ref="I24:I28"/>
    <mergeCell ref="K24:K28"/>
    <mergeCell ref="A42:A46"/>
    <mergeCell ref="B42:B46"/>
    <mergeCell ref="G42:G46"/>
    <mergeCell ref="I42:I46"/>
    <mergeCell ref="K42:K46"/>
    <mergeCell ref="A36:A40"/>
    <mergeCell ref="B36:B40"/>
    <mergeCell ref="G36:G40"/>
    <mergeCell ref="I36:I40"/>
    <mergeCell ref="K36:K40"/>
    <mergeCell ref="A54:A58"/>
    <mergeCell ref="B54:B58"/>
    <mergeCell ref="G54:G58"/>
    <mergeCell ref="I54:I58"/>
    <mergeCell ref="K54:K58"/>
    <mergeCell ref="A48:A52"/>
    <mergeCell ref="B48:B52"/>
    <mergeCell ref="G48:G52"/>
    <mergeCell ref="I48:I52"/>
    <mergeCell ref="K48:K52"/>
    <mergeCell ref="A66:A70"/>
    <mergeCell ref="B66:B70"/>
    <mergeCell ref="G66:G70"/>
    <mergeCell ref="I66:I70"/>
    <mergeCell ref="K66:K70"/>
    <mergeCell ref="A60:A64"/>
    <mergeCell ref="B60:B64"/>
    <mergeCell ref="G60:G64"/>
    <mergeCell ref="I60:I64"/>
    <mergeCell ref="K60:K64"/>
    <mergeCell ref="A78:A82"/>
    <mergeCell ref="B78:B82"/>
    <mergeCell ref="G78:G82"/>
    <mergeCell ref="I78:I82"/>
    <mergeCell ref="K78:K82"/>
    <mergeCell ref="A72:A76"/>
    <mergeCell ref="B72:B76"/>
    <mergeCell ref="G72:G76"/>
    <mergeCell ref="I72:I76"/>
    <mergeCell ref="K72:K76"/>
    <mergeCell ref="A90:A94"/>
    <mergeCell ref="B90:B94"/>
    <mergeCell ref="G90:G94"/>
    <mergeCell ref="I90:I94"/>
    <mergeCell ref="K90:K94"/>
    <mergeCell ref="A84:A88"/>
    <mergeCell ref="B84:B88"/>
    <mergeCell ref="G84:G88"/>
    <mergeCell ref="I84:I88"/>
    <mergeCell ref="K84:K88"/>
    <mergeCell ref="A102:A106"/>
    <mergeCell ref="B102:B106"/>
    <mergeCell ref="G102:G106"/>
    <mergeCell ref="I102:I106"/>
    <mergeCell ref="K102:K106"/>
    <mergeCell ref="A96:A100"/>
    <mergeCell ref="B96:B100"/>
    <mergeCell ref="G96:G100"/>
    <mergeCell ref="I96:I100"/>
    <mergeCell ref="K96:K100"/>
    <mergeCell ref="A114:A118"/>
    <mergeCell ref="B114:B118"/>
    <mergeCell ref="G114:G118"/>
    <mergeCell ref="I114:I118"/>
    <mergeCell ref="K114:K118"/>
    <mergeCell ref="A108:A112"/>
    <mergeCell ref="B108:B112"/>
    <mergeCell ref="G108:G112"/>
    <mergeCell ref="I108:I112"/>
    <mergeCell ref="K108:K112"/>
    <mergeCell ref="A126:A130"/>
    <mergeCell ref="B126:B130"/>
    <mergeCell ref="G126:G130"/>
    <mergeCell ref="I126:I130"/>
    <mergeCell ref="K126:K130"/>
    <mergeCell ref="A120:A124"/>
    <mergeCell ref="B120:B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$E$12=INputs!$AX$3</xm:f>
            <x14:dxf>
              <font>
                <color theme="1"/>
              </font>
            </x14:dxf>
          </x14:cfRule>
          <xm:sqref>D14:E16</xm:sqref>
        </x14:conditionalFormatting>
        <x14:conditionalFormatting xmlns:xm="http://schemas.microsoft.com/office/excel/2006/main">
          <x14:cfRule type="expression" priority="144" id="{2D39303C-8098-4D3D-A0E1-4C2CA515ECA8}">
            <xm:f>$E$18=INputs!$AX$3</xm:f>
            <x14:dxf>
              <font>
                <color theme="1"/>
              </font>
            </x14:dxf>
          </x14:cfRule>
          <xm:sqref>D20:E20</xm:sqref>
        </x14:conditionalFormatting>
        <x14:conditionalFormatting xmlns:xm="http://schemas.microsoft.com/office/excel/2006/main">
          <x14:cfRule type="expression" priority="143" id="{8CE16887-73C8-4F2F-845B-B173D5D59BE0}">
            <xm:f>$E$18=INputs!$AX$3</xm:f>
            <x14:dxf>
              <font>
                <color theme="1"/>
              </font>
            </x14:dxf>
          </x14:cfRule>
          <xm:sqref>D22:E22</xm:sqref>
        </x14:conditionalFormatting>
        <x14:conditionalFormatting xmlns:xm="http://schemas.microsoft.com/office/excel/2006/main">
          <x14:cfRule type="expression" priority="139" id="{3022968A-B44B-4108-A58D-03939480D1A5}">
            <xm:f>$E$24=INputs!$AX$3</xm:f>
            <x14:dxf>
              <font>
                <color theme="1"/>
              </font>
            </x14:dxf>
          </x14:cfRule>
          <xm:sqref>D26:E26</xm:sqref>
        </x14:conditionalFormatting>
        <x14:conditionalFormatting xmlns:xm="http://schemas.microsoft.com/office/excel/2006/main">
          <x14:cfRule type="expression" priority="110" id="{5BDBE183-DF31-4550-95CF-6F8B04AD6C4B}">
            <xm:f>$E$12=INputs!$AX$3</xm:f>
            <x14:dxf>
              <font>
                <color theme="1"/>
              </font>
            </x14:dxf>
          </x14:cfRule>
          <xm:sqref>D27:E27</xm:sqref>
        </x14:conditionalFormatting>
        <x14:conditionalFormatting xmlns:xm="http://schemas.microsoft.com/office/excel/2006/main">
          <x14:cfRule type="expression" priority="140" id="{5892C245-12FA-4EEC-B3B2-CA0A5149EAEC}">
            <xm:f>$E$24=INputs!$AX$3</xm:f>
            <x14:dxf>
              <font>
                <color theme="1"/>
              </font>
            </x14:dxf>
          </x14:cfRule>
          <xm:sqref>D28:E28</xm:sqref>
        </x14:conditionalFormatting>
        <x14:conditionalFormatting xmlns:xm="http://schemas.microsoft.com/office/excel/2006/main">
          <x14:cfRule type="expression" priority="136" id="{850193AF-AB9B-47D1-BBE1-529235F19191}">
            <xm:f>$E$30=INputs!$AX$3</xm:f>
            <x14:dxf>
              <font>
                <color theme="1"/>
              </font>
            </x14:dxf>
          </x14:cfRule>
          <xm:sqref>D32:E32</xm:sqref>
        </x14:conditionalFormatting>
        <x14:conditionalFormatting xmlns:xm="http://schemas.microsoft.com/office/excel/2006/main">
          <x14:cfRule type="expression" priority="109" id="{D110DF07-149E-4C9F-A1A6-82C6339BC279}">
            <xm:f>$E$12=INputs!$AX$3</xm:f>
            <x14:dxf>
              <font>
                <color theme="1"/>
              </font>
            </x14:dxf>
          </x14:cfRule>
          <xm:sqref>D33:E33</xm:sqref>
        </x14:conditionalFormatting>
        <x14:conditionalFormatting xmlns:xm="http://schemas.microsoft.com/office/excel/2006/main">
          <x14:cfRule type="expression" priority="135" id="{5E0CDD6A-C354-4E2A-952C-481221020A74}">
            <xm:f>$E$30=INputs!$AX$3</xm:f>
            <x14:dxf>
              <font>
                <color theme="1"/>
              </font>
            </x14:dxf>
          </x14:cfRule>
          <xm:sqref>D34:E34</xm:sqref>
        </x14:conditionalFormatting>
        <x14:conditionalFormatting xmlns:xm="http://schemas.microsoft.com/office/excel/2006/main">
          <x14:cfRule type="expression" priority="131" id="{1989838F-0D3A-4083-9BB7-E1E7F87FB76A}">
            <xm:f>$E$36=INputs!$AX$3</xm:f>
            <x14:dxf>
              <font>
                <color theme="1"/>
              </font>
            </x14:dxf>
          </x14:cfRule>
          <xm:sqref>D38:E38</xm:sqref>
        </x14:conditionalFormatting>
        <x14:conditionalFormatting xmlns:xm="http://schemas.microsoft.com/office/excel/2006/main">
          <x14:cfRule type="expression" priority="108" id="{FFD7841E-AC27-451F-801E-4C334B92D87B}">
            <xm:f>$E$12=INputs!$AX$3</xm:f>
            <x14:dxf>
              <font>
                <color theme="1"/>
              </font>
            </x14:dxf>
          </x14:cfRule>
          <xm:sqref>D39:E39</xm:sqref>
        </x14:conditionalFormatting>
        <x14:conditionalFormatting xmlns:xm="http://schemas.microsoft.com/office/excel/2006/main">
          <x14:cfRule type="expression" priority="132" id="{2C326432-DA87-4862-BF8C-210420BC99A4}">
            <xm:f>$E$36=INputs!$AX$3</xm:f>
            <x14:dxf>
              <font>
                <color theme="1"/>
              </font>
            </x14:dxf>
          </x14:cfRule>
          <xm:sqref>D40:E40</xm:sqref>
        </x14:conditionalFormatting>
        <x14:conditionalFormatting xmlns:xm="http://schemas.microsoft.com/office/excel/2006/main">
          <x14:cfRule type="expression" priority="128" id="{3A5585F0-AC7E-4098-8CE0-CFFDAB91E14E}">
            <xm:f>$E$42=INputs!$AX$3</xm:f>
            <x14:dxf>
              <font>
                <color theme="1"/>
              </font>
            </x14:dxf>
          </x14:cfRule>
          <xm:sqref>D44:E44</xm:sqref>
        </x14:conditionalFormatting>
        <x14:conditionalFormatting xmlns:xm="http://schemas.microsoft.com/office/excel/2006/main">
          <x14:cfRule type="expression" priority="107" id="{EBB2895D-5202-413B-B03E-1F2152D62F42}">
            <xm:f>$E$12=INputs!$AX$3</xm:f>
            <x14:dxf>
              <font>
                <color theme="1"/>
              </font>
            </x14:dxf>
          </x14:cfRule>
          <xm:sqref>D45:E45</xm:sqref>
        </x14:conditionalFormatting>
        <x14:conditionalFormatting xmlns:xm="http://schemas.microsoft.com/office/excel/2006/main">
          <x14:cfRule type="expression" priority="127" id="{DA0FE692-5269-4BF0-B313-CC932AEB4DFD}">
            <xm:f>$E$42=INputs!$AX$3</xm:f>
            <x14:dxf>
              <font>
                <color theme="1"/>
              </font>
            </x14:dxf>
          </x14:cfRule>
          <xm:sqref>D46:E46</xm:sqref>
        </x14:conditionalFormatting>
        <x14:conditionalFormatting xmlns:xm="http://schemas.microsoft.com/office/excel/2006/main">
          <x14:cfRule type="expression" priority="124" id="{07642CD1-9552-4B38-9654-FFD6096B078F}">
            <xm:f>$E$48=INputs!$AX$3</xm:f>
            <x14:dxf>
              <font>
                <color theme="1"/>
              </font>
            </x14:dxf>
          </x14:cfRule>
          <xm:sqref>D50:E50</xm:sqref>
        </x14:conditionalFormatting>
        <x14:conditionalFormatting xmlns:xm="http://schemas.microsoft.com/office/excel/2006/main">
          <x14:cfRule type="expression" priority="106" id="{F68576F7-F6F5-4CBC-AE8D-36A94EFE4F82}">
            <xm:f>$E$12=INputs!$AX$3</xm:f>
            <x14:dxf>
              <font>
                <color theme="1"/>
              </font>
            </x14:dxf>
          </x14:cfRule>
          <xm:sqref>D51:E51</xm:sqref>
        </x14:conditionalFormatting>
        <x14:conditionalFormatting xmlns:xm="http://schemas.microsoft.com/office/excel/2006/main">
          <x14:cfRule type="expression" priority="123" id="{D2E3EFC1-47C6-4A31-BAA3-FF85128A8056}">
            <xm:f>$E$48=INputs!$AX$3</xm:f>
            <x14:dxf>
              <font>
                <color theme="1"/>
              </font>
            </x14:dxf>
          </x14:cfRule>
          <xm:sqref>D52:E52</xm:sqref>
        </x14:conditionalFormatting>
        <x14:conditionalFormatting xmlns:xm="http://schemas.microsoft.com/office/excel/2006/main">
          <x14:cfRule type="expression" priority="120" id="{583A6CCF-8598-46E7-9E9B-CFF7BC0E85BA}">
            <xm:f>$E54=INputs!$AX$3</xm:f>
            <x14:dxf>
              <font>
                <color theme="1"/>
              </font>
            </x14:dxf>
          </x14:cfRule>
          <xm:sqref>D56:E56</xm:sqref>
        </x14:conditionalFormatting>
        <x14:conditionalFormatting xmlns:xm="http://schemas.microsoft.com/office/excel/2006/main">
          <x14:cfRule type="expression" priority="105" id="{23E310DB-755D-4B21-97D5-39B4994FE310}">
            <xm:f>$E$12=INputs!$AX$3</xm:f>
            <x14:dxf>
              <font>
                <color theme="1"/>
              </font>
            </x14:dxf>
          </x14:cfRule>
          <xm:sqref>D57:E57</xm:sqref>
        </x14:conditionalFormatting>
        <x14:conditionalFormatting xmlns:xm="http://schemas.microsoft.com/office/excel/2006/main">
          <x14:cfRule type="expression" priority="119" id="{5E84C641-D9A8-42AF-845A-D373F164ECD5}">
            <xm:f>$E54=INputs!$AX$3</xm:f>
            <x14:dxf>
              <font>
                <color theme="1"/>
              </font>
            </x14:dxf>
          </x14:cfRule>
          <xm:sqref>D58:E58</xm:sqref>
        </x14:conditionalFormatting>
        <x14:conditionalFormatting xmlns:xm="http://schemas.microsoft.com/office/excel/2006/main">
          <x14:cfRule type="expression" priority="56" id="{B1A3F153-6654-47DD-9758-B34A03A24A34}">
            <xm:f>$E60=INputs!$AX$3</xm:f>
            <x14:dxf>
              <font>
                <color theme="1"/>
              </font>
            </x14:dxf>
          </x14:cfRule>
          <xm:sqref>D62:E62</xm:sqref>
        </x14:conditionalFormatting>
        <x14:conditionalFormatting xmlns:xm="http://schemas.microsoft.com/office/excel/2006/main">
          <x14:cfRule type="expression" priority="53" id="{7C186968-A56D-4327-9E7D-275FA872011A}">
            <xm:f>$E$12=INputs!$AX$3</xm:f>
            <x14:dxf>
              <font>
                <color theme="1"/>
              </font>
            </x14:dxf>
          </x14:cfRule>
          <xm:sqref>D63:E63</xm:sqref>
        </x14:conditionalFormatting>
        <x14:conditionalFormatting xmlns:xm="http://schemas.microsoft.com/office/excel/2006/main">
          <x14:cfRule type="expression" priority="55" id="{C3703E42-C10A-4BD6-803B-17807C1980FF}">
            <xm:f>$E60=INputs!$AX$3</xm:f>
            <x14:dxf>
              <font>
                <color theme="1"/>
              </font>
            </x14:dxf>
          </x14:cfRule>
          <xm:sqref>D64:E64</xm:sqref>
        </x14:conditionalFormatting>
        <x14:conditionalFormatting xmlns:xm="http://schemas.microsoft.com/office/excel/2006/main">
          <x14:cfRule type="expression" priority="52" id="{0D70CD30-1695-4E1F-9134-DEEB7B0171BF}">
            <xm:f>$E66=INputs!$AX$3</xm:f>
            <x14:dxf>
              <font>
                <color theme="1"/>
              </font>
            </x14:dxf>
          </x14:cfRule>
          <xm:sqref>D68:E68</xm:sqref>
        </x14:conditionalFormatting>
        <x14:conditionalFormatting xmlns:xm="http://schemas.microsoft.com/office/excel/2006/main">
          <x14:cfRule type="expression" priority="49" id="{0B39E377-C326-4B5A-AAA7-22CCD6253278}">
            <xm:f>$E$12=INputs!$AX$3</xm:f>
            <x14:dxf>
              <font>
                <color theme="1"/>
              </font>
            </x14:dxf>
          </x14:cfRule>
          <xm:sqref>D69:E69</xm:sqref>
        </x14:conditionalFormatting>
        <x14:conditionalFormatting xmlns:xm="http://schemas.microsoft.com/office/excel/2006/main">
          <x14:cfRule type="expression" priority="51" id="{7A62BF0E-1E06-45BC-AFE1-CA5066CD9F1A}">
            <xm:f>$E66=INputs!$AX$3</xm:f>
            <x14:dxf>
              <font>
                <color theme="1"/>
              </font>
            </x14:dxf>
          </x14:cfRule>
          <xm:sqref>D70:E70</xm:sqref>
        </x14:conditionalFormatting>
        <x14:conditionalFormatting xmlns:xm="http://schemas.microsoft.com/office/excel/2006/main">
          <x14:cfRule type="expression" priority="48" id="{CF472755-7F8B-447B-963A-24D042855BF3}">
            <xm:f>$E72=INputs!$AX$3</xm:f>
            <x14:dxf>
              <font>
                <color theme="1"/>
              </font>
            </x14:dxf>
          </x14:cfRule>
          <xm:sqref>D74:E74</xm:sqref>
        </x14:conditionalFormatting>
        <x14:conditionalFormatting xmlns:xm="http://schemas.microsoft.com/office/excel/2006/main">
          <x14:cfRule type="expression" priority="45" id="{3A2D2377-D80D-4637-86A6-D06D0FEB93CB}">
            <xm:f>$E$12=INputs!$AX$3</xm:f>
            <x14:dxf>
              <font>
                <color theme="1"/>
              </font>
            </x14:dxf>
          </x14:cfRule>
          <xm:sqref>D75:E75</xm:sqref>
        </x14:conditionalFormatting>
        <x14:conditionalFormatting xmlns:xm="http://schemas.microsoft.com/office/excel/2006/main">
          <x14:cfRule type="expression" priority="47" id="{D5BE80D6-2E0E-47AA-AA64-1474983E0EA5}">
            <xm:f>$E72=INputs!$AX$3</xm:f>
            <x14:dxf>
              <font>
                <color theme="1"/>
              </font>
            </x14:dxf>
          </x14:cfRule>
          <xm:sqref>D76:E76</xm:sqref>
        </x14:conditionalFormatting>
        <x14:conditionalFormatting xmlns:xm="http://schemas.microsoft.com/office/excel/2006/main">
          <x14:cfRule type="expression" priority="44" id="{82E25267-92E7-4940-B8C7-4BD193B5EAB5}">
            <xm:f>$E78=INputs!$AX$3</xm:f>
            <x14:dxf>
              <font>
                <color theme="1"/>
              </font>
            </x14:dxf>
          </x14:cfRule>
          <xm:sqref>D80:E80</xm:sqref>
        </x14:conditionalFormatting>
        <x14:conditionalFormatting xmlns:xm="http://schemas.microsoft.com/office/excel/2006/main">
          <x14:cfRule type="expression" priority="41" id="{F469CE43-3CDB-4570-B682-6E14A1507EA1}">
            <xm:f>$E$12=INputs!$AX$3</xm:f>
            <x14:dxf>
              <font>
                <color theme="1"/>
              </font>
            </x14:dxf>
          </x14:cfRule>
          <xm:sqref>D81:E81</xm:sqref>
        </x14:conditionalFormatting>
        <x14:conditionalFormatting xmlns:xm="http://schemas.microsoft.com/office/excel/2006/main">
          <x14:cfRule type="expression" priority="43" id="{C02B664F-A821-436B-9DCD-EB91E5AE0505}">
            <xm:f>$E78=INputs!$AX$3</xm:f>
            <x14:dxf>
              <font>
                <color theme="1"/>
              </font>
            </x14:dxf>
          </x14:cfRule>
          <xm:sqref>D82:E82</xm:sqref>
        </x14:conditionalFormatting>
        <x14:conditionalFormatting xmlns:xm="http://schemas.microsoft.com/office/excel/2006/main">
          <x14:cfRule type="expression" priority="40" id="{35543E00-FDCF-4841-968A-C3C88198FC7C}">
            <xm:f>$E84=INputs!$AX$3</xm:f>
            <x14:dxf>
              <font>
                <color theme="1"/>
              </font>
            </x14:dxf>
          </x14:cfRule>
          <xm:sqref>D86:E86</xm:sqref>
        </x14:conditionalFormatting>
        <x14:conditionalFormatting xmlns:xm="http://schemas.microsoft.com/office/excel/2006/main">
          <x14:cfRule type="expression" priority="37" id="{27B45BF5-4DB7-4285-8550-6C2E7E08EC97}">
            <xm:f>$E$12=INputs!$AX$3</xm:f>
            <x14:dxf>
              <font>
                <color theme="1"/>
              </font>
            </x14:dxf>
          </x14:cfRule>
          <xm:sqref>D87:E87</xm:sqref>
        </x14:conditionalFormatting>
        <x14:conditionalFormatting xmlns:xm="http://schemas.microsoft.com/office/excel/2006/main">
          <x14:cfRule type="expression" priority="39" id="{9FC7312E-FE35-49F8-8B9A-5A10DA9E7F59}">
            <xm:f>$E84=INputs!$AX$3</xm:f>
            <x14:dxf>
              <font>
                <color theme="1"/>
              </font>
            </x14:dxf>
          </x14:cfRule>
          <xm:sqref>D88:E88</xm:sqref>
        </x14:conditionalFormatting>
        <x14:conditionalFormatting xmlns:xm="http://schemas.microsoft.com/office/excel/2006/main">
          <x14:cfRule type="expression" priority="36" id="{476E2A2D-33C5-4B9D-A9E3-7A27AFDB7C70}">
            <xm:f>$E90=INputs!$AX$3</xm:f>
            <x14:dxf>
              <font>
                <color theme="1"/>
              </font>
            </x14:dxf>
          </x14:cfRule>
          <xm:sqref>D92:E92</xm:sqref>
        </x14:conditionalFormatting>
        <x14:conditionalFormatting xmlns:xm="http://schemas.microsoft.com/office/excel/2006/main">
          <x14:cfRule type="expression" priority="33" id="{396BA10C-FFD5-455F-814B-F101D1A64240}">
            <xm:f>$E$12=INputs!$AX$3</xm:f>
            <x14:dxf>
              <font>
                <color theme="1"/>
              </font>
            </x14:dxf>
          </x14:cfRule>
          <xm:sqref>D93:E93</xm:sqref>
        </x14:conditionalFormatting>
        <x14:conditionalFormatting xmlns:xm="http://schemas.microsoft.com/office/excel/2006/main">
          <x14:cfRule type="expression" priority="35" id="{BF6E7A18-7BEC-4704-9F7A-A832A23BECAD}">
            <xm:f>$E90=INputs!$AX$3</xm:f>
            <x14:dxf>
              <font>
                <color theme="1"/>
              </font>
            </x14:dxf>
          </x14:cfRule>
          <xm:sqref>D94:E94</xm:sqref>
        </x14:conditionalFormatting>
        <x14:conditionalFormatting xmlns:xm="http://schemas.microsoft.com/office/excel/2006/main">
          <x14:cfRule type="expression" priority="28" id="{21178AEC-3905-4769-96B6-C58B65A45C6F}">
            <xm:f>$E96=INputs!$AX$3</xm:f>
            <x14:dxf>
              <font>
                <color theme="1"/>
              </font>
            </x14:dxf>
          </x14:cfRule>
          <xm:sqref>D98:E98</xm:sqref>
        </x14:conditionalFormatting>
        <x14:conditionalFormatting xmlns:xm="http://schemas.microsoft.com/office/excel/2006/main">
          <x14:cfRule type="expression" priority="25" id="{C183F19E-83C4-4CAD-B659-175E7E992663}">
            <xm:f>$E$12=INputs!$AX$3</xm:f>
            <x14:dxf>
              <font>
                <color theme="1"/>
              </font>
            </x14:dxf>
          </x14:cfRule>
          <xm:sqref>D99:E99</xm:sqref>
        </x14:conditionalFormatting>
        <x14:conditionalFormatting xmlns:xm="http://schemas.microsoft.com/office/excel/2006/main">
          <x14:cfRule type="expression" priority="27" id="{838026A2-07BE-41B0-ACA2-1BBD68A9CAC9}">
            <xm:f>$E96=INputs!$AX$3</xm:f>
            <x14:dxf>
              <font>
                <color theme="1"/>
              </font>
            </x14:dxf>
          </x14:cfRule>
          <xm:sqref>D100:E100</xm:sqref>
        </x14:conditionalFormatting>
        <x14:conditionalFormatting xmlns:xm="http://schemas.microsoft.com/office/excel/2006/main">
          <x14:cfRule type="expression" priority="32" id="{DE284DB7-1136-4646-A083-12001D8C0564}">
            <xm:f>$E102=INputs!$AX$3</xm:f>
            <x14:dxf>
              <font>
                <color theme="1"/>
              </font>
            </x14:dxf>
          </x14:cfRule>
          <xm:sqref>D104:E104</xm:sqref>
        </x14:conditionalFormatting>
        <x14:conditionalFormatting xmlns:xm="http://schemas.microsoft.com/office/excel/2006/main">
          <x14:cfRule type="expression" priority="29" id="{3A16BBE7-6260-4349-9E7E-BC417C37D694}">
            <xm:f>$E$12=INputs!$AX$3</xm:f>
            <x14:dxf>
              <font>
                <color theme="1"/>
              </font>
            </x14:dxf>
          </x14:cfRule>
          <xm:sqref>D105:E105</xm:sqref>
        </x14:conditionalFormatting>
        <x14:conditionalFormatting xmlns:xm="http://schemas.microsoft.com/office/excel/2006/main">
          <x14:cfRule type="expression" priority="31" id="{E0AE9492-5026-49E1-9CF3-F05418B38FD6}">
            <xm:f>$E102=INputs!$AX$3</xm:f>
            <x14:dxf>
              <font>
                <color theme="1"/>
              </font>
            </x14:dxf>
          </x14:cfRule>
          <xm:sqref>D106:E106</xm:sqref>
        </x14:conditionalFormatting>
        <x14:conditionalFormatting xmlns:xm="http://schemas.microsoft.com/office/excel/2006/main">
          <x14:cfRule type="expression" priority="24" id="{BDE25F99-1A39-4B32-8A9A-7CAAF8B546B4}">
            <xm:f>$E108=INputs!$AX$3</xm:f>
            <x14:dxf>
              <font>
                <color theme="1"/>
              </font>
            </x14:dxf>
          </x14:cfRule>
          <xm:sqref>D110:E110</xm:sqref>
        </x14:conditionalFormatting>
        <x14:conditionalFormatting xmlns:xm="http://schemas.microsoft.com/office/excel/2006/main">
          <x14:cfRule type="expression" priority="21" id="{C0701E6C-298C-419A-A9FF-DDB6479D8F86}">
            <xm:f>$E$12=INputs!$AX$3</xm:f>
            <x14:dxf>
              <font>
                <color theme="1"/>
              </font>
            </x14:dxf>
          </x14:cfRule>
          <xm:sqref>D111:E111</xm:sqref>
        </x14:conditionalFormatting>
        <x14:conditionalFormatting xmlns:xm="http://schemas.microsoft.com/office/excel/2006/main">
          <x14:cfRule type="expression" priority="23" id="{EB8C41BE-0D33-4977-A1A6-AF3F7E87184B}">
            <xm:f>$E108=INputs!$AX$3</xm:f>
            <x14:dxf>
              <font>
                <color theme="1"/>
              </font>
            </x14:dxf>
          </x14:cfRule>
          <xm:sqref>D112:E112</xm:sqref>
        </x14:conditionalFormatting>
        <x14:conditionalFormatting xmlns:xm="http://schemas.microsoft.com/office/excel/2006/main">
          <x14:cfRule type="expression" priority="20" id="{A519C586-FF76-4F62-AD05-429B27D05EE3}">
            <xm:f>$E114=INputs!$AX$3</xm:f>
            <x14:dxf>
              <font>
                <color theme="1"/>
              </font>
            </x14:dxf>
          </x14:cfRule>
          <xm:sqref>D116:E116</xm:sqref>
        </x14:conditionalFormatting>
        <x14:conditionalFormatting xmlns:xm="http://schemas.microsoft.com/office/excel/2006/main">
          <x14:cfRule type="expression" priority="17" id="{D88B6ABD-803E-4A7C-9AC6-372A17D7B25B}">
            <xm:f>$E$12=INputs!$AX$3</xm:f>
            <x14:dxf>
              <font>
                <color theme="1"/>
              </font>
            </x14:dxf>
          </x14:cfRule>
          <xm:sqref>D117:E117</xm:sqref>
        </x14:conditionalFormatting>
        <x14:conditionalFormatting xmlns:xm="http://schemas.microsoft.com/office/excel/2006/main">
          <x14:cfRule type="expression" priority="19" id="{1F7C6A3A-6AC0-4A63-8776-8ECD2639FF72}">
            <xm:f>$E114=INputs!$AX$3</xm:f>
            <x14:dxf>
              <font>
                <color theme="1"/>
              </font>
            </x14:dxf>
          </x14:cfRule>
          <xm:sqref>D118:E118</xm:sqref>
        </x14:conditionalFormatting>
        <x14:conditionalFormatting xmlns:xm="http://schemas.microsoft.com/office/excel/2006/main">
          <x14:cfRule type="expression" priority="8" id="{F8741A5D-87A6-41D7-9116-9B25FCC136E4}">
            <xm:f>$E120=INputs!$AX$3</xm:f>
            <x14:dxf>
              <font>
                <color theme="1"/>
              </font>
            </x14:dxf>
          </x14:cfRule>
          <xm:sqref>D122:E122</xm:sqref>
        </x14:conditionalFormatting>
        <x14:conditionalFormatting xmlns:xm="http://schemas.microsoft.com/office/excel/2006/main">
          <x14:cfRule type="expression" priority="5" id="{B8245BC3-BA44-4321-8465-21038B164822}">
            <xm:f>$E$12=INputs!$AX$3</xm:f>
            <x14:dxf>
              <font>
                <color theme="1"/>
              </font>
            </x14:dxf>
          </x14:cfRule>
          <xm:sqref>D123:E123</xm:sqref>
        </x14:conditionalFormatting>
        <x14:conditionalFormatting xmlns:xm="http://schemas.microsoft.com/office/excel/2006/main">
          <x14:cfRule type="expression" priority="7" id="{9C2E3A35-70E5-4DD1-A221-4130530E5400}">
            <xm:f>$E120=INputs!$AX$3</xm:f>
            <x14:dxf>
              <font>
                <color theme="1"/>
              </font>
            </x14:dxf>
          </x14:cfRule>
          <xm:sqref>D124:E124</xm:sqref>
        </x14:conditionalFormatting>
        <x14:conditionalFormatting xmlns:xm="http://schemas.microsoft.com/office/excel/2006/main">
          <x14:cfRule type="expression" priority="4" id="{6EB4E429-F5A5-43EF-B495-2472EC7B23A5}">
            <xm:f>$E126=INputs!$AX$3</xm:f>
            <x14:dxf>
              <font>
                <color theme="1"/>
              </font>
            </x14:dxf>
          </x14:cfRule>
          <xm:sqref>D128:E128</xm:sqref>
        </x14:conditionalFormatting>
        <x14:conditionalFormatting xmlns:xm="http://schemas.microsoft.com/office/excel/2006/main">
          <x14:cfRule type="expression" priority="1" id="{B77E763B-A5BD-40EF-915D-9953E1FB3971}">
            <xm:f>$E$12=INputs!$AX$3</xm:f>
            <x14:dxf>
              <font>
                <color theme="1"/>
              </font>
            </x14:dxf>
          </x14:cfRule>
          <xm:sqref>D129:E129</xm:sqref>
        </x14:conditionalFormatting>
        <x14:conditionalFormatting xmlns:xm="http://schemas.microsoft.com/office/excel/2006/main">
          <x14:cfRule type="expression" priority="3" id="{F2C1786A-2240-402A-A6B7-4F60B6BDFDD4}">
            <xm:f>$E126=INputs!$AX$3</xm:f>
            <x14:dxf>
              <font>
                <color theme="1"/>
              </font>
            </x14:dxf>
          </x14:cfRule>
          <xm:sqref>D130:E130</xm:sqref>
        </x14:conditionalFormatting>
        <x14:conditionalFormatting xmlns:xm="http://schemas.microsoft.com/office/excel/2006/main">
          <x14:cfRule type="expression" priority="117" id="{ED55928B-1615-459C-9BF8-E6E6309DB928}">
            <xm:f>$E12=INputs!$AX$3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$E18=INputs!$AX$3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$E24=INputs!$AX$3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$E30=INputs!$AX$3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$E36=INputs!$AX$3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$E42=INputs!$AX$3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$E48=INputs!$AX$3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$E54=INputs!$AX$3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$E60=INputs!$AX$3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$E66=INputs!$AX$3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$E72=INputs!$AX$3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$E78=INputs!$AX$3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$E84=INputs!$AX$3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$E90=INputs!$AX$3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$E96=INputs!$AX$3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$E102=INputs!$AX$3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$E108=INputs!$AX$3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$E114=INputs!$AX$3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$E120=INputs!$AX$3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$E126=INputs!$AX$3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62"/>
  <sheetViews>
    <sheetView zoomScale="106" zoomScaleNormal="106" workbookViewId="0">
      <pane ySplit="2" topLeftCell="A5" activePane="bottomLeft" state="frozen"/>
      <selection pane="bottomLeft" activeCell="B15" sqref="B15"/>
    </sheetView>
  </sheetViews>
  <sheetFormatPr defaultRowHeight="14.5" x14ac:dyDescent="0.35"/>
  <cols>
    <col min="1" max="1" width="3.7265625" customWidth="1"/>
    <col min="2" max="2" width="24.453125" bestFit="1" customWidth="1"/>
    <col min="3" max="3" width="3.26953125" bestFit="1" customWidth="1"/>
    <col min="4" max="4" width="32.453125" bestFit="1" customWidth="1"/>
    <col min="5" max="5" width="21.1796875" customWidth="1"/>
    <col min="6" max="6" width="3.7265625" bestFit="1" customWidth="1"/>
    <col min="7" max="7" width="25.54296875" customWidth="1"/>
    <col min="8" max="8" width="2.81640625" bestFit="1" customWidth="1"/>
    <col min="9" max="9" width="3.26953125" bestFit="1" customWidth="1"/>
    <col min="10" max="10" width="38.453125" customWidth="1"/>
    <col min="11" max="11" width="4.54296875" customWidth="1"/>
    <col min="12" max="12" width="3.26953125" bestFit="1" customWidth="1"/>
    <col min="13" max="13" width="27.7265625" bestFit="1" customWidth="1"/>
    <col min="14" max="14" width="8.453125" bestFit="1" customWidth="1"/>
    <col min="16" max="16" width="3.26953125" bestFit="1" customWidth="1"/>
    <col min="17" max="17" width="25.81640625" customWidth="1"/>
    <col min="18" max="18" width="2" bestFit="1" customWidth="1"/>
    <col min="19" max="19" width="3.26953125" bestFit="1" customWidth="1"/>
    <col min="20" max="20" width="35.81640625" customWidth="1"/>
    <col min="21" max="21" width="22" bestFit="1" customWidth="1"/>
    <col min="22" max="22" width="2.1796875" customWidth="1"/>
    <col min="23" max="23" width="3.26953125" bestFit="1" customWidth="1"/>
    <col min="24" max="24" width="30.1796875" customWidth="1"/>
    <col min="25" max="25" width="4" customWidth="1"/>
    <col min="26" max="26" width="3.1796875" customWidth="1"/>
    <col min="27" max="27" width="3.26953125" bestFit="1" customWidth="1"/>
    <col min="28" max="28" width="19.54296875" customWidth="1"/>
    <col min="29" max="29" width="24" customWidth="1"/>
    <col min="30" max="30" width="2.1796875" customWidth="1"/>
    <col min="31" max="31" width="3.26953125" bestFit="1" customWidth="1"/>
    <col min="32" max="32" width="30.54296875" customWidth="1"/>
    <col min="33" max="33" width="2.1796875" customWidth="1"/>
    <col min="34" max="34" width="35.54296875" customWidth="1"/>
  </cols>
  <sheetData>
    <row r="1" spans="1:37" ht="28.5" x14ac:dyDescent="0.65">
      <c r="A1" s="44" t="s">
        <v>329</v>
      </c>
      <c r="E1" s="452" t="s">
        <v>122</v>
      </c>
      <c r="F1" s="452"/>
      <c r="G1" s="453"/>
      <c r="H1" s="45">
        <v>3</v>
      </c>
    </row>
    <row r="2" spans="1:37" x14ac:dyDescent="0.35">
      <c r="A2">
        <v>1</v>
      </c>
      <c r="B2">
        <f>A2+1</f>
        <v>2</v>
      </c>
      <c r="D2">
        <f>B2+1</f>
        <v>3</v>
      </c>
      <c r="E2">
        <f>D2+1</f>
        <v>4</v>
      </c>
      <c r="F2">
        <f>E2+1</f>
        <v>5</v>
      </c>
      <c r="G2" s="18"/>
      <c r="H2" s="18"/>
      <c r="I2" s="18"/>
      <c r="J2" s="18"/>
      <c r="K2" s="18"/>
      <c r="L2" s="18"/>
      <c r="M2" s="18"/>
      <c r="N2" s="18"/>
      <c r="O2" s="18"/>
      <c r="P2" s="18"/>
      <c r="Q2" s="18">
        <v>8</v>
      </c>
      <c r="R2" s="18"/>
      <c r="S2" s="18"/>
      <c r="T2" s="18"/>
      <c r="U2" s="18">
        <v>9</v>
      </c>
      <c r="V2" s="18"/>
      <c r="W2" s="18"/>
      <c r="X2" s="18"/>
    </row>
    <row r="3" spans="1:37" x14ac:dyDescent="0.35">
      <c r="A3" s="464" t="str">
        <f>'Sensitivity Labels'!B1</f>
        <v>Sensitivity Labels</v>
      </c>
      <c r="B3" s="464"/>
      <c r="C3" s="464"/>
      <c r="D3" s="464"/>
      <c r="E3" s="464"/>
      <c r="F3" s="464"/>
    </row>
    <row r="4" spans="1:37" s="18" customFormat="1" x14ac:dyDescent="0.35">
      <c r="A4" s="50" t="str">
        <f>IF('Sensitivity Labels'!A3="","",'Sensitivity Labels'!A3)</f>
        <v/>
      </c>
      <c r="B4" s="50" t="str">
        <f>IF('Sensitivity Labels'!B3="","",'Sensitivity Labels'!B3)</f>
        <v>Label/Parent Label/Label Group/Sub-Label:</v>
      </c>
      <c r="C4" s="50"/>
      <c r="D4" s="50" t="str">
        <f>IF('Sensitivity Labels'!C3="","",'Sensitivity Labels'!C3)</f>
        <v>Name:</v>
      </c>
      <c r="E4" s="50" t="str">
        <f>IF('Sensitivity Labels'!D3="","",'Sensitivity Labels'!D3)</f>
        <v>Display name:</v>
      </c>
      <c r="F4" s="463" t="str">
        <f>IF('Sensitivity Labels'!E3="","",'Sensitivity Labels'!E3)</f>
        <v>Scope:</v>
      </c>
      <c r="G4" s="463"/>
      <c r="H4" s="463"/>
      <c r="I4" s="463"/>
      <c r="J4" s="463"/>
      <c r="K4" s="463"/>
      <c r="L4" s="463"/>
      <c r="M4" s="463"/>
      <c r="N4" s="463"/>
      <c r="O4" s="463"/>
      <c r="P4" s="463"/>
      <c r="Q4" s="50" t="str">
        <f>'Sensitivity Labels'!H3</f>
        <v>Description for users:</v>
      </c>
      <c r="U4" s="50" t="str">
        <f>'Sensitivity Labels'!I3</f>
        <v>Description for admins:</v>
      </c>
      <c r="Y4" s="50" t="str">
        <f>IF('Sensitivity Labels'!W3="","",'Sensitivity Labels'!W3)</f>
        <v/>
      </c>
      <c r="Z4" s="50" t="str">
        <f>IF('Sensitivity Labels'!X3="","",'Sensitivity Labels'!X3)</f>
        <v/>
      </c>
      <c r="AA4" s="50" t="str">
        <f>IF('Sensitivity Labels'!Y3="","",'Sensitivity Labels'!Y3)</f>
        <v/>
      </c>
      <c r="AB4" s="50" t="str">
        <f>IF('Sensitivity Labels'!Z3="","",'Sensitivity Labels'!Z3)</f>
        <v/>
      </c>
      <c r="AC4" s="50" t="str">
        <f>IF('Sensitivity Labels'!AA3="","",'Sensitivity Labels'!AA3)</f>
        <v/>
      </c>
      <c r="AD4" s="50" t="str">
        <f>IF('Sensitivity Labels'!AB3="","",'Sensitivity Labels'!AB3)</f>
        <v/>
      </c>
      <c r="AE4" s="50" t="str">
        <f>IF('Sensitivity Labels'!AC3="","",'Sensitivity Labels'!AC3)</f>
        <v/>
      </c>
      <c r="AF4" s="50" t="str">
        <f>IF('Sensitivity Labels'!AD3="","",'Sensitivity Labels'!AD3)</f>
        <v/>
      </c>
      <c r="AG4" s="50" t="str">
        <f>IF('Sensitivity Labels'!AE3="","",'Sensitivity Labels'!AE3)</f>
        <v/>
      </c>
      <c r="AH4" s="50" t="str">
        <f>IF('Sensitivity Labels'!AF3="","",'Sensitivity Labels'!AF3)</f>
        <v/>
      </c>
      <c r="AI4" s="50"/>
      <c r="AJ4" s="50"/>
      <c r="AK4" s="50"/>
    </row>
    <row r="5" spans="1:37" x14ac:dyDescent="0.35">
      <c r="A5" s="465" cm="1">
        <f t="array" ref="A5">INDEX('Sensitivity Labels'!$A$11:$I$73,MATCH($H$1,'Sensitivity Labels'!$A$11:$A$73,0),A$2)</f>
        <v>3</v>
      </c>
      <c r="B5" s="465" cm="1">
        <f t="array" ref="B5">INDEX('Sensitivity Labels'!$A$11:$I$73,MATCH($H$1,'Sensitivity Labels'!$A$11:$A$73,0),B2)</f>
        <v>0</v>
      </c>
      <c r="C5" s="47"/>
      <c r="D5" s="465" cm="1">
        <f t="array" ref="D5">INDEX('Sensitivity Labels'!$A$11:$I$73,MATCH($H$1,'Sensitivity Labels'!$A$11:$A$73,0),D2)</f>
        <v>0</v>
      </c>
      <c r="E5" s="465" cm="1">
        <f t="array" ref="E5">INDEX('Sensitivity Labels'!$A$11:$I$73,MATCH($H$1,'Sensitivity Labels'!$A$11:$A$73,0),E2)</f>
        <v>0</v>
      </c>
      <c r="F5" s="51" t="b" cm="1">
        <f t="array" ref="F5">INDEX('Sensitivity Labels'!$A$11:$I$73,MATCH($H$1,'Sensitivity Labels'!$A$11:$A$73,0),F$2)</f>
        <v>0</v>
      </c>
      <c r="G5" t="str">
        <f>'Sensitivity Labels'!F11</f>
        <v>Files &amp; Other Data assets</v>
      </c>
      <c r="H5" s="468" t="str">
        <f>'Sensitivity Labels'!G11</f>
        <v>Label files and data assets in Microsoft 365, Microsoft Fabric (Including Power BI), Microsoft Azure</v>
      </c>
      <c r="I5" s="468"/>
      <c r="J5" s="468"/>
      <c r="K5" s="468"/>
      <c r="L5" s="468"/>
      <c r="M5" s="468"/>
      <c r="N5" s="468"/>
      <c r="O5" s="468"/>
      <c r="Q5" s="454" cm="1">
        <f t="array" ref="Q5">INDEX('Sensitivity Labels'!$A$11:$I$73,MATCH($H$1,'Sensitivity Labels'!$A$11:$A$73,0),Q2)</f>
        <v>0</v>
      </c>
      <c r="R5" s="455"/>
      <c r="S5" s="455"/>
      <c r="T5" s="456"/>
      <c r="U5" s="454" cm="1">
        <f t="array" ref="U5">INDEX('Sensitivity Labels'!$A$11:$I$73,MATCH($H$1,'Sensitivity Labels'!$A$11:$A$73,0),U2)</f>
        <v>0</v>
      </c>
      <c r="V5" s="455"/>
      <c r="W5" s="455"/>
      <c r="X5" s="456"/>
    </row>
    <row r="6" spans="1:37" x14ac:dyDescent="0.35">
      <c r="A6" s="466"/>
      <c r="B6" s="466"/>
      <c r="C6" s="48"/>
      <c r="D6" s="466"/>
      <c r="E6" s="466"/>
      <c r="F6" s="52"/>
      <c r="I6" s="3"/>
      <c r="Q6" s="457"/>
      <c r="R6" s="458"/>
      <c r="S6" s="458"/>
      <c r="T6" s="459"/>
      <c r="U6" s="457"/>
      <c r="V6" s="458"/>
      <c r="W6" s="458"/>
      <c r="X6" s="459"/>
    </row>
    <row r="7" spans="1:37" x14ac:dyDescent="0.35">
      <c r="A7" s="466"/>
      <c r="B7" s="466"/>
      <c r="C7" s="48"/>
      <c r="D7" s="466"/>
      <c r="E7" s="466"/>
      <c r="F7" s="51" t="e">
        <f>VLOOKUP(H$1,Slabel,2,FALSE)</f>
        <v>#N/A</v>
      </c>
      <c r="G7" t="str">
        <f>'Sensitivity Labels'!F13</f>
        <v>Emails</v>
      </c>
      <c r="H7" s="468" t="str">
        <f>'Sensitivity Labels'!G13</f>
        <v>Label Messages send from all versions of Outlook</v>
      </c>
      <c r="I7" s="468"/>
      <c r="J7" s="468"/>
      <c r="K7" s="468"/>
      <c r="L7" s="468"/>
      <c r="M7" s="468"/>
      <c r="N7" s="468"/>
      <c r="O7" s="468"/>
      <c r="Q7" s="457"/>
      <c r="R7" s="458"/>
      <c r="S7" s="458"/>
      <c r="T7" s="459"/>
      <c r="U7" s="457"/>
      <c r="V7" s="458"/>
      <c r="W7" s="458"/>
      <c r="X7" s="459"/>
    </row>
    <row r="8" spans="1:37" x14ac:dyDescent="0.35">
      <c r="A8" s="466"/>
      <c r="B8" s="466"/>
      <c r="C8" s="48"/>
      <c r="D8" s="466"/>
      <c r="E8" s="466"/>
      <c r="F8" s="52"/>
      <c r="I8" s="3"/>
      <c r="Q8" s="457"/>
      <c r="R8" s="458"/>
      <c r="S8" s="458"/>
      <c r="T8" s="459"/>
      <c r="U8" s="457"/>
      <c r="V8" s="458"/>
      <c r="W8" s="458"/>
      <c r="X8" s="459"/>
    </row>
    <row r="9" spans="1:37" x14ac:dyDescent="0.35">
      <c r="A9" s="466"/>
      <c r="B9" s="466"/>
      <c r="C9" s="48"/>
      <c r="D9" s="466"/>
      <c r="E9" s="466"/>
      <c r="F9" s="51" t="e">
        <f>VLOOKUP(H$1,Slabel,3,FALSE)</f>
        <v>#N/A</v>
      </c>
      <c r="G9" t="str">
        <f>'Sensitivity Labels'!F15</f>
        <v>Meetings</v>
      </c>
      <c r="H9" s="468" t="str">
        <f>'Sensitivity Labels'!G15</f>
        <v>Label Calendar events and meetings schedules in Outlook and Teams</v>
      </c>
      <c r="I9" s="468"/>
      <c r="J9" s="468"/>
      <c r="K9" s="468"/>
      <c r="L9" s="468"/>
      <c r="M9" s="468"/>
      <c r="N9" s="468"/>
      <c r="O9" s="468"/>
      <c r="Q9" s="457"/>
      <c r="R9" s="458"/>
      <c r="S9" s="458"/>
      <c r="T9" s="459"/>
      <c r="U9" s="457"/>
      <c r="V9" s="458"/>
      <c r="W9" s="458"/>
      <c r="X9" s="459"/>
    </row>
    <row r="10" spans="1:37" x14ac:dyDescent="0.35">
      <c r="A10" s="466"/>
      <c r="B10" s="466"/>
      <c r="C10" s="48"/>
      <c r="D10" s="466"/>
      <c r="E10" s="466"/>
      <c r="F10" s="52"/>
      <c r="I10" s="3"/>
      <c r="Q10" s="457"/>
      <c r="R10" s="458"/>
      <c r="S10" s="458"/>
      <c r="T10" s="459"/>
      <c r="U10" s="457"/>
      <c r="V10" s="458"/>
      <c r="W10" s="458"/>
      <c r="X10" s="459"/>
    </row>
    <row r="11" spans="1:37" x14ac:dyDescent="0.35">
      <c r="A11" s="467"/>
      <c r="B11" s="467"/>
      <c r="C11" s="49"/>
      <c r="D11" s="467"/>
      <c r="E11" s="467"/>
      <c r="F11" s="51" t="e">
        <f>VLOOKUP(H$1,Slabel,4,FALSE)</f>
        <v>#N/A</v>
      </c>
      <c r="G11" t="str">
        <f>'Sensitivity Labels'!F17</f>
        <v>Groups &amp; Sites</v>
      </c>
      <c r="H11" s="468" t="str">
        <f>'Sensitivity Labels'!G17</f>
        <v>Configure privacy, access control, and other project team labeled Teams, Microsoft 365 Groups , SharePoint sites, and Loop</v>
      </c>
      <c r="I11" s="468"/>
      <c r="J11" s="468"/>
      <c r="K11" s="468"/>
      <c r="L11" s="468"/>
      <c r="M11" s="468"/>
      <c r="N11" s="468"/>
      <c r="O11" s="468"/>
      <c r="P11" s="469"/>
      <c r="Q11" s="460"/>
      <c r="R11" s="461"/>
      <c r="S11" s="461"/>
      <c r="T11" s="462"/>
      <c r="U11" s="460"/>
      <c r="V11" s="461"/>
      <c r="W11" s="461"/>
      <c r="X11" s="462"/>
    </row>
    <row r="13" spans="1:37" ht="37.5" thickBot="1" x14ac:dyDescent="0.5">
      <c r="A13" s="8"/>
      <c r="B13" s="14" t="s">
        <v>330</v>
      </c>
      <c r="C13" s="14"/>
      <c r="D13" s="14"/>
      <c r="E13" s="14"/>
      <c r="F13" s="14"/>
      <c r="G13" s="14"/>
      <c r="H13" s="471"/>
      <c r="I13" s="471"/>
      <c r="J13" s="42"/>
      <c r="K13" s="472"/>
      <c r="L13" s="472"/>
      <c r="M13" s="35"/>
      <c r="N13" s="472"/>
      <c r="O13" s="472"/>
      <c r="P13" s="472"/>
      <c r="Q13" s="35"/>
      <c r="R13" s="472"/>
      <c r="S13" s="472"/>
      <c r="T13" s="472"/>
      <c r="U13" s="35"/>
      <c r="V13" s="36"/>
      <c r="W13" s="36"/>
      <c r="X13" s="37"/>
      <c r="Y13" s="449"/>
      <c r="Z13" s="449"/>
      <c r="AA13" s="24"/>
      <c r="AB13" s="22"/>
      <c r="AC13" s="450"/>
      <c r="AD13" s="450"/>
      <c r="AE13" s="450"/>
      <c r="AF13" s="13"/>
      <c r="AG13" s="451"/>
      <c r="AH13" s="451"/>
      <c r="AI13" s="451"/>
      <c r="AJ13" s="451"/>
    </row>
    <row r="14" spans="1:37" x14ac:dyDescent="0.35">
      <c r="A14" s="16"/>
      <c r="B14" s="17"/>
      <c r="AJ14" s="26" t="s">
        <v>123</v>
      </c>
    </row>
    <row r="15" spans="1:37" ht="29" x14ac:dyDescent="0.35">
      <c r="A15" s="470">
        <v>1</v>
      </c>
      <c r="B15" s="5" t="str">
        <f>IF($H$1=1,'Emails, Files, &amp; Other Data'!B11,IF($H$1=2,'Emails, Files, &amp; Other Data'!B20,IF($H$1=3,'Emails, Files, &amp; Other Data'!B29,IF($H$1=4,'Emails, Files, &amp; Other Data'!B38,IF($H$1=5,'Emails, Files, &amp; Other Data'!B47,IF($H$1=6,'Emails, Files, &amp; Other Data'!B56,IF($H$1=7,'Emails, Files, &amp; Other Data'!B65,IF($H$1=8,'Emails, Files, &amp; Other Data'!B74,""))))))))</f>
        <v>Please fill out Sensitivity Labels Tab</v>
      </c>
      <c r="AJ15" s="23"/>
    </row>
    <row r="16" spans="1:37" x14ac:dyDescent="0.35">
      <c r="A16" s="470"/>
      <c r="B16" s="3"/>
      <c r="AJ16" s="26" t="s">
        <v>123</v>
      </c>
    </row>
    <row r="17" spans="1:36" x14ac:dyDescent="0.35">
      <c r="A17" s="470"/>
      <c r="B17" s="3"/>
      <c r="AJ17" s="23"/>
    </row>
    <row r="18" spans="1:36" x14ac:dyDescent="0.35">
      <c r="A18" s="470"/>
      <c r="B18" s="3"/>
      <c r="AJ18" s="23"/>
    </row>
    <row r="19" spans="1:36" x14ac:dyDescent="0.35">
      <c r="A19" s="470"/>
      <c r="B19" s="3"/>
      <c r="AJ19" s="23"/>
    </row>
    <row r="20" spans="1:36" x14ac:dyDescent="0.35">
      <c r="A20" s="470"/>
      <c r="B20" s="3"/>
      <c r="AJ20" s="23"/>
    </row>
    <row r="21" spans="1:36" ht="17.25" customHeight="1" x14ac:dyDescent="0.35">
      <c r="A21" s="470"/>
      <c r="B21" s="3"/>
      <c r="C21" s="3"/>
      <c r="D21" s="3"/>
      <c r="E21" s="3"/>
      <c r="F21" s="3"/>
      <c r="G21" s="3"/>
      <c r="H21" s="15"/>
      <c r="I21" s="15"/>
      <c r="J21" s="15"/>
      <c r="K21" s="33"/>
      <c r="L21" s="33"/>
      <c r="M21" s="33"/>
      <c r="N21" s="33"/>
      <c r="O21" s="33"/>
      <c r="P21" s="33"/>
      <c r="Q21" s="33"/>
      <c r="R21" s="9"/>
      <c r="S21" s="9"/>
      <c r="T21" s="9"/>
      <c r="U21" s="34" t="b">
        <v>0</v>
      </c>
      <c r="V21" s="9" t="s">
        <v>184</v>
      </c>
      <c r="W21" s="9"/>
      <c r="X21" s="15"/>
      <c r="Y21" s="34" t="b">
        <v>1</v>
      </c>
      <c r="Z21" s="9" t="s">
        <v>184</v>
      </c>
      <c r="AA21" s="9"/>
      <c r="AB21" s="15"/>
      <c r="AC21" s="15"/>
      <c r="AD21" s="15"/>
      <c r="AE21" s="15"/>
      <c r="AF21" s="15"/>
      <c r="AG21" s="15"/>
      <c r="AH21" s="15"/>
      <c r="AI21" s="15"/>
      <c r="AJ21" s="23"/>
    </row>
    <row r="33" spans="1:6" x14ac:dyDescent="0.35">
      <c r="F33" s="46"/>
    </row>
    <row r="34" spans="1:6" x14ac:dyDescent="0.35">
      <c r="A34" s="46" t="str">
        <f>'Groups &amp; Sites'!B1</f>
        <v>Groups &amp; Sites</v>
      </c>
      <c r="B34" s="46"/>
      <c r="C34" s="46"/>
      <c r="D34" s="46"/>
      <c r="E34" s="46"/>
    </row>
    <row r="43" spans="1:6" x14ac:dyDescent="0.35">
      <c r="A43" s="43" t="str">
        <f>Publishing!B1</f>
        <v>Publishing</v>
      </c>
    </row>
    <row r="53" spans="1:1" x14ac:dyDescent="0.35">
      <c r="A53" t="str">
        <f>'Service-side Auto-Labeling'!C1</f>
        <v>Service-Side Auto-Labeling Policies</v>
      </c>
    </row>
    <row r="62" spans="1:1" x14ac:dyDescent="0.35">
      <c r="A62" t="str">
        <f>'Data Loss Prevention (DLP)'!A1</f>
        <v>Data Loss Prevention (DLP)</v>
      </c>
    </row>
  </sheetData>
  <mergeCells count="21">
    <mergeCell ref="A15:A21"/>
    <mergeCell ref="H13:I13"/>
    <mergeCell ref="K13:L13"/>
    <mergeCell ref="N13:P13"/>
    <mergeCell ref="R13:T13"/>
    <mergeCell ref="Y13:Z13"/>
    <mergeCell ref="AC13:AE13"/>
    <mergeCell ref="AG13:AJ13"/>
    <mergeCell ref="E1:G1"/>
    <mergeCell ref="Q5:T11"/>
    <mergeCell ref="U5:X11"/>
    <mergeCell ref="F4:P4"/>
    <mergeCell ref="A3:F3"/>
    <mergeCell ref="A5:A11"/>
    <mergeCell ref="B5:B11"/>
    <mergeCell ref="D5:D11"/>
    <mergeCell ref="E5:E11"/>
    <mergeCell ref="H5:O5"/>
    <mergeCell ref="H7:O7"/>
    <mergeCell ref="H9:O9"/>
    <mergeCell ref="H11:P11"/>
  </mergeCells>
  <conditionalFormatting sqref="K13:L13">
    <cfRule type="expression" dxfId="15" priority="52">
      <formula>H17=TRUE</formula>
    </cfRule>
  </conditionalFormatting>
  <conditionalFormatting sqref="N13:P13">
    <cfRule type="expression" dxfId="14" priority="51">
      <formula>AND(H17=TRUE,K15=TRUE)</formula>
    </cfRule>
  </conditionalFormatting>
  <conditionalFormatting sqref="R13:T13">
    <cfRule type="expression" dxfId="13" priority="50">
      <formula>AND(H17=TRUE,K15=TRUE)</formula>
    </cfRule>
  </conditionalFormatting>
  <conditionalFormatting sqref="U21">
    <cfRule type="expression" dxfId="12" priority="25">
      <formula>AND(H17=TRUE,K15=TRUE)</formula>
    </cfRule>
  </conditionalFormatting>
  <conditionalFormatting sqref="V13">
    <cfRule type="expression" dxfId="11" priority="49">
      <formula>AND(H17=TRUE,K15=TRUE)</formula>
    </cfRule>
  </conditionalFormatting>
  <conditionalFormatting sqref="V21">
    <cfRule type="expression" dxfId="10" priority="26">
      <formula>AND(H17=TRUE,K15=TRUE)</formula>
    </cfRule>
  </conditionalFormatting>
  <conditionalFormatting sqref="W21">
    <cfRule type="expression" dxfId="9" priority="22">
      <formula>AND(H17=TRUE,U21=TRUE)</formula>
    </cfRule>
  </conditionalFormatting>
  <conditionalFormatting sqref="Y21">
    <cfRule type="expression" dxfId="8" priority="14">
      <formula>AND(H17=TRUE,K16=TRUE)</formula>
    </cfRule>
  </conditionalFormatting>
  <conditionalFormatting sqref="Y13:Z13">
    <cfRule type="expression" dxfId="7" priority="17">
      <formula>AND(H17=TRUE,K16=TRUE)</formula>
    </cfRule>
  </conditionalFormatting>
  <conditionalFormatting sqref="Z21">
    <cfRule type="expression" dxfId="6" priority="15">
      <formula>AND(H17=TRUE,K16=TRUE)</formula>
    </cfRule>
  </conditionalFormatting>
  <conditionalFormatting sqref="AC13">
    <cfRule type="expression" dxfId="5" priority="67">
      <formula>E16=TRUE</formula>
    </cfRule>
  </conditionalFormatting>
  <conditionalFormatting sqref="AJ14">
    <cfRule type="expression" dxfId="4" priority="2">
      <formula>AG15=TRUE</formula>
    </cfRule>
  </conditionalFormatting>
  <conditionalFormatting sqref="AJ15">
    <cfRule type="expression" dxfId="2" priority="68">
      <formula>AG15=TRUE</formula>
    </cfRule>
  </conditionalFormatting>
  <dataValidations count="1">
    <dataValidation type="list" allowBlank="1" showInputMessage="1" showErrorMessage="1" sqref="B15" xr:uid="{F949D45B-B3F6-4940-8368-E10240328D08}">
      <formula1>Sens</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4" id="{C0473C33-581D-409E-A42D-7CEBF5C4CD26}">
            <xm:f>$E$5=INputs!$Q$3</xm:f>
            <x14:dxf>
              <font>
                <color theme="0"/>
              </font>
              <fill>
                <patternFill>
                  <bgColor theme="0"/>
                </patternFill>
              </fill>
              <border>
                <left/>
                <right/>
                <top/>
                <bottom/>
                <vertical/>
                <horizontal/>
              </border>
            </x14:dxf>
          </x14:cfRule>
          <xm:sqref>AJ15</xm:sqref>
        </x14:conditionalFormatting>
        <x14:conditionalFormatting xmlns:xm="http://schemas.microsoft.com/office/excel/2006/main">
          <x14:cfRule type="expression" priority="1" id="{48844344-F8B9-41C6-80D0-99ED5788B71B}">
            <xm:f>OR(AH17=INputs!$AZ$3,AH17=INputs!$AZ$4)</xm:f>
            <x14:dxf>
              <font>
                <color theme="0" tint="-0.34998626667073579"/>
              </font>
            </x14:dxf>
          </x14:cfRule>
          <xm:sqref>AJ16</xm:sqref>
        </x14:conditionalFormatting>
        <x14:conditionalFormatting xmlns:xm="http://schemas.microsoft.com/office/excel/2006/main">
          <x14:cfRule type="expression" priority="5" id="{7D773D9F-07DE-4070-A739-A19267DAE3D4}">
            <xm:f>OR(AH17=INputs!$AZ$3,AH17=INputs!$AZ$4)</xm:f>
            <x14:dxf>
              <font>
                <color theme="1"/>
              </font>
              <border>
                <left style="thin">
                  <color auto="1"/>
                </left>
                <right style="thin">
                  <color auto="1"/>
                </right>
                <top style="thin">
                  <color auto="1"/>
                </top>
                <bottom style="thin">
                  <color auto="1"/>
                </bottom>
                <vertical/>
                <horizontal/>
              </border>
            </x14:dxf>
          </x14:cfRule>
          <xm:sqref>AJ17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INputs!$A$81:$A$88</xm:f>
          </x14:formula1>
          <xm:sqref>H1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 id="{defa4170-0d19-0005-0001-bc88714345d2}" enabled="1" method="Privileged" siteId="{6df17d0b-c66c-472f-99d5-7af33b597e7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Summary</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2025-09-12T19:27:42Z</dcterms:modified>
  <cp:category/>
  <cp:contentStatus/>
</cp:coreProperties>
</file>