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heckCompatibility="1" defaultThemeVersion="124226"/>
  <bookViews>
    <workbookView xWindow="360" yWindow="75" windowWidth="37395" windowHeight="11565" activeTab="2"/>
  </bookViews>
  <sheets>
    <sheet name="MX=krugerGIU" sheetId="14" r:id="rId1"/>
    <sheet name="MX=krugerLUG" sheetId="11" r:id="rId2"/>
    <sheet name="MX=KrugerAGO" sheetId="1" r:id="rId3"/>
    <sheet name="MX=MONCONVEXAGO" sheetId="6" r:id="rId4"/>
    <sheet name="MX=SPREADKRUGERAGO" sheetId="4" r:id="rId5"/>
    <sheet name="MX=SPREADLINEARAGO" sheetId="5" r:id="rId6"/>
    <sheet name="MX=SPREADMCAGO" sheetId="7" r:id="rId7"/>
    <sheet name="MX=REDUCEDMONCVXAGO" sheetId="9" r:id="rId8"/>
    <sheet name="Sheet15" sheetId="15" r:id="rId9"/>
  </sheets>
  <calcPr calcId="145621"/>
</workbook>
</file>

<file path=xl/calcChain.xml><?xml version="1.0" encoding="utf-8"?>
<calcChain xmlns="http://schemas.openxmlformats.org/spreadsheetml/2006/main">
  <c r="P81" i="14" l="1"/>
  <c r="P80" i="14"/>
  <c r="P79" i="14"/>
  <c r="P78" i="14"/>
  <c r="P77" i="14"/>
  <c r="P76" i="14"/>
  <c r="P75" i="14"/>
  <c r="P74" i="14"/>
  <c r="P73" i="14"/>
  <c r="P72" i="14"/>
  <c r="P71" i="14"/>
  <c r="P70" i="14"/>
  <c r="P69" i="14"/>
  <c r="P68" i="14"/>
  <c r="P67" i="14"/>
  <c r="P66" i="14"/>
  <c r="P65" i="14"/>
  <c r="P64" i="14"/>
  <c r="P63" i="14"/>
  <c r="P62" i="14"/>
  <c r="P61" i="14"/>
  <c r="P60" i="14"/>
  <c r="P59" i="14"/>
  <c r="P58" i="14"/>
  <c r="P57" i="14"/>
  <c r="P56" i="14"/>
  <c r="P55" i="14"/>
  <c r="P54" i="14"/>
  <c r="P53" i="14"/>
  <c r="P52" i="14"/>
  <c r="P51" i="14"/>
  <c r="P50" i="14"/>
  <c r="P49" i="14"/>
  <c r="P48" i="14"/>
  <c r="P47" i="14"/>
  <c r="P46" i="14"/>
  <c r="P45" i="14"/>
  <c r="P44" i="14"/>
  <c r="P43" i="14"/>
  <c r="P42" i="14"/>
  <c r="P41" i="14"/>
  <c r="P40" i="14"/>
  <c r="P39" i="14"/>
  <c r="P38" i="14"/>
  <c r="P37" i="14"/>
  <c r="P36" i="14"/>
  <c r="P35" i="14"/>
  <c r="P34" i="14"/>
  <c r="P33" i="14"/>
  <c r="P32" i="14"/>
  <c r="P31" i="14"/>
  <c r="P30" i="14"/>
  <c r="P29" i="14"/>
  <c r="P28" i="14"/>
  <c r="P27" i="14"/>
  <c r="P26" i="14"/>
  <c r="P25" i="14"/>
  <c r="P24" i="14"/>
  <c r="P23" i="14"/>
  <c r="P22" i="14"/>
  <c r="P21" i="14"/>
  <c r="P20" i="14"/>
  <c r="P19" i="14"/>
  <c r="P18" i="14"/>
  <c r="P17" i="14"/>
  <c r="P16" i="14"/>
  <c r="P15" i="14"/>
  <c r="P14" i="14"/>
  <c r="P13" i="14"/>
  <c r="P12" i="14"/>
  <c r="P11" i="14"/>
  <c r="P10" i="14"/>
  <c r="P9" i="14"/>
  <c r="P8" i="14"/>
  <c r="P7" i="14"/>
  <c r="P6" i="14"/>
  <c r="P5" i="14"/>
  <c r="P4" i="14"/>
  <c r="P3" i="14"/>
  <c r="P2" i="14"/>
  <c r="P81" i="11"/>
  <c r="P80" i="11"/>
  <c r="P79" i="11"/>
  <c r="P78" i="11"/>
  <c r="P77" i="11"/>
  <c r="P76" i="11"/>
  <c r="P75" i="11"/>
  <c r="P74" i="11"/>
  <c r="P73" i="11"/>
  <c r="P72" i="11"/>
  <c r="P71" i="11"/>
  <c r="P70" i="11"/>
  <c r="P69" i="11"/>
  <c r="P68" i="11"/>
  <c r="P67" i="11"/>
  <c r="P66" i="11"/>
  <c r="P65" i="11"/>
  <c r="P64" i="11"/>
  <c r="P63" i="11"/>
  <c r="P62" i="11"/>
  <c r="P61" i="11"/>
  <c r="P60" i="11"/>
  <c r="P59" i="11"/>
  <c r="P58" i="11"/>
  <c r="P57" i="11"/>
  <c r="P56" i="11"/>
  <c r="P55" i="11"/>
  <c r="P54" i="11"/>
  <c r="P53" i="11"/>
  <c r="P52" i="11"/>
  <c r="P51" i="11"/>
  <c r="P50" i="11"/>
  <c r="P49" i="11"/>
  <c r="P48" i="11"/>
  <c r="P47" i="11"/>
  <c r="P46" i="11"/>
  <c r="P45" i="11"/>
  <c r="P44" i="11"/>
  <c r="P43" i="11"/>
  <c r="P42" i="11"/>
  <c r="P41" i="11"/>
  <c r="P40" i="11"/>
  <c r="P39" i="11"/>
  <c r="P38" i="11"/>
  <c r="P37" i="11"/>
  <c r="P36" i="11"/>
  <c r="P35" i="11"/>
  <c r="P34" i="11"/>
  <c r="P33" i="11"/>
  <c r="P32" i="11"/>
  <c r="P31" i="11"/>
  <c r="P30" i="11"/>
  <c r="P29" i="11"/>
  <c r="P28" i="11"/>
  <c r="P27" i="11"/>
  <c r="P26" i="11"/>
  <c r="P25" i="11"/>
  <c r="P24" i="11"/>
  <c r="P23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P7" i="11"/>
  <c r="P6" i="11"/>
  <c r="P5" i="11"/>
  <c r="P4" i="11"/>
  <c r="P3" i="11"/>
  <c r="P2" i="11"/>
  <c r="P81" i="9"/>
  <c r="P80" i="9"/>
  <c r="P79" i="9"/>
  <c r="P78" i="9"/>
  <c r="P77" i="9"/>
  <c r="P76" i="9"/>
  <c r="P75" i="9"/>
  <c r="P74" i="9"/>
  <c r="P73" i="9"/>
  <c r="P72" i="9"/>
  <c r="P71" i="9"/>
  <c r="P70" i="9"/>
  <c r="P69" i="9"/>
  <c r="P68" i="9"/>
  <c r="P67" i="9"/>
  <c r="P66" i="9"/>
  <c r="P65" i="9"/>
  <c r="P64" i="9"/>
  <c r="P63" i="9"/>
  <c r="P62" i="9"/>
  <c r="P61" i="9"/>
  <c r="P60" i="9"/>
  <c r="P59" i="9"/>
  <c r="P58" i="9"/>
  <c r="P57" i="9"/>
  <c r="P56" i="9"/>
  <c r="P55" i="9"/>
  <c r="P54" i="9"/>
  <c r="P53" i="9"/>
  <c r="P52" i="9"/>
  <c r="P51" i="9"/>
  <c r="P50" i="9"/>
  <c r="P49" i="9"/>
  <c r="P48" i="9"/>
  <c r="P47" i="9"/>
  <c r="P46" i="9"/>
  <c r="P45" i="9"/>
  <c r="P44" i="9"/>
  <c r="P43" i="9"/>
  <c r="P42" i="9"/>
  <c r="P41" i="9"/>
  <c r="P40" i="9"/>
  <c r="P39" i="9"/>
  <c r="P38" i="9"/>
  <c r="P37" i="9"/>
  <c r="P36" i="9"/>
  <c r="P35" i="9"/>
  <c r="P34" i="9"/>
  <c r="P33" i="9"/>
  <c r="P32" i="9"/>
  <c r="P31" i="9"/>
  <c r="P30" i="9"/>
  <c r="P29" i="9"/>
  <c r="P28" i="9"/>
  <c r="P27" i="9"/>
  <c r="P26" i="9"/>
  <c r="P25" i="9"/>
  <c r="P24" i="9"/>
  <c r="P23" i="9"/>
  <c r="P22" i="9"/>
  <c r="P21" i="9"/>
  <c r="P20" i="9"/>
  <c r="P19" i="9"/>
  <c r="P18" i="9"/>
  <c r="P17" i="9"/>
  <c r="P16" i="9"/>
  <c r="P15" i="9"/>
  <c r="P14" i="9"/>
  <c r="P13" i="9"/>
  <c r="P12" i="9"/>
  <c r="P11" i="9"/>
  <c r="P10" i="9"/>
  <c r="P9" i="9"/>
  <c r="P8" i="9"/>
  <c r="P7" i="9"/>
  <c r="P6" i="9"/>
  <c r="P5" i="9"/>
  <c r="P4" i="9"/>
  <c r="P3" i="9"/>
  <c r="P2" i="9"/>
  <c r="P81" i="7"/>
  <c r="P80" i="7"/>
  <c r="P79" i="7"/>
  <c r="P78" i="7"/>
  <c r="P77" i="7"/>
  <c r="P76" i="7"/>
  <c r="P75" i="7"/>
  <c r="P74" i="7"/>
  <c r="P73" i="7"/>
  <c r="P72" i="7"/>
  <c r="P71" i="7"/>
  <c r="P70" i="7"/>
  <c r="P69" i="7"/>
  <c r="P68" i="7"/>
  <c r="P67" i="7"/>
  <c r="P66" i="7"/>
  <c r="P65" i="7"/>
  <c r="P64" i="7"/>
  <c r="P63" i="7"/>
  <c r="P62" i="7"/>
  <c r="P61" i="7"/>
  <c r="P60" i="7"/>
  <c r="P59" i="7"/>
  <c r="P58" i="7"/>
  <c r="P57" i="7"/>
  <c r="P56" i="7"/>
  <c r="P55" i="7"/>
  <c r="P54" i="7"/>
  <c r="P53" i="7"/>
  <c r="P52" i="7"/>
  <c r="P51" i="7"/>
  <c r="P50" i="7"/>
  <c r="P49" i="7"/>
  <c r="P48" i="7"/>
  <c r="P47" i="7"/>
  <c r="P46" i="7"/>
  <c r="P45" i="7"/>
  <c r="P44" i="7"/>
  <c r="P43" i="7"/>
  <c r="P42" i="7"/>
  <c r="P41" i="7"/>
  <c r="P40" i="7"/>
  <c r="P39" i="7"/>
  <c r="P38" i="7"/>
  <c r="P37" i="7"/>
  <c r="P36" i="7"/>
  <c r="P35" i="7"/>
  <c r="P34" i="7"/>
  <c r="P33" i="7"/>
  <c r="P32" i="7"/>
  <c r="P31" i="7"/>
  <c r="P30" i="7"/>
  <c r="P29" i="7"/>
  <c r="P28" i="7"/>
  <c r="P27" i="7"/>
  <c r="P26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P3" i="7"/>
  <c r="P2" i="7"/>
  <c r="P81" i="6"/>
  <c r="P80" i="6"/>
  <c r="P79" i="6"/>
  <c r="P78" i="6"/>
  <c r="P77" i="6"/>
  <c r="P76" i="6"/>
  <c r="P75" i="6"/>
  <c r="P74" i="6"/>
  <c r="P73" i="6"/>
  <c r="P72" i="6"/>
  <c r="P71" i="6"/>
  <c r="P70" i="6"/>
  <c r="P69" i="6"/>
  <c r="P68" i="6"/>
  <c r="P67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P2" i="6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P2" i="5"/>
  <c r="O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2" i="1"/>
</calcChain>
</file>

<file path=xl/sharedStrings.xml><?xml version="1.0" encoding="utf-8"?>
<sst xmlns="http://schemas.openxmlformats.org/spreadsheetml/2006/main" count="2216" uniqueCount="85">
  <si>
    <t>Tp</t>
  </si>
  <si>
    <t>Start date</t>
  </si>
  <si>
    <t>Generator</t>
  </si>
  <si>
    <t>Maturity</t>
  </si>
  <si>
    <t>ds.factor</t>
  </si>
  <si>
    <t>ds.rate</t>
  </si>
  <si>
    <t>Market quote</t>
  </si>
  <si>
    <t>Curve spread</t>
  </si>
  <si>
    <t>Selected</t>
  </si>
  <si>
    <t>Dg</t>
  </si>
  <si>
    <t>DEP_EUR3M_FOLL_C</t>
  </si>
  <si>
    <t>S/N</t>
  </si>
  <si>
    <t>Y</t>
  </si>
  <si>
    <t>1W</t>
  </si>
  <si>
    <t>2W</t>
  </si>
  <si>
    <t>3W</t>
  </si>
  <si>
    <t>Dp</t>
  </si>
  <si>
    <t>DEP_EUR3M_C</t>
  </si>
  <si>
    <t>1M</t>
  </si>
  <si>
    <t>2M</t>
  </si>
  <si>
    <t>3M</t>
  </si>
  <si>
    <t>Fr</t>
  </si>
  <si>
    <t>FRA_EUR3M_C</t>
  </si>
  <si>
    <t>1M-4M</t>
  </si>
  <si>
    <t>2M-5M</t>
  </si>
  <si>
    <t>3M-6M</t>
  </si>
  <si>
    <t>Sf</t>
  </si>
  <si>
    <t>FUT_EUR3M_CL_C</t>
  </si>
  <si>
    <t>4M-7M</t>
  </si>
  <si>
    <t>5M-8M</t>
  </si>
  <si>
    <t>6M-9M</t>
  </si>
  <si>
    <t>7M-10M</t>
  </si>
  <si>
    <t>8M-11M</t>
  </si>
  <si>
    <t>9M-12M</t>
  </si>
  <si>
    <t>10M-13M</t>
  </si>
  <si>
    <t>11M-14M</t>
  </si>
  <si>
    <t>12M-15M</t>
  </si>
  <si>
    <t>Sw</t>
  </si>
  <si>
    <t>SWP_EUR3M_C</t>
  </si>
  <si>
    <t>3Y</t>
  </si>
  <si>
    <t>4Y</t>
  </si>
  <si>
    <t>5Y</t>
  </si>
  <si>
    <t>6Y</t>
  </si>
  <si>
    <t>7Y</t>
  </si>
  <si>
    <t>8Y</t>
  </si>
  <si>
    <t>9Y</t>
  </si>
  <si>
    <t>10Y</t>
  </si>
  <si>
    <t>11Y</t>
  </si>
  <si>
    <t>12Y</t>
  </si>
  <si>
    <t>13Y</t>
  </si>
  <si>
    <t>14Y</t>
  </si>
  <si>
    <t>15Y</t>
  </si>
  <si>
    <t>16Y</t>
  </si>
  <si>
    <t>17Y</t>
  </si>
  <si>
    <t>18Y</t>
  </si>
  <si>
    <t>19Y</t>
  </si>
  <si>
    <t>20Y</t>
  </si>
  <si>
    <t>21Y</t>
  </si>
  <si>
    <t>22Y</t>
  </si>
  <si>
    <t>23Y</t>
  </si>
  <si>
    <t>24Y</t>
  </si>
  <si>
    <t>25Y</t>
  </si>
  <si>
    <t>26Y</t>
  </si>
  <si>
    <t>27Y</t>
  </si>
  <si>
    <t>28Y</t>
  </si>
  <si>
    <t>29Y</t>
  </si>
  <si>
    <t>30Y</t>
  </si>
  <si>
    <t>31Y</t>
  </si>
  <si>
    <t>32Y</t>
  </si>
  <si>
    <t>33Y</t>
  </si>
  <si>
    <t>34Y</t>
  </si>
  <si>
    <t>35Y</t>
  </si>
  <si>
    <t>36Y</t>
  </si>
  <si>
    <t>37Y</t>
  </si>
  <si>
    <t>38Y</t>
  </si>
  <si>
    <t>39Y</t>
  </si>
  <si>
    <t>40Y</t>
  </si>
  <si>
    <t>50Y</t>
  </si>
  <si>
    <t>60Y</t>
  </si>
  <si>
    <t>FIXINGDATE</t>
  </si>
  <si>
    <t>FIXING (yrs)</t>
  </si>
  <si>
    <t>START</t>
  </si>
  <si>
    <t>3MFWD (%)</t>
  </si>
  <si>
    <t>FIXING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</si>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</sst>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6" fontId="0" fillId="0" borderId="0" xfId="0" applyNumberFormat="1"/>
    <xf numFmtId="2" fontId="0" fillId="0" borderId="0" xfId="0" applyNumberFormat="1"/>
    <xf numFmtId="171" fontId="0" fillId="0" borderId="0" xfId="0" applyNumberFormat="1"/>
    <xf numFmtId="14" fontId="1" fillId="2" borderId="0" xfId="0" applyNumberFormat="1" applyFont="1" applyFill="1"/>
    <xf numFmtId="2" fontId="1" fillId="2" borderId="0" xfId="0" applyNumberFormat="1" applyFont="1" applyFill="1"/>
    <xf numFmtId="0" fontId="1" fillId="2" borderId="0" xfId="0" applyFont="1" applyFill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319525452660501E-2"/>
          <c:y val="2.6672719964058546E-2"/>
          <c:w val="0.93270258038234821"/>
          <c:h val="0.9466545600718828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square"/>
            <c:size val="4"/>
          </c:marker>
          <c:xVal>
            <c:numRef>
              <c:f>'MX=krugerGIU'!$P$2:$P$43</c:f>
              <c:numCache>
                <c:formatCode>0.00</c:formatCode>
                <c:ptCount val="42"/>
                <c:pt idx="0">
                  <c:v>0</c:v>
                </c:pt>
                <c:pt idx="1">
                  <c:v>0.25205479452054796</c:v>
                </c:pt>
                <c:pt idx="2">
                  <c:v>0.50958904109589043</c:v>
                </c:pt>
                <c:pt idx="3">
                  <c:v>0.75068493150684934</c:v>
                </c:pt>
                <c:pt idx="4">
                  <c:v>1</c:v>
                </c:pt>
                <c:pt idx="5">
                  <c:v>1.2575342465753425</c:v>
                </c:pt>
                <c:pt idx="6">
                  <c:v>1.5095890410958903</c:v>
                </c:pt>
                <c:pt idx="7">
                  <c:v>1.7452054794520548</c:v>
                </c:pt>
                <c:pt idx="8">
                  <c:v>2.0054794520547947</c:v>
                </c:pt>
                <c:pt idx="9">
                  <c:v>2.2575342465753425</c:v>
                </c:pt>
                <c:pt idx="10">
                  <c:v>2.5095890410958903</c:v>
                </c:pt>
                <c:pt idx="11">
                  <c:v>2.7561643835616438</c:v>
                </c:pt>
                <c:pt idx="12">
                  <c:v>3.0054794520547947</c:v>
                </c:pt>
                <c:pt idx="13">
                  <c:v>3.2575342465753425</c:v>
                </c:pt>
                <c:pt idx="14">
                  <c:v>3.5095890410958903</c:v>
                </c:pt>
                <c:pt idx="15">
                  <c:v>3.7589041095890412</c:v>
                </c:pt>
                <c:pt idx="16">
                  <c:v>4.0082191780821921</c:v>
                </c:pt>
                <c:pt idx="17">
                  <c:v>4.2575342465753421</c:v>
                </c:pt>
                <c:pt idx="18">
                  <c:v>4.5041095890410956</c:v>
                </c:pt>
                <c:pt idx="19">
                  <c:v>4.7534246575342465</c:v>
                </c:pt>
                <c:pt idx="20">
                  <c:v>5.0054794520547947</c:v>
                </c:pt>
                <c:pt idx="21">
                  <c:v>5.2547945205479456</c:v>
                </c:pt>
                <c:pt idx="22">
                  <c:v>5.506849315068493</c:v>
                </c:pt>
                <c:pt idx="23">
                  <c:v>5.7534246575342465</c:v>
                </c:pt>
                <c:pt idx="24">
                  <c:v>6.0027397260273974</c:v>
                </c:pt>
                <c:pt idx="25">
                  <c:v>6.2547945205479456</c:v>
                </c:pt>
                <c:pt idx="26">
                  <c:v>6.5123287671232877</c:v>
                </c:pt>
                <c:pt idx="27">
                  <c:v>6.7534246575342465</c:v>
                </c:pt>
                <c:pt idx="28">
                  <c:v>7.0027397260273974</c:v>
                </c:pt>
                <c:pt idx="29">
                  <c:v>7.2602739726027394</c:v>
                </c:pt>
                <c:pt idx="30">
                  <c:v>7.5123287671232877</c:v>
                </c:pt>
                <c:pt idx="31">
                  <c:v>7.7616438356164386</c:v>
                </c:pt>
                <c:pt idx="32">
                  <c:v>8.0109589041095894</c:v>
                </c:pt>
                <c:pt idx="33">
                  <c:v>8.2630136986301377</c:v>
                </c:pt>
                <c:pt idx="34">
                  <c:v>8.5150684931506841</c:v>
                </c:pt>
                <c:pt idx="35">
                  <c:v>8.7616438356164377</c:v>
                </c:pt>
                <c:pt idx="36">
                  <c:v>9.0109589041095894</c:v>
                </c:pt>
                <c:pt idx="37">
                  <c:v>9.2630136986301377</c:v>
                </c:pt>
                <c:pt idx="38">
                  <c:v>9.5095890410958912</c:v>
                </c:pt>
                <c:pt idx="39">
                  <c:v>9.7589041095890412</c:v>
                </c:pt>
                <c:pt idx="40">
                  <c:v>10.010958904109589</c:v>
                </c:pt>
                <c:pt idx="41">
                  <c:v>10.260273972602739</c:v>
                </c:pt>
              </c:numCache>
            </c:numRef>
          </c:xVal>
          <c:yVal>
            <c:numRef>
              <c:f>'MX=krugerGIU'!$Q$2:$Q$43</c:f>
              <c:numCache>
                <c:formatCode>General</c:formatCode>
                <c:ptCount val="42"/>
                <c:pt idx="0">
                  <c:v>-0.28599999999999998</c:v>
                </c:pt>
                <c:pt idx="1">
                  <c:v>-0.318000000000007</c:v>
                </c:pt>
                <c:pt idx="2">
                  <c:v>-0.34600000000000197</c:v>
                </c:pt>
                <c:pt idx="3">
                  <c:v>-0.35700000000005</c:v>
                </c:pt>
                <c:pt idx="4">
                  <c:v>-0.369999999999991</c:v>
                </c:pt>
                <c:pt idx="5">
                  <c:v>-0.37921000843684699</c:v>
                </c:pt>
                <c:pt idx="6">
                  <c:v>-0.38285157109330098</c:v>
                </c:pt>
                <c:pt idx="7">
                  <c:v>-0.38272990428445902</c:v>
                </c:pt>
                <c:pt idx="8">
                  <c:v>-0.376794367106011</c:v>
                </c:pt>
                <c:pt idx="9">
                  <c:v>-0.36199120128778001</c:v>
                </c:pt>
                <c:pt idx="10">
                  <c:v>-0.34769397463958501</c:v>
                </c:pt>
                <c:pt idx="11">
                  <c:v>-0.31319400119843699</c:v>
                </c:pt>
                <c:pt idx="12">
                  <c:v>-0.282265364984088</c:v>
                </c:pt>
                <c:pt idx="13">
                  <c:v>-0.24822681561287099</c:v>
                </c:pt>
                <c:pt idx="14">
                  <c:v>-0.21232032378283999</c:v>
                </c:pt>
                <c:pt idx="15">
                  <c:v>-0.175754467650623</c:v>
                </c:pt>
                <c:pt idx="16">
                  <c:v>-0.111553579517276</c:v>
                </c:pt>
                <c:pt idx="17">
                  <c:v>-2.9384947622602998E-2</c:v>
                </c:pt>
                <c:pt idx="18">
                  <c:v>3.63683538382936E-2</c:v>
                </c:pt>
                <c:pt idx="19">
                  <c:v>8.0458452874605305E-2</c:v>
                </c:pt>
                <c:pt idx="20">
                  <c:v>0.124899086291256</c:v>
                </c:pt>
                <c:pt idx="21">
                  <c:v>0.18809015971471801</c:v>
                </c:pt>
                <c:pt idx="22">
                  <c:v>0.25254733613184799</c:v>
                </c:pt>
                <c:pt idx="23">
                  <c:v>0.317504772731665</c:v>
                </c:pt>
                <c:pt idx="24">
                  <c:v>0.39767621247117702</c:v>
                </c:pt>
                <c:pt idx="25">
                  <c:v>0.48410460436980002</c:v>
                </c:pt>
                <c:pt idx="26">
                  <c:v>0.55536397854965003</c:v>
                </c:pt>
                <c:pt idx="27">
                  <c:v>0.60939037049496803</c:v>
                </c:pt>
                <c:pt idx="28">
                  <c:v>0.66525595937266602</c:v>
                </c:pt>
                <c:pt idx="29">
                  <c:v>0.73141118078901002</c:v>
                </c:pt>
                <c:pt idx="30">
                  <c:v>0.79069045338926902</c:v>
                </c:pt>
                <c:pt idx="31">
                  <c:v>0.842184342652747</c:v>
                </c:pt>
                <c:pt idx="32">
                  <c:v>0.89956166192058895</c:v>
                </c:pt>
                <c:pt idx="33">
                  <c:v>0.96005062407803199</c:v>
                </c:pt>
                <c:pt idx="34">
                  <c:v>1.0055083890166201</c:v>
                </c:pt>
                <c:pt idx="35">
                  <c:v>1.0335216465914301</c:v>
                </c:pt>
                <c:pt idx="36">
                  <c:v>1.0591148900666201</c:v>
                </c:pt>
                <c:pt idx="37">
                  <c:v>1.0916139018844999</c:v>
                </c:pt>
                <c:pt idx="38">
                  <c:v>1.1229647644046299</c:v>
                </c:pt>
                <c:pt idx="39">
                  <c:v>1.1540915786999599</c:v>
                </c:pt>
                <c:pt idx="40">
                  <c:v>1.18678338482246</c:v>
                </c:pt>
                <c:pt idx="41">
                  <c:v>1.21775663274108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90944"/>
        <c:axId val="166292480"/>
      </c:scatterChart>
      <c:valAx>
        <c:axId val="166290944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crossAx val="166292480"/>
        <c:crosses val="autoZero"/>
        <c:crossBetween val="midCat"/>
        <c:majorUnit val="1"/>
        <c:minorUnit val="1.0000000000000002E-2"/>
      </c:valAx>
      <c:valAx>
        <c:axId val="166292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290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319525452660501E-2"/>
          <c:y val="2.6672719964058546E-2"/>
          <c:w val="0.93270258038234821"/>
          <c:h val="0.9466545600718828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square"/>
            <c:size val="4"/>
          </c:marker>
          <c:xVal>
            <c:numRef>
              <c:f>'MX=krugerLUG'!$P$2:$P$43</c:f>
              <c:numCache>
                <c:formatCode>0.00</c:formatCode>
                <c:ptCount val="42"/>
                <c:pt idx="0">
                  <c:v>0</c:v>
                </c:pt>
                <c:pt idx="1">
                  <c:v>0.25753424657534246</c:v>
                </c:pt>
                <c:pt idx="2">
                  <c:v>0.50958904109589043</c:v>
                </c:pt>
                <c:pt idx="3">
                  <c:v>0.74520547945205484</c:v>
                </c:pt>
                <c:pt idx="4">
                  <c:v>1.0054794520547945</c:v>
                </c:pt>
                <c:pt idx="5">
                  <c:v>1.2575342465753425</c:v>
                </c:pt>
                <c:pt idx="6">
                  <c:v>1.5095890410958903</c:v>
                </c:pt>
                <c:pt idx="7">
                  <c:v>1.7452054794520548</c:v>
                </c:pt>
                <c:pt idx="8">
                  <c:v>2.0054794520547947</c:v>
                </c:pt>
                <c:pt idx="9">
                  <c:v>2.2575342465753425</c:v>
                </c:pt>
                <c:pt idx="10">
                  <c:v>2.5095890410958903</c:v>
                </c:pt>
                <c:pt idx="11">
                  <c:v>2.7506849315068491</c:v>
                </c:pt>
                <c:pt idx="12">
                  <c:v>3.0054794520547947</c:v>
                </c:pt>
                <c:pt idx="13">
                  <c:v>3.2575342465753425</c:v>
                </c:pt>
                <c:pt idx="14">
                  <c:v>3.506849315068493</c:v>
                </c:pt>
                <c:pt idx="15">
                  <c:v>3.7534246575342465</c:v>
                </c:pt>
                <c:pt idx="16">
                  <c:v>4.0054794520547947</c:v>
                </c:pt>
                <c:pt idx="17">
                  <c:v>4.2547945205479456</c:v>
                </c:pt>
                <c:pt idx="18">
                  <c:v>4.506849315068493</c:v>
                </c:pt>
                <c:pt idx="19">
                  <c:v>4.7534246575342465</c:v>
                </c:pt>
                <c:pt idx="20">
                  <c:v>5.0027397260273974</c:v>
                </c:pt>
                <c:pt idx="21">
                  <c:v>5.2547945205479456</c:v>
                </c:pt>
                <c:pt idx="22">
                  <c:v>5.5123287671232877</c:v>
                </c:pt>
                <c:pt idx="23">
                  <c:v>5.7506849315068491</c:v>
                </c:pt>
                <c:pt idx="24">
                  <c:v>6.0027397260273974</c:v>
                </c:pt>
                <c:pt idx="25">
                  <c:v>6.2602739726027394</c:v>
                </c:pt>
                <c:pt idx="26">
                  <c:v>6.5123287671232877</c:v>
                </c:pt>
                <c:pt idx="27">
                  <c:v>6.7479452054794518</c:v>
                </c:pt>
                <c:pt idx="28">
                  <c:v>7.0082191780821921</c:v>
                </c:pt>
                <c:pt idx="29">
                  <c:v>7.2602739726027394</c:v>
                </c:pt>
                <c:pt idx="30">
                  <c:v>7.5123287671232877</c:v>
                </c:pt>
                <c:pt idx="31">
                  <c:v>7.7561643835616438</c:v>
                </c:pt>
                <c:pt idx="32">
                  <c:v>8.0109589041095894</c:v>
                </c:pt>
                <c:pt idx="33">
                  <c:v>8.2630136986301377</c:v>
                </c:pt>
                <c:pt idx="34">
                  <c:v>8.5123287671232877</c:v>
                </c:pt>
                <c:pt idx="35">
                  <c:v>8.7561643835616429</c:v>
                </c:pt>
                <c:pt idx="36">
                  <c:v>9.0109589041095894</c:v>
                </c:pt>
                <c:pt idx="37">
                  <c:v>9.2602739726027394</c:v>
                </c:pt>
                <c:pt idx="38">
                  <c:v>9.5095890410958912</c:v>
                </c:pt>
                <c:pt idx="39">
                  <c:v>9.7561643835616429</c:v>
                </c:pt>
                <c:pt idx="40">
                  <c:v>10.008219178082191</c:v>
                </c:pt>
                <c:pt idx="41">
                  <c:v>10.257534246575343</c:v>
                </c:pt>
              </c:numCache>
            </c:numRef>
          </c:xVal>
          <c:yVal>
            <c:numRef>
              <c:f>'MX=krugerLUG'!$Q$2:$Q$43</c:f>
              <c:numCache>
                <c:formatCode>General</c:formatCode>
                <c:ptCount val="42"/>
                <c:pt idx="0">
                  <c:v>-0.29699999999999999</c:v>
                </c:pt>
                <c:pt idx="1">
                  <c:v>-0.318000000000007</c:v>
                </c:pt>
                <c:pt idx="2">
                  <c:v>-0.33300000000006602</c:v>
                </c:pt>
                <c:pt idx="3">
                  <c:v>-0.34299999999995301</c:v>
                </c:pt>
                <c:pt idx="4">
                  <c:v>-0.356999999999984</c:v>
                </c:pt>
                <c:pt idx="5">
                  <c:v>-0.37110151137071601</c:v>
                </c:pt>
                <c:pt idx="6">
                  <c:v>-0.37525359573924899</c:v>
                </c:pt>
                <c:pt idx="7">
                  <c:v>-0.37817875499863801</c:v>
                </c:pt>
                <c:pt idx="8">
                  <c:v>-0.378612964413583</c:v>
                </c:pt>
                <c:pt idx="9">
                  <c:v>-0.37944955420499399</c:v>
                </c:pt>
                <c:pt idx="10">
                  <c:v>-0.36056417540457802</c:v>
                </c:pt>
                <c:pt idx="11">
                  <c:v>-0.35252887787583698</c:v>
                </c:pt>
                <c:pt idx="12">
                  <c:v>-0.33543565656306401</c:v>
                </c:pt>
                <c:pt idx="13">
                  <c:v>-0.30399631011888001</c:v>
                </c:pt>
                <c:pt idx="14">
                  <c:v>-0.27770001614356599</c:v>
                </c:pt>
                <c:pt idx="15">
                  <c:v>-0.25818559966390298</c:v>
                </c:pt>
                <c:pt idx="16">
                  <c:v>-0.21707958393337901</c:v>
                </c:pt>
                <c:pt idx="17">
                  <c:v>-0.15345594673524901</c:v>
                </c:pt>
                <c:pt idx="18">
                  <c:v>-9.9489790110540696E-2</c:v>
                </c:pt>
                <c:pt idx="19">
                  <c:v>-5.8997158204266403E-2</c:v>
                </c:pt>
                <c:pt idx="20">
                  <c:v>-4.7608868904159699E-3</c:v>
                </c:pt>
                <c:pt idx="21">
                  <c:v>6.9815302396638801E-2</c:v>
                </c:pt>
                <c:pt idx="22">
                  <c:v>0.13479376652207301</c:v>
                </c:pt>
                <c:pt idx="23">
                  <c:v>0.188853679571101</c:v>
                </c:pt>
                <c:pt idx="24">
                  <c:v>0.25435353322434301</c:v>
                </c:pt>
                <c:pt idx="25">
                  <c:v>0.33308522744021002</c:v>
                </c:pt>
                <c:pt idx="26">
                  <c:v>0.400193412335063</c:v>
                </c:pt>
                <c:pt idx="27">
                  <c:v>0.45478460926234598</c:v>
                </c:pt>
                <c:pt idx="28">
                  <c:v>0.51429918413229903</c:v>
                </c:pt>
                <c:pt idx="29">
                  <c:v>0.58315671221568799</c:v>
                </c:pt>
                <c:pt idx="30">
                  <c:v>0.64410074731409095</c:v>
                </c:pt>
                <c:pt idx="31">
                  <c:v>0.69669324510538</c:v>
                </c:pt>
                <c:pt idx="32">
                  <c:v>0.75643871162240395</c:v>
                </c:pt>
                <c:pt idx="33">
                  <c:v>0.81987087140051995</c:v>
                </c:pt>
                <c:pt idx="34">
                  <c:v>0.86836688804913098</c:v>
                </c:pt>
                <c:pt idx="35">
                  <c:v>0.901886478842019</c:v>
                </c:pt>
                <c:pt idx="36">
                  <c:v>0.934491727861405</c:v>
                </c:pt>
                <c:pt idx="37">
                  <c:v>0.972636063902652</c:v>
                </c:pt>
                <c:pt idx="38">
                  <c:v>1.00667283148742</c:v>
                </c:pt>
                <c:pt idx="39">
                  <c:v>1.0368394693943701</c:v>
                </c:pt>
                <c:pt idx="40">
                  <c:v>1.06802687631866</c:v>
                </c:pt>
                <c:pt idx="41">
                  <c:v>1.0994752221403901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103488"/>
        <c:axId val="313105024"/>
      </c:scatterChart>
      <c:valAx>
        <c:axId val="313103488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crossAx val="313105024"/>
        <c:crosses val="autoZero"/>
        <c:crossBetween val="midCat"/>
        <c:majorUnit val="1"/>
        <c:minorUnit val="1.0000000000000002E-2"/>
      </c:valAx>
      <c:valAx>
        <c:axId val="313105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3103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6711154557799115E-2"/>
          <c:y val="2.3022332161823474E-2"/>
          <c:w val="0.92532864708300655"/>
          <c:h val="0.9539553356763530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square"/>
            <c:size val="3"/>
          </c:marker>
          <c:xVal>
            <c:numRef>
              <c:f>'MX=KrugerAGO'!$O$2:$O$43</c:f>
              <c:numCache>
                <c:formatCode>0.00</c:formatCode>
                <c:ptCount val="42"/>
                <c:pt idx="0">
                  <c:v>0</c:v>
                </c:pt>
                <c:pt idx="1">
                  <c:v>0.24931506849315069</c:v>
                </c:pt>
                <c:pt idx="2">
                  <c:v>0.49589041095890413</c:v>
                </c:pt>
                <c:pt idx="3">
                  <c:v>0.74794520547945209</c:v>
                </c:pt>
                <c:pt idx="4">
                  <c:v>1</c:v>
                </c:pt>
                <c:pt idx="5">
                  <c:v>1.2493150684931507</c:v>
                </c:pt>
                <c:pt idx="6">
                  <c:v>1.4958904109589042</c:v>
                </c:pt>
                <c:pt idx="7">
                  <c:v>1.747945205479452</c:v>
                </c:pt>
                <c:pt idx="8">
                  <c:v>1.9972602739726026</c:v>
                </c:pt>
                <c:pt idx="9">
                  <c:v>2.2465753424657535</c:v>
                </c:pt>
                <c:pt idx="10">
                  <c:v>2.495890410958904</c:v>
                </c:pt>
                <c:pt idx="11">
                  <c:v>2.7452054794520548</c:v>
                </c:pt>
                <c:pt idx="12">
                  <c:v>2.9945205479452053</c:v>
                </c:pt>
                <c:pt idx="13">
                  <c:v>3.2438356164383562</c:v>
                </c:pt>
                <c:pt idx="14">
                  <c:v>3.493150684931507</c:v>
                </c:pt>
                <c:pt idx="15">
                  <c:v>3.7452054794520548</c:v>
                </c:pt>
                <c:pt idx="16">
                  <c:v>4.0027397260273974</c:v>
                </c:pt>
                <c:pt idx="17">
                  <c:v>4.2520547945205482</c:v>
                </c:pt>
                <c:pt idx="18">
                  <c:v>4.493150684931507</c:v>
                </c:pt>
                <c:pt idx="19">
                  <c:v>4.7506849315068491</c:v>
                </c:pt>
                <c:pt idx="20">
                  <c:v>5.0027397260273974</c:v>
                </c:pt>
                <c:pt idx="21">
                  <c:v>5.2520547945205482</c:v>
                </c:pt>
                <c:pt idx="22">
                  <c:v>5.4986301369863018</c:v>
                </c:pt>
                <c:pt idx="23">
                  <c:v>5.7506849315068491</c:v>
                </c:pt>
                <c:pt idx="24">
                  <c:v>6.0027397260273974</c:v>
                </c:pt>
                <c:pt idx="25">
                  <c:v>6.2520547945205482</c:v>
                </c:pt>
                <c:pt idx="26">
                  <c:v>6.4986301369863018</c:v>
                </c:pt>
                <c:pt idx="27">
                  <c:v>6.7506849315068491</c:v>
                </c:pt>
                <c:pt idx="28">
                  <c:v>7.0027397260273974</c:v>
                </c:pt>
                <c:pt idx="29">
                  <c:v>7.2520547945205482</c:v>
                </c:pt>
                <c:pt idx="30">
                  <c:v>7.5013698630136982</c:v>
                </c:pt>
                <c:pt idx="31">
                  <c:v>7.7506849315068491</c:v>
                </c:pt>
                <c:pt idx="32">
                  <c:v>8</c:v>
                </c:pt>
                <c:pt idx="33">
                  <c:v>8.24931506849315</c:v>
                </c:pt>
                <c:pt idx="34">
                  <c:v>8.4986301369863018</c:v>
                </c:pt>
                <c:pt idx="35">
                  <c:v>8.7479452054794518</c:v>
                </c:pt>
                <c:pt idx="36">
                  <c:v>9</c:v>
                </c:pt>
                <c:pt idx="37">
                  <c:v>9.24931506849315</c:v>
                </c:pt>
                <c:pt idx="38">
                  <c:v>9.4958904109589035</c:v>
                </c:pt>
                <c:pt idx="39">
                  <c:v>9.7479452054794518</c:v>
                </c:pt>
                <c:pt idx="40">
                  <c:v>10.005479452054795</c:v>
                </c:pt>
                <c:pt idx="41">
                  <c:v>10.254794520547945</c:v>
                </c:pt>
              </c:numCache>
            </c:numRef>
          </c:xVal>
          <c:yVal>
            <c:numRef>
              <c:f>'MX=KrugerAGO'!$P$2:$P$43</c:f>
              <c:numCache>
                <c:formatCode>General</c:formatCode>
                <c:ptCount val="42"/>
                <c:pt idx="0">
                  <c:v>-0.29899999999999999</c:v>
                </c:pt>
                <c:pt idx="1">
                  <c:v>-0.32199999999997803</c:v>
                </c:pt>
                <c:pt idx="2">
                  <c:v>-0.335000000000023</c:v>
                </c:pt>
                <c:pt idx="3">
                  <c:v>-0.342999999999968</c:v>
                </c:pt>
                <c:pt idx="4">
                  <c:v>-0.35100000000000198</c:v>
                </c:pt>
                <c:pt idx="5">
                  <c:v>-0.35224548159350999</c:v>
                </c:pt>
                <c:pt idx="6">
                  <c:v>-0.35269526667822299</c:v>
                </c:pt>
                <c:pt idx="7">
                  <c:v>-0.353366462367948</c:v>
                </c:pt>
                <c:pt idx="8">
                  <c:v>-0.34946306747734601</c:v>
                </c:pt>
                <c:pt idx="9">
                  <c:v>-0.339451474580791</c:v>
                </c:pt>
                <c:pt idx="10">
                  <c:v>-0.32661042945074997</c:v>
                </c:pt>
                <c:pt idx="11">
                  <c:v>-0.30658955189276299</c:v>
                </c:pt>
                <c:pt idx="12">
                  <c:v>-0.29582345912179198</c:v>
                </c:pt>
                <c:pt idx="13">
                  <c:v>-0.28021479247386299</c:v>
                </c:pt>
                <c:pt idx="14">
                  <c:v>-0.26082076322143999</c:v>
                </c:pt>
                <c:pt idx="15">
                  <c:v>-0.237138937110623</c:v>
                </c:pt>
                <c:pt idx="16">
                  <c:v>-0.193983767347711</c:v>
                </c:pt>
                <c:pt idx="17">
                  <c:v>-0.13820443857968101</c:v>
                </c:pt>
                <c:pt idx="18">
                  <c:v>-8.9698491628016505E-2</c:v>
                </c:pt>
                <c:pt idx="19">
                  <c:v>-5.1443299301227603E-2</c:v>
                </c:pt>
                <c:pt idx="20">
                  <c:v>-3.2529708064803699E-3</c:v>
                </c:pt>
                <c:pt idx="21">
                  <c:v>6.0293566999103397E-2</c:v>
                </c:pt>
                <c:pt idx="22">
                  <c:v>0.11817338045534</c:v>
                </c:pt>
                <c:pt idx="23">
                  <c:v>0.16861321669023199</c:v>
                </c:pt>
                <c:pt idx="24">
                  <c:v>0.225184308216516</c:v>
                </c:pt>
                <c:pt idx="25">
                  <c:v>0.29217352028414501</c:v>
                </c:pt>
                <c:pt idx="26">
                  <c:v>0.35609129146082902</c:v>
                </c:pt>
                <c:pt idx="27">
                  <c:v>0.41675678547355999</c:v>
                </c:pt>
                <c:pt idx="28">
                  <c:v>0.48731964142377099</c:v>
                </c:pt>
                <c:pt idx="29">
                  <c:v>0.563549304506895</c:v>
                </c:pt>
                <c:pt idx="30">
                  <c:v>0.62754632052852699</c:v>
                </c:pt>
                <c:pt idx="31">
                  <c:v>0.67657676514383402</c:v>
                </c:pt>
                <c:pt idx="32">
                  <c:v>0.72824911618386501</c:v>
                </c:pt>
                <c:pt idx="33">
                  <c:v>0.78773699972433897</c:v>
                </c:pt>
                <c:pt idx="34">
                  <c:v>0.83765199986570704</c:v>
                </c:pt>
                <c:pt idx="35">
                  <c:v>0.87619640657311404</c:v>
                </c:pt>
                <c:pt idx="36">
                  <c:v>0.91714187688789395</c:v>
                </c:pt>
                <c:pt idx="37">
                  <c:v>0.96153678607304705</c:v>
                </c:pt>
                <c:pt idx="38">
                  <c:v>0.99576358001930299</c:v>
                </c:pt>
                <c:pt idx="39">
                  <c:v>1.0186629183762199</c:v>
                </c:pt>
                <c:pt idx="40">
                  <c:v>1.0403976401301001</c:v>
                </c:pt>
                <c:pt idx="41">
                  <c:v>1.06602391419255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48576"/>
        <c:axId val="63447040"/>
      </c:scatterChart>
      <c:valAx>
        <c:axId val="6344857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63447040"/>
        <c:crosses val="autoZero"/>
        <c:crossBetween val="midCat"/>
      </c:valAx>
      <c:valAx>
        <c:axId val="6344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448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'MX=MONCONVEXAGO'!$P$22:$P$62</c:f>
              <c:numCache>
                <c:formatCode>0.00</c:formatCode>
                <c:ptCount val="41"/>
                <c:pt idx="0">
                  <c:v>5.0027397260273974</c:v>
                </c:pt>
                <c:pt idx="1">
                  <c:v>5.2520547945205482</c:v>
                </c:pt>
                <c:pt idx="2">
                  <c:v>5.4986301369863018</c:v>
                </c:pt>
                <c:pt idx="3">
                  <c:v>5.7506849315068491</c:v>
                </c:pt>
                <c:pt idx="4">
                  <c:v>6.0027397260273974</c:v>
                </c:pt>
                <c:pt idx="5">
                  <c:v>6.2520547945205482</c:v>
                </c:pt>
                <c:pt idx="6">
                  <c:v>6.4986301369863018</c:v>
                </c:pt>
                <c:pt idx="7">
                  <c:v>6.7506849315068491</c:v>
                </c:pt>
                <c:pt idx="8">
                  <c:v>7.0027397260273974</c:v>
                </c:pt>
                <c:pt idx="9">
                  <c:v>7.2520547945205482</c:v>
                </c:pt>
                <c:pt idx="10">
                  <c:v>7.5013698630136982</c:v>
                </c:pt>
                <c:pt idx="11">
                  <c:v>7.7506849315068491</c:v>
                </c:pt>
                <c:pt idx="12">
                  <c:v>8</c:v>
                </c:pt>
                <c:pt idx="13">
                  <c:v>8.24931506849315</c:v>
                </c:pt>
                <c:pt idx="14">
                  <c:v>8.4986301369863018</c:v>
                </c:pt>
                <c:pt idx="15">
                  <c:v>8.7479452054794518</c:v>
                </c:pt>
                <c:pt idx="16">
                  <c:v>9</c:v>
                </c:pt>
                <c:pt idx="17">
                  <c:v>9.24931506849315</c:v>
                </c:pt>
                <c:pt idx="18">
                  <c:v>9.4958904109589035</c:v>
                </c:pt>
                <c:pt idx="19">
                  <c:v>9.7479452054794518</c:v>
                </c:pt>
                <c:pt idx="20">
                  <c:v>10.005479452054795</c:v>
                </c:pt>
                <c:pt idx="21">
                  <c:v>10.254794520547945</c:v>
                </c:pt>
                <c:pt idx="22">
                  <c:v>10.495890410958904</c:v>
                </c:pt>
                <c:pt idx="23">
                  <c:v>10.753424657534246</c:v>
                </c:pt>
                <c:pt idx="24">
                  <c:v>11.005479452054795</c:v>
                </c:pt>
                <c:pt idx="25">
                  <c:v>11.254794520547945</c:v>
                </c:pt>
                <c:pt idx="26">
                  <c:v>11.504109589041096</c:v>
                </c:pt>
                <c:pt idx="27">
                  <c:v>11.756164383561643</c:v>
                </c:pt>
                <c:pt idx="28">
                  <c:v>12.008219178082191</c:v>
                </c:pt>
                <c:pt idx="29">
                  <c:v>12.257534246575343</c:v>
                </c:pt>
                <c:pt idx="30">
                  <c:v>12.504109589041096</c:v>
                </c:pt>
                <c:pt idx="31">
                  <c:v>12.756164383561643</c:v>
                </c:pt>
                <c:pt idx="32">
                  <c:v>13.005479452054795</c:v>
                </c:pt>
                <c:pt idx="33">
                  <c:v>13.254794520547945</c:v>
                </c:pt>
                <c:pt idx="34">
                  <c:v>13.504109589041096</c:v>
                </c:pt>
                <c:pt idx="35">
                  <c:v>13.753424657534246</c:v>
                </c:pt>
                <c:pt idx="36">
                  <c:v>14.002739726027396</c:v>
                </c:pt>
                <c:pt idx="37">
                  <c:v>14.252054794520548</c:v>
                </c:pt>
                <c:pt idx="38">
                  <c:v>14.501369863013698</c:v>
                </c:pt>
                <c:pt idx="39">
                  <c:v>14.75068493150685</c:v>
                </c:pt>
                <c:pt idx="40">
                  <c:v>15.002739726027396</c:v>
                </c:pt>
              </c:numCache>
            </c:numRef>
          </c:xVal>
          <c:yVal>
            <c:numRef>
              <c:f>'MX=MONCONVEXAGO'!$Q$22:$Q$62</c:f>
              <c:numCache>
                <c:formatCode>General</c:formatCode>
                <c:ptCount val="41"/>
                <c:pt idx="0">
                  <c:v>6.6262909672671804E-3</c:v>
                </c:pt>
                <c:pt idx="1">
                  <c:v>5.5277960219424202E-2</c:v>
                </c:pt>
                <c:pt idx="2">
                  <c:v>0.110176678918738</c:v>
                </c:pt>
                <c:pt idx="3">
                  <c:v>0.17174710438610399</c:v>
                </c:pt>
                <c:pt idx="4">
                  <c:v>0.23142092504247699</c:v>
                </c:pt>
                <c:pt idx="5">
                  <c:v>0.28826502810437299</c:v>
                </c:pt>
                <c:pt idx="6">
                  <c:v>0.35064446865899501</c:v>
                </c:pt>
                <c:pt idx="7">
                  <c:v>0.41979070138082802</c:v>
                </c:pt>
                <c:pt idx="8">
                  <c:v>0.49383103424623698</c:v>
                </c:pt>
                <c:pt idx="9">
                  <c:v>0.56269097793865697</c:v>
                </c:pt>
                <c:pt idx="10">
                  <c:v>0.62333858843907497</c:v>
                </c:pt>
                <c:pt idx="11">
                  <c:v>0.67511443915987801</c:v>
                </c:pt>
                <c:pt idx="12">
                  <c:v>0.73026097751616403</c:v>
                </c:pt>
                <c:pt idx="13">
                  <c:v>0.78829959888517898</c:v>
                </c:pt>
                <c:pt idx="14">
                  <c:v>0.83661231712893402</c:v>
                </c:pt>
                <c:pt idx="15">
                  <c:v>0.87466732619427701</c:v>
                </c:pt>
                <c:pt idx="16">
                  <c:v>0.91733315486983102</c:v>
                </c:pt>
                <c:pt idx="17">
                  <c:v>0.96259801965992198</c:v>
                </c:pt>
                <c:pt idx="18">
                  <c:v>0.99594637004989295</c:v>
                </c:pt>
                <c:pt idx="19">
                  <c:v>1.0172462657776</c:v>
                </c:pt>
                <c:pt idx="20">
                  <c:v>1.0395938839777401</c:v>
                </c:pt>
                <c:pt idx="21">
                  <c:v>1.06675214087897</c:v>
                </c:pt>
                <c:pt idx="22">
                  <c:v>1.08743913960732</c:v>
                </c:pt>
                <c:pt idx="23">
                  <c:v>1.1015529196106399</c:v>
                </c:pt>
                <c:pt idx="24">
                  <c:v>1.1166852293843399</c:v>
                </c:pt>
                <c:pt idx="25">
                  <c:v>1.1343972996443901</c:v>
                </c:pt>
                <c:pt idx="26">
                  <c:v>1.1476551006262601</c:v>
                </c:pt>
                <c:pt idx="27">
                  <c:v>1.15645295367069</c:v>
                </c:pt>
                <c:pt idx="28">
                  <c:v>1.16655998823355</c:v>
                </c:pt>
                <c:pt idx="29">
                  <c:v>1.1781261287875999</c:v>
                </c:pt>
                <c:pt idx="30">
                  <c:v>1.1850227787044401</c:v>
                </c:pt>
                <c:pt idx="31">
                  <c:v>1.1874651817369499</c:v>
                </c:pt>
                <c:pt idx="32">
                  <c:v>1.1942215662918101</c:v>
                </c:pt>
                <c:pt idx="33">
                  <c:v>1.1978553307073401</c:v>
                </c:pt>
                <c:pt idx="34">
                  <c:v>1.1967226194068701</c:v>
                </c:pt>
                <c:pt idx="35">
                  <c:v>1.1943202140221501</c:v>
                </c:pt>
                <c:pt idx="36">
                  <c:v>1.1927027616989501</c:v>
                </c:pt>
                <c:pt idx="37">
                  <c:v>1.19268067562269</c:v>
                </c:pt>
                <c:pt idx="38">
                  <c:v>1.1905608993086301</c:v>
                </c:pt>
                <c:pt idx="39">
                  <c:v>1.18261962358527</c:v>
                </c:pt>
                <c:pt idx="40">
                  <c:v>1.1743464393995799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975488"/>
        <c:axId val="310989568"/>
      </c:scatterChart>
      <c:valAx>
        <c:axId val="31097548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310989568"/>
        <c:crosses val="autoZero"/>
        <c:crossBetween val="midCat"/>
      </c:valAx>
      <c:valAx>
        <c:axId val="310989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0975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'MX=SPREADKRUGERAGO'!$O$22:$O$62</c:f>
              <c:numCache>
                <c:formatCode>0.00</c:formatCode>
                <c:ptCount val="41"/>
                <c:pt idx="0">
                  <c:v>5.0027397260273974</c:v>
                </c:pt>
                <c:pt idx="1">
                  <c:v>5.2520547945205482</c:v>
                </c:pt>
                <c:pt idx="2">
                  <c:v>5.4986301369863018</c:v>
                </c:pt>
                <c:pt idx="3">
                  <c:v>5.7506849315068491</c:v>
                </c:pt>
                <c:pt idx="4">
                  <c:v>6.0027397260273974</c:v>
                </c:pt>
                <c:pt idx="5">
                  <c:v>6.2520547945205482</c:v>
                </c:pt>
                <c:pt idx="6">
                  <c:v>6.4986301369863018</c:v>
                </c:pt>
                <c:pt idx="7">
                  <c:v>6.7506849315068491</c:v>
                </c:pt>
                <c:pt idx="8">
                  <c:v>7.0027397260273974</c:v>
                </c:pt>
                <c:pt idx="9">
                  <c:v>7.2520547945205482</c:v>
                </c:pt>
                <c:pt idx="10">
                  <c:v>7.5013698630136982</c:v>
                </c:pt>
                <c:pt idx="11">
                  <c:v>7.7506849315068491</c:v>
                </c:pt>
                <c:pt idx="12">
                  <c:v>8</c:v>
                </c:pt>
                <c:pt idx="13">
                  <c:v>8.24931506849315</c:v>
                </c:pt>
                <c:pt idx="14">
                  <c:v>8.4986301369863018</c:v>
                </c:pt>
                <c:pt idx="15">
                  <c:v>8.7479452054794518</c:v>
                </c:pt>
                <c:pt idx="16">
                  <c:v>9</c:v>
                </c:pt>
                <c:pt idx="17">
                  <c:v>9.24931506849315</c:v>
                </c:pt>
                <c:pt idx="18">
                  <c:v>9.4958904109589035</c:v>
                </c:pt>
                <c:pt idx="19">
                  <c:v>9.7479452054794518</c:v>
                </c:pt>
                <c:pt idx="20">
                  <c:v>10.005479452054795</c:v>
                </c:pt>
                <c:pt idx="21">
                  <c:v>10.254794520547945</c:v>
                </c:pt>
                <c:pt idx="22">
                  <c:v>10.495890410958904</c:v>
                </c:pt>
                <c:pt idx="23">
                  <c:v>10.753424657534246</c:v>
                </c:pt>
                <c:pt idx="24">
                  <c:v>11.005479452054795</c:v>
                </c:pt>
                <c:pt idx="25">
                  <c:v>11.254794520547945</c:v>
                </c:pt>
                <c:pt idx="26">
                  <c:v>11.504109589041096</c:v>
                </c:pt>
                <c:pt idx="27">
                  <c:v>11.756164383561643</c:v>
                </c:pt>
                <c:pt idx="28">
                  <c:v>12.008219178082191</c:v>
                </c:pt>
                <c:pt idx="29">
                  <c:v>12.257534246575343</c:v>
                </c:pt>
                <c:pt idx="30">
                  <c:v>12.504109589041096</c:v>
                </c:pt>
                <c:pt idx="31">
                  <c:v>12.756164383561643</c:v>
                </c:pt>
                <c:pt idx="32">
                  <c:v>13.005479452054795</c:v>
                </c:pt>
                <c:pt idx="33">
                  <c:v>13.254794520547945</c:v>
                </c:pt>
                <c:pt idx="34">
                  <c:v>13.504109589041096</c:v>
                </c:pt>
                <c:pt idx="35">
                  <c:v>13.753424657534246</c:v>
                </c:pt>
                <c:pt idx="36">
                  <c:v>14.002739726027396</c:v>
                </c:pt>
                <c:pt idx="37">
                  <c:v>14.252054794520548</c:v>
                </c:pt>
                <c:pt idx="38">
                  <c:v>14.501369863013698</c:v>
                </c:pt>
                <c:pt idx="39">
                  <c:v>14.75068493150685</c:v>
                </c:pt>
                <c:pt idx="40">
                  <c:v>15.002739726027396</c:v>
                </c:pt>
              </c:numCache>
            </c:numRef>
          </c:xVal>
          <c:yVal>
            <c:numRef>
              <c:f>'MX=SPREADKRUGERAGO'!$P$22:$P$62</c:f>
              <c:numCache>
                <c:formatCode>General</c:formatCode>
                <c:ptCount val="41"/>
                <c:pt idx="0">
                  <c:v>-8.8676274977939704E-3</c:v>
                </c:pt>
                <c:pt idx="1">
                  <c:v>6.5408577461045794E-2</c:v>
                </c:pt>
                <c:pt idx="2">
                  <c:v>0.124108045459201</c:v>
                </c:pt>
                <c:pt idx="3">
                  <c:v>0.16322673902085399</c:v>
                </c:pt>
                <c:pt idx="4">
                  <c:v>0.21550745037980701</c:v>
                </c:pt>
                <c:pt idx="5">
                  <c:v>0.29191216912058898</c:v>
                </c:pt>
                <c:pt idx="6">
                  <c:v>0.36098102489454997</c:v>
                </c:pt>
                <c:pt idx="7">
                  <c:v>0.42160310665545397</c:v>
                </c:pt>
                <c:pt idx="8">
                  <c:v>0.48860387543969203</c:v>
                </c:pt>
                <c:pt idx="9">
                  <c:v>0.56280689282909002</c:v>
                </c:pt>
                <c:pt idx="10">
                  <c:v>0.62647112580336095</c:v>
                </c:pt>
                <c:pt idx="11">
                  <c:v>0.67710878382841899</c:v>
                </c:pt>
                <c:pt idx="12">
                  <c:v>0.72901324426616898</c:v>
                </c:pt>
                <c:pt idx="13">
                  <c:v>0.78692383474134098</c:v>
                </c:pt>
                <c:pt idx="14">
                  <c:v>0.836813293410551</c:v>
                </c:pt>
                <c:pt idx="15">
                  <c:v>0.877075040392294</c:v>
                </c:pt>
                <c:pt idx="16">
                  <c:v>0.91821566089755902</c:v>
                </c:pt>
                <c:pt idx="17">
                  <c:v>0.96089051564343098</c:v>
                </c:pt>
                <c:pt idx="18">
                  <c:v>0.99485347292344295</c:v>
                </c:pt>
                <c:pt idx="19">
                  <c:v>1.0191409543276599</c:v>
                </c:pt>
                <c:pt idx="20">
                  <c:v>1.04041141018966</c:v>
                </c:pt>
                <c:pt idx="21">
                  <c:v>1.0641860977698601</c:v>
                </c:pt>
                <c:pt idx="22">
                  <c:v>1.0857384458545301</c:v>
                </c:pt>
                <c:pt idx="23">
                  <c:v>1.1049661847369201</c:v>
                </c:pt>
                <c:pt idx="24">
                  <c:v>1.1205693127273799</c:v>
                </c:pt>
                <c:pt idx="25">
                  <c:v>1.13347891235633</c:v>
                </c:pt>
                <c:pt idx="26">
                  <c:v>1.1452252348552301</c:v>
                </c:pt>
                <c:pt idx="27">
                  <c:v>1.15594107939003</c:v>
                </c:pt>
                <c:pt idx="28">
                  <c:v>1.1672240514574701</c:v>
                </c:pt>
                <c:pt idx="29">
                  <c:v>1.1776535094182099</c:v>
                </c:pt>
                <c:pt idx="30">
                  <c:v>1.1845151374671401</c:v>
                </c:pt>
                <c:pt idx="31">
                  <c:v>1.18778105519564</c:v>
                </c:pt>
                <c:pt idx="32">
                  <c:v>1.19197209437565</c:v>
                </c:pt>
                <c:pt idx="33">
                  <c:v>1.1971863115877599</c:v>
                </c:pt>
                <c:pt idx="34">
                  <c:v>1.1984489931416999</c:v>
                </c:pt>
                <c:pt idx="35">
                  <c:v>1.19553023262043</c:v>
                </c:pt>
                <c:pt idx="36">
                  <c:v>1.1937902019728699</c:v>
                </c:pt>
                <c:pt idx="37">
                  <c:v>1.19359061106432</c:v>
                </c:pt>
                <c:pt idx="38">
                  <c:v>1.1895788872666</c:v>
                </c:pt>
                <c:pt idx="39">
                  <c:v>1.18160390462051</c:v>
                </c:pt>
                <c:pt idx="40">
                  <c:v>1.17428788083402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884096"/>
        <c:axId val="320898176"/>
      </c:scatterChart>
      <c:valAx>
        <c:axId val="32088409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320898176"/>
        <c:crosses val="autoZero"/>
        <c:crossBetween val="midCat"/>
      </c:valAx>
      <c:valAx>
        <c:axId val="320898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0884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'MX=SPREADLINEARAGO'!$P$22:$P$62</c:f>
              <c:numCache>
                <c:formatCode>0.00</c:formatCode>
                <c:ptCount val="41"/>
                <c:pt idx="0">
                  <c:v>5.0027397260273974</c:v>
                </c:pt>
                <c:pt idx="1">
                  <c:v>5.2520547945205482</c:v>
                </c:pt>
                <c:pt idx="2">
                  <c:v>5.4986301369863018</c:v>
                </c:pt>
                <c:pt idx="3">
                  <c:v>5.7506849315068491</c:v>
                </c:pt>
                <c:pt idx="4">
                  <c:v>6.0027397260273974</c:v>
                </c:pt>
                <c:pt idx="5">
                  <c:v>6.2520547945205482</c:v>
                </c:pt>
                <c:pt idx="6">
                  <c:v>6.4986301369863018</c:v>
                </c:pt>
                <c:pt idx="7">
                  <c:v>6.7506849315068491</c:v>
                </c:pt>
                <c:pt idx="8">
                  <c:v>7.0027397260273974</c:v>
                </c:pt>
                <c:pt idx="9">
                  <c:v>7.2520547945205482</c:v>
                </c:pt>
                <c:pt idx="10">
                  <c:v>7.5013698630136982</c:v>
                </c:pt>
                <c:pt idx="11">
                  <c:v>7.7506849315068491</c:v>
                </c:pt>
                <c:pt idx="12">
                  <c:v>8</c:v>
                </c:pt>
                <c:pt idx="13">
                  <c:v>8.24931506849315</c:v>
                </c:pt>
                <c:pt idx="14">
                  <c:v>8.4986301369863018</c:v>
                </c:pt>
                <c:pt idx="15">
                  <c:v>8.7479452054794518</c:v>
                </c:pt>
                <c:pt idx="16">
                  <c:v>9</c:v>
                </c:pt>
                <c:pt idx="17">
                  <c:v>9.24931506849315</c:v>
                </c:pt>
                <c:pt idx="18">
                  <c:v>9.4958904109589035</c:v>
                </c:pt>
                <c:pt idx="19">
                  <c:v>9.7479452054794518</c:v>
                </c:pt>
                <c:pt idx="20">
                  <c:v>10.005479452054795</c:v>
                </c:pt>
                <c:pt idx="21">
                  <c:v>10.254794520547945</c:v>
                </c:pt>
                <c:pt idx="22">
                  <c:v>10.495890410958904</c:v>
                </c:pt>
                <c:pt idx="23">
                  <c:v>10.753424657534246</c:v>
                </c:pt>
                <c:pt idx="24">
                  <c:v>11.005479452054795</c:v>
                </c:pt>
                <c:pt idx="25">
                  <c:v>11.254794520547945</c:v>
                </c:pt>
                <c:pt idx="26">
                  <c:v>11.504109589041096</c:v>
                </c:pt>
                <c:pt idx="27">
                  <c:v>11.756164383561643</c:v>
                </c:pt>
                <c:pt idx="28">
                  <c:v>12.008219178082191</c:v>
                </c:pt>
                <c:pt idx="29">
                  <c:v>12.257534246575343</c:v>
                </c:pt>
                <c:pt idx="30">
                  <c:v>12.504109589041096</c:v>
                </c:pt>
                <c:pt idx="31">
                  <c:v>12.756164383561643</c:v>
                </c:pt>
                <c:pt idx="32">
                  <c:v>13.005479452054795</c:v>
                </c:pt>
                <c:pt idx="33">
                  <c:v>13.254794520547945</c:v>
                </c:pt>
                <c:pt idx="34">
                  <c:v>13.504109589041096</c:v>
                </c:pt>
                <c:pt idx="35">
                  <c:v>13.753424657534246</c:v>
                </c:pt>
                <c:pt idx="36">
                  <c:v>14.002739726027396</c:v>
                </c:pt>
                <c:pt idx="37">
                  <c:v>14.252054794520548</c:v>
                </c:pt>
                <c:pt idx="38">
                  <c:v>14.501369863013698</c:v>
                </c:pt>
                <c:pt idx="39">
                  <c:v>14.75068493150685</c:v>
                </c:pt>
                <c:pt idx="40">
                  <c:v>15.002739726027396</c:v>
                </c:pt>
              </c:numCache>
            </c:numRef>
          </c:xVal>
          <c:yVal>
            <c:numRef>
              <c:f>'MX=SPREADLINEARAGO'!$Q$22:$Q$62</c:f>
              <c:numCache>
                <c:formatCode>General</c:formatCode>
                <c:ptCount val="41"/>
                <c:pt idx="0">
                  <c:v>-1.7666419493454402E-2</c:v>
                </c:pt>
                <c:pt idx="1">
                  <c:v>5.8426568643543703E-2</c:v>
                </c:pt>
                <c:pt idx="2">
                  <c:v>0.124678163980116</c:v>
                </c:pt>
                <c:pt idx="3">
                  <c:v>0.178188796217357</c:v>
                </c:pt>
                <c:pt idx="4">
                  <c:v>0.214946181595742</c:v>
                </c:pt>
                <c:pt idx="5">
                  <c:v>0.29172399642414198</c:v>
                </c:pt>
                <c:pt idx="6">
                  <c:v>0.36116292165854802</c:v>
                </c:pt>
                <c:pt idx="7">
                  <c:v>0.42214971238056198</c:v>
                </c:pt>
                <c:pt idx="8">
                  <c:v>0.485064131044951</c:v>
                </c:pt>
                <c:pt idx="9">
                  <c:v>0.56480640665964299</c:v>
                </c:pt>
                <c:pt idx="10">
                  <c:v>0.62939013916768705</c:v>
                </c:pt>
                <c:pt idx="11">
                  <c:v>0.67573405373387496</c:v>
                </c:pt>
                <c:pt idx="12">
                  <c:v>0.72967879371873001</c:v>
                </c:pt>
                <c:pt idx="13">
                  <c:v>0.78623634043098101</c:v>
                </c:pt>
                <c:pt idx="14">
                  <c:v>0.83609409610136598</c:v>
                </c:pt>
                <c:pt idx="15">
                  <c:v>0.87780845016642295</c:v>
                </c:pt>
                <c:pt idx="16">
                  <c:v>0.91554370059092205</c:v>
                </c:pt>
                <c:pt idx="17">
                  <c:v>0.96320279225503602</c:v>
                </c:pt>
                <c:pt idx="18">
                  <c:v>0.99750674933263295</c:v>
                </c:pt>
                <c:pt idx="19">
                  <c:v>1.0168698830366301</c:v>
                </c:pt>
                <c:pt idx="20">
                  <c:v>1.0411910878696999</c:v>
                </c:pt>
                <c:pt idx="21">
                  <c:v>1.0631029229894999</c:v>
                </c:pt>
                <c:pt idx="22">
                  <c:v>1.08474414648205</c:v>
                </c:pt>
                <c:pt idx="23">
                  <c:v>1.1062510479446599</c:v>
                </c:pt>
                <c:pt idx="24">
                  <c:v>1.11290525553288</c:v>
                </c:pt>
                <c:pt idx="25">
                  <c:v>1.1339474493861601</c:v>
                </c:pt>
                <c:pt idx="26">
                  <c:v>1.14940540005391</c:v>
                </c:pt>
                <c:pt idx="27">
                  <c:v>1.1588621143228599</c:v>
                </c:pt>
                <c:pt idx="28">
                  <c:v>1.16724582241578</c:v>
                </c:pt>
                <c:pt idx="29">
                  <c:v>1.1781837985894601</c:v>
                </c:pt>
                <c:pt idx="30">
                  <c:v>1.18478657087506</c:v>
                </c:pt>
                <c:pt idx="31">
                  <c:v>1.18696223785197</c:v>
                </c:pt>
                <c:pt idx="32">
                  <c:v>1.1926953117932899</c:v>
                </c:pt>
                <c:pt idx="33">
                  <c:v>1.19688655947663</c:v>
                </c:pt>
                <c:pt idx="34">
                  <c:v>1.1979250432083499</c:v>
                </c:pt>
                <c:pt idx="35">
                  <c:v>1.19562776876932</c:v>
                </c:pt>
                <c:pt idx="36">
                  <c:v>1.1929120908490101</c:v>
                </c:pt>
                <c:pt idx="37">
                  <c:v>1.19287736828195</c:v>
                </c:pt>
                <c:pt idx="38">
                  <c:v>1.1896521451123001</c:v>
                </c:pt>
                <c:pt idx="39">
                  <c:v>1.18311659121354</c:v>
                </c:pt>
                <c:pt idx="40">
                  <c:v>1.17219955375309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954560"/>
        <c:axId val="321956096"/>
      </c:scatterChart>
      <c:valAx>
        <c:axId val="321954560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crossAx val="321956096"/>
        <c:crosses val="autoZero"/>
        <c:crossBetween val="midCat"/>
        <c:majorUnit val="1"/>
      </c:valAx>
      <c:valAx>
        <c:axId val="321956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1954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'MX=SPREADMCAGO'!$P$22:$P$62</c:f>
              <c:numCache>
                <c:formatCode>0.00</c:formatCode>
                <c:ptCount val="41"/>
                <c:pt idx="0">
                  <c:v>5.0027397260273974</c:v>
                </c:pt>
                <c:pt idx="1">
                  <c:v>5.2520547945205482</c:v>
                </c:pt>
                <c:pt idx="2">
                  <c:v>5.4986301369863018</c:v>
                </c:pt>
                <c:pt idx="3">
                  <c:v>5.7506849315068491</c:v>
                </c:pt>
                <c:pt idx="4">
                  <c:v>6.0027397260273974</c:v>
                </c:pt>
                <c:pt idx="5">
                  <c:v>6.2520547945205482</c:v>
                </c:pt>
                <c:pt idx="6">
                  <c:v>6.4986301369863018</c:v>
                </c:pt>
                <c:pt idx="7">
                  <c:v>6.7506849315068491</c:v>
                </c:pt>
                <c:pt idx="8">
                  <c:v>7.0027397260273974</c:v>
                </c:pt>
                <c:pt idx="9">
                  <c:v>7.2520547945205482</c:v>
                </c:pt>
                <c:pt idx="10">
                  <c:v>7.5013698630136982</c:v>
                </c:pt>
                <c:pt idx="11">
                  <c:v>7.7506849315068491</c:v>
                </c:pt>
                <c:pt idx="12">
                  <c:v>8</c:v>
                </c:pt>
                <c:pt idx="13">
                  <c:v>8.24931506849315</c:v>
                </c:pt>
                <c:pt idx="14">
                  <c:v>8.4986301369863018</c:v>
                </c:pt>
                <c:pt idx="15">
                  <c:v>8.7479452054794518</c:v>
                </c:pt>
                <c:pt idx="16">
                  <c:v>9</c:v>
                </c:pt>
                <c:pt idx="17">
                  <c:v>9.24931506849315</c:v>
                </c:pt>
                <c:pt idx="18">
                  <c:v>9.4958904109589035</c:v>
                </c:pt>
                <c:pt idx="19">
                  <c:v>9.7479452054794518</c:v>
                </c:pt>
                <c:pt idx="20">
                  <c:v>10.005479452054795</c:v>
                </c:pt>
                <c:pt idx="21">
                  <c:v>10.254794520547945</c:v>
                </c:pt>
                <c:pt idx="22">
                  <c:v>10.495890410958904</c:v>
                </c:pt>
                <c:pt idx="23">
                  <c:v>10.753424657534246</c:v>
                </c:pt>
                <c:pt idx="24">
                  <c:v>11.005479452054795</c:v>
                </c:pt>
                <c:pt idx="25">
                  <c:v>11.254794520547945</c:v>
                </c:pt>
                <c:pt idx="26">
                  <c:v>11.504109589041096</c:v>
                </c:pt>
                <c:pt idx="27">
                  <c:v>11.756164383561643</c:v>
                </c:pt>
                <c:pt idx="28">
                  <c:v>12.008219178082191</c:v>
                </c:pt>
                <c:pt idx="29">
                  <c:v>12.257534246575343</c:v>
                </c:pt>
                <c:pt idx="30">
                  <c:v>12.504109589041096</c:v>
                </c:pt>
                <c:pt idx="31">
                  <c:v>12.756164383561643</c:v>
                </c:pt>
                <c:pt idx="32">
                  <c:v>13.005479452054795</c:v>
                </c:pt>
                <c:pt idx="33">
                  <c:v>13.254794520547945</c:v>
                </c:pt>
                <c:pt idx="34">
                  <c:v>13.504109589041096</c:v>
                </c:pt>
                <c:pt idx="35">
                  <c:v>13.753424657534246</c:v>
                </c:pt>
                <c:pt idx="36">
                  <c:v>14.002739726027396</c:v>
                </c:pt>
                <c:pt idx="37">
                  <c:v>14.252054794520548</c:v>
                </c:pt>
                <c:pt idx="38">
                  <c:v>14.501369863013698</c:v>
                </c:pt>
                <c:pt idx="39">
                  <c:v>14.75068493150685</c:v>
                </c:pt>
                <c:pt idx="40">
                  <c:v>15.002739726027396</c:v>
                </c:pt>
              </c:numCache>
            </c:numRef>
          </c:xVal>
          <c:yVal>
            <c:numRef>
              <c:f>'MX=SPREADMCAGO'!$Q$22:$Q$62</c:f>
              <c:numCache>
                <c:formatCode>General</c:formatCode>
                <c:ptCount val="41"/>
                <c:pt idx="0">
                  <c:v>-8.9346831274582702E-3</c:v>
                </c:pt>
                <c:pt idx="1">
                  <c:v>6.2443584654214797E-2</c:v>
                </c:pt>
                <c:pt idx="2">
                  <c:v>0.122383376270955</c:v>
                </c:pt>
                <c:pt idx="3">
                  <c:v>0.167918526217607</c:v>
                </c:pt>
                <c:pt idx="4">
                  <c:v>0.221839315157975</c:v>
                </c:pt>
                <c:pt idx="5">
                  <c:v>0.29262906283253898</c:v>
                </c:pt>
                <c:pt idx="6">
                  <c:v>0.358210679477307</c:v>
                </c:pt>
                <c:pt idx="7">
                  <c:v>0.41748826213288898</c:v>
                </c:pt>
                <c:pt idx="8">
                  <c:v>0.48542599101190897</c:v>
                </c:pt>
                <c:pt idx="9">
                  <c:v>0.56286118612062297</c:v>
                </c:pt>
                <c:pt idx="10">
                  <c:v>0.62881882405976897</c:v>
                </c:pt>
                <c:pt idx="11">
                  <c:v>0.67789347777493503</c:v>
                </c:pt>
                <c:pt idx="12">
                  <c:v>0.72812894383627602</c:v>
                </c:pt>
                <c:pt idx="13">
                  <c:v>0.78704260424941597</c:v>
                </c:pt>
                <c:pt idx="14">
                  <c:v>0.83787662482373204</c:v>
                </c:pt>
                <c:pt idx="15">
                  <c:v>0.87678281266983804</c:v>
                </c:pt>
                <c:pt idx="16">
                  <c:v>0.91614206223019201</c:v>
                </c:pt>
                <c:pt idx="17">
                  <c:v>0.96099072808231201</c:v>
                </c:pt>
                <c:pt idx="18">
                  <c:v>0.99656841574110999</c:v>
                </c:pt>
                <c:pt idx="19">
                  <c:v>1.0193885071939499</c:v>
                </c:pt>
                <c:pt idx="20">
                  <c:v>1.0391468581827299</c:v>
                </c:pt>
                <c:pt idx="21">
                  <c:v>1.0640497673054301</c:v>
                </c:pt>
                <c:pt idx="22">
                  <c:v>1.0872475991828401</c:v>
                </c:pt>
                <c:pt idx="23">
                  <c:v>1.1048473259323801</c:v>
                </c:pt>
                <c:pt idx="24">
                  <c:v>1.11674976120353</c:v>
                </c:pt>
                <c:pt idx="25">
                  <c:v>1.1330771485345501</c:v>
                </c:pt>
                <c:pt idx="26">
                  <c:v>1.14748103409794</c:v>
                </c:pt>
                <c:pt idx="27">
                  <c:v>1.1578458540191201</c:v>
                </c:pt>
                <c:pt idx="28">
                  <c:v>1.1666729335798101</c:v>
                </c:pt>
                <c:pt idx="29">
                  <c:v>1.1773862223365099</c:v>
                </c:pt>
                <c:pt idx="30">
                  <c:v>1.18495773123243</c:v>
                </c:pt>
                <c:pt idx="31">
                  <c:v>1.18813823581012</c:v>
                </c:pt>
                <c:pt idx="32">
                  <c:v>1.19167872010677</c:v>
                </c:pt>
                <c:pt idx="33">
                  <c:v>1.19676525817321</c:v>
                </c:pt>
                <c:pt idx="34">
                  <c:v>1.1986803966597901</c:v>
                </c:pt>
                <c:pt idx="35">
                  <c:v>1.19601743254127</c:v>
                </c:pt>
                <c:pt idx="36">
                  <c:v>1.1938414315415899</c:v>
                </c:pt>
                <c:pt idx="37">
                  <c:v>1.1937356011471201</c:v>
                </c:pt>
                <c:pt idx="38">
                  <c:v>1.1896154246644901</c:v>
                </c:pt>
                <c:pt idx="39">
                  <c:v>1.1813723412733099</c:v>
                </c:pt>
                <c:pt idx="40">
                  <c:v>1.17410613781049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329856"/>
        <c:axId val="324331392"/>
      </c:scatterChart>
      <c:valAx>
        <c:axId val="324329856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crossAx val="324331392"/>
        <c:crosses val="autoZero"/>
        <c:crossBetween val="midCat"/>
        <c:majorUnit val="1"/>
      </c:valAx>
      <c:valAx>
        <c:axId val="32433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4329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'MX=REDUCEDMONCVXAGO'!$P$22:$P$62</c:f>
              <c:numCache>
                <c:formatCode>0.00</c:formatCode>
                <c:ptCount val="41"/>
                <c:pt idx="0">
                  <c:v>5.0027397260273974</c:v>
                </c:pt>
                <c:pt idx="1">
                  <c:v>5.2520547945205482</c:v>
                </c:pt>
                <c:pt idx="2">
                  <c:v>5.4986301369863018</c:v>
                </c:pt>
                <c:pt idx="3">
                  <c:v>5.7506849315068491</c:v>
                </c:pt>
                <c:pt idx="4">
                  <c:v>6.0027397260273974</c:v>
                </c:pt>
                <c:pt idx="5">
                  <c:v>6.2520547945205482</c:v>
                </c:pt>
                <c:pt idx="6">
                  <c:v>6.4986301369863018</c:v>
                </c:pt>
                <c:pt idx="7">
                  <c:v>6.7506849315068491</c:v>
                </c:pt>
                <c:pt idx="8">
                  <c:v>7.0027397260273974</c:v>
                </c:pt>
                <c:pt idx="9">
                  <c:v>7.2520547945205482</c:v>
                </c:pt>
                <c:pt idx="10">
                  <c:v>7.5013698630136982</c:v>
                </c:pt>
                <c:pt idx="11">
                  <c:v>7.7506849315068491</c:v>
                </c:pt>
                <c:pt idx="12">
                  <c:v>8</c:v>
                </c:pt>
                <c:pt idx="13">
                  <c:v>8.24931506849315</c:v>
                </c:pt>
                <c:pt idx="14">
                  <c:v>8.4986301369863018</c:v>
                </c:pt>
                <c:pt idx="15">
                  <c:v>8.7479452054794518</c:v>
                </c:pt>
                <c:pt idx="16">
                  <c:v>9</c:v>
                </c:pt>
                <c:pt idx="17">
                  <c:v>9.24931506849315</c:v>
                </c:pt>
                <c:pt idx="18">
                  <c:v>9.4958904109589035</c:v>
                </c:pt>
                <c:pt idx="19">
                  <c:v>9.7479452054794518</c:v>
                </c:pt>
                <c:pt idx="20">
                  <c:v>10.005479452054795</c:v>
                </c:pt>
                <c:pt idx="21">
                  <c:v>10.254794520547945</c:v>
                </c:pt>
                <c:pt idx="22">
                  <c:v>10.495890410958904</c:v>
                </c:pt>
                <c:pt idx="23">
                  <c:v>10.753424657534246</c:v>
                </c:pt>
                <c:pt idx="24">
                  <c:v>11.005479452054795</c:v>
                </c:pt>
                <c:pt idx="25">
                  <c:v>11.254794520547945</c:v>
                </c:pt>
                <c:pt idx="26">
                  <c:v>11.504109589041096</c:v>
                </c:pt>
                <c:pt idx="27">
                  <c:v>11.756164383561643</c:v>
                </c:pt>
                <c:pt idx="28">
                  <c:v>12.008219178082191</c:v>
                </c:pt>
                <c:pt idx="29">
                  <c:v>12.257534246575343</c:v>
                </c:pt>
                <c:pt idx="30">
                  <c:v>12.504109589041096</c:v>
                </c:pt>
                <c:pt idx="31">
                  <c:v>12.756164383561643</c:v>
                </c:pt>
                <c:pt idx="32">
                  <c:v>13.005479452054795</c:v>
                </c:pt>
                <c:pt idx="33">
                  <c:v>13.254794520547945</c:v>
                </c:pt>
                <c:pt idx="34">
                  <c:v>13.504109589041096</c:v>
                </c:pt>
                <c:pt idx="35">
                  <c:v>13.753424657534246</c:v>
                </c:pt>
                <c:pt idx="36">
                  <c:v>14.002739726027396</c:v>
                </c:pt>
                <c:pt idx="37">
                  <c:v>14.252054794520548</c:v>
                </c:pt>
                <c:pt idx="38">
                  <c:v>14.501369863013698</c:v>
                </c:pt>
                <c:pt idx="39">
                  <c:v>14.75068493150685</c:v>
                </c:pt>
                <c:pt idx="40">
                  <c:v>15.002739726027396</c:v>
                </c:pt>
              </c:numCache>
            </c:numRef>
          </c:xVal>
          <c:yVal>
            <c:numRef>
              <c:f>'MX=REDUCEDMONCVXAGO'!$Q$22:$Q$62</c:f>
              <c:numCache>
                <c:formatCode>General</c:formatCode>
                <c:ptCount val="41"/>
                <c:pt idx="0">
                  <c:v>-8.9346831274582702E-3</c:v>
                </c:pt>
                <c:pt idx="1">
                  <c:v>6.2443584654214797E-2</c:v>
                </c:pt>
                <c:pt idx="2">
                  <c:v>0.122383376271042</c:v>
                </c:pt>
                <c:pt idx="3">
                  <c:v>0.16791852621751999</c:v>
                </c:pt>
                <c:pt idx="4">
                  <c:v>0.22183931515753599</c:v>
                </c:pt>
                <c:pt idx="5">
                  <c:v>0.29262906283191698</c:v>
                </c:pt>
                <c:pt idx="6">
                  <c:v>0.35821067947713298</c:v>
                </c:pt>
                <c:pt idx="7">
                  <c:v>0.41748826213407902</c:v>
                </c:pt>
                <c:pt idx="8">
                  <c:v>0.485425990867761</c:v>
                </c:pt>
                <c:pt idx="9">
                  <c:v>0.56286118624316295</c:v>
                </c:pt>
                <c:pt idx="10">
                  <c:v>0.62881882423423896</c:v>
                </c:pt>
                <c:pt idx="11">
                  <c:v>0.67789347762131902</c:v>
                </c:pt>
                <c:pt idx="12">
                  <c:v>0.72812888551677302</c:v>
                </c:pt>
                <c:pt idx="13">
                  <c:v>0.78704254767998505</c:v>
                </c:pt>
                <c:pt idx="14">
                  <c:v>0.83787680679538701</c:v>
                </c:pt>
                <c:pt idx="15">
                  <c:v>0.87678274633907105</c:v>
                </c:pt>
                <c:pt idx="16">
                  <c:v>0.91666741670756302</c:v>
                </c:pt>
                <c:pt idx="17">
                  <c:v>0.96222224875566198</c:v>
                </c:pt>
                <c:pt idx="18">
                  <c:v>0.99708317475044095</c:v>
                </c:pt>
                <c:pt idx="19">
                  <c:v>1.0171390525334101</c:v>
                </c:pt>
                <c:pt idx="20">
                  <c:v>1.03297232382551</c:v>
                </c:pt>
                <c:pt idx="21">
                  <c:v>1.0551219029894201</c:v>
                </c:pt>
                <c:pt idx="22">
                  <c:v>1.0770015168529601</c:v>
                </c:pt>
                <c:pt idx="23">
                  <c:v>1.09873637569628</c:v>
                </c:pt>
                <c:pt idx="24">
                  <c:v>1.1219141398950701</c:v>
                </c:pt>
                <c:pt idx="25">
                  <c:v>1.1427583520159901</c:v>
                </c:pt>
                <c:pt idx="26">
                  <c:v>1.1572087359789001</c:v>
                </c:pt>
                <c:pt idx="27">
                  <c:v>1.1648103811736801</c:v>
                </c:pt>
                <c:pt idx="28">
                  <c:v>1.17266303868072</c:v>
                </c:pt>
                <c:pt idx="29">
                  <c:v>1.1830773970823101</c:v>
                </c:pt>
                <c:pt idx="30">
                  <c:v>1.18913087246731</c:v>
                </c:pt>
                <c:pt idx="31">
                  <c:v>1.1906642527590301</c:v>
                </c:pt>
                <c:pt idx="32">
                  <c:v>1.19256654321824</c:v>
                </c:pt>
                <c:pt idx="33">
                  <c:v>1.1959705210113301</c:v>
                </c:pt>
                <c:pt idx="34">
                  <c:v>1.19618158633843</c:v>
                </c:pt>
                <c:pt idx="35">
                  <c:v>1.19304217052564</c:v>
                </c:pt>
                <c:pt idx="36">
                  <c:v>1.1909391906119</c:v>
                </c:pt>
                <c:pt idx="37">
                  <c:v>1.1900285125610399</c:v>
                </c:pt>
                <c:pt idx="38">
                  <c:v>1.1858866665919201</c:v>
                </c:pt>
                <c:pt idx="39">
                  <c:v>1.17840414620237</c:v>
                </c:pt>
                <c:pt idx="40">
                  <c:v>1.1714596365273999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265600"/>
        <c:axId val="294267136"/>
      </c:scatterChart>
      <c:valAx>
        <c:axId val="294265600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crossAx val="294267136"/>
        <c:crosses val="autoZero"/>
        <c:crossBetween val="midCat"/>
        <c:majorUnit val="1"/>
      </c:valAx>
      <c:valAx>
        <c:axId val="294267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265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4762</xdr:colOff>
      <xdr:row>2</xdr:row>
      <xdr:rowOff>142875</xdr:rowOff>
    </xdr:from>
    <xdr:to>
      <xdr:col>32</xdr:col>
      <xdr:colOff>342900</xdr:colOff>
      <xdr:row>30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4762</xdr:colOff>
      <xdr:row>2</xdr:row>
      <xdr:rowOff>142875</xdr:rowOff>
    </xdr:from>
    <xdr:to>
      <xdr:col>32</xdr:col>
      <xdr:colOff>342900</xdr:colOff>
      <xdr:row>30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233362</xdr:colOff>
      <xdr:row>2</xdr:row>
      <xdr:rowOff>47624</xdr:rowOff>
    </xdr:from>
    <xdr:to>
      <xdr:col>33</xdr:col>
      <xdr:colOff>257175</xdr:colOff>
      <xdr:row>34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604837</xdr:colOff>
      <xdr:row>7</xdr:row>
      <xdr:rowOff>66675</xdr:rowOff>
    </xdr:from>
    <xdr:to>
      <xdr:col>14</xdr:col>
      <xdr:colOff>561975</xdr:colOff>
      <xdr:row>30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604837</xdr:colOff>
      <xdr:row>7</xdr:row>
      <xdr:rowOff>66675</xdr:rowOff>
    </xdr:from>
    <xdr:to>
      <xdr:col>13</xdr:col>
      <xdr:colOff>561975</xdr:colOff>
      <xdr:row>30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604837</xdr:colOff>
      <xdr:row>7</xdr:row>
      <xdr:rowOff>66675</xdr:rowOff>
    </xdr:from>
    <xdr:to>
      <xdr:col>14</xdr:col>
      <xdr:colOff>561975</xdr:colOff>
      <xdr:row>30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604837</xdr:colOff>
      <xdr:row>7</xdr:row>
      <xdr:rowOff>66675</xdr:rowOff>
    </xdr:from>
    <xdr:to>
      <xdr:col>14</xdr:col>
      <xdr:colOff>561975</xdr:colOff>
      <xdr:row>30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1128712</xdr:colOff>
      <xdr:row>4</xdr:row>
      <xdr:rowOff>114300</xdr:rowOff>
    </xdr:from>
    <xdr:to>
      <xdr:col>12</xdr:col>
      <xdr:colOff>571500</xdr:colOff>
      <xdr:row>27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1"/>
  <sheetViews>
    <sheetView workbookViewId="0">
      <selection activeCell="AH24" sqref="AH24"/>
    </sheetView>
  </sheetViews>
  <sheetFormatPr defaultRowHeight="15" x14ac:dyDescent="0.25"/>
  <cols>
    <col min="2" max="2" width="13.28515625" customWidth="1"/>
    <col min="3" max="3" width="19.140625" bestFit="1" customWidth="1"/>
    <col min="4" max="4" width="10.7109375" bestFit="1" customWidth="1"/>
    <col min="14" max="14" width="13" customWidth="1"/>
    <col min="15" max="15" width="10.7109375" bestFit="1" customWidth="1"/>
    <col min="18" max="19" width="10.71093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J1" t="s">
        <v>6</v>
      </c>
      <c r="K1" t="s">
        <v>7</v>
      </c>
      <c r="L1" t="s">
        <v>8</v>
      </c>
      <c r="N1" t="s">
        <v>83</v>
      </c>
      <c r="O1" t="s">
        <v>81</v>
      </c>
      <c r="P1" t="s">
        <v>80</v>
      </c>
      <c r="Q1" t="s">
        <v>82</v>
      </c>
    </row>
    <row r="2" spans="1:17" x14ac:dyDescent="0.25">
      <c r="A2" t="s">
        <v>9</v>
      </c>
      <c r="B2" s="1">
        <v>42555</v>
      </c>
      <c r="C2" t="s">
        <v>10</v>
      </c>
      <c r="D2" s="4">
        <v>42556</v>
      </c>
      <c r="E2" t="s">
        <v>11</v>
      </c>
      <c r="F2">
        <v>1.00003699103667</v>
      </c>
      <c r="G2">
        <v>-0.270029573414028</v>
      </c>
      <c r="J2">
        <v>-0.266329553</v>
      </c>
      <c r="K2">
        <v>0</v>
      </c>
      <c r="L2" t="s">
        <v>12</v>
      </c>
      <c r="N2" s="1">
        <v>42551</v>
      </c>
      <c r="O2" s="1">
        <v>42555</v>
      </c>
      <c r="P2" s="3">
        <f>+(N2-$N$2)/365</f>
        <v>0</v>
      </c>
      <c r="Q2">
        <v>-0.28599999999999998</v>
      </c>
    </row>
    <row r="3" spans="1:17" x14ac:dyDescent="0.25">
      <c r="A3" t="s">
        <v>9</v>
      </c>
      <c r="B3" s="1">
        <v>42555</v>
      </c>
      <c r="C3" t="s">
        <v>10</v>
      </c>
      <c r="D3" s="4">
        <v>42562</v>
      </c>
      <c r="E3" t="s">
        <v>13</v>
      </c>
      <c r="F3">
        <v>1.0000813820868699</v>
      </c>
      <c r="G3">
        <v>-0.27002957333708899</v>
      </c>
      <c r="J3">
        <v>-0.26632364200000003</v>
      </c>
      <c r="K3">
        <v>0</v>
      </c>
      <c r="L3" t="s">
        <v>12</v>
      </c>
      <c r="N3" s="1">
        <v>42643</v>
      </c>
      <c r="O3" s="1">
        <v>42647</v>
      </c>
      <c r="P3" s="3">
        <f t="shared" ref="P3:P66" si="0">+(N3-$N$2)/365</f>
        <v>0.25205479452054796</v>
      </c>
      <c r="Q3">
        <v>-0.318000000000007</v>
      </c>
    </row>
    <row r="4" spans="1:17" x14ac:dyDescent="0.25">
      <c r="A4" t="s">
        <v>9</v>
      </c>
      <c r="B4" s="1">
        <v>42555</v>
      </c>
      <c r="C4" t="s">
        <v>10</v>
      </c>
      <c r="D4" s="4">
        <v>42569</v>
      </c>
      <c r="E4" t="s">
        <v>14</v>
      </c>
      <c r="F4">
        <v>1.0001331741358499</v>
      </c>
      <c r="G4">
        <v>-0.27002957316694398</v>
      </c>
      <c r="J4">
        <v>-0.26631674599999999</v>
      </c>
      <c r="K4">
        <v>0</v>
      </c>
      <c r="L4" t="s">
        <v>12</v>
      </c>
      <c r="N4" s="1">
        <v>42737</v>
      </c>
      <c r="O4" s="1">
        <v>42739</v>
      </c>
      <c r="P4" s="3">
        <f t="shared" si="0"/>
        <v>0.50958904109589043</v>
      </c>
      <c r="Q4">
        <v>-0.34600000000000197</v>
      </c>
    </row>
    <row r="5" spans="1:17" x14ac:dyDescent="0.25">
      <c r="A5" t="s">
        <v>9</v>
      </c>
      <c r="B5" s="1">
        <v>42555</v>
      </c>
      <c r="C5" t="s">
        <v>10</v>
      </c>
      <c r="D5" s="4">
        <v>42576</v>
      </c>
      <c r="E5" t="s">
        <v>15</v>
      </c>
      <c r="F5">
        <v>1.0001849688668101</v>
      </c>
      <c r="G5">
        <v>-0.27002957277832201</v>
      </c>
      <c r="J5">
        <v>-0.26630985000000001</v>
      </c>
      <c r="K5">
        <v>0</v>
      </c>
      <c r="L5" t="s">
        <v>12</v>
      </c>
      <c r="N5" s="1">
        <v>42825</v>
      </c>
      <c r="O5" s="1">
        <v>42829</v>
      </c>
      <c r="P5" s="3">
        <f t="shared" si="0"/>
        <v>0.75068493150684934</v>
      </c>
      <c r="Q5">
        <v>-0.35700000000005</v>
      </c>
    </row>
    <row r="6" spans="1:17" x14ac:dyDescent="0.25">
      <c r="A6" t="s">
        <v>16</v>
      </c>
      <c r="B6" s="1">
        <v>42555</v>
      </c>
      <c r="C6" t="s">
        <v>17</v>
      </c>
      <c r="D6" s="4">
        <v>42586</v>
      </c>
      <c r="E6" t="s">
        <v>18</v>
      </c>
      <c r="F6">
        <v>1.0002589659932599</v>
      </c>
      <c r="G6">
        <v>-0.27002957310062098</v>
      </c>
      <c r="J6">
        <v>-0.26629999999999998</v>
      </c>
      <c r="K6">
        <v>0</v>
      </c>
      <c r="L6" t="s">
        <v>12</v>
      </c>
      <c r="N6" s="1">
        <v>42916</v>
      </c>
      <c r="O6" s="1">
        <v>42920</v>
      </c>
      <c r="P6" s="3">
        <f t="shared" si="0"/>
        <v>1</v>
      </c>
      <c r="Q6">
        <v>-0.369999999999991</v>
      </c>
    </row>
    <row r="7" spans="1:17" x14ac:dyDescent="0.25">
      <c r="A7" t="s">
        <v>16</v>
      </c>
      <c r="B7" s="1">
        <v>42555</v>
      </c>
      <c r="C7" t="s">
        <v>17</v>
      </c>
      <c r="D7" s="4">
        <v>42618</v>
      </c>
      <c r="E7" t="s">
        <v>19</v>
      </c>
      <c r="F7">
        <v>1.00050425695198</v>
      </c>
      <c r="G7">
        <v>-0.27463790726169202</v>
      </c>
      <c r="J7">
        <v>-0.27110000000000001</v>
      </c>
      <c r="K7">
        <v>0</v>
      </c>
      <c r="L7" t="s">
        <v>12</v>
      </c>
      <c r="N7" s="1">
        <v>43010</v>
      </c>
      <c r="O7" s="1">
        <v>43012</v>
      </c>
      <c r="P7" s="3">
        <f t="shared" si="0"/>
        <v>1.2575342465753425</v>
      </c>
      <c r="Q7">
        <v>-0.37921000843684699</v>
      </c>
    </row>
    <row r="8" spans="1:17" x14ac:dyDescent="0.25">
      <c r="A8" t="s">
        <v>16</v>
      </c>
      <c r="B8" s="1">
        <v>42555</v>
      </c>
      <c r="C8" t="s">
        <v>17</v>
      </c>
      <c r="D8" s="4">
        <v>42647</v>
      </c>
      <c r="E8" t="s">
        <v>20</v>
      </c>
      <c r="F8">
        <v>1.00073442109192</v>
      </c>
      <c r="G8">
        <v>-0.27913053219045703</v>
      </c>
      <c r="J8">
        <v>-0.27560000000000001</v>
      </c>
      <c r="K8">
        <v>0</v>
      </c>
      <c r="L8" t="s">
        <v>12</v>
      </c>
      <c r="N8" s="1">
        <v>43102</v>
      </c>
      <c r="O8" s="1">
        <v>43104</v>
      </c>
      <c r="P8" s="3">
        <f t="shared" si="0"/>
        <v>1.5095890410958903</v>
      </c>
      <c r="Q8">
        <v>-0.38285157109330098</v>
      </c>
    </row>
    <row r="9" spans="1:17" x14ac:dyDescent="0.25">
      <c r="A9" t="s">
        <v>21</v>
      </c>
      <c r="B9" s="1">
        <v>42586</v>
      </c>
      <c r="C9" t="s">
        <v>22</v>
      </c>
      <c r="D9" s="4">
        <v>42678</v>
      </c>
      <c r="E9" t="s">
        <v>23</v>
      </c>
      <c r="F9">
        <v>1.0010110589689001</v>
      </c>
      <c r="G9">
        <v>-0.29043314209274801</v>
      </c>
      <c r="J9">
        <v>-0.29399999999999998</v>
      </c>
      <c r="K9">
        <v>0</v>
      </c>
      <c r="L9" t="s">
        <v>12</v>
      </c>
      <c r="N9" s="1">
        <v>43188</v>
      </c>
      <c r="O9" s="1">
        <v>43194</v>
      </c>
      <c r="P9" s="3">
        <f t="shared" si="0"/>
        <v>1.7452054794520548</v>
      </c>
      <c r="Q9">
        <v>-0.38272990428445902</v>
      </c>
    </row>
    <row r="10" spans="1:17" x14ac:dyDescent="0.25">
      <c r="A10" t="s">
        <v>21</v>
      </c>
      <c r="B10" s="1">
        <v>42618</v>
      </c>
      <c r="C10" t="s">
        <v>22</v>
      </c>
      <c r="D10" s="4">
        <v>42709</v>
      </c>
      <c r="E10" t="s">
        <v>24</v>
      </c>
      <c r="F10">
        <v>1.0012838120265199</v>
      </c>
      <c r="G10">
        <v>-0.296386617241158</v>
      </c>
      <c r="J10">
        <v>-0.308</v>
      </c>
      <c r="K10">
        <v>0</v>
      </c>
      <c r="L10" t="s">
        <v>12</v>
      </c>
      <c r="N10" s="1">
        <v>43283</v>
      </c>
      <c r="O10" s="1">
        <v>43285</v>
      </c>
      <c r="P10" s="3">
        <f t="shared" si="0"/>
        <v>2.0054794520547947</v>
      </c>
      <c r="Q10">
        <v>-0.376794367106011</v>
      </c>
    </row>
    <row r="11" spans="1:17" x14ac:dyDescent="0.25">
      <c r="A11" t="s">
        <v>21</v>
      </c>
      <c r="B11" s="1">
        <v>42647</v>
      </c>
      <c r="C11" t="s">
        <v>22</v>
      </c>
      <c r="D11" s="4">
        <v>42739</v>
      </c>
      <c r="E11" t="s">
        <v>25</v>
      </c>
      <c r="F11">
        <v>1.0015483460478101</v>
      </c>
      <c r="G11">
        <v>-0.30037725400166598</v>
      </c>
      <c r="J11">
        <v>-0.318</v>
      </c>
      <c r="K11">
        <v>0</v>
      </c>
      <c r="L11" t="s">
        <v>12</v>
      </c>
      <c r="N11" s="1">
        <v>43375</v>
      </c>
      <c r="O11" s="1">
        <v>43377</v>
      </c>
      <c r="P11" s="3">
        <f t="shared" si="0"/>
        <v>2.2575342465753425</v>
      </c>
      <c r="Q11">
        <v>-0.36199120128778001</v>
      </c>
    </row>
    <row r="12" spans="1:17" x14ac:dyDescent="0.25">
      <c r="A12" t="s">
        <v>21</v>
      </c>
      <c r="B12" s="1">
        <v>42678</v>
      </c>
      <c r="C12" t="s">
        <v>22</v>
      </c>
      <c r="D12" s="4">
        <v>42772</v>
      </c>
      <c r="E12" s="2" t="s">
        <v>28</v>
      </c>
      <c r="F12">
        <v>1.0018691041972501</v>
      </c>
      <c r="G12">
        <v>-0.30841006894947598</v>
      </c>
      <c r="J12">
        <v>-0.32800000000000001</v>
      </c>
      <c r="K12">
        <v>0</v>
      </c>
      <c r="L12" t="s">
        <v>12</v>
      </c>
      <c r="N12" s="1">
        <v>43467</v>
      </c>
      <c r="O12" s="1">
        <v>43469</v>
      </c>
      <c r="P12" s="3">
        <f t="shared" si="0"/>
        <v>2.5095890410958903</v>
      </c>
      <c r="Q12">
        <v>-0.34769397463958501</v>
      </c>
    </row>
    <row r="13" spans="1:17" x14ac:dyDescent="0.25">
      <c r="A13" t="s">
        <v>21</v>
      </c>
      <c r="B13" s="1">
        <v>42709</v>
      </c>
      <c r="C13" t="s">
        <v>22</v>
      </c>
      <c r="D13" s="4">
        <v>42800</v>
      </c>
      <c r="E13" s="8" t="s">
        <v>29</v>
      </c>
      <c r="F13">
        <v>1.00213749398563</v>
      </c>
      <c r="G13">
        <v>-0.31299304029997599</v>
      </c>
      <c r="J13">
        <v>-0.33700000000000002</v>
      </c>
      <c r="K13">
        <v>0</v>
      </c>
      <c r="L13" t="s">
        <v>12</v>
      </c>
      <c r="N13" s="1">
        <v>43557</v>
      </c>
      <c r="O13" s="1">
        <v>43559</v>
      </c>
      <c r="P13" s="3">
        <f t="shared" si="0"/>
        <v>2.7561643835616438</v>
      </c>
      <c r="Q13">
        <v>-0.31319400119843699</v>
      </c>
    </row>
    <row r="14" spans="1:17" x14ac:dyDescent="0.25">
      <c r="A14" t="s">
        <v>26</v>
      </c>
      <c r="B14" s="1">
        <v>42725</v>
      </c>
      <c r="C14" t="s">
        <v>27</v>
      </c>
      <c r="D14" s="4">
        <v>42815</v>
      </c>
      <c r="E14" s="1">
        <v>42705</v>
      </c>
      <c r="F14">
        <v>0</v>
      </c>
      <c r="G14">
        <v>0</v>
      </c>
      <c r="J14">
        <v>100.3425</v>
      </c>
      <c r="K14">
        <v>0</v>
      </c>
      <c r="L14" t="s">
        <v>12</v>
      </c>
      <c r="N14" s="1">
        <v>43648</v>
      </c>
      <c r="O14" s="1">
        <v>43650</v>
      </c>
      <c r="P14" s="3">
        <f t="shared" si="0"/>
        <v>3.0054794520547947</v>
      </c>
      <c r="Q14">
        <v>-0.282265364984088</v>
      </c>
    </row>
    <row r="15" spans="1:17" x14ac:dyDescent="0.25">
      <c r="A15" t="s">
        <v>21</v>
      </c>
      <c r="B15" s="1">
        <v>42739</v>
      </c>
      <c r="C15" t="s">
        <v>22</v>
      </c>
      <c r="D15" s="4">
        <v>42829</v>
      </c>
      <c r="E15" t="s">
        <v>30</v>
      </c>
      <c r="F15">
        <v>1.0024154353994299</v>
      </c>
      <c r="G15">
        <v>-0.316752110568779</v>
      </c>
      <c r="J15">
        <v>-0.34599999999999997</v>
      </c>
      <c r="K15">
        <v>0</v>
      </c>
      <c r="L15" t="s">
        <v>12</v>
      </c>
      <c r="N15" s="1">
        <v>43740</v>
      </c>
      <c r="O15" s="1">
        <v>43742</v>
      </c>
      <c r="P15" s="3">
        <f t="shared" si="0"/>
        <v>3.2575342465753425</v>
      </c>
      <c r="Q15">
        <v>-0.24822681561287099</v>
      </c>
    </row>
    <row r="16" spans="1:17" x14ac:dyDescent="0.25">
      <c r="A16" t="s">
        <v>21</v>
      </c>
      <c r="B16" s="1">
        <v>42772</v>
      </c>
      <c r="C16" t="s">
        <v>22</v>
      </c>
      <c r="D16" s="4">
        <v>42859</v>
      </c>
      <c r="E16" s="2" t="s">
        <v>31</v>
      </c>
      <c r="F16">
        <v>1.0027139346044101</v>
      </c>
      <c r="G16">
        <v>-0.32118323529721698</v>
      </c>
      <c r="J16">
        <v>-0.34899999999999998</v>
      </c>
      <c r="K16">
        <v>0</v>
      </c>
      <c r="L16" t="s">
        <v>12</v>
      </c>
      <c r="N16" s="1">
        <v>43832</v>
      </c>
      <c r="O16" s="1">
        <v>43836</v>
      </c>
      <c r="P16" s="3">
        <f t="shared" si="0"/>
        <v>3.5095890410958903</v>
      </c>
      <c r="Q16">
        <v>-0.21232032378283999</v>
      </c>
    </row>
    <row r="17" spans="1:19" x14ac:dyDescent="0.25">
      <c r="A17" t="s">
        <v>21</v>
      </c>
      <c r="B17" s="1">
        <v>42800</v>
      </c>
      <c r="C17" t="s">
        <v>22</v>
      </c>
      <c r="D17" s="4">
        <v>42891</v>
      </c>
      <c r="E17" s="8" t="s">
        <v>32</v>
      </c>
      <c r="F17">
        <v>1.0030324014256899</v>
      </c>
      <c r="G17">
        <v>-0.32504462768056502</v>
      </c>
      <c r="J17">
        <v>-0.35299999999999998</v>
      </c>
      <c r="K17">
        <v>0</v>
      </c>
      <c r="L17" t="s">
        <v>12</v>
      </c>
      <c r="N17" s="1">
        <v>43923</v>
      </c>
      <c r="O17" s="1">
        <v>43927</v>
      </c>
      <c r="P17" s="3">
        <f t="shared" si="0"/>
        <v>3.7589041095890412</v>
      </c>
      <c r="Q17">
        <v>-0.175754467650623</v>
      </c>
    </row>
    <row r="18" spans="1:19" x14ac:dyDescent="0.25">
      <c r="A18" t="s">
        <v>26</v>
      </c>
      <c r="B18" s="1">
        <v>42809</v>
      </c>
      <c r="C18" t="s">
        <v>27</v>
      </c>
      <c r="D18" s="4">
        <v>42901</v>
      </c>
      <c r="E18" s="8">
        <v>42795</v>
      </c>
      <c r="F18">
        <v>0</v>
      </c>
      <c r="G18">
        <v>0</v>
      </c>
      <c r="J18">
        <v>100.355</v>
      </c>
      <c r="K18">
        <v>0</v>
      </c>
      <c r="L18" t="s">
        <v>12</v>
      </c>
      <c r="N18" s="1">
        <v>44014</v>
      </c>
      <c r="O18" s="1">
        <v>44018</v>
      </c>
      <c r="P18" s="3">
        <f t="shared" si="0"/>
        <v>4.0082191780821921</v>
      </c>
      <c r="Q18">
        <v>-0.111553579517276</v>
      </c>
    </row>
    <row r="19" spans="1:19" x14ac:dyDescent="0.25">
      <c r="A19" t="s">
        <v>21</v>
      </c>
      <c r="B19" s="1">
        <v>42829</v>
      </c>
      <c r="C19" t="s">
        <v>22</v>
      </c>
      <c r="D19" s="4">
        <v>42920</v>
      </c>
      <c r="E19" t="s">
        <v>33</v>
      </c>
      <c r="F19">
        <v>1.0033208488554499</v>
      </c>
      <c r="G19">
        <v>-0.32794082930281299</v>
      </c>
      <c r="J19">
        <v>-0.35699999999999998</v>
      </c>
      <c r="K19">
        <v>0</v>
      </c>
      <c r="L19" t="s">
        <v>12</v>
      </c>
      <c r="N19" s="1">
        <v>44105</v>
      </c>
      <c r="O19" s="1">
        <v>44109</v>
      </c>
      <c r="P19" s="3">
        <f t="shared" si="0"/>
        <v>4.2575342465753421</v>
      </c>
      <c r="Q19">
        <v>-2.9384947622602998E-2</v>
      </c>
    </row>
    <row r="20" spans="1:19" x14ac:dyDescent="0.25">
      <c r="A20" t="s">
        <v>21</v>
      </c>
      <c r="B20" s="1">
        <v>42859</v>
      </c>
      <c r="C20" t="s">
        <v>22</v>
      </c>
      <c r="D20" s="4">
        <v>42951</v>
      </c>
      <c r="E20" s="2" t="s">
        <v>34</v>
      </c>
      <c r="F20">
        <v>1.0036398481220701</v>
      </c>
      <c r="G20">
        <v>-0.331533141359723</v>
      </c>
      <c r="J20">
        <v>-0.36099999999999999</v>
      </c>
      <c r="K20">
        <v>0</v>
      </c>
      <c r="L20" t="s">
        <v>12</v>
      </c>
      <c r="N20" s="1">
        <v>44195</v>
      </c>
      <c r="O20" s="1">
        <v>44200</v>
      </c>
      <c r="P20" s="3">
        <f t="shared" si="0"/>
        <v>4.5041095890410956</v>
      </c>
      <c r="Q20">
        <v>3.63683538382936E-2</v>
      </c>
    </row>
    <row r="21" spans="1:19" x14ac:dyDescent="0.25">
      <c r="A21" t="s">
        <v>21</v>
      </c>
      <c r="B21" s="1">
        <v>42891</v>
      </c>
      <c r="C21" t="s">
        <v>22</v>
      </c>
      <c r="D21" s="4">
        <v>42982</v>
      </c>
      <c r="E21" s="8" t="s">
        <v>35</v>
      </c>
      <c r="F21">
        <v>1.00396111740032</v>
      </c>
      <c r="G21">
        <v>-0.33479162023106901</v>
      </c>
      <c r="J21">
        <v>-0.36599999999999999</v>
      </c>
      <c r="K21">
        <v>0</v>
      </c>
      <c r="L21" t="s">
        <v>12</v>
      </c>
      <c r="N21" s="1">
        <v>44286</v>
      </c>
      <c r="O21" s="1">
        <v>44292</v>
      </c>
      <c r="P21" s="3">
        <f t="shared" si="0"/>
        <v>4.7534246575342465</v>
      </c>
      <c r="Q21">
        <v>8.0458452874605305E-2</v>
      </c>
    </row>
    <row r="22" spans="1:19" x14ac:dyDescent="0.25">
      <c r="A22" t="s">
        <v>26</v>
      </c>
      <c r="B22" s="1">
        <v>42907</v>
      </c>
      <c r="C22" t="s">
        <v>27</v>
      </c>
      <c r="D22" s="4">
        <v>42999</v>
      </c>
      <c r="E22" s="8">
        <v>42887</v>
      </c>
      <c r="F22">
        <v>0</v>
      </c>
      <c r="G22">
        <v>0</v>
      </c>
      <c r="J22">
        <v>100.36750000000001</v>
      </c>
      <c r="K22">
        <v>0</v>
      </c>
      <c r="L22" t="s">
        <v>12</v>
      </c>
      <c r="N22" s="1">
        <v>44378</v>
      </c>
      <c r="O22" s="1">
        <v>44382</v>
      </c>
      <c r="P22" s="3">
        <f t="shared" si="0"/>
        <v>5.0054794520547947</v>
      </c>
      <c r="Q22">
        <v>0.124899086291256</v>
      </c>
    </row>
    <row r="23" spans="1:19" x14ac:dyDescent="0.25">
      <c r="A23" t="s">
        <v>21</v>
      </c>
      <c r="B23" s="1">
        <v>42920</v>
      </c>
      <c r="C23" t="s">
        <v>22</v>
      </c>
      <c r="D23" s="4">
        <v>43012</v>
      </c>
      <c r="E23" s="8" t="s">
        <v>36</v>
      </c>
      <c r="F23">
        <v>1.0042704423515001</v>
      </c>
      <c r="G23">
        <v>-0.337395381687355</v>
      </c>
      <c r="J23">
        <v>-0.37</v>
      </c>
      <c r="K23">
        <v>0</v>
      </c>
      <c r="L23" t="s">
        <v>12</v>
      </c>
      <c r="N23" s="1">
        <v>44469</v>
      </c>
      <c r="O23" s="1">
        <v>44473</v>
      </c>
      <c r="P23" s="3">
        <f t="shared" si="0"/>
        <v>5.2547945205479456</v>
      </c>
      <c r="Q23">
        <v>0.18809015971471801</v>
      </c>
    </row>
    <row r="24" spans="1:19" x14ac:dyDescent="0.25">
      <c r="A24" t="s">
        <v>26</v>
      </c>
      <c r="B24" s="1">
        <v>42998</v>
      </c>
      <c r="C24" t="s">
        <v>27</v>
      </c>
      <c r="D24" s="4">
        <v>43089</v>
      </c>
      <c r="E24" s="2">
        <v>42979</v>
      </c>
      <c r="F24">
        <v>1.0050849772730901</v>
      </c>
      <c r="G24">
        <v>-0.344110360509432</v>
      </c>
      <c r="J24">
        <v>100.3775</v>
      </c>
      <c r="K24">
        <v>0</v>
      </c>
      <c r="L24" t="s">
        <v>12</v>
      </c>
      <c r="N24" s="1">
        <v>44561</v>
      </c>
      <c r="O24" s="1">
        <v>44565</v>
      </c>
      <c r="P24" s="3">
        <f t="shared" si="0"/>
        <v>5.506849315068493</v>
      </c>
      <c r="Q24">
        <v>0.25254733613184799</v>
      </c>
    </row>
    <row r="25" spans="1:19" x14ac:dyDescent="0.25">
      <c r="A25" t="s">
        <v>26</v>
      </c>
      <c r="B25" s="1">
        <v>43089</v>
      </c>
      <c r="C25" t="s">
        <v>27</v>
      </c>
      <c r="D25" s="4">
        <v>43179</v>
      </c>
      <c r="E25" s="2">
        <v>43070</v>
      </c>
      <c r="F25">
        <v>1.00604700972614</v>
      </c>
      <c r="G25">
        <v>-0.350399996269041</v>
      </c>
      <c r="J25">
        <v>100.38249999999999</v>
      </c>
      <c r="K25">
        <v>0</v>
      </c>
      <c r="L25" t="s">
        <v>12</v>
      </c>
      <c r="N25" s="1">
        <v>44651</v>
      </c>
      <c r="O25" s="1">
        <v>44655</v>
      </c>
      <c r="P25" s="3">
        <f t="shared" si="0"/>
        <v>5.7534246575342465</v>
      </c>
      <c r="Q25">
        <v>0.317504772731665</v>
      </c>
    </row>
    <row r="26" spans="1:19" x14ac:dyDescent="0.25">
      <c r="A26" t="s">
        <v>26</v>
      </c>
      <c r="B26" s="1">
        <v>43180</v>
      </c>
      <c r="C26" t="s">
        <v>27</v>
      </c>
      <c r="D26" s="4">
        <v>43272</v>
      </c>
      <c r="E26" s="2">
        <v>43160</v>
      </c>
      <c r="F26">
        <v>1.0070433821997899</v>
      </c>
      <c r="G26">
        <v>-0.35531527142779801</v>
      </c>
      <c r="J26">
        <v>100.38249999999999</v>
      </c>
      <c r="K26">
        <v>0</v>
      </c>
      <c r="L26" t="s">
        <v>12</v>
      </c>
      <c r="N26" s="1">
        <v>44742</v>
      </c>
      <c r="O26" s="1">
        <v>44746</v>
      </c>
      <c r="P26" s="3">
        <f t="shared" si="0"/>
        <v>6.0027397260273974</v>
      </c>
      <c r="Q26">
        <v>0.39767621247117702</v>
      </c>
    </row>
    <row r="27" spans="1:19" x14ac:dyDescent="0.25">
      <c r="A27" t="s">
        <v>26</v>
      </c>
      <c r="B27" s="1">
        <v>43271</v>
      </c>
      <c r="C27" t="s">
        <v>27</v>
      </c>
      <c r="D27" s="4">
        <v>43363</v>
      </c>
      <c r="E27" s="2">
        <v>43252</v>
      </c>
      <c r="F27">
        <v>1.0080083998840901</v>
      </c>
      <c r="G27">
        <v>-0.35854969630203998</v>
      </c>
      <c r="J27">
        <v>100.3775</v>
      </c>
      <c r="K27">
        <v>0</v>
      </c>
      <c r="L27" t="s">
        <v>12</v>
      </c>
      <c r="N27" s="1">
        <v>44834</v>
      </c>
      <c r="O27" s="1">
        <v>44838</v>
      </c>
      <c r="P27" s="3">
        <f t="shared" si="0"/>
        <v>6.2547945205479456</v>
      </c>
      <c r="Q27">
        <v>0.48410460436980002</v>
      </c>
    </row>
    <row r="28" spans="1:19" x14ac:dyDescent="0.25">
      <c r="A28" t="s">
        <v>26</v>
      </c>
      <c r="B28" s="1">
        <v>43362</v>
      </c>
      <c r="C28" t="s">
        <v>27</v>
      </c>
      <c r="D28" s="4">
        <v>43453</v>
      </c>
      <c r="E28" s="2">
        <v>43344</v>
      </c>
      <c r="F28">
        <v>1.0089276813649</v>
      </c>
      <c r="G28">
        <v>-0.35966117615257998</v>
      </c>
      <c r="J28">
        <v>100.3625</v>
      </c>
      <c r="K28">
        <v>0</v>
      </c>
      <c r="L28" t="s">
        <v>12</v>
      </c>
      <c r="N28" s="1">
        <v>44928</v>
      </c>
      <c r="O28" s="1">
        <v>44930</v>
      </c>
      <c r="P28" s="3">
        <f t="shared" si="0"/>
        <v>6.5123287671232877</v>
      </c>
      <c r="Q28">
        <v>0.55536397854965003</v>
      </c>
    </row>
    <row r="29" spans="1:19" x14ac:dyDescent="0.25">
      <c r="A29" t="s">
        <v>26</v>
      </c>
      <c r="B29" s="1">
        <v>43453</v>
      </c>
      <c r="C29" t="s">
        <v>27</v>
      </c>
      <c r="D29" s="4">
        <v>43543</v>
      </c>
      <c r="E29" s="2">
        <v>43435</v>
      </c>
      <c r="F29">
        <v>1.0098112662228</v>
      </c>
      <c r="G29">
        <v>-0.35923977993994799</v>
      </c>
      <c r="J29">
        <v>100.3475</v>
      </c>
      <c r="K29">
        <v>0</v>
      </c>
      <c r="L29" t="s">
        <v>12</v>
      </c>
      <c r="N29" s="5">
        <v>45016</v>
      </c>
      <c r="O29" s="5">
        <v>45020</v>
      </c>
      <c r="P29" s="6">
        <f t="shared" si="0"/>
        <v>6.7534246575342465</v>
      </c>
      <c r="Q29" s="7">
        <v>0.60939037049496803</v>
      </c>
      <c r="R29" s="1"/>
      <c r="S29" s="1"/>
    </row>
    <row r="30" spans="1:19" x14ac:dyDescent="0.25">
      <c r="A30" t="s">
        <v>37</v>
      </c>
      <c r="B30" s="1">
        <v>42555</v>
      </c>
      <c r="C30" t="s">
        <v>38</v>
      </c>
      <c r="D30" s="4">
        <v>43650</v>
      </c>
      <c r="E30" t="s">
        <v>39</v>
      </c>
      <c r="F30">
        <v>1.0107644590052101</v>
      </c>
      <c r="G30">
        <v>-0.35559883085294403</v>
      </c>
      <c r="J30">
        <v>-0.35599999999999998</v>
      </c>
      <c r="K30">
        <v>0</v>
      </c>
      <c r="L30" t="s">
        <v>12</v>
      </c>
      <c r="N30" s="1">
        <v>45107</v>
      </c>
      <c r="O30" s="1">
        <v>45111</v>
      </c>
      <c r="P30" s="3">
        <f t="shared" si="0"/>
        <v>7.0027397260273974</v>
      </c>
      <c r="Q30">
        <v>0.66525595937266602</v>
      </c>
    </row>
    <row r="31" spans="1:19" x14ac:dyDescent="0.25">
      <c r="A31" t="s">
        <v>37</v>
      </c>
      <c r="B31" s="1">
        <v>42555</v>
      </c>
      <c r="C31" t="s">
        <v>38</v>
      </c>
      <c r="D31" s="4">
        <v>44018</v>
      </c>
      <c r="E31" t="s">
        <v>40</v>
      </c>
      <c r="F31">
        <v>1.01314373673284</v>
      </c>
      <c r="G31">
        <v>-0.324894967798177</v>
      </c>
      <c r="J31">
        <v>-0.32500000000000001</v>
      </c>
      <c r="K31">
        <v>0</v>
      </c>
      <c r="L31" t="s">
        <v>12</v>
      </c>
      <c r="N31" s="1">
        <v>45201</v>
      </c>
      <c r="O31" s="1">
        <v>45203</v>
      </c>
      <c r="P31" s="3">
        <f t="shared" si="0"/>
        <v>7.2602739726027394</v>
      </c>
      <c r="Q31">
        <v>0.73141118078901002</v>
      </c>
    </row>
    <row r="32" spans="1:19" x14ac:dyDescent="0.25">
      <c r="A32" t="s">
        <v>37</v>
      </c>
      <c r="B32" s="1">
        <v>42555</v>
      </c>
      <c r="C32" t="s">
        <v>38</v>
      </c>
      <c r="D32" s="4">
        <v>44382</v>
      </c>
      <c r="E32" t="s">
        <v>41</v>
      </c>
      <c r="F32">
        <v>1.0132094113540899</v>
      </c>
      <c r="G32">
        <v>-0.26159850701254</v>
      </c>
      <c r="J32">
        <v>-0.26100000000000001</v>
      </c>
      <c r="K32">
        <v>0</v>
      </c>
      <c r="L32" t="s">
        <v>12</v>
      </c>
      <c r="N32" s="1">
        <v>45293</v>
      </c>
      <c r="O32" s="1">
        <v>45295</v>
      </c>
      <c r="P32" s="3">
        <f t="shared" si="0"/>
        <v>7.5123287671232877</v>
      </c>
      <c r="Q32">
        <v>0.79069045338926902</v>
      </c>
    </row>
    <row r="33" spans="1:17" x14ac:dyDescent="0.25">
      <c r="A33" t="s">
        <v>37</v>
      </c>
      <c r="B33" s="1">
        <v>42555</v>
      </c>
      <c r="C33" t="s">
        <v>38</v>
      </c>
      <c r="D33" s="4">
        <v>44746</v>
      </c>
      <c r="E33" t="s">
        <v>42</v>
      </c>
      <c r="F33">
        <v>1.01095370073803</v>
      </c>
      <c r="G33">
        <v>-0.18115546102944299</v>
      </c>
      <c r="J33">
        <v>-0.18</v>
      </c>
      <c r="K33">
        <v>0</v>
      </c>
      <c r="L33" t="s">
        <v>12</v>
      </c>
      <c r="N33" s="1">
        <v>45384</v>
      </c>
      <c r="O33" s="1">
        <v>45386</v>
      </c>
      <c r="P33" s="3">
        <f t="shared" si="0"/>
        <v>7.7616438356164386</v>
      </c>
      <c r="Q33">
        <v>0.842184342652747</v>
      </c>
    </row>
    <row r="34" spans="1:17" x14ac:dyDescent="0.25">
      <c r="A34" t="s">
        <v>37</v>
      </c>
      <c r="B34" s="1">
        <v>42555</v>
      </c>
      <c r="C34" t="s">
        <v>38</v>
      </c>
      <c r="D34" s="4">
        <v>45111</v>
      </c>
      <c r="E34" t="s">
        <v>43</v>
      </c>
      <c r="F34">
        <v>1.00573168269397</v>
      </c>
      <c r="G34">
        <v>-8.1487948080241901E-2</v>
      </c>
      <c r="J34">
        <v>-0.08</v>
      </c>
      <c r="K34">
        <v>0</v>
      </c>
      <c r="L34" t="s">
        <v>12</v>
      </c>
      <c r="N34" s="1">
        <v>45475</v>
      </c>
      <c r="O34" s="1">
        <v>45477</v>
      </c>
      <c r="P34" s="3">
        <f t="shared" si="0"/>
        <v>8.0109589041095894</v>
      </c>
      <c r="Q34">
        <v>0.89956166192058895</v>
      </c>
    </row>
    <row r="35" spans="1:17" x14ac:dyDescent="0.25">
      <c r="A35" t="s">
        <v>37</v>
      </c>
      <c r="B35" s="1">
        <v>42555</v>
      </c>
      <c r="C35" t="s">
        <v>38</v>
      </c>
      <c r="D35" s="4">
        <v>45477</v>
      </c>
      <c r="E35" t="s">
        <v>44</v>
      </c>
      <c r="F35">
        <v>0.99802790690618304</v>
      </c>
      <c r="G35">
        <v>2.46249037549288E-2</v>
      </c>
      <c r="J35">
        <v>2.5999999999999999E-2</v>
      </c>
      <c r="K35">
        <v>0</v>
      </c>
      <c r="L35" t="s">
        <v>12</v>
      </c>
      <c r="N35" s="1">
        <v>45567</v>
      </c>
      <c r="O35" s="1">
        <v>45569</v>
      </c>
      <c r="P35" s="3">
        <f t="shared" si="0"/>
        <v>8.2630136986301377</v>
      </c>
      <c r="Q35">
        <v>0.96005062407803199</v>
      </c>
    </row>
    <row r="36" spans="1:17" x14ac:dyDescent="0.25">
      <c r="A36" t="s">
        <v>37</v>
      </c>
      <c r="B36" s="1">
        <v>42555</v>
      </c>
      <c r="C36" t="s">
        <v>38</v>
      </c>
      <c r="D36" s="4">
        <v>45842</v>
      </c>
      <c r="E36" t="s">
        <v>45</v>
      </c>
      <c r="F36">
        <v>0.98823331872532105</v>
      </c>
      <c r="G36">
        <v>0.131276409712376</v>
      </c>
      <c r="J36">
        <v>0.13200000000000001</v>
      </c>
      <c r="K36">
        <v>0</v>
      </c>
      <c r="L36" t="s">
        <v>12</v>
      </c>
      <c r="N36" s="1">
        <v>45659</v>
      </c>
      <c r="O36" s="1">
        <v>45663</v>
      </c>
      <c r="P36" s="3">
        <f t="shared" si="0"/>
        <v>8.5150684931506841</v>
      </c>
      <c r="Q36">
        <v>1.0055083890166201</v>
      </c>
    </row>
    <row r="37" spans="1:17" x14ac:dyDescent="0.25">
      <c r="A37" t="s">
        <v>37</v>
      </c>
      <c r="B37" s="1">
        <v>42555</v>
      </c>
      <c r="C37" t="s">
        <v>38</v>
      </c>
      <c r="D37" s="4">
        <v>46209</v>
      </c>
      <c r="E37" t="s">
        <v>46</v>
      </c>
      <c r="F37">
        <v>0.97716526968753203</v>
      </c>
      <c r="G37">
        <v>0.230489625949925</v>
      </c>
      <c r="J37">
        <v>0.23</v>
      </c>
      <c r="K37">
        <v>0</v>
      </c>
      <c r="L37" t="s">
        <v>12</v>
      </c>
      <c r="N37" s="1">
        <v>45749</v>
      </c>
      <c r="O37" s="1">
        <v>45751</v>
      </c>
      <c r="P37" s="3">
        <f t="shared" si="0"/>
        <v>8.7616438356164377</v>
      </c>
      <c r="Q37">
        <v>1.0335216465914301</v>
      </c>
    </row>
    <row r="38" spans="1:17" x14ac:dyDescent="0.25">
      <c r="A38" t="s">
        <v>37</v>
      </c>
      <c r="B38" s="1">
        <v>42555</v>
      </c>
      <c r="C38" t="s">
        <v>38</v>
      </c>
      <c r="D38" s="4">
        <v>46573</v>
      </c>
      <c r="E38" t="s">
        <v>47</v>
      </c>
      <c r="F38">
        <v>0.96513762355446897</v>
      </c>
      <c r="G38">
        <v>0.32202558543555099</v>
      </c>
      <c r="J38">
        <v>0.31986999999999999</v>
      </c>
      <c r="K38">
        <v>0</v>
      </c>
      <c r="L38" t="s">
        <v>12</v>
      </c>
      <c r="N38" s="1">
        <v>45840</v>
      </c>
      <c r="O38" s="1">
        <v>45842</v>
      </c>
      <c r="P38" s="3">
        <f t="shared" si="0"/>
        <v>9.0109589041095894</v>
      </c>
      <c r="Q38">
        <v>1.0591148900666201</v>
      </c>
    </row>
    <row r="39" spans="1:17" x14ac:dyDescent="0.25">
      <c r="A39" t="s">
        <v>37</v>
      </c>
      <c r="B39" s="1">
        <v>42555</v>
      </c>
      <c r="C39" t="s">
        <v>38</v>
      </c>
      <c r="D39" s="4">
        <v>46938</v>
      </c>
      <c r="E39" t="s">
        <v>48</v>
      </c>
      <c r="F39">
        <v>0.95247923702539505</v>
      </c>
      <c r="G39">
        <v>0.40507737121843501</v>
      </c>
      <c r="J39">
        <v>0.40100000000000002</v>
      </c>
      <c r="K39">
        <v>0</v>
      </c>
      <c r="L39" t="s">
        <v>12</v>
      </c>
      <c r="N39" s="1">
        <v>45932</v>
      </c>
      <c r="O39" s="1">
        <v>45936</v>
      </c>
      <c r="P39" s="3">
        <f t="shared" si="0"/>
        <v>9.2630136986301377</v>
      </c>
      <c r="Q39">
        <v>1.0916139018844999</v>
      </c>
    </row>
    <row r="40" spans="1:17" x14ac:dyDescent="0.25">
      <c r="A40" t="s">
        <v>37</v>
      </c>
      <c r="B40" s="1">
        <v>42555</v>
      </c>
      <c r="C40" t="s">
        <v>38</v>
      </c>
      <c r="D40" s="4">
        <v>47303</v>
      </c>
      <c r="E40" t="s">
        <v>49</v>
      </c>
      <c r="F40">
        <v>0.93982877900950201</v>
      </c>
      <c r="G40">
        <v>0.47666273483260702</v>
      </c>
      <c r="J40">
        <v>0.47045999999999999</v>
      </c>
      <c r="K40">
        <v>0</v>
      </c>
      <c r="L40" t="s">
        <v>12</v>
      </c>
      <c r="N40" s="1">
        <v>46022</v>
      </c>
      <c r="O40" s="1">
        <v>46027</v>
      </c>
      <c r="P40" s="3">
        <f t="shared" si="0"/>
        <v>9.5095890410958912</v>
      </c>
      <c r="Q40">
        <v>1.1229647644046299</v>
      </c>
    </row>
    <row r="41" spans="1:17" x14ac:dyDescent="0.25">
      <c r="A41" t="s">
        <v>37</v>
      </c>
      <c r="B41" s="1">
        <v>42555</v>
      </c>
      <c r="C41" t="s">
        <v>38</v>
      </c>
      <c r="D41" s="4">
        <v>47668</v>
      </c>
      <c r="E41" t="s">
        <v>50</v>
      </c>
      <c r="F41">
        <v>0.92747809930028602</v>
      </c>
      <c r="G41">
        <v>0.537022191687613</v>
      </c>
      <c r="J41">
        <v>0.52875000000000005</v>
      </c>
      <c r="K41">
        <v>0</v>
      </c>
      <c r="L41" t="s">
        <v>12</v>
      </c>
      <c r="N41" s="1">
        <v>46113</v>
      </c>
      <c r="O41" s="1">
        <v>46119</v>
      </c>
      <c r="P41" s="3">
        <f t="shared" si="0"/>
        <v>9.7589041095890412</v>
      </c>
      <c r="Q41">
        <v>1.1540915786999599</v>
      </c>
    </row>
    <row r="42" spans="1:17" x14ac:dyDescent="0.25">
      <c r="A42" t="s">
        <v>37</v>
      </c>
      <c r="B42" s="1">
        <v>42555</v>
      </c>
      <c r="C42" t="s">
        <v>38</v>
      </c>
      <c r="D42" s="4">
        <v>48033</v>
      </c>
      <c r="E42" t="s">
        <v>51</v>
      </c>
      <c r="F42">
        <v>0.91558948454298905</v>
      </c>
      <c r="G42">
        <v>0.58716379324368995</v>
      </c>
      <c r="J42">
        <v>0.57699999999999996</v>
      </c>
      <c r="K42">
        <v>0</v>
      </c>
      <c r="L42" t="s">
        <v>12</v>
      </c>
      <c r="N42" s="1">
        <v>46205</v>
      </c>
      <c r="O42" s="1">
        <v>46209</v>
      </c>
      <c r="P42" s="3">
        <f t="shared" si="0"/>
        <v>10.010958904109589</v>
      </c>
      <c r="Q42">
        <v>1.18678338482246</v>
      </c>
    </row>
    <row r="43" spans="1:17" x14ac:dyDescent="0.25">
      <c r="A43" t="s">
        <v>37</v>
      </c>
      <c r="B43" s="1">
        <v>42555</v>
      </c>
      <c r="C43" t="s">
        <v>38</v>
      </c>
      <c r="D43" s="4">
        <v>48400</v>
      </c>
      <c r="E43" t="s">
        <v>52</v>
      </c>
      <c r="F43">
        <v>0.90421145636957501</v>
      </c>
      <c r="G43">
        <v>0.628356854520289</v>
      </c>
      <c r="J43">
        <v>0.61665000000000003</v>
      </c>
      <c r="K43">
        <v>0</v>
      </c>
      <c r="L43" t="s">
        <v>12</v>
      </c>
      <c r="N43" s="1">
        <v>46296</v>
      </c>
      <c r="O43" s="1">
        <v>46300</v>
      </c>
      <c r="P43" s="3">
        <f t="shared" si="0"/>
        <v>10.260273972602739</v>
      </c>
      <c r="Q43">
        <v>1.21775663274108</v>
      </c>
    </row>
    <row r="44" spans="1:17" x14ac:dyDescent="0.25">
      <c r="A44" t="s">
        <v>37</v>
      </c>
      <c r="B44" s="1">
        <v>42555</v>
      </c>
      <c r="C44" t="s">
        <v>38</v>
      </c>
      <c r="D44" s="4">
        <v>48764</v>
      </c>
      <c r="E44" t="s">
        <v>53</v>
      </c>
      <c r="F44">
        <v>0.89355802230672499</v>
      </c>
      <c r="G44">
        <v>0.661171141413333</v>
      </c>
      <c r="J44">
        <v>0.64814000000000005</v>
      </c>
      <c r="K44">
        <v>0</v>
      </c>
      <c r="L44" t="s">
        <v>12</v>
      </c>
      <c r="N44" s="1">
        <v>46386</v>
      </c>
      <c r="O44" s="1">
        <v>46391</v>
      </c>
      <c r="P44" s="3">
        <f t="shared" si="0"/>
        <v>10.506849315068493</v>
      </c>
      <c r="Q44">
        <v>1.2424186652262099</v>
      </c>
    </row>
    <row r="45" spans="1:17" x14ac:dyDescent="0.25">
      <c r="A45" t="s">
        <v>37</v>
      </c>
      <c r="B45" s="1">
        <v>42555</v>
      </c>
      <c r="C45" t="s">
        <v>38</v>
      </c>
      <c r="D45" s="4">
        <v>49129</v>
      </c>
      <c r="E45" t="s">
        <v>54</v>
      </c>
      <c r="F45">
        <v>0.88351929241091098</v>
      </c>
      <c r="G45">
        <v>0.68717520761968198</v>
      </c>
      <c r="J45">
        <v>0.67313999999999996</v>
      </c>
      <c r="K45">
        <v>0</v>
      </c>
      <c r="L45" t="s">
        <v>12</v>
      </c>
      <c r="N45" s="1">
        <v>46478</v>
      </c>
      <c r="O45" s="1">
        <v>46482</v>
      </c>
      <c r="P45" s="3">
        <f t="shared" si="0"/>
        <v>10.758904109589041</v>
      </c>
      <c r="Q45">
        <v>1.26060434524743</v>
      </c>
    </row>
    <row r="46" spans="1:17" x14ac:dyDescent="0.25">
      <c r="A46" t="s">
        <v>37</v>
      </c>
      <c r="B46" s="1">
        <v>42555</v>
      </c>
      <c r="C46" t="s">
        <v>38</v>
      </c>
      <c r="D46" s="4">
        <v>49494</v>
      </c>
      <c r="E46" t="s">
        <v>55</v>
      </c>
      <c r="F46">
        <v>0.87409447398497397</v>
      </c>
      <c r="G46">
        <v>0.70743032706120101</v>
      </c>
      <c r="J46">
        <v>0.69269000000000003</v>
      </c>
      <c r="K46">
        <v>0</v>
      </c>
      <c r="L46" t="s">
        <v>12</v>
      </c>
      <c r="N46" s="1">
        <v>46569</v>
      </c>
      <c r="O46" s="1">
        <v>46573</v>
      </c>
      <c r="P46" s="3">
        <f t="shared" si="0"/>
        <v>11.008219178082191</v>
      </c>
      <c r="Q46">
        <v>1.2816943597942501</v>
      </c>
    </row>
    <row r="47" spans="1:17" x14ac:dyDescent="0.25">
      <c r="A47" t="s">
        <v>37</v>
      </c>
      <c r="B47" s="1">
        <v>42555</v>
      </c>
      <c r="C47" t="s">
        <v>38</v>
      </c>
      <c r="D47" s="4">
        <v>49860</v>
      </c>
      <c r="E47" t="s">
        <v>56</v>
      </c>
      <c r="F47">
        <v>0.865197626684864</v>
      </c>
      <c r="G47">
        <v>0.72309515277373304</v>
      </c>
      <c r="J47">
        <v>0.70799999999999996</v>
      </c>
      <c r="K47">
        <v>0</v>
      </c>
      <c r="L47" t="s">
        <v>12</v>
      </c>
      <c r="N47" s="1">
        <v>46660</v>
      </c>
      <c r="O47" s="1">
        <v>46664</v>
      </c>
      <c r="P47" s="3">
        <f t="shared" si="0"/>
        <v>11.257534246575343</v>
      </c>
      <c r="Q47">
        <v>1.30363733611717</v>
      </c>
    </row>
    <row r="48" spans="1:17" x14ac:dyDescent="0.25">
      <c r="A48" t="s">
        <v>37</v>
      </c>
      <c r="B48" s="1">
        <v>42555</v>
      </c>
      <c r="C48" t="s">
        <v>38</v>
      </c>
      <c r="D48" s="4">
        <v>50227</v>
      </c>
      <c r="E48" t="s">
        <v>57</v>
      </c>
      <c r="F48">
        <v>0.85690131808356196</v>
      </c>
      <c r="G48">
        <v>0.73433908304478801</v>
      </c>
      <c r="J48">
        <v>0.71908000000000005</v>
      </c>
      <c r="K48">
        <v>0</v>
      </c>
      <c r="L48" t="s">
        <v>12</v>
      </c>
      <c r="N48" s="1">
        <v>46752</v>
      </c>
      <c r="O48" s="1">
        <v>46756</v>
      </c>
      <c r="P48" s="3">
        <f t="shared" si="0"/>
        <v>11.509589041095891</v>
      </c>
      <c r="Q48">
        <v>1.3155308051441701</v>
      </c>
    </row>
    <row r="49" spans="1:17" x14ac:dyDescent="0.25">
      <c r="A49" t="s">
        <v>37</v>
      </c>
      <c r="B49" s="1">
        <v>42555</v>
      </c>
      <c r="C49" t="s">
        <v>38</v>
      </c>
      <c r="D49" s="4">
        <v>50591</v>
      </c>
      <c r="E49" t="s">
        <v>58</v>
      </c>
      <c r="F49">
        <v>0.848679536855935</v>
      </c>
      <c r="G49">
        <v>0.74486159904202598</v>
      </c>
      <c r="J49">
        <v>0.72941999999999996</v>
      </c>
      <c r="K49">
        <v>0</v>
      </c>
      <c r="L49" t="s">
        <v>12</v>
      </c>
      <c r="N49" s="1">
        <v>46843</v>
      </c>
      <c r="O49" s="1">
        <v>46847</v>
      </c>
      <c r="P49" s="3">
        <f t="shared" si="0"/>
        <v>11.758904109589041</v>
      </c>
      <c r="Q49">
        <v>1.31652972204449</v>
      </c>
    </row>
    <row r="50" spans="1:17" x14ac:dyDescent="0.25">
      <c r="A50" t="s">
        <v>37</v>
      </c>
      <c r="B50" s="1">
        <v>42555</v>
      </c>
      <c r="C50" t="s">
        <v>38</v>
      </c>
      <c r="D50" s="4">
        <v>50955</v>
      </c>
      <c r="E50" t="s">
        <v>59</v>
      </c>
      <c r="F50">
        <v>0.84109157987968197</v>
      </c>
      <c r="G50">
        <v>0.75160610163159602</v>
      </c>
      <c r="J50">
        <v>0.73626000000000003</v>
      </c>
      <c r="K50">
        <v>0</v>
      </c>
      <c r="L50" t="s">
        <v>12</v>
      </c>
      <c r="N50" s="1">
        <v>46934</v>
      </c>
      <c r="O50" s="1">
        <v>46938</v>
      </c>
      <c r="P50" s="3">
        <f t="shared" si="0"/>
        <v>12.008219178082191</v>
      </c>
      <c r="Q50">
        <v>1.3179868833917601</v>
      </c>
    </row>
    <row r="51" spans="1:17" x14ac:dyDescent="0.25">
      <c r="A51" t="s">
        <v>37</v>
      </c>
      <c r="B51" s="1">
        <v>42555</v>
      </c>
      <c r="C51" t="s">
        <v>38</v>
      </c>
      <c r="D51" s="4">
        <v>51321</v>
      </c>
      <c r="E51" t="s">
        <v>60</v>
      </c>
      <c r="F51">
        <v>0.83393441012823699</v>
      </c>
      <c r="G51">
        <v>0.75580606038627696</v>
      </c>
      <c r="J51">
        <v>0.74082000000000003</v>
      </c>
      <c r="K51">
        <v>0</v>
      </c>
      <c r="L51" t="s">
        <v>12</v>
      </c>
      <c r="N51" s="1">
        <v>47028</v>
      </c>
      <c r="O51" s="1">
        <v>47030</v>
      </c>
      <c r="P51" s="3">
        <f t="shared" si="0"/>
        <v>12.265753424657534</v>
      </c>
      <c r="Q51">
        <v>1.3237826398866701</v>
      </c>
    </row>
    <row r="52" spans="1:17" x14ac:dyDescent="0.25">
      <c r="A52" t="s">
        <v>37</v>
      </c>
      <c r="B52" s="1">
        <v>42555</v>
      </c>
      <c r="C52" t="s">
        <v>38</v>
      </c>
      <c r="D52" s="4">
        <v>51686</v>
      </c>
      <c r="E52" t="s">
        <v>61</v>
      </c>
      <c r="F52">
        <v>0.82730125886077199</v>
      </c>
      <c r="G52">
        <v>0.75751533076281197</v>
      </c>
      <c r="J52">
        <v>0.74299999999999999</v>
      </c>
      <c r="K52">
        <v>0</v>
      </c>
      <c r="L52" t="s">
        <v>12</v>
      </c>
      <c r="N52" s="1">
        <v>47120</v>
      </c>
      <c r="O52" s="1">
        <v>47122</v>
      </c>
      <c r="P52" s="3">
        <f t="shared" si="0"/>
        <v>12.517808219178082</v>
      </c>
      <c r="Q52">
        <v>1.32387003395502</v>
      </c>
    </row>
    <row r="53" spans="1:17" x14ac:dyDescent="0.25">
      <c r="A53" t="s">
        <v>37</v>
      </c>
      <c r="B53" s="1">
        <v>42555</v>
      </c>
      <c r="C53" t="s">
        <v>38</v>
      </c>
      <c r="D53" s="4">
        <v>52051</v>
      </c>
      <c r="E53" t="s">
        <v>62</v>
      </c>
      <c r="F53">
        <v>0.82096875089863397</v>
      </c>
      <c r="G53">
        <v>0.75793299854082896</v>
      </c>
      <c r="J53">
        <v>0.74397000000000002</v>
      </c>
      <c r="K53">
        <v>0</v>
      </c>
      <c r="L53" t="s">
        <v>12</v>
      </c>
      <c r="N53" s="1">
        <v>47206</v>
      </c>
      <c r="O53" s="1">
        <v>47212</v>
      </c>
      <c r="P53" s="3">
        <f t="shared" si="0"/>
        <v>12.753424657534246</v>
      </c>
      <c r="Q53">
        <v>1.3181969762583901</v>
      </c>
    </row>
    <row r="54" spans="1:17" x14ac:dyDescent="0.25">
      <c r="A54" t="s">
        <v>37</v>
      </c>
      <c r="B54" s="1">
        <v>42555</v>
      </c>
      <c r="C54" t="s">
        <v>38</v>
      </c>
      <c r="D54" s="4">
        <v>52418</v>
      </c>
      <c r="E54" t="s">
        <v>63</v>
      </c>
      <c r="F54">
        <v>0.81468260452818397</v>
      </c>
      <c r="G54">
        <v>0.75817563210671202</v>
      </c>
      <c r="J54">
        <v>0.74473999999999996</v>
      </c>
      <c r="K54">
        <v>0</v>
      </c>
      <c r="L54" t="s">
        <v>12</v>
      </c>
      <c r="N54" s="1">
        <v>47301</v>
      </c>
      <c r="O54" s="1">
        <v>47303</v>
      </c>
      <c r="P54" s="3">
        <f t="shared" si="0"/>
        <v>13.013698630136986</v>
      </c>
      <c r="Q54">
        <v>1.3137817918138599</v>
      </c>
    </row>
    <row r="55" spans="1:17" x14ac:dyDescent="0.25">
      <c r="A55" t="s">
        <v>37</v>
      </c>
      <c r="B55" s="1">
        <v>42555</v>
      </c>
      <c r="C55" t="s">
        <v>38</v>
      </c>
      <c r="D55" s="4">
        <v>52782</v>
      </c>
      <c r="E55" t="s">
        <v>64</v>
      </c>
      <c r="F55">
        <v>0.80853251212837995</v>
      </c>
      <c r="G55">
        <v>0.75823528075846303</v>
      </c>
      <c r="J55">
        <v>0.74536999999999998</v>
      </c>
      <c r="K55">
        <v>0</v>
      </c>
      <c r="L55" t="s">
        <v>12</v>
      </c>
      <c r="N55" s="1">
        <v>47393</v>
      </c>
      <c r="O55" s="1">
        <v>47395</v>
      </c>
      <c r="P55" s="3">
        <f t="shared" si="0"/>
        <v>13.265753424657534</v>
      </c>
      <c r="Q55">
        <v>1.31193969841474</v>
      </c>
    </row>
    <row r="56" spans="1:17" x14ac:dyDescent="0.25">
      <c r="A56" t="s">
        <v>37</v>
      </c>
      <c r="B56" s="1">
        <v>42555</v>
      </c>
      <c r="C56" t="s">
        <v>38</v>
      </c>
      <c r="D56" s="4">
        <v>53147</v>
      </c>
      <c r="E56" t="s">
        <v>65</v>
      </c>
      <c r="F56">
        <v>0.80244733511939503</v>
      </c>
      <c r="G56">
        <v>0.75813990218078697</v>
      </c>
      <c r="J56">
        <v>0.74575999999999998</v>
      </c>
      <c r="K56">
        <v>0</v>
      </c>
      <c r="L56" t="s">
        <v>12</v>
      </c>
      <c r="N56" s="1">
        <v>10960</v>
      </c>
      <c r="O56" s="1">
        <v>10962</v>
      </c>
      <c r="P56" s="3">
        <f t="shared" si="0"/>
        <v>-86.550684931506851</v>
      </c>
      <c r="Q56">
        <v>1.3059337495913099</v>
      </c>
    </row>
    <row r="57" spans="1:17" x14ac:dyDescent="0.25">
      <c r="A57" t="s">
        <v>37</v>
      </c>
      <c r="B57" s="1">
        <v>42555</v>
      </c>
      <c r="C57" t="s">
        <v>38</v>
      </c>
      <c r="D57" s="4">
        <v>53512</v>
      </c>
      <c r="E57" t="s">
        <v>66</v>
      </c>
      <c r="F57">
        <v>0.79644153746316804</v>
      </c>
      <c r="G57">
        <v>0.75791046748359303</v>
      </c>
      <c r="J57">
        <v>0.746</v>
      </c>
      <c r="K57">
        <v>0</v>
      </c>
      <c r="L57" t="s">
        <v>12</v>
      </c>
      <c r="N57" s="1">
        <v>11050</v>
      </c>
      <c r="O57" s="1">
        <v>11052</v>
      </c>
      <c r="P57" s="3">
        <f t="shared" si="0"/>
        <v>-86.30410958904109</v>
      </c>
      <c r="Q57">
        <v>1.29576959374445</v>
      </c>
    </row>
    <row r="58" spans="1:17" x14ac:dyDescent="0.25">
      <c r="A58" t="s">
        <v>37</v>
      </c>
      <c r="B58" s="1">
        <v>42555</v>
      </c>
      <c r="C58" t="s">
        <v>38</v>
      </c>
      <c r="D58" s="4">
        <v>53877</v>
      </c>
      <c r="E58" t="s">
        <v>67</v>
      </c>
      <c r="F58">
        <v>0.79048513189374403</v>
      </c>
      <c r="G58">
        <v>0.75767770892163799</v>
      </c>
      <c r="J58">
        <v>0.74621000000000004</v>
      </c>
      <c r="K58">
        <v>0</v>
      </c>
      <c r="L58" t="s">
        <v>12</v>
      </c>
      <c r="N58" s="1">
        <v>11141</v>
      </c>
      <c r="O58" s="1">
        <v>11143</v>
      </c>
      <c r="P58" s="3">
        <f t="shared" si="0"/>
        <v>-86.054794520547944</v>
      </c>
      <c r="Q58">
        <v>1.2874643953589</v>
      </c>
    </row>
    <row r="59" spans="1:17" x14ac:dyDescent="0.25">
      <c r="A59" t="s">
        <v>37</v>
      </c>
      <c r="B59" s="1">
        <v>42555</v>
      </c>
      <c r="C59" t="s">
        <v>38</v>
      </c>
      <c r="D59" s="4">
        <v>54245</v>
      </c>
      <c r="E59" t="s">
        <v>68</v>
      </c>
      <c r="F59">
        <v>0.78451760667233805</v>
      </c>
      <c r="G59">
        <v>0.75748662833615399</v>
      </c>
      <c r="J59">
        <v>0.74648999999999999</v>
      </c>
      <c r="K59">
        <v>0</v>
      </c>
      <c r="L59" t="s">
        <v>12</v>
      </c>
      <c r="N59" s="1">
        <v>11233</v>
      </c>
      <c r="O59" s="1">
        <v>11235</v>
      </c>
      <c r="P59" s="3">
        <f t="shared" si="0"/>
        <v>-85.802739726027397</v>
      </c>
      <c r="Q59">
        <v>1.28133290997496</v>
      </c>
    </row>
    <row r="60" spans="1:17" x14ac:dyDescent="0.25">
      <c r="A60" t="s">
        <v>37</v>
      </c>
      <c r="B60" s="1">
        <v>42555</v>
      </c>
      <c r="C60" t="s">
        <v>38</v>
      </c>
      <c r="D60" s="4">
        <v>54609</v>
      </c>
      <c r="E60" t="s">
        <v>69</v>
      </c>
      <c r="F60">
        <v>0.778661681084304</v>
      </c>
      <c r="G60">
        <v>0.75729970683770997</v>
      </c>
      <c r="J60">
        <v>0.74668999999999996</v>
      </c>
      <c r="K60">
        <v>0</v>
      </c>
      <c r="L60" t="s">
        <v>12</v>
      </c>
      <c r="N60" s="1">
        <v>11325</v>
      </c>
      <c r="O60" s="1">
        <v>11329</v>
      </c>
      <c r="P60" s="3">
        <f t="shared" si="0"/>
        <v>-85.550684931506851</v>
      </c>
      <c r="Q60">
        <v>1.2710777152911801</v>
      </c>
    </row>
    <row r="61" spans="1:17" x14ac:dyDescent="0.25">
      <c r="A61" t="s">
        <v>37</v>
      </c>
      <c r="B61" s="1">
        <v>42555</v>
      </c>
      <c r="C61" t="s">
        <v>38</v>
      </c>
      <c r="D61" s="4">
        <v>54973</v>
      </c>
      <c r="E61" t="s">
        <v>70</v>
      </c>
      <c r="F61">
        <v>0.77286972030286605</v>
      </c>
      <c r="G61">
        <v>0.75704673615398899</v>
      </c>
      <c r="J61">
        <v>0.74680999999999997</v>
      </c>
      <c r="K61">
        <v>0</v>
      </c>
      <c r="L61" t="s">
        <v>12</v>
      </c>
      <c r="N61" s="1">
        <v>11415</v>
      </c>
      <c r="O61" s="1">
        <v>11417</v>
      </c>
      <c r="P61" s="3">
        <f t="shared" si="0"/>
        <v>-85.30410958904109</v>
      </c>
      <c r="Q61">
        <v>1.2574708036690301</v>
      </c>
    </row>
    <row r="62" spans="1:17" x14ac:dyDescent="0.25">
      <c r="A62" t="s">
        <v>37</v>
      </c>
      <c r="B62" s="1">
        <v>42555</v>
      </c>
      <c r="C62" t="s">
        <v>38</v>
      </c>
      <c r="D62" s="4">
        <v>55338</v>
      </c>
      <c r="E62" t="s">
        <v>71</v>
      </c>
      <c r="F62">
        <v>0.76714241435791597</v>
      </c>
      <c r="G62">
        <v>0.75666871407249403</v>
      </c>
      <c r="J62">
        <v>0.74680000000000002</v>
      </c>
      <c r="K62">
        <v>0</v>
      </c>
      <c r="L62" t="s">
        <v>12</v>
      </c>
      <c r="N62" s="1">
        <v>11506</v>
      </c>
      <c r="O62" s="1">
        <v>11508</v>
      </c>
      <c r="P62" s="3">
        <f t="shared" si="0"/>
        <v>-85.054794520547944</v>
      </c>
      <c r="Q62">
        <v>1.24566199203178</v>
      </c>
    </row>
    <row r="63" spans="1:17" x14ac:dyDescent="0.25">
      <c r="A63" t="s">
        <v>37</v>
      </c>
      <c r="B63" s="1">
        <v>42555</v>
      </c>
      <c r="C63" t="s">
        <v>38</v>
      </c>
      <c r="D63" s="4">
        <v>55704</v>
      </c>
      <c r="E63" t="s">
        <v>72</v>
      </c>
      <c r="F63">
        <v>0.76150167073087105</v>
      </c>
      <c r="G63">
        <v>0.756093386429457</v>
      </c>
      <c r="J63">
        <v>0.74665000000000004</v>
      </c>
      <c r="K63">
        <v>0</v>
      </c>
      <c r="L63" t="s">
        <v>12</v>
      </c>
      <c r="N63" s="1">
        <v>11598</v>
      </c>
      <c r="O63" s="1">
        <v>11602</v>
      </c>
      <c r="P63" s="3">
        <f t="shared" si="0"/>
        <v>-84.802739726027397</v>
      </c>
      <c r="Q63">
        <v>1.2363779928404499</v>
      </c>
    </row>
    <row r="64" spans="1:17" x14ac:dyDescent="0.25">
      <c r="A64" t="s">
        <v>37</v>
      </c>
      <c r="B64" s="1">
        <v>42555</v>
      </c>
      <c r="C64" t="s">
        <v>38</v>
      </c>
      <c r="D64" s="4">
        <v>56069</v>
      </c>
      <c r="E64" t="s">
        <v>73</v>
      </c>
      <c r="F64">
        <v>0.75599517153881901</v>
      </c>
      <c r="G64">
        <v>0.75527375153048504</v>
      </c>
      <c r="J64">
        <v>0.74621999999999999</v>
      </c>
      <c r="K64">
        <v>0</v>
      </c>
      <c r="L64" t="s">
        <v>12</v>
      </c>
      <c r="N64" s="1">
        <v>11688</v>
      </c>
      <c r="O64" s="1">
        <v>11693</v>
      </c>
      <c r="P64" s="3">
        <f t="shared" si="0"/>
        <v>-84.556164383561651</v>
      </c>
      <c r="Q64">
        <v>1.22386830262714</v>
      </c>
    </row>
    <row r="65" spans="1:17" x14ac:dyDescent="0.25">
      <c r="A65" t="s">
        <v>37</v>
      </c>
      <c r="B65" s="1">
        <v>42555</v>
      </c>
      <c r="C65" t="s">
        <v>38</v>
      </c>
      <c r="D65" s="4">
        <v>56436</v>
      </c>
      <c r="E65" t="s">
        <v>74</v>
      </c>
      <c r="F65">
        <v>0.75060395471193297</v>
      </c>
      <c r="G65">
        <v>0.75412423550382901</v>
      </c>
      <c r="J65">
        <v>0.74548999999999999</v>
      </c>
      <c r="K65">
        <v>0</v>
      </c>
      <c r="L65" t="s">
        <v>12</v>
      </c>
      <c r="N65" s="1">
        <v>11780</v>
      </c>
      <c r="O65" s="1">
        <v>11784</v>
      </c>
      <c r="P65" s="3">
        <f t="shared" si="0"/>
        <v>-84.30410958904109</v>
      </c>
      <c r="Q65">
        <v>1.20770663107585</v>
      </c>
    </row>
    <row r="66" spans="1:17" x14ac:dyDescent="0.25">
      <c r="A66" t="s">
        <v>37</v>
      </c>
      <c r="B66" s="1">
        <v>42555</v>
      </c>
      <c r="C66" t="s">
        <v>38</v>
      </c>
      <c r="D66" s="4">
        <v>56800</v>
      </c>
      <c r="E66" t="s">
        <v>75</v>
      </c>
      <c r="F66">
        <v>0.74542421637048595</v>
      </c>
      <c r="G66">
        <v>0.75259778735393701</v>
      </c>
      <c r="J66">
        <v>0.74441999999999997</v>
      </c>
      <c r="K66">
        <v>0</v>
      </c>
      <c r="L66" t="s">
        <v>12</v>
      </c>
      <c r="N66" s="1">
        <v>11871</v>
      </c>
      <c r="O66" s="1">
        <v>11875</v>
      </c>
      <c r="P66" s="3">
        <f t="shared" si="0"/>
        <v>-84.054794520547944</v>
      </c>
      <c r="Q66">
        <v>1.1936906518907699</v>
      </c>
    </row>
    <row r="67" spans="1:17" x14ac:dyDescent="0.25">
      <c r="A67" t="s">
        <v>37</v>
      </c>
      <c r="B67" s="1">
        <v>42555</v>
      </c>
      <c r="C67" t="s">
        <v>38</v>
      </c>
      <c r="D67" s="4">
        <v>57165</v>
      </c>
      <c r="E67" t="s">
        <v>76</v>
      </c>
      <c r="F67">
        <v>0.74041913539878501</v>
      </c>
      <c r="G67">
        <v>0.75062735519396395</v>
      </c>
      <c r="J67">
        <v>0.74299999999999999</v>
      </c>
      <c r="K67">
        <v>0</v>
      </c>
      <c r="L67" t="s">
        <v>12</v>
      </c>
      <c r="N67" s="1">
        <v>11962</v>
      </c>
      <c r="O67" s="1">
        <v>11966</v>
      </c>
      <c r="P67" s="3">
        <f t="shared" ref="P67:P81" si="1">+(N67-$N$2)/365</f>
        <v>-83.805479452054797</v>
      </c>
      <c r="Q67">
        <v>1.1824380398038701</v>
      </c>
    </row>
    <row r="68" spans="1:17" x14ac:dyDescent="0.25">
      <c r="A68" t="s">
        <v>37</v>
      </c>
      <c r="B68" s="1">
        <v>42555</v>
      </c>
      <c r="C68" t="s">
        <v>38</v>
      </c>
      <c r="D68" s="4">
        <v>60818</v>
      </c>
      <c r="E68" t="s">
        <v>77</v>
      </c>
      <c r="F68">
        <v>0.70244300611141697</v>
      </c>
      <c r="G68">
        <v>0.70572463498072302</v>
      </c>
      <c r="J68">
        <v>0.70599999999999996</v>
      </c>
      <c r="K68">
        <v>0</v>
      </c>
      <c r="L68" t="s">
        <v>12</v>
      </c>
      <c r="N68" s="1">
        <v>12054</v>
      </c>
      <c r="O68" s="1">
        <v>12058</v>
      </c>
      <c r="P68" s="3">
        <f t="shared" si="1"/>
        <v>-83.553424657534251</v>
      </c>
      <c r="Q68">
        <v>1.16821559446203</v>
      </c>
    </row>
    <row r="69" spans="1:17" x14ac:dyDescent="0.25">
      <c r="A69" t="s">
        <v>37</v>
      </c>
      <c r="B69" s="1">
        <v>42555</v>
      </c>
      <c r="C69" t="s">
        <v>38</v>
      </c>
      <c r="D69" s="4">
        <v>64472</v>
      </c>
      <c r="E69" t="s">
        <v>78</v>
      </c>
      <c r="F69">
        <v>0.66400195882594804</v>
      </c>
      <c r="G69">
        <v>0.68179652163179705</v>
      </c>
      <c r="J69">
        <v>0.68600000000000005</v>
      </c>
      <c r="K69">
        <v>0</v>
      </c>
      <c r="L69" t="s">
        <v>12</v>
      </c>
      <c r="N69" s="1">
        <v>12144</v>
      </c>
      <c r="O69" s="1">
        <v>12148</v>
      </c>
      <c r="P69" s="3">
        <f t="shared" si="1"/>
        <v>-83.30684931506849</v>
      </c>
      <c r="Q69">
        <v>1.15111110680413</v>
      </c>
    </row>
    <row r="70" spans="1:17" x14ac:dyDescent="0.25">
      <c r="N70" s="1">
        <v>12235</v>
      </c>
      <c r="O70" s="1">
        <v>12239</v>
      </c>
      <c r="P70" s="3">
        <f t="shared" si="1"/>
        <v>-83.057534246575344</v>
      </c>
      <c r="Q70">
        <v>1.1362126196837601</v>
      </c>
    </row>
    <row r="71" spans="1:17" x14ac:dyDescent="0.25">
      <c r="N71" s="1">
        <v>12327</v>
      </c>
      <c r="O71" s="1">
        <v>12331</v>
      </c>
      <c r="P71" s="3">
        <f t="shared" si="1"/>
        <v>-82.805479452054797</v>
      </c>
      <c r="Q71">
        <v>1.1241085230960399</v>
      </c>
    </row>
    <row r="72" spans="1:17" x14ac:dyDescent="0.25">
      <c r="N72" s="1">
        <v>12421</v>
      </c>
      <c r="O72" s="1">
        <v>12423</v>
      </c>
      <c r="P72" s="3">
        <f t="shared" si="1"/>
        <v>-82.547945205479451</v>
      </c>
      <c r="Q72">
        <v>1.1097695184157701</v>
      </c>
    </row>
    <row r="73" spans="1:17" x14ac:dyDescent="0.25">
      <c r="N73" s="1">
        <v>12509</v>
      </c>
      <c r="O73" s="1">
        <v>12513</v>
      </c>
      <c r="P73" s="3">
        <f t="shared" si="1"/>
        <v>-82.30684931506849</v>
      </c>
      <c r="Q73">
        <v>1.09318201614146</v>
      </c>
    </row>
    <row r="74" spans="1:17" x14ac:dyDescent="0.25">
      <c r="N74" s="1">
        <v>12600</v>
      </c>
      <c r="O74" s="1">
        <v>12604</v>
      </c>
      <c r="P74" s="3">
        <f t="shared" si="1"/>
        <v>-82.057534246575344</v>
      </c>
      <c r="Q74">
        <v>1.0785854253387199</v>
      </c>
    </row>
    <row r="75" spans="1:17" x14ac:dyDescent="0.25">
      <c r="N75" s="1">
        <v>12694</v>
      </c>
      <c r="O75" s="1">
        <v>12696</v>
      </c>
      <c r="P75" s="3">
        <f t="shared" si="1"/>
        <v>-81.8</v>
      </c>
      <c r="Q75">
        <v>1.06660321598043</v>
      </c>
    </row>
    <row r="76" spans="1:17" x14ac:dyDescent="0.25">
      <c r="N76" s="1">
        <v>12786</v>
      </c>
      <c r="O76" s="1">
        <v>12788</v>
      </c>
      <c r="P76" s="3">
        <f t="shared" si="1"/>
        <v>-81.547945205479451</v>
      </c>
      <c r="Q76">
        <v>1.0531136710964599</v>
      </c>
    </row>
    <row r="77" spans="1:17" x14ac:dyDescent="0.25">
      <c r="N77" s="1">
        <v>12876</v>
      </c>
      <c r="O77" s="1">
        <v>12878</v>
      </c>
      <c r="P77" s="3">
        <f t="shared" si="1"/>
        <v>-81.301369863013704</v>
      </c>
      <c r="Q77">
        <v>1.0381165944827</v>
      </c>
    </row>
    <row r="78" spans="1:17" x14ac:dyDescent="0.25">
      <c r="N78" s="1">
        <v>12967</v>
      </c>
      <c r="O78" s="1">
        <v>12969</v>
      </c>
      <c r="P78" s="3">
        <f t="shared" si="1"/>
        <v>-81.052054794520544</v>
      </c>
      <c r="Q78">
        <v>1.0268074830448299</v>
      </c>
    </row>
    <row r="79" spans="1:17" x14ac:dyDescent="0.25">
      <c r="N79" s="1">
        <v>13059</v>
      </c>
      <c r="O79" s="1">
        <v>13061</v>
      </c>
      <c r="P79" s="3">
        <f t="shared" si="1"/>
        <v>-80.8</v>
      </c>
      <c r="Q79">
        <v>1.0171786422210201</v>
      </c>
    </row>
    <row r="80" spans="1:17" x14ac:dyDescent="0.25">
      <c r="N80" s="1">
        <v>13151</v>
      </c>
      <c r="O80" s="1">
        <v>13153</v>
      </c>
      <c r="P80" s="3">
        <f t="shared" si="1"/>
        <v>-80.547945205479451</v>
      </c>
      <c r="Q80">
        <v>1.00270235728692</v>
      </c>
    </row>
    <row r="81" spans="14:17" x14ac:dyDescent="0.25">
      <c r="N81" s="1">
        <v>13242</v>
      </c>
      <c r="O81" s="1">
        <v>13244</v>
      </c>
      <c r="P81" s="3">
        <f t="shared" si="1"/>
        <v>-80.298630136986304</v>
      </c>
      <c r="Q81">
        <v>0.98326831181767504</v>
      </c>
    </row>
    <row r="82" spans="14:17" x14ac:dyDescent="0.25">
      <c r="N82" s="1"/>
    </row>
    <row r="83" spans="14:17" x14ac:dyDescent="0.25">
      <c r="N83" s="1"/>
    </row>
    <row r="84" spans="14:17" x14ac:dyDescent="0.25">
      <c r="N84" s="1"/>
    </row>
    <row r="85" spans="14:17" x14ac:dyDescent="0.25">
      <c r="N85" s="1"/>
    </row>
    <row r="86" spans="14:17" x14ac:dyDescent="0.25">
      <c r="N86" s="1"/>
    </row>
    <row r="87" spans="14:17" x14ac:dyDescent="0.25">
      <c r="N87" s="1"/>
    </row>
    <row r="88" spans="14:17" x14ac:dyDescent="0.25">
      <c r="N88" s="1"/>
    </row>
    <row r="89" spans="14:17" x14ac:dyDescent="0.25">
      <c r="N89" s="1"/>
    </row>
    <row r="90" spans="14:17" x14ac:dyDescent="0.25">
      <c r="N90" s="1"/>
    </row>
    <row r="91" spans="14:17" x14ac:dyDescent="0.25">
      <c r="N91" s="1"/>
    </row>
    <row r="92" spans="14:17" x14ac:dyDescent="0.25">
      <c r="N92" s="1"/>
    </row>
    <row r="93" spans="14:17" x14ac:dyDescent="0.25">
      <c r="N93" s="1"/>
    </row>
    <row r="94" spans="14:17" x14ac:dyDescent="0.25">
      <c r="N94" s="1"/>
    </row>
    <row r="95" spans="14:17" x14ac:dyDescent="0.25">
      <c r="N95" s="1"/>
    </row>
    <row r="96" spans="14:17" x14ac:dyDescent="0.25">
      <c r="N96" s="1"/>
    </row>
    <row r="97" spans="14:14" x14ac:dyDescent="0.25">
      <c r="N97" s="1"/>
    </row>
    <row r="98" spans="14:14" x14ac:dyDescent="0.25">
      <c r="N98" s="1"/>
    </row>
    <row r="99" spans="14:14" x14ac:dyDescent="0.25">
      <c r="N99" s="1"/>
    </row>
    <row r="100" spans="14:14" x14ac:dyDescent="0.25">
      <c r="N100" s="1"/>
    </row>
    <row r="101" spans="14:14" x14ac:dyDescent="0.25">
      <c r="N101" s="1"/>
    </row>
    <row r="102" spans="14:14" x14ac:dyDescent="0.25">
      <c r="N102" s="1"/>
    </row>
    <row r="103" spans="14:14" x14ac:dyDescent="0.25">
      <c r="N103" s="1"/>
    </row>
    <row r="104" spans="14:14" x14ac:dyDescent="0.25">
      <c r="N104" s="1"/>
    </row>
    <row r="105" spans="14:14" x14ac:dyDescent="0.25">
      <c r="N105" s="1"/>
    </row>
    <row r="106" spans="14:14" x14ac:dyDescent="0.25">
      <c r="N106" s="1"/>
    </row>
    <row r="107" spans="14:14" x14ac:dyDescent="0.25">
      <c r="N107" s="1"/>
    </row>
    <row r="108" spans="14:14" x14ac:dyDescent="0.25">
      <c r="N108" s="1"/>
    </row>
    <row r="109" spans="14:14" x14ac:dyDescent="0.25">
      <c r="N109" s="1"/>
    </row>
    <row r="110" spans="14:14" x14ac:dyDescent="0.25">
      <c r="N110" s="1"/>
    </row>
    <row r="111" spans="14:14" x14ac:dyDescent="0.25">
      <c r="N111" s="1"/>
    </row>
    <row r="112" spans="14:14" x14ac:dyDescent="0.25">
      <c r="N112" s="1"/>
    </row>
    <row r="113" spans="14:14" x14ac:dyDescent="0.25">
      <c r="N113" s="1"/>
    </row>
    <row r="114" spans="14:14" x14ac:dyDescent="0.25">
      <c r="N114" s="1"/>
    </row>
    <row r="115" spans="14:14" x14ac:dyDescent="0.25">
      <c r="N115" s="1"/>
    </row>
    <row r="116" spans="14:14" x14ac:dyDescent="0.25">
      <c r="N116" s="1"/>
    </row>
    <row r="117" spans="14:14" x14ac:dyDescent="0.25">
      <c r="N117" s="1"/>
    </row>
    <row r="118" spans="14:14" x14ac:dyDescent="0.25">
      <c r="N118" s="1"/>
    </row>
    <row r="119" spans="14:14" x14ac:dyDescent="0.25">
      <c r="N119" s="1"/>
    </row>
    <row r="120" spans="14:14" x14ac:dyDescent="0.25">
      <c r="N120" s="1"/>
    </row>
    <row r="121" spans="14:14" x14ac:dyDescent="0.25">
      <c r="N121" s="1"/>
    </row>
    <row r="122" spans="14:14" x14ac:dyDescent="0.25">
      <c r="N122" s="1"/>
    </row>
    <row r="123" spans="14:14" x14ac:dyDescent="0.25">
      <c r="N123" s="1"/>
    </row>
    <row r="124" spans="14:14" x14ac:dyDescent="0.25">
      <c r="N124" s="1"/>
    </row>
    <row r="125" spans="14:14" x14ac:dyDescent="0.25">
      <c r="N125" s="1"/>
    </row>
    <row r="126" spans="14:14" x14ac:dyDescent="0.25">
      <c r="N126" s="1"/>
    </row>
    <row r="127" spans="14:14" x14ac:dyDescent="0.25">
      <c r="N127" s="1"/>
    </row>
    <row r="128" spans="14:14" x14ac:dyDescent="0.25">
      <c r="N128" s="1"/>
    </row>
    <row r="129" spans="14:14" x14ac:dyDescent="0.25">
      <c r="N129" s="1"/>
    </row>
    <row r="130" spans="14:14" x14ac:dyDescent="0.25">
      <c r="N130" s="1"/>
    </row>
    <row r="131" spans="14:14" x14ac:dyDescent="0.25">
      <c r="N131" s="1"/>
    </row>
    <row r="132" spans="14:14" x14ac:dyDescent="0.25">
      <c r="N132" s="1"/>
    </row>
    <row r="133" spans="14:14" x14ac:dyDescent="0.25">
      <c r="N133" s="1"/>
    </row>
    <row r="134" spans="14:14" x14ac:dyDescent="0.25">
      <c r="N134" s="1"/>
    </row>
    <row r="135" spans="14:14" x14ac:dyDescent="0.25">
      <c r="N135" s="1"/>
    </row>
    <row r="136" spans="14:14" x14ac:dyDescent="0.25">
      <c r="N136" s="1"/>
    </row>
    <row r="137" spans="14:14" x14ac:dyDescent="0.25">
      <c r="N137" s="1"/>
    </row>
    <row r="138" spans="14:14" x14ac:dyDescent="0.25">
      <c r="N138" s="1"/>
    </row>
    <row r="139" spans="14:14" x14ac:dyDescent="0.25">
      <c r="N139" s="1"/>
    </row>
    <row r="140" spans="14:14" x14ac:dyDescent="0.25">
      <c r="N140" s="1"/>
    </row>
    <row r="141" spans="14:14" x14ac:dyDescent="0.25">
      <c r="N141" s="1"/>
    </row>
    <row r="142" spans="14:14" x14ac:dyDescent="0.25">
      <c r="N142" s="1"/>
    </row>
    <row r="143" spans="14:14" x14ac:dyDescent="0.25">
      <c r="N143" s="1"/>
    </row>
    <row r="144" spans="14:14" x14ac:dyDescent="0.25">
      <c r="N144" s="1"/>
    </row>
    <row r="145" spans="14:14" x14ac:dyDescent="0.25">
      <c r="N145" s="1"/>
    </row>
    <row r="146" spans="14:14" x14ac:dyDescent="0.25">
      <c r="N146" s="1"/>
    </row>
    <row r="147" spans="14:14" x14ac:dyDescent="0.25">
      <c r="N147" s="1"/>
    </row>
    <row r="148" spans="14:14" x14ac:dyDescent="0.25">
      <c r="N148" s="1"/>
    </row>
    <row r="149" spans="14:14" x14ac:dyDescent="0.25">
      <c r="N149" s="1"/>
    </row>
    <row r="150" spans="14:14" x14ac:dyDescent="0.25">
      <c r="N150" s="1"/>
    </row>
    <row r="151" spans="14:14" x14ac:dyDescent="0.25">
      <c r="N151" s="1"/>
    </row>
    <row r="152" spans="14:14" x14ac:dyDescent="0.25">
      <c r="N152" s="1"/>
    </row>
    <row r="153" spans="14:14" x14ac:dyDescent="0.25">
      <c r="N153" s="1"/>
    </row>
    <row r="154" spans="14:14" x14ac:dyDescent="0.25">
      <c r="N154" s="1"/>
    </row>
    <row r="155" spans="14:14" x14ac:dyDescent="0.25">
      <c r="N155" s="1"/>
    </row>
    <row r="156" spans="14:14" x14ac:dyDescent="0.25">
      <c r="N156" s="1"/>
    </row>
    <row r="157" spans="14:14" x14ac:dyDescent="0.25">
      <c r="N157" s="1"/>
    </row>
    <row r="158" spans="14:14" x14ac:dyDescent="0.25">
      <c r="N158" s="1"/>
    </row>
    <row r="159" spans="14:14" x14ac:dyDescent="0.25">
      <c r="N159" s="1"/>
    </row>
    <row r="160" spans="14:14" x14ac:dyDescent="0.25">
      <c r="N160" s="1"/>
    </row>
    <row r="161" spans="14:14" x14ac:dyDescent="0.25">
      <c r="N161" s="1"/>
    </row>
    <row r="162" spans="14:14" x14ac:dyDescent="0.25">
      <c r="N162" s="1"/>
    </row>
    <row r="163" spans="14:14" x14ac:dyDescent="0.25">
      <c r="N163" s="1"/>
    </row>
    <row r="164" spans="14:14" x14ac:dyDescent="0.25">
      <c r="N164" s="1"/>
    </row>
    <row r="165" spans="14:14" x14ac:dyDescent="0.25">
      <c r="N165" s="1"/>
    </row>
    <row r="166" spans="14:14" x14ac:dyDescent="0.25">
      <c r="N166" s="1"/>
    </row>
    <row r="167" spans="14:14" x14ac:dyDescent="0.25">
      <c r="N167" s="1"/>
    </row>
    <row r="168" spans="14:14" x14ac:dyDescent="0.25">
      <c r="N168" s="1"/>
    </row>
    <row r="169" spans="14:14" x14ac:dyDescent="0.25">
      <c r="N169" s="1"/>
    </row>
    <row r="170" spans="14:14" x14ac:dyDescent="0.25">
      <c r="N170" s="1"/>
    </row>
    <row r="171" spans="14:14" x14ac:dyDescent="0.25">
      <c r="N171" s="1"/>
    </row>
    <row r="172" spans="14:14" x14ac:dyDescent="0.25">
      <c r="N172" s="1"/>
    </row>
    <row r="173" spans="14:14" x14ac:dyDescent="0.25">
      <c r="N173" s="1"/>
    </row>
    <row r="174" spans="14:14" x14ac:dyDescent="0.25">
      <c r="N174" s="1"/>
    </row>
    <row r="175" spans="14:14" x14ac:dyDescent="0.25">
      <c r="N175" s="1"/>
    </row>
    <row r="176" spans="14:14" x14ac:dyDescent="0.25">
      <c r="N176" s="1"/>
    </row>
    <row r="177" spans="14:14" x14ac:dyDescent="0.25">
      <c r="N177" s="1"/>
    </row>
    <row r="178" spans="14:14" x14ac:dyDescent="0.25">
      <c r="N178" s="1"/>
    </row>
    <row r="179" spans="14:14" x14ac:dyDescent="0.25">
      <c r="N179" s="1"/>
    </row>
    <row r="180" spans="14:14" x14ac:dyDescent="0.25">
      <c r="N180" s="1"/>
    </row>
    <row r="181" spans="14:14" x14ac:dyDescent="0.25">
      <c r="N181" s="1"/>
    </row>
    <row r="182" spans="14:14" x14ac:dyDescent="0.25">
      <c r="N182" s="1"/>
    </row>
    <row r="183" spans="14:14" x14ac:dyDescent="0.25">
      <c r="N183" s="1"/>
    </row>
    <row r="184" spans="14:14" x14ac:dyDescent="0.25">
      <c r="N184" s="1"/>
    </row>
    <row r="185" spans="14:14" x14ac:dyDescent="0.25">
      <c r="N185" s="1"/>
    </row>
    <row r="186" spans="14:14" x14ac:dyDescent="0.25">
      <c r="N186" s="1"/>
    </row>
    <row r="187" spans="14:14" x14ac:dyDescent="0.25">
      <c r="N187" s="1"/>
    </row>
    <row r="188" spans="14:14" x14ac:dyDescent="0.25">
      <c r="N188" s="1"/>
    </row>
    <row r="189" spans="14:14" x14ac:dyDescent="0.25">
      <c r="N189" s="1"/>
    </row>
    <row r="190" spans="14:14" x14ac:dyDescent="0.25">
      <c r="N190" s="1"/>
    </row>
    <row r="191" spans="14:14" x14ac:dyDescent="0.25">
      <c r="N191" s="1"/>
    </row>
    <row r="192" spans="14:14" x14ac:dyDescent="0.25">
      <c r="N192" s="1"/>
    </row>
    <row r="193" spans="14:14" x14ac:dyDescent="0.25">
      <c r="N193" s="1"/>
    </row>
    <row r="194" spans="14:14" x14ac:dyDescent="0.25">
      <c r="N194" s="1"/>
    </row>
    <row r="195" spans="14:14" x14ac:dyDescent="0.25">
      <c r="N195" s="1"/>
    </row>
    <row r="196" spans="14:14" x14ac:dyDescent="0.25">
      <c r="N196" s="1"/>
    </row>
    <row r="197" spans="14:14" x14ac:dyDescent="0.25">
      <c r="N197" s="1"/>
    </row>
    <row r="198" spans="14:14" x14ac:dyDescent="0.25">
      <c r="N198" s="1"/>
    </row>
    <row r="199" spans="14:14" x14ac:dyDescent="0.25">
      <c r="N199" s="1"/>
    </row>
    <row r="200" spans="14:14" x14ac:dyDescent="0.25">
      <c r="N200" s="1"/>
    </row>
    <row r="201" spans="14:14" x14ac:dyDescent="0.25">
      <c r="N201" s="1"/>
    </row>
    <row r="202" spans="14:14" x14ac:dyDescent="0.25">
      <c r="N202" s="1"/>
    </row>
    <row r="203" spans="14:14" x14ac:dyDescent="0.25">
      <c r="N203" s="1"/>
    </row>
    <row r="204" spans="14:14" x14ac:dyDescent="0.25">
      <c r="N204" s="1"/>
    </row>
    <row r="205" spans="14:14" x14ac:dyDescent="0.25">
      <c r="N205" s="1"/>
    </row>
    <row r="206" spans="14:14" x14ac:dyDescent="0.25">
      <c r="N206" s="1"/>
    </row>
    <row r="207" spans="14:14" x14ac:dyDescent="0.25">
      <c r="N207" s="1"/>
    </row>
    <row r="208" spans="14:14" x14ac:dyDescent="0.25">
      <c r="N208" s="1"/>
    </row>
    <row r="209" spans="14:14" x14ac:dyDescent="0.25">
      <c r="N209" s="1"/>
    </row>
    <row r="210" spans="14:14" x14ac:dyDescent="0.25">
      <c r="N210" s="1"/>
    </row>
    <row r="211" spans="14:14" x14ac:dyDescent="0.25">
      <c r="N211" s="1"/>
    </row>
    <row r="212" spans="14:14" x14ac:dyDescent="0.25">
      <c r="N212" s="1"/>
    </row>
    <row r="213" spans="14:14" x14ac:dyDescent="0.25">
      <c r="N213" s="1"/>
    </row>
    <row r="214" spans="14:14" x14ac:dyDescent="0.25">
      <c r="N214" s="1"/>
    </row>
    <row r="215" spans="14:14" x14ac:dyDescent="0.25">
      <c r="N215" s="1"/>
    </row>
    <row r="216" spans="14:14" x14ac:dyDescent="0.25">
      <c r="N216" s="1"/>
    </row>
    <row r="217" spans="14:14" x14ac:dyDescent="0.25">
      <c r="N217" s="1"/>
    </row>
    <row r="218" spans="14:14" x14ac:dyDescent="0.25">
      <c r="N218" s="1"/>
    </row>
    <row r="219" spans="14:14" x14ac:dyDescent="0.25">
      <c r="N219" s="1"/>
    </row>
    <row r="220" spans="14:14" x14ac:dyDescent="0.25">
      <c r="N220" s="1"/>
    </row>
    <row r="221" spans="14:14" x14ac:dyDescent="0.25">
      <c r="N221" s="1"/>
    </row>
    <row r="222" spans="14:14" x14ac:dyDescent="0.25">
      <c r="N222" s="1"/>
    </row>
    <row r="223" spans="14:14" x14ac:dyDescent="0.25">
      <c r="N223" s="1"/>
    </row>
    <row r="224" spans="14:14" x14ac:dyDescent="0.25">
      <c r="N224" s="1"/>
    </row>
    <row r="225" spans="14:14" x14ac:dyDescent="0.25">
      <c r="N225" s="1"/>
    </row>
    <row r="226" spans="14:14" x14ac:dyDescent="0.25">
      <c r="N226" s="1"/>
    </row>
    <row r="227" spans="14:14" x14ac:dyDescent="0.25">
      <c r="N227" s="1"/>
    </row>
    <row r="228" spans="14:14" x14ac:dyDescent="0.25">
      <c r="N228" s="1"/>
    </row>
    <row r="229" spans="14:14" x14ac:dyDescent="0.25">
      <c r="N229" s="1"/>
    </row>
    <row r="230" spans="14:14" x14ac:dyDescent="0.25">
      <c r="N230" s="1"/>
    </row>
    <row r="231" spans="14:14" x14ac:dyDescent="0.25">
      <c r="N231" s="1"/>
    </row>
    <row r="232" spans="14:14" x14ac:dyDescent="0.25">
      <c r="N232" s="1"/>
    </row>
    <row r="233" spans="14:14" x14ac:dyDescent="0.25">
      <c r="N233" s="1"/>
    </row>
    <row r="234" spans="14:14" x14ac:dyDescent="0.25">
      <c r="N234" s="1"/>
    </row>
    <row r="235" spans="14:14" x14ac:dyDescent="0.25">
      <c r="N235" s="1"/>
    </row>
    <row r="236" spans="14:14" x14ac:dyDescent="0.25">
      <c r="N236" s="1"/>
    </row>
    <row r="237" spans="14:14" x14ac:dyDescent="0.25">
      <c r="N237" s="1"/>
    </row>
    <row r="238" spans="14:14" x14ac:dyDescent="0.25">
      <c r="N238" s="1"/>
    </row>
    <row r="239" spans="14:14" x14ac:dyDescent="0.25">
      <c r="N239" s="1"/>
    </row>
    <row r="240" spans="14:14" x14ac:dyDescent="0.25">
      <c r="N240" s="1"/>
    </row>
    <row r="241" spans="14:14" x14ac:dyDescent="0.25">
      <c r="N241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1"/>
  <sheetViews>
    <sheetView topLeftCell="B1" workbookViewId="0">
      <selection activeCell="I50" sqref="I50"/>
    </sheetView>
  </sheetViews>
  <sheetFormatPr defaultRowHeight="15" x14ac:dyDescent="0.25"/>
  <cols>
    <col min="2" max="2" width="13.28515625" customWidth="1"/>
    <col min="3" max="3" width="19.140625" bestFit="1" customWidth="1"/>
    <col min="4" max="4" width="10.7109375" bestFit="1" customWidth="1"/>
    <col min="14" max="14" width="13" customWidth="1"/>
    <col min="15" max="15" width="10.7109375" bestFit="1" customWidth="1"/>
    <col min="18" max="19" width="10.71093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3</v>
      </c>
      <c r="G1" t="s">
        <v>5</v>
      </c>
      <c r="J1" t="s">
        <v>6</v>
      </c>
      <c r="K1" t="s">
        <v>7</v>
      </c>
      <c r="L1" t="s">
        <v>8</v>
      </c>
      <c r="N1" t="s">
        <v>83</v>
      </c>
      <c r="O1" t="s">
        <v>81</v>
      </c>
      <c r="P1" t="s">
        <v>80</v>
      </c>
      <c r="Q1" t="s">
        <v>82</v>
      </c>
    </row>
    <row r="2" spans="1:17" x14ac:dyDescent="0.25">
      <c r="A2" t="s">
        <v>9</v>
      </c>
      <c r="B2" s="1">
        <v>42584</v>
      </c>
      <c r="C2" t="s">
        <v>10</v>
      </c>
      <c r="D2" s="4">
        <v>42585</v>
      </c>
      <c r="E2" t="s">
        <v>11</v>
      </c>
      <c r="F2">
        <v>1.0000388480631199</v>
      </c>
      <c r="G2">
        <v>-0.28358535241867799</v>
      </c>
      <c r="J2">
        <v>-0.279699535</v>
      </c>
      <c r="K2">
        <v>0</v>
      </c>
      <c r="L2" t="s">
        <v>12</v>
      </c>
      <c r="N2" s="1">
        <v>42580</v>
      </c>
      <c r="O2" s="1">
        <v>42584</v>
      </c>
      <c r="P2" s="3">
        <f>+(N2-$N$2)/365</f>
        <v>0</v>
      </c>
      <c r="Q2">
        <v>-0.29699999999999999</v>
      </c>
    </row>
    <row r="3" spans="1:17" x14ac:dyDescent="0.25">
      <c r="A3" t="s">
        <v>9</v>
      </c>
      <c r="B3" s="1">
        <v>42584</v>
      </c>
      <c r="C3" t="s">
        <v>10</v>
      </c>
      <c r="D3" s="4">
        <v>42591</v>
      </c>
      <c r="E3" t="s">
        <v>13</v>
      </c>
      <c r="F3">
        <v>1.00008546773101</v>
      </c>
      <c r="G3">
        <v>-0.283585352566948</v>
      </c>
      <c r="J3">
        <v>-0.27969301600000002</v>
      </c>
      <c r="K3">
        <v>0</v>
      </c>
      <c r="L3" t="s">
        <v>12</v>
      </c>
      <c r="N3" s="1">
        <v>42674</v>
      </c>
      <c r="O3" s="1">
        <v>42676</v>
      </c>
      <c r="P3" s="3">
        <f t="shared" ref="P3:P66" si="0">+(N3-$N$2)/365</f>
        <v>0.25753424657534246</v>
      </c>
      <c r="Q3">
        <v>-0.318000000000007</v>
      </c>
    </row>
    <row r="4" spans="1:17" x14ac:dyDescent="0.25">
      <c r="A4" t="s">
        <v>9</v>
      </c>
      <c r="B4" s="1">
        <v>42584</v>
      </c>
      <c r="C4" t="s">
        <v>10</v>
      </c>
      <c r="D4" s="4">
        <v>42598</v>
      </c>
      <c r="E4" t="s">
        <v>14</v>
      </c>
      <c r="F4">
        <v>1.0001398600901901</v>
      </c>
      <c r="G4">
        <v>-0.28358535222026099</v>
      </c>
      <c r="J4">
        <v>-0.27968541000000002</v>
      </c>
      <c r="K4">
        <v>0</v>
      </c>
      <c r="L4" t="s">
        <v>12</v>
      </c>
      <c r="N4" s="1">
        <v>42766</v>
      </c>
      <c r="O4" s="1">
        <v>42768</v>
      </c>
      <c r="P4" s="3">
        <f t="shared" si="0"/>
        <v>0.50958904109589043</v>
      </c>
      <c r="Q4">
        <v>-0.33300000000006602</v>
      </c>
    </row>
    <row r="5" spans="1:17" x14ac:dyDescent="0.25">
      <c r="A5" t="s">
        <v>9</v>
      </c>
      <c r="B5" s="1">
        <v>42584</v>
      </c>
      <c r="C5" t="s">
        <v>10</v>
      </c>
      <c r="D5" s="4">
        <v>42605</v>
      </c>
      <c r="E5" t="s">
        <v>15</v>
      </c>
      <c r="F5">
        <v>1.00019425540789</v>
      </c>
      <c r="G5">
        <v>-0.283585352409924</v>
      </c>
      <c r="J5">
        <v>-0.279677805</v>
      </c>
      <c r="K5">
        <v>0</v>
      </c>
      <c r="L5" t="s">
        <v>12</v>
      </c>
      <c r="N5" s="1">
        <v>42852</v>
      </c>
      <c r="O5" s="1">
        <v>42857</v>
      </c>
      <c r="P5" s="3">
        <f t="shared" si="0"/>
        <v>0.74520547945205484</v>
      </c>
      <c r="Q5">
        <v>-0.34299999999995301</v>
      </c>
    </row>
    <row r="6" spans="1:17" x14ac:dyDescent="0.25">
      <c r="A6" t="s">
        <v>16</v>
      </c>
      <c r="B6" s="1">
        <v>42584</v>
      </c>
      <c r="C6" t="s">
        <v>17</v>
      </c>
      <c r="D6" s="4">
        <v>42615</v>
      </c>
      <c r="E6" t="s">
        <v>18</v>
      </c>
      <c r="F6">
        <v>1.00026906734761</v>
      </c>
      <c r="G6">
        <v>-0.2805610621472</v>
      </c>
      <c r="J6">
        <v>-0.27629999999999999</v>
      </c>
      <c r="K6">
        <v>0</v>
      </c>
      <c r="L6" t="s">
        <v>12</v>
      </c>
      <c r="N6" s="1">
        <v>42947</v>
      </c>
      <c r="O6" s="1">
        <v>42949</v>
      </c>
      <c r="P6" s="3">
        <f t="shared" si="0"/>
        <v>1.0054794520547945</v>
      </c>
      <c r="Q6">
        <v>-0.356999999999984</v>
      </c>
    </row>
    <row r="7" spans="1:17" x14ac:dyDescent="0.25">
      <c r="A7" t="s">
        <v>16</v>
      </c>
      <c r="B7" s="1">
        <v>42584</v>
      </c>
      <c r="C7" t="s">
        <v>17</v>
      </c>
      <c r="D7" s="4">
        <v>42646</v>
      </c>
      <c r="E7" t="s">
        <v>19</v>
      </c>
      <c r="F7">
        <v>1.0005207887882801</v>
      </c>
      <c r="G7">
        <v>-0.28793701072177802</v>
      </c>
      <c r="J7">
        <v>-0.28420000000000001</v>
      </c>
      <c r="K7">
        <v>0</v>
      </c>
      <c r="L7" t="s">
        <v>12</v>
      </c>
      <c r="N7" s="1">
        <v>43039</v>
      </c>
      <c r="O7" s="1">
        <v>43041</v>
      </c>
      <c r="P7" s="3">
        <f t="shared" si="0"/>
        <v>1.2575342465753425</v>
      </c>
      <c r="Q7">
        <v>-0.37110151137071601</v>
      </c>
    </row>
    <row r="8" spans="1:17" x14ac:dyDescent="0.25">
      <c r="A8" t="s">
        <v>16</v>
      </c>
      <c r="B8" s="1">
        <v>42584</v>
      </c>
      <c r="C8" t="s">
        <v>17</v>
      </c>
      <c r="D8" s="4">
        <v>42676</v>
      </c>
      <c r="E8" t="s">
        <v>20</v>
      </c>
      <c r="F8">
        <v>1.0007837678015301</v>
      </c>
      <c r="G8">
        <v>-0.29787833105857903</v>
      </c>
      <c r="J8">
        <v>-0.29430000000000001</v>
      </c>
      <c r="K8">
        <v>0</v>
      </c>
      <c r="L8" t="s">
        <v>12</v>
      </c>
      <c r="N8" s="1">
        <v>43131</v>
      </c>
      <c r="O8" s="1">
        <v>43133</v>
      </c>
      <c r="P8" s="3">
        <f t="shared" si="0"/>
        <v>1.5095890410958903</v>
      </c>
      <c r="Q8">
        <v>-0.37525359573924899</v>
      </c>
    </row>
    <row r="9" spans="1:17" x14ac:dyDescent="0.25">
      <c r="A9" t="s">
        <v>21</v>
      </c>
      <c r="B9" s="1">
        <v>42615</v>
      </c>
      <c r="C9" t="s">
        <v>22</v>
      </c>
      <c r="D9" s="4">
        <v>42706</v>
      </c>
      <c r="E9" t="s">
        <v>23</v>
      </c>
      <c r="F9">
        <v>1.0010433743977101</v>
      </c>
      <c r="G9">
        <v>-0.302089776389311</v>
      </c>
      <c r="J9">
        <v>-0.30599999999999999</v>
      </c>
      <c r="K9">
        <v>0</v>
      </c>
      <c r="L9" t="s">
        <v>12</v>
      </c>
      <c r="N9" s="1">
        <v>43217</v>
      </c>
      <c r="O9" s="1">
        <v>43222</v>
      </c>
      <c r="P9" s="3">
        <f t="shared" si="0"/>
        <v>1.7452054794520548</v>
      </c>
      <c r="Q9">
        <v>-0.37817875499863801</v>
      </c>
    </row>
    <row r="10" spans="1:17" x14ac:dyDescent="0.25">
      <c r="A10" t="s">
        <v>21</v>
      </c>
      <c r="B10" s="1">
        <v>42646</v>
      </c>
      <c r="C10" t="s">
        <v>22</v>
      </c>
      <c r="D10" s="4">
        <v>42737</v>
      </c>
      <c r="E10" t="s">
        <v>24</v>
      </c>
      <c r="F10">
        <v>1.0013153615786701</v>
      </c>
      <c r="G10">
        <v>-0.3055996787886</v>
      </c>
      <c r="J10">
        <v>-0.314</v>
      </c>
      <c r="K10">
        <v>0</v>
      </c>
      <c r="L10" t="s">
        <v>12</v>
      </c>
      <c r="N10" s="1">
        <v>43312</v>
      </c>
      <c r="O10" s="1">
        <v>43314</v>
      </c>
      <c r="P10" s="3">
        <f t="shared" si="0"/>
        <v>2.0054794520547947</v>
      </c>
      <c r="Q10">
        <v>-0.378612964413583</v>
      </c>
    </row>
    <row r="11" spans="1:17" x14ac:dyDescent="0.25">
      <c r="A11" t="s">
        <v>21</v>
      </c>
      <c r="B11" s="1">
        <v>42676</v>
      </c>
      <c r="C11" t="s">
        <v>22</v>
      </c>
      <c r="D11" s="4">
        <v>42768</v>
      </c>
      <c r="E11" t="s">
        <v>25</v>
      </c>
      <c r="F11">
        <v>1.0015977328924599</v>
      </c>
      <c r="G11">
        <v>-0.30995059810453801</v>
      </c>
      <c r="J11">
        <v>-0.318</v>
      </c>
      <c r="K11">
        <v>0</v>
      </c>
      <c r="L11" t="s">
        <v>12</v>
      </c>
      <c r="N11" s="1">
        <v>43404</v>
      </c>
      <c r="O11" s="1">
        <v>43406</v>
      </c>
      <c r="P11" s="3">
        <f t="shared" si="0"/>
        <v>2.2575342465753425</v>
      </c>
      <c r="Q11">
        <v>-0.37944955420499399</v>
      </c>
    </row>
    <row r="12" spans="1:17" x14ac:dyDescent="0.25">
      <c r="A12" t="s">
        <v>21</v>
      </c>
      <c r="B12" s="1">
        <v>42706</v>
      </c>
      <c r="C12" t="s">
        <v>22</v>
      </c>
      <c r="D12" s="4">
        <v>42796</v>
      </c>
      <c r="E12" s="2" t="s">
        <v>28</v>
      </c>
      <c r="F12">
        <v>1.00185237018663</v>
      </c>
      <c r="G12">
        <v>-0.31272670491516202</v>
      </c>
      <c r="J12">
        <v>-0.32300000000000001</v>
      </c>
      <c r="K12">
        <v>0</v>
      </c>
      <c r="L12" t="s">
        <v>12</v>
      </c>
      <c r="N12" s="1">
        <v>43496</v>
      </c>
      <c r="O12" s="1">
        <v>43500</v>
      </c>
      <c r="P12" s="3">
        <f t="shared" si="0"/>
        <v>2.5095890410958903</v>
      </c>
      <c r="Q12">
        <v>-0.36056417540457802</v>
      </c>
    </row>
    <row r="13" spans="1:17" x14ac:dyDescent="0.25">
      <c r="A13" t="s">
        <v>26</v>
      </c>
      <c r="B13" s="1">
        <v>42725</v>
      </c>
      <c r="C13" t="s">
        <v>27</v>
      </c>
      <c r="D13" s="4">
        <v>42815</v>
      </c>
      <c r="E13" s="8">
        <v>42705</v>
      </c>
      <c r="F13">
        <v>1.00189093933518</v>
      </c>
      <c r="G13">
        <v>-0.32071680111300399</v>
      </c>
      <c r="J13">
        <v>100.3275</v>
      </c>
      <c r="K13">
        <v>0</v>
      </c>
      <c r="L13" t="s">
        <v>12</v>
      </c>
      <c r="N13" s="1">
        <v>43584</v>
      </c>
      <c r="O13" s="1">
        <v>43587</v>
      </c>
      <c r="P13" s="3">
        <f t="shared" si="0"/>
        <v>2.7506849315068491</v>
      </c>
      <c r="Q13">
        <v>-0.35252887787583698</v>
      </c>
    </row>
    <row r="14" spans="1:17" x14ac:dyDescent="0.25">
      <c r="A14" t="s">
        <v>21</v>
      </c>
      <c r="B14" s="1">
        <v>42737</v>
      </c>
      <c r="C14" t="s">
        <v>22</v>
      </c>
      <c r="D14" s="4">
        <v>42828</v>
      </c>
      <c r="E14" t="s">
        <v>29</v>
      </c>
      <c r="F14">
        <v>1.0021487874827999</v>
      </c>
      <c r="G14">
        <v>-0.31591370218070502</v>
      </c>
      <c r="J14">
        <v>-0.32900000000000001</v>
      </c>
      <c r="K14">
        <v>0</v>
      </c>
      <c r="L14" t="s">
        <v>12</v>
      </c>
      <c r="N14" s="1">
        <v>43677</v>
      </c>
      <c r="O14" s="1">
        <v>43679</v>
      </c>
      <c r="P14" s="3">
        <f t="shared" si="0"/>
        <v>3.0054794520547947</v>
      </c>
      <c r="Q14">
        <v>-0.33543565656306401</v>
      </c>
    </row>
    <row r="15" spans="1:17" x14ac:dyDescent="0.25">
      <c r="A15" t="s">
        <v>21</v>
      </c>
      <c r="B15" s="1">
        <v>42768</v>
      </c>
      <c r="C15" t="s">
        <v>22</v>
      </c>
      <c r="D15" s="4">
        <v>42857</v>
      </c>
      <c r="E15" t="s">
        <v>30</v>
      </c>
      <c r="F15">
        <v>1.0024229776087701</v>
      </c>
      <c r="G15">
        <v>-0.31888705054695599</v>
      </c>
      <c r="J15">
        <v>-0.33300000000000002</v>
      </c>
      <c r="K15">
        <v>0</v>
      </c>
      <c r="L15" t="s">
        <v>12</v>
      </c>
      <c r="N15" s="1">
        <v>43769</v>
      </c>
      <c r="O15" s="1">
        <v>43773</v>
      </c>
      <c r="P15" s="3">
        <f t="shared" si="0"/>
        <v>3.2575342465753425</v>
      </c>
      <c r="Q15">
        <v>-0.30399631011888001</v>
      </c>
    </row>
    <row r="16" spans="1:17" x14ac:dyDescent="0.25">
      <c r="A16" t="s">
        <v>21</v>
      </c>
      <c r="B16" s="1">
        <v>42796</v>
      </c>
      <c r="C16" t="s">
        <v>22</v>
      </c>
      <c r="D16" s="4">
        <v>42888</v>
      </c>
      <c r="E16" s="2" t="s">
        <v>31</v>
      </c>
      <c r="F16">
        <v>1.0027133667308701</v>
      </c>
      <c r="G16">
        <v>-0.32111612072021201</v>
      </c>
      <c r="J16">
        <v>-0.33600000000000002</v>
      </c>
      <c r="K16">
        <v>0</v>
      </c>
      <c r="L16" t="s">
        <v>12</v>
      </c>
      <c r="N16" s="1">
        <v>43860</v>
      </c>
      <c r="O16" s="1">
        <v>43864</v>
      </c>
      <c r="P16" s="3">
        <f t="shared" si="0"/>
        <v>3.506849315068493</v>
      </c>
      <c r="Q16">
        <v>-0.27770001614356599</v>
      </c>
    </row>
    <row r="17" spans="1:19" x14ac:dyDescent="0.25">
      <c r="A17" t="s">
        <v>26</v>
      </c>
      <c r="B17" s="1">
        <v>42809</v>
      </c>
      <c r="C17" t="s">
        <v>27</v>
      </c>
      <c r="D17" s="4">
        <v>42901</v>
      </c>
      <c r="E17" s="8">
        <v>42795</v>
      </c>
      <c r="F17">
        <v>1.00274767580775</v>
      </c>
      <c r="G17">
        <v>-0.32729619744646299</v>
      </c>
      <c r="J17">
        <v>100.33750000000001</v>
      </c>
      <c r="K17">
        <v>0</v>
      </c>
      <c r="L17" t="s">
        <v>12</v>
      </c>
      <c r="N17" s="1">
        <v>43950</v>
      </c>
      <c r="O17" s="1">
        <v>43955</v>
      </c>
      <c r="P17" s="3">
        <f t="shared" si="0"/>
        <v>3.7534246575342465</v>
      </c>
      <c r="Q17">
        <v>-0.25818559966390298</v>
      </c>
    </row>
    <row r="18" spans="1:19" x14ac:dyDescent="0.25">
      <c r="A18" t="s">
        <v>21</v>
      </c>
      <c r="B18" s="1">
        <v>42828</v>
      </c>
      <c r="C18" t="s">
        <v>22</v>
      </c>
      <c r="D18" s="4">
        <v>42919</v>
      </c>
      <c r="E18" t="s">
        <v>32</v>
      </c>
      <c r="F18">
        <v>1.0030082819964501</v>
      </c>
      <c r="G18">
        <v>-0.323414351688733</v>
      </c>
      <c r="J18">
        <v>-0.33900000000000002</v>
      </c>
      <c r="K18">
        <v>0</v>
      </c>
      <c r="L18" t="s">
        <v>12</v>
      </c>
      <c r="N18" s="1">
        <v>44042</v>
      </c>
      <c r="O18" s="1">
        <v>44046</v>
      </c>
      <c r="P18" s="3">
        <f t="shared" si="0"/>
        <v>4.0054794520547947</v>
      </c>
      <c r="Q18">
        <v>-0.21707958393337901</v>
      </c>
    </row>
    <row r="19" spans="1:19" x14ac:dyDescent="0.25">
      <c r="A19" t="s">
        <v>21</v>
      </c>
      <c r="B19" s="1">
        <v>42857</v>
      </c>
      <c r="C19" t="s">
        <v>22</v>
      </c>
      <c r="D19" s="4">
        <v>42949</v>
      </c>
      <c r="E19" t="s">
        <v>33</v>
      </c>
      <c r="F19">
        <v>1.00330242792587</v>
      </c>
      <c r="G19">
        <v>-0.32612471913253599</v>
      </c>
      <c r="J19">
        <v>-0.34300000000000003</v>
      </c>
      <c r="K19">
        <v>0</v>
      </c>
      <c r="L19" t="s">
        <v>12</v>
      </c>
      <c r="N19" s="1">
        <v>44133</v>
      </c>
      <c r="O19" s="1">
        <v>44137</v>
      </c>
      <c r="P19" s="3">
        <f t="shared" si="0"/>
        <v>4.2547945205479456</v>
      </c>
      <c r="Q19">
        <v>-0.15345594673524901</v>
      </c>
    </row>
    <row r="20" spans="1:19" x14ac:dyDescent="0.25">
      <c r="A20" t="s">
        <v>21</v>
      </c>
      <c r="B20" s="1">
        <v>42888</v>
      </c>
      <c r="C20" t="s">
        <v>22</v>
      </c>
      <c r="D20" s="4">
        <v>42982</v>
      </c>
      <c r="E20" s="2" t="s">
        <v>34</v>
      </c>
      <c r="F20">
        <v>1.0036253276118901</v>
      </c>
      <c r="G20">
        <v>-0.32857009010042099</v>
      </c>
      <c r="J20">
        <v>-0.34799999999999998</v>
      </c>
      <c r="K20">
        <v>0</v>
      </c>
      <c r="L20" t="s">
        <v>12</v>
      </c>
      <c r="N20" s="1">
        <v>44225</v>
      </c>
      <c r="O20" s="1">
        <v>44229</v>
      </c>
      <c r="P20" s="3">
        <f t="shared" si="0"/>
        <v>4.506849315068493</v>
      </c>
      <c r="Q20">
        <v>-9.9489790110540696E-2</v>
      </c>
    </row>
    <row r="21" spans="1:19" x14ac:dyDescent="0.25">
      <c r="A21" t="s">
        <v>26</v>
      </c>
      <c r="B21" s="1">
        <v>42907</v>
      </c>
      <c r="C21" t="s">
        <v>27</v>
      </c>
      <c r="D21" s="4">
        <v>42999</v>
      </c>
      <c r="E21" s="8">
        <v>42887</v>
      </c>
      <c r="F21">
        <v>1.00362533793835</v>
      </c>
      <c r="G21">
        <v>-0.33270919842478702</v>
      </c>
      <c r="J21">
        <v>100.35250000000001</v>
      </c>
      <c r="K21">
        <v>0</v>
      </c>
      <c r="L21" t="s">
        <v>12</v>
      </c>
      <c r="N21" s="1">
        <v>44315</v>
      </c>
      <c r="O21" s="1">
        <v>44319</v>
      </c>
      <c r="P21" s="3">
        <f t="shared" si="0"/>
        <v>4.7534246575342465</v>
      </c>
      <c r="Q21">
        <v>-5.8997158204266403E-2</v>
      </c>
    </row>
    <row r="22" spans="1:19" x14ac:dyDescent="0.25">
      <c r="A22" t="s">
        <v>21</v>
      </c>
      <c r="B22" s="1">
        <v>42919</v>
      </c>
      <c r="C22" t="s">
        <v>22</v>
      </c>
      <c r="D22" s="4">
        <v>43010</v>
      </c>
      <c r="E22" t="s">
        <v>35</v>
      </c>
      <c r="F22">
        <v>1.0039013255761899</v>
      </c>
      <c r="G22">
        <v>-0.33051472708477903</v>
      </c>
      <c r="J22">
        <v>-0.35199999999999998</v>
      </c>
      <c r="K22">
        <v>0</v>
      </c>
      <c r="L22" t="s">
        <v>12</v>
      </c>
      <c r="N22" s="1">
        <v>44406</v>
      </c>
      <c r="O22" s="1">
        <v>44410</v>
      </c>
      <c r="P22" s="3">
        <f t="shared" si="0"/>
        <v>5.0027397260273974</v>
      </c>
      <c r="Q22">
        <v>-4.7608868904159699E-3</v>
      </c>
    </row>
    <row r="23" spans="1:19" x14ac:dyDescent="0.25">
      <c r="A23" t="s">
        <v>21</v>
      </c>
      <c r="B23" s="1">
        <v>42949</v>
      </c>
      <c r="C23" t="s">
        <v>22</v>
      </c>
      <c r="D23" s="4">
        <v>43041</v>
      </c>
      <c r="E23" t="s">
        <v>36</v>
      </c>
      <c r="F23">
        <v>1.0042186100377599</v>
      </c>
      <c r="G23">
        <v>-0.333308867024035</v>
      </c>
      <c r="J23">
        <v>-0.35699999999999998</v>
      </c>
      <c r="K23">
        <v>0</v>
      </c>
      <c r="L23" t="s">
        <v>12</v>
      </c>
      <c r="N23" s="1">
        <v>44498</v>
      </c>
      <c r="O23" s="1">
        <v>44502</v>
      </c>
      <c r="P23" s="3">
        <f t="shared" si="0"/>
        <v>5.2547945205479456</v>
      </c>
      <c r="Q23">
        <v>6.9815302396638801E-2</v>
      </c>
    </row>
    <row r="24" spans="1:19" x14ac:dyDescent="0.25">
      <c r="A24" t="s">
        <v>26</v>
      </c>
      <c r="B24" s="1">
        <v>42998</v>
      </c>
      <c r="C24" t="s">
        <v>27</v>
      </c>
      <c r="D24" s="4">
        <v>43089</v>
      </c>
      <c r="E24" s="2">
        <v>42979</v>
      </c>
      <c r="F24">
        <v>1.0047156742714101</v>
      </c>
      <c r="G24">
        <v>-0.33736256653438801</v>
      </c>
      <c r="J24">
        <v>100.36750000000001</v>
      </c>
      <c r="K24">
        <v>0</v>
      </c>
      <c r="L24" t="s">
        <v>12</v>
      </c>
      <c r="N24" s="1">
        <v>44592</v>
      </c>
      <c r="O24" s="1">
        <v>44594</v>
      </c>
      <c r="P24" s="3">
        <f t="shared" si="0"/>
        <v>5.5123287671232877</v>
      </c>
      <c r="Q24">
        <v>0.13479376652207301</v>
      </c>
    </row>
    <row r="25" spans="1:19" x14ac:dyDescent="0.25">
      <c r="A25" t="s">
        <v>26</v>
      </c>
      <c r="B25" s="1">
        <v>43089</v>
      </c>
      <c r="C25" t="s">
        <v>27</v>
      </c>
      <c r="D25" s="4">
        <v>43179</v>
      </c>
      <c r="E25" s="2">
        <v>43070</v>
      </c>
      <c r="F25">
        <v>1.00565218787137</v>
      </c>
      <c r="G25">
        <v>-0.34344575639982899</v>
      </c>
      <c r="J25">
        <v>100.3725</v>
      </c>
      <c r="K25">
        <v>0</v>
      </c>
      <c r="L25" t="s">
        <v>12</v>
      </c>
      <c r="N25" s="1">
        <v>44679</v>
      </c>
      <c r="O25" s="1">
        <v>44683</v>
      </c>
      <c r="P25" s="3">
        <f t="shared" si="0"/>
        <v>5.7506849315068491</v>
      </c>
      <c r="Q25">
        <v>0.188853679571101</v>
      </c>
    </row>
    <row r="26" spans="1:19" x14ac:dyDescent="0.25">
      <c r="A26" t="s">
        <v>26</v>
      </c>
      <c r="B26" s="1">
        <v>43180</v>
      </c>
      <c r="C26" t="s">
        <v>27</v>
      </c>
      <c r="D26" s="4">
        <v>43272</v>
      </c>
      <c r="E26" s="2">
        <v>43160</v>
      </c>
      <c r="F26">
        <v>1.00663444206466</v>
      </c>
      <c r="G26">
        <v>-0.34878234385458301</v>
      </c>
      <c r="J26">
        <v>100.3775</v>
      </c>
      <c r="K26">
        <v>0</v>
      </c>
      <c r="L26" t="s">
        <v>12</v>
      </c>
      <c r="N26" s="1">
        <v>44771</v>
      </c>
      <c r="O26" s="1">
        <v>44775</v>
      </c>
      <c r="P26" s="3">
        <f t="shared" si="0"/>
        <v>6.0027397260273974</v>
      </c>
      <c r="Q26">
        <v>0.25435353322434301</v>
      </c>
    </row>
    <row r="27" spans="1:19" x14ac:dyDescent="0.25">
      <c r="A27" t="s">
        <v>26</v>
      </c>
      <c r="B27" s="1">
        <v>43271</v>
      </c>
      <c r="C27" t="s">
        <v>27</v>
      </c>
      <c r="D27" s="4">
        <v>43363</v>
      </c>
      <c r="E27" s="2">
        <v>43252</v>
      </c>
      <c r="F27">
        <v>1.0075972331479499</v>
      </c>
      <c r="G27">
        <v>-0.35281093501114202</v>
      </c>
      <c r="J27">
        <v>100.37751</v>
      </c>
      <c r="K27">
        <v>0</v>
      </c>
      <c r="L27" t="s">
        <v>12</v>
      </c>
      <c r="N27" s="1">
        <v>44865</v>
      </c>
      <c r="O27" s="1">
        <v>44867</v>
      </c>
      <c r="P27" s="3">
        <f t="shared" si="0"/>
        <v>6.2602739726027394</v>
      </c>
      <c r="Q27">
        <v>0.33308522744021002</v>
      </c>
    </row>
    <row r="28" spans="1:19" x14ac:dyDescent="0.25">
      <c r="A28" t="s">
        <v>26</v>
      </c>
      <c r="B28" s="1">
        <v>43362</v>
      </c>
      <c r="C28" t="s">
        <v>27</v>
      </c>
      <c r="D28" s="4">
        <v>43453</v>
      </c>
      <c r="E28" s="2">
        <v>43344</v>
      </c>
      <c r="F28">
        <v>1.0085522199010499</v>
      </c>
      <c r="G28">
        <v>-0.35604670656042298</v>
      </c>
      <c r="J28">
        <v>100.3775</v>
      </c>
      <c r="K28">
        <v>0</v>
      </c>
      <c r="L28" t="s">
        <v>12</v>
      </c>
      <c r="N28" s="1">
        <v>44957</v>
      </c>
      <c r="O28" s="1">
        <v>44959</v>
      </c>
      <c r="P28" s="3">
        <f t="shared" si="0"/>
        <v>6.5123287671232877</v>
      </c>
      <c r="Q28">
        <v>0.400193412335063</v>
      </c>
    </row>
    <row r="29" spans="1:19" x14ac:dyDescent="0.25">
      <c r="A29" t="s">
        <v>26</v>
      </c>
      <c r="B29" s="1">
        <v>43453</v>
      </c>
      <c r="C29" t="s">
        <v>27</v>
      </c>
      <c r="D29" s="4">
        <v>43543</v>
      </c>
      <c r="E29" s="2">
        <v>43435</v>
      </c>
      <c r="F29">
        <v>1.00949862486185</v>
      </c>
      <c r="G29">
        <v>-0.35832146926070901</v>
      </c>
      <c r="J29">
        <v>100.3725</v>
      </c>
      <c r="K29">
        <v>0</v>
      </c>
      <c r="L29" t="s">
        <v>12</v>
      </c>
      <c r="N29" s="5">
        <v>45043</v>
      </c>
      <c r="O29" s="5">
        <v>45048</v>
      </c>
      <c r="P29" s="6">
        <f t="shared" si="0"/>
        <v>6.7479452054794518</v>
      </c>
      <c r="Q29" s="7">
        <v>0.45478460926234598</v>
      </c>
      <c r="R29" s="1"/>
      <c r="S29" s="1"/>
    </row>
    <row r="30" spans="1:19" x14ac:dyDescent="0.25">
      <c r="A30" t="s">
        <v>37</v>
      </c>
      <c r="B30" s="1">
        <v>42584</v>
      </c>
      <c r="C30" t="s">
        <v>38</v>
      </c>
      <c r="D30" s="4">
        <v>43679</v>
      </c>
      <c r="E30" t="s">
        <v>39</v>
      </c>
      <c r="F30">
        <v>1.0108452466703901</v>
      </c>
      <c r="G30">
        <v>-0.358253270839059</v>
      </c>
      <c r="J30">
        <v>-0.35799999999999998</v>
      </c>
      <c r="K30">
        <v>0</v>
      </c>
      <c r="L30" t="s">
        <v>12</v>
      </c>
      <c r="N30" s="1">
        <v>45138</v>
      </c>
      <c r="O30" s="1">
        <v>45140</v>
      </c>
      <c r="P30" s="3">
        <f t="shared" si="0"/>
        <v>7.0082191780821921</v>
      </c>
      <c r="Q30">
        <v>0.51429918413229903</v>
      </c>
    </row>
    <row r="31" spans="1:19" x14ac:dyDescent="0.25">
      <c r="A31" t="s">
        <v>37</v>
      </c>
      <c r="B31" s="1">
        <v>42584</v>
      </c>
      <c r="C31" t="s">
        <v>38</v>
      </c>
      <c r="D31" s="4">
        <v>44046</v>
      </c>
      <c r="E31" t="s">
        <v>40</v>
      </c>
      <c r="F31">
        <v>1.01388297187219</v>
      </c>
      <c r="G31">
        <v>-0.34327642879090298</v>
      </c>
      <c r="J31">
        <v>-0.34300000000000003</v>
      </c>
      <c r="K31">
        <v>0</v>
      </c>
      <c r="L31" t="s">
        <v>12</v>
      </c>
      <c r="N31" s="1">
        <v>45230</v>
      </c>
      <c r="O31" s="1">
        <v>45232</v>
      </c>
      <c r="P31" s="3">
        <f t="shared" si="0"/>
        <v>7.2602739726027394</v>
      </c>
      <c r="Q31">
        <v>0.58315671221568799</v>
      </c>
    </row>
    <row r="32" spans="1:19" x14ac:dyDescent="0.25">
      <c r="A32" t="s">
        <v>37</v>
      </c>
      <c r="B32" s="1">
        <v>42584</v>
      </c>
      <c r="C32" t="s">
        <v>38</v>
      </c>
      <c r="D32" s="4">
        <v>44410</v>
      </c>
      <c r="E32" t="s">
        <v>41</v>
      </c>
      <c r="F32">
        <v>1.01524285481148</v>
      </c>
      <c r="G32">
        <v>-0.30173033551380102</v>
      </c>
      <c r="J32">
        <v>-0.30099999999999999</v>
      </c>
      <c r="K32">
        <v>0</v>
      </c>
      <c r="L32" t="s">
        <v>12</v>
      </c>
      <c r="N32" s="1">
        <v>45322</v>
      </c>
      <c r="O32" s="1">
        <v>45324</v>
      </c>
      <c r="P32" s="3">
        <f t="shared" si="0"/>
        <v>7.5123287671232877</v>
      </c>
      <c r="Q32">
        <v>0.64410074731409095</v>
      </c>
    </row>
    <row r="33" spans="1:17" x14ac:dyDescent="0.25">
      <c r="A33" t="s">
        <v>37</v>
      </c>
      <c r="B33" s="1">
        <v>42584</v>
      </c>
      <c r="C33" t="s">
        <v>38</v>
      </c>
      <c r="D33" s="4">
        <v>44775</v>
      </c>
      <c r="E33" t="s">
        <v>42</v>
      </c>
      <c r="F33">
        <v>1.0142464482376501</v>
      </c>
      <c r="G33">
        <v>-0.235228303037438</v>
      </c>
      <c r="J33">
        <v>-0.23400000000000001</v>
      </c>
      <c r="K33">
        <v>0</v>
      </c>
      <c r="L33" t="s">
        <v>12</v>
      </c>
      <c r="N33" s="1">
        <v>45411</v>
      </c>
      <c r="O33" s="1">
        <v>45414</v>
      </c>
      <c r="P33" s="3">
        <f t="shared" si="0"/>
        <v>7.7561643835616438</v>
      </c>
      <c r="Q33">
        <v>0.69669324510538</v>
      </c>
    </row>
    <row r="34" spans="1:17" x14ac:dyDescent="0.25">
      <c r="A34" t="s">
        <v>37</v>
      </c>
      <c r="B34" s="1">
        <v>42584</v>
      </c>
      <c r="C34" t="s">
        <v>38</v>
      </c>
      <c r="D34" s="4">
        <v>45140</v>
      </c>
      <c r="E34" t="s">
        <v>43</v>
      </c>
      <c r="F34">
        <v>1.0105500955851501</v>
      </c>
      <c r="G34">
        <v>-0.149633342310904</v>
      </c>
      <c r="J34">
        <v>-0.14799999999999999</v>
      </c>
      <c r="K34">
        <v>0</v>
      </c>
      <c r="L34" t="s">
        <v>12</v>
      </c>
      <c r="N34" s="1">
        <v>45504</v>
      </c>
      <c r="O34" s="1">
        <v>45506</v>
      </c>
      <c r="P34" s="3">
        <f t="shared" si="0"/>
        <v>8.0109589041095894</v>
      </c>
      <c r="Q34">
        <v>0.75643871162240395</v>
      </c>
    </row>
    <row r="35" spans="1:17" x14ac:dyDescent="0.25">
      <c r="A35" t="s">
        <v>37</v>
      </c>
      <c r="B35" s="1">
        <v>42584</v>
      </c>
      <c r="C35" t="s">
        <v>38</v>
      </c>
      <c r="D35" s="4">
        <v>45506</v>
      </c>
      <c r="E35" t="s">
        <v>44</v>
      </c>
      <c r="F35">
        <v>1.0043136596748601</v>
      </c>
      <c r="G35">
        <v>-5.3694450367649103E-2</v>
      </c>
      <c r="J35">
        <v>-5.1999999999999998E-2</v>
      </c>
      <c r="K35">
        <v>0</v>
      </c>
      <c r="L35" t="s">
        <v>12</v>
      </c>
      <c r="N35" s="1">
        <v>45596</v>
      </c>
      <c r="O35" s="1">
        <v>45600</v>
      </c>
      <c r="P35" s="3">
        <f t="shared" si="0"/>
        <v>8.2630136986301377</v>
      </c>
      <c r="Q35">
        <v>0.81987087140051995</v>
      </c>
    </row>
    <row r="36" spans="1:17" x14ac:dyDescent="0.25">
      <c r="A36" t="s">
        <v>37</v>
      </c>
      <c r="B36" s="1">
        <v>42584</v>
      </c>
      <c r="C36" t="s">
        <v>38</v>
      </c>
      <c r="D36" s="4">
        <v>45873</v>
      </c>
      <c r="E36" t="s">
        <v>45</v>
      </c>
      <c r="F36">
        <v>0.99579956507768697</v>
      </c>
      <c r="G36">
        <v>4.6656172449348499E-2</v>
      </c>
      <c r="J36">
        <v>4.8000000000000001E-2</v>
      </c>
      <c r="K36">
        <v>0</v>
      </c>
      <c r="L36" t="s">
        <v>12</v>
      </c>
      <c r="N36" s="1">
        <v>45687</v>
      </c>
      <c r="O36" s="1">
        <v>45691</v>
      </c>
      <c r="P36" s="3">
        <f t="shared" si="0"/>
        <v>8.5123287671232877</v>
      </c>
      <c r="Q36">
        <v>0.86836688804913098</v>
      </c>
    </row>
    <row r="37" spans="1:17" x14ac:dyDescent="0.25">
      <c r="A37" t="s">
        <v>37</v>
      </c>
      <c r="B37" s="1">
        <v>42584</v>
      </c>
      <c r="C37" t="s">
        <v>38</v>
      </c>
      <c r="D37" s="4">
        <v>46237</v>
      </c>
      <c r="E37" t="s">
        <v>46</v>
      </c>
      <c r="F37">
        <v>0.98591844378730897</v>
      </c>
      <c r="G37">
        <v>0.14154496402625999</v>
      </c>
      <c r="J37">
        <v>0.14199999999999999</v>
      </c>
      <c r="K37">
        <v>0</v>
      </c>
      <c r="L37" t="s">
        <v>12</v>
      </c>
      <c r="N37" s="1">
        <v>45776</v>
      </c>
      <c r="O37" s="1">
        <v>45779</v>
      </c>
      <c r="P37" s="3">
        <f t="shared" si="0"/>
        <v>8.7561643835616429</v>
      </c>
      <c r="Q37">
        <v>0.901886478842019</v>
      </c>
    </row>
    <row r="38" spans="1:17" x14ac:dyDescent="0.25">
      <c r="A38" t="s">
        <v>37</v>
      </c>
      <c r="B38" s="1">
        <v>42584</v>
      </c>
      <c r="C38" t="s">
        <v>38</v>
      </c>
      <c r="D38" s="4">
        <v>46601</v>
      </c>
      <c r="E38" t="s">
        <v>47</v>
      </c>
      <c r="F38">
        <v>0.97494159990293405</v>
      </c>
      <c r="G38">
        <v>0.23036217780377999</v>
      </c>
      <c r="J38">
        <v>0.22944999999999999</v>
      </c>
      <c r="K38">
        <v>0</v>
      </c>
      <c r="L38" t="s">
        <v>12</v>
      </c>
      <c r="N38" s="1">
        <v>45869</v>
      </c>
      <c r="O38" s="1">
        <v>45873</v>
      </c>
      <c r="P38" s="3">
        <f t="shared" si="0"/>
        <v>9.0109589041095894</v>
      </c>
      <c r="Q38">
        <v>0.934491727861405</v>
      </c>
    </row>
    <row r="39" spans="1:17" x14ac:dyDescent="0.25">
      <c r="A39" t="s">
        <v>37</v>
      </c>
      <c r="B39" s="1">
        <v>42584</v>
      </c>
      <c r="C39" t="s">
        <v>38</v>
      </c>
      <c r="D39" s="4">
        <v>46967</v>
      </c>
      <c r="E39" t="s">
        <v>48</v>
      </c>
      <c r="F39">
        <v>0.96324277369199496</v>
      </c>
      <c r="G39">
        <v>0.31158368113582602</v>
      </c>
      <c r="J39">
        <v>0.309</v>
      </c>
      <c r="K39">
        <v>0</v>
      </c>
      <c r="L39" t="s">
        <v>12</v>
      </c>
      <c r="N39" s="1">
        <v>45960</v>
      </c>
      <c r="O39" s="1">
        <v>45964</v>
      </c>
      <c r="P39" s="3">
        <f t="shared" si="0"/>
        <v>9.2602739726027394</v>
      </c>
      <c r="Q39">
        <v>0.972636063902652</v>
      </c>
    </row>
    <row r="40" spans="1:17" x14ac:dyDescent="0.25">
      <c r="A40" t="s">
        <v>37</v>
      </c>
      <c r="B40" s="1">
        <v>42584</v>
      </c>
      <c r="C40" t="s">
        <v>38</v>
      </c>
      <c r="D40" s="4">
        <v>47332</v>
      </c>
      <c r="E40" t="s">
        <v>49</v>
      </c>
      <c r="F40">
        <v>0.95143308647817804</v>
      </c>
      <c r="G40">
        <v>0.38240447017727403</v>
      </c>
      <c r="J40">
        <v>0.37791999999999998</v>
      </c>
      <c r="K40">
        <v>0</v>
      </c>
      <c r="L40" t="s">
        <v>12</v>
      </c>
      <c r="N40" s="1">
        <v>46051</v>
      </c>
      <c r="O40" s="1">
        <v>46055</v>
      </c>
      <c r="P40" s="3">
        <f t="shared" si="0"/>
        <v>9.5095890410958912</v>
      </c>
      <c r="Q40">
        <v>1.00667283148742</v>
      </c>
    </row>
    <row r="41" spans="1:17" x14ac:dyDescent="0.25">
      <c r="A41" t="s">
        <v>37</v>
      </c>
      <c r="B41" s="1">
        <v>42584</v>
      </c>
      <c r="C41" t="s">
        <v>38</v>
      </c>
      <c r="D41" s="4">
        <v>47697</v>
      </c>
      <c r="E41" t="s">
        <v>50</v>
      </c>
      <c r="F41">
        <v>0.93978033181674903</v>
      </c>
      <c r="G41">
        <v>0.44302968562253098</v>
      </c>
      <c r="J41">
        <v>0.43663000000000002</v>
      </c>
      <c r="K41">
        <v>0</v>
      </c>
      <c r="L41" t="s">
        <v>12</v>
      </c>
      <c r="N41" s="1">
        <v>46141</v>
      </c>
      <c r="O41" s="1">
        <v>46146</v>
      </c>
      <c r="P41" s="3">
        <f t="shared" si="0"/>
        <v>9.7561643835616429</v>
      </c>
      <c r="Q41">
        <v>1.0368394693943701</v>
      </c>
    </row>
    <row r="42" spans="1:17" x14ac:dyDescent="0.25">
      <c r="A42" t="s">
        <v>37</v>
      </c>
      <c r="B42" s="1">
        <v>42584</v>
      </c>
      <c r="C42" t="s">
        <v>38</v>
      </c>
      <c r="D42" s="4">
        <v>48064</v>
      </c>
      <c r="E42" t="s">
        <v>51</v>
      </c>
      <c r="F42">
        <v>0.928436581661647</v>
      </c>
      <c r="G42">
        <v>0.49420895137793602</v>
      </c>
      <c r="J42">
        <v>0.48599999999999999</v>
      </c>
      <c r="K42">
        <v>0</v>
      </c>
      <c r="L42" t="s">
        <v>12</v>
      </c>
      <c r="N42" s="1">
        <v>46233</v>
      </c>
      <c r="O42" s="1">
        <v>46237</v>
      </c>
      <c r="P42" s="3">
        <f t="shared" si="0"/>
        <v>10.008219178082191</v>
      </c>
      <c r="Q42">
        <v>1.06802687631866</v>
      </c>
    </row>
    <row r="43" spans="1:17" x14ac:dyDescent="0.25">
      <c r="A43" t="s">
        <v>37</v>
      </c>
      <c r="B43" s="1">
        <v>42584</v>
      </c>
      <c r="C43" t="s">
        <v>38</v>
      </c>
      <c r="D43" s="4">
        <v>48428</v>
      </c>
      <c r="E43" t="s">
        <v>52</v>
      </c>
      <c r="F43">
        <v>0.91771868284208102</v>
      </c>
      <c r="G43">
        <v>0.53591824686226397</v>
      </c>
      <c r="J43">
        <v>0.52622000000000002</v>
      </c>
      <c r="K43">
        <v>0</v>
      </c>
      <c r="L43" t="s">
        <v>12</v>
      </c>
      <c r="N43" s="1">
        <v>46324</v>
      </c>
      <c r="O43" s="1">
        <v>46328</v>
      </c>
      <c r="P43" s="3">
        <f t="shared" si="0"/>
        <v>10.257534246575343</v>
      </c>
      <c r="Q43">
        <v>1.0994752221403901</v>
      </c>
    </row>
    <row r="44" spans="1:17" x14ac:dyDescent="0.25">
      <c r="A44" t="s">
        <v>37</v>
      </c>
      <c r="B44" s="1">
        <v>42584</v>
      </c>
      <c r="C44" t="s">
        <v>38</v>
      </c>
      <c r="D44" s="4">
        <v>48793</v>
      </c>
      <c r="E44" t="s">
        <v>53</v>
      </c>
      <c r="F44">
        <v>0.90757861994273403</v>
      </c>
      <c r="G44">
        <v>0.56970715134732297</v>
      </c>
      <c r="J44">
        <v>0.55869999999999997</v>
      </c>
      <c r="K44">
        <v>0</v>
      </c>
      <c r="L44" t="s">
        <v>12</v>
      </c>
      <c r="N44" s="1">
        <v>46416</v>
      </c>
      <c r="O44" s="1">
        <v>46420</v>
      </c>
      <c r="P44" s="3">
        <f t="shared" si="0"/>
        <v>10.509589041095891</v>
      </c>
      <c r="Q44">
        <v>1.12482412989712</v>
      </c>
    </row>
    <row r="45" spans="1:17" x14ac:dyDescent="0.25">
      <c r="A45" t="s">
        <v>37</v>
      </c>
      <c r="B45" s="1">
        <v>42584</v>
      </c>
      <c r="C45" t="s">
        <v>38</v>
      </c>
      <c r="D45" s="4">
        <v>49158</v>
      </c>
      <c r="E45" t="s">
        <v>54</v>
      </c>
      <c r="F45">
        <v>0.89806262118650704</v>
      </c>
      <c r="G45">
        <v>0.59658178554954799</v>
      </c>
      <c r="J45">
        <v>0.58455000000000001</v>
      </c>
      <c r="K45">
        <v>0</v>
      </c>
      <c r="L45" t="s">
        <v>12</v>
      </c>
      <c r="N45" s="1">
        <v>46506</v>
      </c>
      <c r="O45" s="1">
        <v>46510</v>
      </c>
      <c r="P45" s="3">
        <f t="shared" si="0"/>
        <v>10.756164383561643</v>
      </c>
      <c r="Q45">
        <v>1.1436699171962199</v>
      </c>
    </row>
    <row r="46" spans="1:17" x14ac:dyDescent="0.25">
      <c r="A46" t="s">
        <v>37</v>
      </c>
      <c r="B46" s="1">
        <v>42584</v>
      </c>
      <c r="C46" t="s">
        <v>38</v>
      </c>
      <c r="D46" s="4">
        <v>49523</v>
      </c>
      <c r="E46" t="s">
        <v>55</v>
      </c>
      <c r="F46">
        <v>0.88914849992844602</v>
      </c>
      <c r="G46">
        <v>0.61766125299963404</v>
      </c>
      <c r="J46">
        <v>0.60487999999999997</v>
      </c>
      <c r="K46">
        <v>0</v>
      </c>
      <c r="L46" t="s">
        <v>12</v>
      </c>
      <c r="N46" s="1">
        <v>46597</v>
      </c>
      <c r="O46" s="1">
        <v>46601</v>
      </c>
      <c r="P46" s="3">
        <f t="shared" si="0"/>
        <v>11.005479452054795</v>
      </c>
      <c r="Q46">
        <v>1.16445113656876</v>
      </c>
    </row>
    <row r="47" spans="1:17" x14ac:dyDescent="0.25">
      <c r="A47" t="s">
        <v>37</v>
      </c>
      <c r="B47" s="1">
        <v>42584</v>
      </c>
      <c r="C47" t="s">
        <v>38</v>
      </c>
      <c r="D47" s="4">
        <v>49891</v>
      </c>
      <c r="E47" t="s">
        <v>56</v>
      </c>
      <c r="F47">
        <v>0.88070316735112197</v>
      </c>
      <c r="G47">
        <v>0.63421751365057899</v>
      </c>
      <c r="J47">
        <v>0.621</v>
      </c>
      <c r="K47">
        <v>0</v>
      </c>
      <c r="L47" t="s">
        <v>12</v>
      </c>
      <c r="N47" s="1">
        <v>46689</v>
      </c>
      <c r="O47" s="1">
        <v>46693</v>
      </c>
      <c r="P47" s="3">
        <f t="shared" si="0"/>
        <v>11.257534246575343</v>
      </c>
      <c r="Q47">
        <v>1.18666963179676</v>
      </c>
    </row>
    <row r="48" spans="1:17" x14ac:dyDescent="0.25">
      <c r="A48" t="s">
        <v>37</v>
      </c>
      <c r="B48" s="1">
        <v>42584</v>
      </c>
      <c r="C48" t="s">
        <v>38</v>
      </c>
      <c r="D48" s="4">
        <v>50255</v>
      </c>
      <c r="E48" t="s">
        <v>57</v>
      </c>
      <c r="F48">
        <v>0.87278550107676101</v>
      </c>
      <c r="G48">
        <v>0.64708653611415601</v>
      </c>
      <c r="J48">
        <v>0.63354999999999995</v>
      </c>
      <c r="K48">
        <v>0</v>
      </c>
      <c r="L48" t="s">
        <v>12</v>
      </c>
      <c r="N48" s="1">
        <v>46783</v>
      </c>
      <c r="O48" s="1">
        <v>46785</v>
      </c>
      <c r="P48" s="3">
        <f t="shared" si="0"/>
        <v>11.515068493150684</v>
      </c>
      <c r="Q48">
        <v>1.20043963619203</v>
      </c>
    </row>
    <row r="49" spans="1:17" x14ac:dyDescent="0.25">
      <c r="A49" t="s">
        <v>37</v>
      </c>
      <c r="B49" s="1">
        <v>42584</v>
      </c>
      <c r="C49" t="s">
        <v>38</v>
      </c>
      <c r="D49" s="4">
        <v>50619</v>
      </c>
      <c r="E49" t="s">
        <v>58</v>
      </c>
      <c r="F49">
        <v>0.86527500348823005</v>
      </c>
      <c r="G49">
        <v>0.65702678574824802</v>
      </c>
      <c r="J49">
        <v>0.64334000000000002</v>
      </c>
      <c r="K49">
        <v>0</v>
      </c>
      <c r="L49" t="s">
        <v>12</v>
      </c>
      <c r="N49" s="1">
        <v>46870</v>
      </c>
      <c r="O49" s="1">
        <v>46875</v>
      </c>
      <c r="P49" s="3">
        <f t="shared" si="0"/>
        <v>11.753424657534246</v>
      </c>
      <c r="Q49">
        <v>1.20553422491699</v>
      </c>
    </row>
    <row r="50" spans="1:17" x14ac:dyDescent="0.25">
      <c r="A50" t="s">
        <v>37</v>
      </c>
      <c r="B50" s="1">
        <v>42584</v>
      </c>
      <c r="C50" t="s">
        <v>38</v>
      </c>
      <c r="D50" s="4">
        <v>50984</v>
      </c>
      <c r="E50" t="s">
        <v>59</v>
      </c>
      <c r="F50">
        <v>0.85816172861194895</v>
      </c>
      <c r="G50">
        <v>0.664343007681512</v>
      </c>
      <c r="J50">
        <v>0.65066999999999997</v>
      </c>
      <c r="K50">
        <v>0</v>
      </c>
      <c r="L50" t="s">
        <v>12</v>
      </c>
      <c r="N50" s="1">
        <v>46965</v>
      </c>
      <c r="O50" s="1">
        <v>46967</v>
      </c>
      <c r="P50" s="3">
        <f t="shared" si="0"/>
        <v>12.013698630136986</v>
      </c>
      <c r="Q50">
        <v>1.21102172072092</v>
      </c>
    </row>
    <row r="51" spans="1:17" x14ac:dyDescent="0.25">
      <c r="A51" t="s">
        <v>37</v>
      </c>
      <c r="B51" s="1">
        <v>42584</v>
      </c>
      <c r="C51" t="s">
        <v>38</v>
      </c>
      <c r="D51" s="4">
        <v>51350</v>
      </c>
      <c r="E51" t="s">
        <v>60</v>
      </c>
      <c r="F51">
        <v>0.85145032450528202</v>
      </c>
      <c r="G51">
        <v>0.66929479563192995</v>
      </c>
      <c r="J51">
        <v>0.65586</v>
      </c>
      <c r="K51">
        <v>0</v>
      </c>
      <c r="L51" t="s">
        <v>12</v>
      </c>
      <c r="N51" s="1">
        <v>47057</v>
      </c>
      <c r="O51" s="1">
        <v>47059</v>
      </c>
      <c r="P51" s="3">
        <f t="shared" si="0"/>
        <v>12.265753424657534</v>
      </c>
      <c r="Q51">
        <v>1.2196624298385199</v>
      </c>
    </row>
    <row r="52" spans="1:17" x14ac:dyDescent="0.25">
      <c r="A52" t="s">
        <v>37</v>
      </c>
      <c r="B52" s="1">
        <v>42584</v>
      </c>
      <c r="C52" t="s">
        <v>38</v>
      </c>
      <c r="D52" s="4">
        <v>51715</v>
      </c>
      <c r="E52" t="s">
        <v>61</v>
      </c>
      <c r="F52">
        <v>0.84517184069468698</v>
      </c>
      <c r="G52">
        <v>0.67212466714752095</v>
      </c>
      <c r="J52">
        <v>0.65900000000000003</v>
      </c>
      <c r="K52">
        <v>0</v>
      </c>
      <c r="L52" t="s">
        <v>12</v>
      </c>
      <c r="N52" s="1">
        <v>47149</v>
      </c>
      <c r="O52" s="1">
        <v>47151</v>
      </c>
      <c r="P52" s="3">
        <f t="shared" si="0"/>
        <v>12.517808219178082</v>
      </c>
      <c r="Q52">
        <v>1.2229339916373301</v>
      </c>
    </row>
    <row r="53" spans="1:17" x14ac:dyDescent="0.25">
      <c r="A53" t="s">
        <v>37</v>
      </c>
      <c r="B53" s="1">
        <v>42584</v>
      </c>
      <c r="C53" t="s">
        <v>38</v>
      </c>
      <c r="D53" s="4">
        <v>52082</v>
      </c>
      <c r="E53" t="s">
        <v>62</v>
      </c>
      <c r="F53">
        <v>0.83913568145226303</v>
      </c>
      <c r="G53">
        <v>0.67369760732942796</v>
      </c>
      <c r="J53">
        <v>0.66095999999999999</v>
      </c>
      <c r="K53">
        <v>0</v>
      </c>
      <c r="L53" t="s">
        <v>12</v>
      </c>
      <c r="N53" s="1">
        <v>47235</v>
      </c>
      <c r="O53" s="1">
        <v>47240</v>
      </c>
      <c r="P53" s="3">
        <f t="shared" si="0"/>
        <v>12.753424657534246</v>
      </c>
      <c r="Q53">
        <v>1.2208905278098401</v>
      </c>
    </row>
    <row r="54" spans="1:17" x14ac:dyDescent="0.25">
      <c r="A54" t="s">
        <v>37</v>
      </c>
      <c r="B54" s="1">
        <v>42584</v>
      </c>
      <c r="C54" t="s">
        <v>38</v>
      </c>
      <c r="D54" s="4">
        <v>52446</v>
      </c>
      <c r="E54" t="s">
        <v>63</v>
      </c>
      <c r="F54">
        <v>0.83329924359977403</v>
      </c>
      <c r="G54">
        <v>0.67466348913950103</v>
      </c>
      <c r="J54">
        <v>0.66232999999999997</v>
      </c>
      <c r="K54">
        <v>0</v>
      </c>
      <c r="L54" t="s">
        <v>12</v>
      </c>
      <c r="N54" s="1">
        <v>47330</v>
      </c>
      <c r="O54" s="1">
        <v>47332</v>
      </c>
      <c r="P54" s="3">
        <f t="shared" si="0"/>
        <v>13.013698630136986</v>
      </c>
      <c r="Q54">
        <v>1.22009242665103</v>
      </c>
    </row>
    <row r="55" spans="1:17" x14ac:dyDescent="0.25">
      <c r="A55" t="s">
        <v>37</v>
      </c>
      <c r="B55" s="1">
        <v>42584</v>
      </c>
      <c r="C55" t="s">
        <v>38</v>
      </c>
      <c r="D55" s="4">
        <v>52811</v>
      </c>
      <c r="E55" t="s">
        <v>64</v>
      </c>
      <c r="F55">
        <v>0.82758405283865299</v>
      </c>
      <c r="G55">
        <v>0.67514690546950296</v>
      </c>
      <c r="J55">
        <v>0.66329000000000005</v>
      </c>
      <c r="K55">
        <v>0</v>
      </c>
      <c r="L55" t="s">
        <v>12</v>
      </c>
      <c r="N55" s="1">
        <v>47422</v>
      </c>
      <c r="O55" s="1">
        <v>47424</v>
      </c>
      <c r="P55" s="3">
        <f t="shared" si="0"/>
        <v>13.265753424657534</v>
      </c>
      <c r="Q55">
        <v>1.2214035454969301</v>
      </c>
    </row>
    <row r="56" spans="1:17" x14ac:dyDescent="0.25">
      <c r="A56" t="s">
        <v>37</v>
      </c>
      <c r="B56" s="1">
        <v>42584</v>
      </c>
      <c r="C56" t="s">
        <v>38</v>
      </c>
      <c r="D56" s="4">
        <v>53176</v>
      </c>
      <c r="E56" t="s">
        <v>65</v>
      </c>
      <c r="F56">
        <v>0.82199499461960501</v>
      </c>
      <c r="G56">
        <v>0.67523268425343097</v>
      </c>
      <c r="J56">
        <v>0.66379999999999995</v>
      </c>
      <c r="K56">
        <v>0</v>
      </c>
      <c r="L56" t="s">
        <v>12</v>
      </c>
      <c r="N56" s="1">
        <v>47514</v>
      </c>
      <c r="O56" s="1">
        <v>47518</v>
      </c>
      <c r="P56" s="3">
        <f t="shared" si="0"/>
        <v>13.517808219178082</v>
      </c>
      <c r="Q56">
        <v>1.21780549005771</v>
      </c>
    </row>
    <row r="57" spans="1:17" x14ac:dyDescent="0.25">
      <c r="A57" t="s">
        <v>37</v>
      </c>
      <c r="B57" s="1">
        <v>42584</v>
      </c>
      <c r="C57" t="s">
        <v>38</v>
      </c>
      <c r="D57" s="4">
        <v>53541</v>
      </c>
      <c r="E57" t="s">
        <v>66</v>
      </c>
      <c r="F57">
        <v>0.81651929899244202</v>
      </c>
      <c r="G57">
        <v>0.67500434879925997</v>
      </c>
      <c r="J57">
        <v>0.66400000000000003</v>
      </c>
      <c r="K57">
        <v>0</v>
      </c>
      <c r="L57" t="s">
        <v>12</v>
      </c>
      <c r="N57" s="1">
        <v>47602</v>
      </c>
      <c r="O57" s="1">
        <v>47605</v>
      </c>
      <c r="P57" s="3">
        <f t="shared" si="0"/>
        <v>13.758904109589041</v>
      </c>
      <c r="Q57">
        <v>1.20983485182384</v>
      </c>
    </row>
    <row r="58" spans="1:17" x14ac:dyDescent="0.25">
      <c r="A58" t="s">
        <v>37</v>
      </c>
      <c r="B58" s="1">
        <v>42584</v>
      </c>
      <c r="C58" t="s">
        <v>38</v>
      </c>
      <c r="D58" s="4">
        <v>53906</v>
      </c>
      <c r="E58" t="s">
        <v>67</v>
      </c>
      <c r="F58">
        <v>0.811113134900315</v>
      </c>
      <c r="G58">
        <v>0.67465939384935802</v>
      </c>
      <c r="J58">
        <v>0.66407000000000005</v>
      </c>
      <c r="K58">
        <v>0</v>
      </c>
      <c r="L58" t="s">
        <v>12</v>
      </c>
      <c r="N58" s="1">
        <v>47695</v>
      </c>
      <c r="O58" s="1">
        <v>47697</v>
      </c>
      <c r="P58" s="3">
        <f t="shared" si="0"/>
        <v>14.013698630136986</v>
      </c>
      <c r="Q58">
        <v>1.20353311178768</v>
      </c>
    </row>
    <row r="59" spans="1:17" x14ac:dyDescent="0.25">
      <c r="A59" t="s">
        <v>37</v>
      </c>
      <c r="B59" s="1">
        <v>42584</v>
      </c>
      <c r="C59" t="s">
        <v>38</v>
      </c>
      <c r="D59" s="4">
        <v>54273</v>
      </c>
      <c r="E59" t="s">
        <v>68</v>
      </c>
      <c r="F59">
        <v>0.80574131574552099</v>
      </c>
      <c r="G59">
        <v>0.67422625256041502</v>
      </c>
      <c r="J59">
        <v>0.66408999999999996</v>
      </c>
      <c r="K59">
        <v>0</v>
      </c>
      <c r="L59" t="s">
        <v>12</v>
      </c>
      <c r="N59" s="1">
        <v>47787</v>
      </c>
      <c r="O59" s="1">
        <v>47791</v>
      </c>
      <c r="P59" s="3">
        <f t="shared" si="0"/>
        <v>14.265753424657534</v>
      </c>
      <c r="Q59">
        <v>1.19947767866907</v>
      </c>
    </row>
    <row r="60" spans="1:17" x14ac:dyDescent="0.25">
      <c r="A60" t="s">
        <v>37</v>
      </c>
      <c r="B60" s="1">
        <v>42584</v>
      </c>
      <c r="C60" t="s">
        <v>38</v>
      </c>
      <c r="D60" s="4">
        <v>54637</v>
      </c>
      <c r="E60" t="s">
        <v>69</v>
      </c>
      <c r="F60">
        <v>0.80048752121579003</v>
      </c>
      <c r="G60">
        <v>0.67367531245354295</v>
      </c>
      <c r="J60">
        <v>0.66393000000000002</v>
      </c>
      <c r="K60">
        <v>0</v>
      </c>
      <c r="L60" t="s">
        <v>12</v>
      </c>
      <c r="N60" s="1">
        <v>47878</v>
      </c>
      <c r="O60" s="1">
        <v>47882</v>
      </c>
      <c r="P60" s="3">
        <f t="shared" si="0"/>
        <v>14.515068493150684</v>
      </c>
      <c r="Q60">
        <v>1.19101967754155</v>
      </c>
    </row>
    <row r="61" spans="1:17" x14ac:dyDescent="0.25">
      <c r="A61" t="s">
        <v>37</v>
      </c>
      <c r="B61" s="1">
        <v>42584</v>
      </c>
      <c r="C61" t="s">
        <v>38</v>
      </c>
      <c r="D61" s="4">
        <v>55002</v>
      </c>
      <c r="E61" t="s">
        <v>70</v>
      </c>
      <c r="F61">
        <v>0.79532020324359198</v>
      </c>
      <c r="G61">
        <v>0.67290953973301104</v>
      </c>
      <c r="J61">
        <v>0.66356000000000004</v>
      </c>
      <c r="K61">
        <v>0</v>
      </c>
      <c r="L61" t="s">
        <v>12</v>
      </c>
      <c r="N61" s="1">
        <v>47967</v>
      </c>
      <c r="O61" s="1">
        <v>47970</v>
      </c>
      <c r="P61" s="3">
        <f t="shared" si="0"/>
        <v>14.758904109589041</v>
      </c>
      <c r="Q61">
        <v>1.17813059914664</v>
      </c>
    </row>
    <row r="62" spans="1:17" x14ac:dyDescent="0.25">
      <c r="A62" t="s">
        <v>37</v>
      </c>
      <c r="B62" s="1">
        <v>42584</v>
      </c>
      <c r="C62" t="s">
        <v>38</v>
      </c>
      <c r="D62" s="4">
        <v>55367</v>
      </c>
      <c r="E62" t="s">
        <v>71</v>
      </c>
      <c r="F62">
        <v>0.79027072508575802</v>
      </c>
      <c r="G62">
        <v>0.67188231265365495</v>
      </c>
      <c r="J62">
        <v>0.66293999999999997</v>
      </c>
      <c r="K62">
        <v>0</v>
      </c>
      <c r="L62" t="s">
        <v>12</v>
      </c>
      <c r="N62" s="1">
        <v>48060</v>
      </c>
      <c r="O62" s="1">
        <v>48064</v>
      </c>
      <c r="P62" s="3">
        <f t="shared" si="0"/>
        <v>15.013698630136986</v>
      </c>
      <c r="Q62">
        <v>1.1664452973639501</v>
      </c>
    </row>
    <row r="63" spans="1:17" x14ac:dyDescent="0.25">
      <c r="A63" t="s">
        <v>37</v>
      </c>
      <c r="B63" s="1">
        <v>42584</v>
      </c>
      <c r="C63" t="s">
        <v>38</v>
      </c>
      <c r="D63" s="4">
        <v>55733</v>
      </c>
      <c r="E63" t="s">
        <v>72</v>
      </c>
      <c r="F63">
        <v>0.78535372560952599</v>
      </c>
      <c r="G63">
        <v>0.67050623994010194</v>
      </c>
      <c r="J63">
        <v>0.66203999999999996</v>
      </c>
      <c r="K63">
        <v>0</v>
      </c>
      <c r="L63" t="s">
        <v>12</v>
      </c>
      <c r="N63" s="1">
        <v>48151</v>
      </c>
      <c r="O63" s="1">
        <v>48155</v>
      </c>
      <c r="P63" s="3">
        <f t="shared" si="0"/>
        <v>15.263013698630138</v>
      </c>
      <c r="Q63">
        <v>1.1578417413325199</v>
      </c>
    </row>
    <row r="64" spans="1:17" x14ac:dyDescent="0.25">
      <c r="A64" t="s">
        <v>37</v>
      </c>
      <c r="B64" s="1">
        <v>42584</v>
      </c>
      <c r="C64" t="s">
        <v>38</v>
      </c>
      <c r="D64" s="4">
        <v>56100</v>
      </c>
      <c r="E64" t="s">
        <v>73</v>
      </c>
      <c r="F64">
        <v>0.78059208643556</v>
      </c>
      <c r="G64">
        <v>0.66872363284549696</v>
      </c>
      <c r="J64">
        <v>0.66071999999999997</v>
      </c>
      <c r="K64">
        <v>0</v>
      </c>
      <c r="L64" t="s">
        <v>12</v>
      </c>
      <c r="N64" s="1">
        <v>48242</v>
      </c>
      <c r="O64" s="1">
        <v>48246</v>
      </c>
      <c r="P64" s="3">
        <f t="shared" si="0"/>
        <v>15.512328767123288</v>
      </c>
      <c r="Q64">
        <v>1.14576716567627</v>
      </c>
    </row>
    <row r="65" spans="1:17" x14ac:dyDescent="0.25">
      <c r="A65" t="s">
        <v>37</v>
      </c>
      <c r="B65" s="1">
        <v>42584</v>
      </c>
      <c r="C65" t="s">
        <v>38</v>
      </c>
      <c r="D65" s="4">
        <v>56464</v>
      </c>
      <c r="E65" t="s">
        <v>74</v>
      </c>
      <c r="F65">
        <v>0.77606572195116397</v>
      </c>
      <c r="G65">
        <v>0.66648008671449299</v>
      </c>
      <c r="J65">
        <v>0.65898000000000001</v>
      </c>
      <c r="K65">
        <v>0</v>
      </c>
      <c r="L65" t="s">
        <v>12</v>
      </c>
      <c r="N65" s="1">
        <v>48333</v>
      </c>
      <c r="O65" s="1">
        <v>48337</v>
      </c>
      <c r="P65" s="3">
        <f t="shared" si="0"/>
        <v>15.761643835616438</v>
      </c>
      <c r="Q65">
        <v>1.1299077997254701</v>
      </c>
    </row>
    <row r="66" spans="1:17" x14ac:dyDescent="0.25">
      <c r="A66" t="s">
        <v>37</v>
      </c>
      <c r="B66" s="1">
        <v>42584</v>
      </c>
      <c r="C66" t="s">
        <v>38</v>
      </c>
      <c r="D66" s="4">
        <v>56828</v>
      </c>
      <c r="E66" t="s">
        <v>75</v>
      </c>
      <c r="F66">
        <v>0.77176392657561799</v>
      </c>
      <c r="G66">
        <v>0.66369278610561999</v>
      </c>
      <c r="J66">
        <v>0.65674999999999994</v>
      </c>
      <c r="K66">
        <v>0</v>
      </c>
      <c r="L66" t="s">
        <v>12</v>
      </c>
      <c r="N66" s="1">
        <v>48424</v>
      </c>
      <c r="O66" s="1">
        <v>48428</v>
      </c>
      <c r="P66" s="3">
        <f t="shared" si="0"/>
        <v>16.010958904109589</v>
      </c>
      <c r="Q66">
        <v>1.1164080165577901</v>
      </c>
    </row>
    <row r="67" spans="1:17" x14ac:dyDescent="0.25">
      <c r="A67" t="s">
        <v>37</v>
      </c>
      <c r="B67" s="1">
        <v>42584</v>
      </c>
      <c r="C67" t="s">
        <v>38</v>
      </c>
      <c r="D67" s="4">
        <v>57194</v>
      </c>
      <c r="E67" t="s">
        <v>76</v>
      </c>
      <c r="F67">
        <v>0.76769323608666495</v>
      </c>
      <c r="G67">
        <v>0.66027949979309097</v>
      </c>
      <c r="J67">
        <v>0.65400000000000003</v>
      </c>
      <c r="K67">
        <v>0</v>
      </c>
      <c r="L67" t="s">
        <v>12</v>
      </c>
      <c r="N67" s="1">
        <v>48516</v>
      </c>
      <c r="O67" s="1">
        <v>48520</v>
      </c>
      <c r="P67" s="3">
        <f t="shared" ref="P67:P81" si="1">+(N67-$N$2)/365</f>
        <v>16.263013698630136</v>
      </c>
      <c r="Q67">
        <v>1.1055560616419799</v>
      </c>
    </row>
    <row r="68" spans="1:17" x14ac:dyDescent="0.25">
      <c r="A68" t="s">
        <v>37</v>
      </c>
      <c r="B68" s="1">
        <v>42584</v>
      </c>
      <c r="C68" t="s">
        <v>38</v>
      </c>
      <c r="D68" s="4">
        <v>60846</v>
      </c>
      <c r="E68" t="s">
        <v>77</v>
      </c>
      <c r="F68">
        <v>0.73700880216130404</v>
      </c>
      <c r="G68">
        <v>0.60977628887583801</v>
      </c>
      <c r="J68">
        <v>0.61099999999999999</v>
      </c>
      <c r="K68">
        <v>0</v>
      </c>
      <c r="L68" t="s">
        <v>12</v>
      </c>
      <c r="N68" s="1">
        <v>48610</v>
      </c>
      <c r="O68" s="1">
        <v>48612</v>
      </c>
      <c r="P68" s="3">
        <f t="shared" si="1"/>
        <v>16.520547945205479</v>
      </c>
      <c r="Q68">
        <v>1.09193466976201</v>
      </c>
    </row>
    <row r="69" spans="1:17" x14ac:dyDescent="0.25">
      <c r="A69" t="s">
        <v>37</v>
      </c>
      <c r="B69" s="1">
        <v>42584</v>
      </c>
      <c r="C69" t="s">
        <v>38</v>
      </c>
      <c r="D69" s="4">
        <v>64500</v>
      </c>
      <c r="E69" t="s">
        <v>78</v>
      </c>
      <c r="F69">
        <v>0.70306632974958605</v>
      </c>
      <c r="G69">
        <v>0.58663765652252797</v>
      </c>
      <c r="J69">
        <v>0.59099999999999997</v>
      </c>
      <c r="K69">
        <v>0</v>
      </c>
      <c r="L69" t="s">
        <v>12</v>
      </c>
      <c r="N69" s="1">
        <v>48697</v>
      </c>
      <c r="O69" s="1">
        <v>48701</v>
      </c>
      <c r="P69" s="3">
        <f t="shared" si="1"/>
        <v>16.758904109589039</v>
      </c>
      <c r="Q69">
        <v>1.0754205218175501</v>
      </c>
    </row>
    <row r="70" spans="1:17" x14ac:dyDescent="0.25">
      <c r="N70" s="1">
        <v>48789</v>
      </c>
      <c r="O70" s="1">
        <v>48793</v>
      </c>
      <c r="P70" s="3">
        <f t="shared" si="1"/>
        <v>17.010958904109589</v>
      </c>
      <c r="Q70">
        <v>1.06083685265873</v>
      </c>
    </row>
    <row r="71" spans="1:17" x14ac:dyDescent="0.25">
      <c r="N71" s="1">
        <v>48883</v>
      </c>
      <c r="O71" s="1">
        <v>48885</v>
      </c>
      <c r="P71" s="3">
        <f t="shared" si="1"/>
        <v>17.268493150684932</v>
      </c>
      <c r="Q71">
        <v>1.0490241434594001</v>
      </c>
    </row>
    <row r="72" spans="1:17" x14ac:dyDescent="0.25">
      <c r="N72" s="1">
        <v>48975</v>
      </c>
      <c r="O72" s="1">
        <v>48977</v>
      </c>
      <c r="P72" s="3">
        <f t="shared" si="1"/>
        <v>17.520547945205479</v>
      </c>
      <c r="Q72">
        <v>1.0350492775745399</v>
      </c>
    </row>
    <row r="73" spans="1:17" x14ac:dyDescent="0.25">
      <c r="N73" s="1">
        <v>49061</v>
      </c>
      <c r="O73" s="1">
        <v>49066</v>
      </c>
      <c r="P73" s="3">
        <f t="shared" si="1"/>
        <v>17.756164383561643</v>
      </c>
      <c r="Q73">
        <v>1.0187859807770201</v>
      </c>
    </row>
    <row r="74" spans="1:17" x14ac:dyDescent="0.25">
      <c r="N74" s="1">
        <v>49156</v>
      </c>
      <c r="O74" s="1">
        <v>49158</v>
      </c>
      <c r="P74" s="3">
        <f t="shared" si="1"/>
        <v>18.016438356164382</v>
      </c>
      <c r="Q74">
        <v>1.0042067320781101</v>
      </c>
    </row>
    <row r="75" spans="1:17" x14ac:dyDescent="0.25">
      <c r="N75" s="1">
        <v>49248</v>
      </c>
      <c r="O75" s="1">
        <v>49250</v>
      </c>
      <c r="P75" s="3">
        <f t="shared" si="1"/>
        <v>18.268493150684932</v>
      </c>
      <c r="Q75">
        <v>0.992305867665213</v>
      </c>
    </row>
    <row r="76" spans="1:17" x14ac:dyDescent="0.25">
      <c r="N76" s="1">
        <v>49340</v>
      </c>
      <c r="O76" s="1">
        <v>49342</v>
      </c>
      <c r="P76" s="3">
        <f t="shared" si="1"/>
        <v>18.520547945205479</v>
      </c>
      <c r="Q76">
        <v>0.97914299481107203</v>
      </c>
    </row>
    <row r="77" spans="1:17" x14ac:dyDescent="0.25">
      <c r="N77" s="1">
        <v>49426</v>
      </c>
      <c r="O77" s="1">
        <v>49431</v>
      </c>
      <c r="P77" s="3">
        <f t="shared" si="1"/>
        <v>18.756164383561643</v>
      </c>
      <c r="Q77">
        <v>0.96461793343411595</v>
      </c>
    </row>
    <row r="78" spans="1:17" x14ac:dyDescent="0.25">
      <c r="N78" s="1">
        <v>49551</v>
      </c>
      <c r="O78" s="1">
        <v>49523</v>
      </c>
      <c r="P78" s="3">
        <f t="shared" si="1"/>
        <v>19.098630136986301</v>
      </c>
      <c r="Q78">
        <v>0.95135360848891704</v>
      </c>
    </row>
    <row r="79" spans="1:17" x14ac:dyDescent="0.25">
      <c r="N79" s="1">
        <v>49642</v>
      </c>
      <c r="O79" s="1">
        <v>49615</v>
      </c>
      <c r="P79" s="3">
        <f t="shared" si="1"/>
        <v>19.347945205479451</v>
      </c>
      <c r="Q79">
        <v>0.94033889026890405</v>
      </c>
    </row>
    <row r="80" spans="1:17" x14ac:dyDescent="0.25">
      <c r="N80" s="1">
        <v>49733</v>
      </c>
      <c r="O80" s="1">
        <v>49709</v>
      </c>
      <c r="P80" s="3">
        <f t="shared" si="1"/>
        <v>19.597260273972601</v>
      </c>
      <c r="Q80">
        <v>0.92906814877874599</v>
      </c>
    </row>
    <row r="81" spans="14:17" x14ac:dyDescent="0.25">
      <c r="N81" s="1">
        <v>49824</v>
      </c>
      <c r="O81" s="1">
        <v>49797</v>
      </c>
      <c r="P81" s="3">
        <f t="shared" si="1"/>
        <v>19.846575342465755</v>
      </c>
      <c r="Q81">
        <v>0.91801521133405795</v>
      </c>
    </row>
    <row r="82" spans="14:17" x14ac:dyDescent="0.25">
      <c r="N82" s="1"/>
    </row>
    <row r="83" spans="14:17" x14ac:dyDescent="0.25">
      <c r="N83" s="1"/>
    </row>
    <row r="84" spans="14:17" x14ac:dyDescent="0.25">
      <c r="N84" s="1"/>
    </row>
    <row r="85" spans="14:17" x14ac:dyDescent="0.25">
      <c r="N85" s="1"/>
    </row>
    <row r="86" spans="14:17" x14ac:dyDescent="0.25">
      <c r="N86" s="1"/>
    </row>
    <row r="87" spans="14:17" x14ac:dyDescent="0.25">
      <c r="N87" s="1"/>
    </row>
    <row r="88" spans="14:17" x14ac:dyDescent="0.25">
      <c r="N88" s="1"/>
    </row>
    <row r="89" spans="14:17" x14ac:dyDescent="0.25">
      <c r="N89" s="1"/>
    </row>
    <row r="90" spans="14:17" x14ac:dyDescent="0.25">
      <c r="N90" s="1"/>
    </row>
    <row r="91" spans="14:17" x14ac:dyDescent="0.25">
      <c r="N91" s="1"/>
    </row>
    <row r="92" spans="14:17" x14ac:dyDescent="0.25">
      <c r="N92" s="1"/>
    </row>
    <row r="93" spans="14:17" x14ac:dyDescent="0.25">
      <c r="N93" s="1"/>
    </row>
    <row r="94" spans="14:17" x14ac:dyDescent="0.25">
      <c r="N94" s="1"/>
    </row>
    <row r="95" spans="14:17" x14ac:dyDescent="0.25">
      <c r="N95" s="1"/>
    </row>
    <row r="96" spans="14:17" x14ac:dyDescent="0.25">
      <c r="N96" s="1"/>
    </row>
    <row r="97" spans="14:14" x14ac:dyDescent="0.25">
      <c r="N97" s="1"/>
    </row>
    <row r="98" spans="14:14" x14ac:dyDescent="0.25">
      <c r="N98" s="1"/>
    </row>
    <row r="99" spans="14:14" x14ac:dyDescent="0.25">
      <c r="N99" s="1"/>
    </row>
    <row r="100" spans="14:14" x14ac:dyDescent="0.25">
      <c r="N100" s="1"/>
    </row>
    <row r="101" spans="14:14" x14ac:dyDescent="0.25">
      <c r="N101" s="1"/>
    </row>
    <row r="102" spans="14:14" x14ac:dyDescent="0.25">
      <c r="N102" s="1"/>
    </row>
    <row r="103" spans="14:14" x14ac:dyDescent="0.25">
      <c r="N103" s="1"/>
    </row>
    <row r="104" spans="14:14" x14ac:dyDescent="0.25">
      <c r="N104" s="1"/>
    </row>
    <row r="105" spans="14:14" x14ac:dyDescent="0.25">
      <c r="N105" s="1"/>
    </row>
    <row r="106" spans="14:14" x14ac:dyDescent="0.25">
      <c r="N106" s="1"/>
    </row>
    <row r="107" spans="14:14" x14ac:dyDescent="0.25">
      <c r="N107" s="1"/>
    </row>
    <row r="108" spans="14:14" x14ac:dyDescent="0.25">
      <c r="N108" s="1"/>
    </row>
    <row r="109" spans="14:14" x14ac:dyDescent="0.25">
      <c r="N109" s="1"/>
    </row>
    <row r="110" spans="14:14" x14ac:dyDescent="0.25">
      <c r="N110" s="1"/>
    </row>
    <row r="111" spans="14:14" x14ac:dyDescent="0.25">
      <c r="N111" s="1"/>
    </row>
    <row r="112" spans="14:14" x14ac:dyDescent="0.25">
      <c r="N112" s="1"/>
    </row>
    <row r="113" spans="14:14" x14ac:dyDescent="0.25">
      <c r="N113" s="1"/>
    </row>
    <row r="114" spans="14:14" x14ac:dyDescent="0.25">
      <c r="N114" s="1"/>
    </row>
    <row r="115" spans="14:14" x14ac:dyDescent="0.25">
      <c r="N115" s="1"/>
    </row>
    <row r="116" spans="14:14" x14ac:dyDescent="0.25">
      <c r="N116" s="1"/>
    </row>
    <row r="117" spans="14:14" x14ac:dyDescent="0.25">
      <c r="N117" s="1"/>
    </row>
    <row r="118" spans="14:14" x14ac:dyDescent="0.25">
      <c r="N118" s="1"/>
    </row>
    <row r="119" spans="14:14" x14ac:dyDescent="0.25">
      <c r="N119" s="1"/>
    </row>
    <row r="120" spans="14:14" x14ac:dyDescent="0.25">
      <c r="N120" s="1"/>
    </row>
    <row r="121" spans="14:14" x14ac:dyDescent="0.25">
      <c r="N121" s="1"/>
    </row>
    <row r="122" spans="14:14" x14ac:dyDescent="0.25">
      <c r="N122" s="1"/>
    </row>
    <row r="123" spans="14:14" x14ac:dyDescent="0.25">
      <c r="N123" s="1"/>
    </row>
    <row r="124" spans="14:14" x14ac:dyDescent="0.25">
      <c r="N124" s="1"/>
    </row>
    <row r="125" spans="14:14" x14ac:dyDescent="0.25">
      <c r="N125" s="1"/>
    </row>
    <row r="126" spans="14:14" x14ac:dyDescent="0.25">
      <c r="N126" s="1"/>
    </row>
    <row r="127" spans="14:14" x14ac:dyDescent="0.25">
      <c r="N127" s="1"/>
    </row>
    <row r="128" spans="14:14" x14ac:dyDescent="0.25">
      <c r="N128" s="1"/>
    </row>
    <row r="129" spans="14:14" x14ac:dyDescent="0.25">
      <c r="N129" s="1"/>
    </row>
    <row r="130" spans="14:14" x14ac:dyDescent="0.25">
      <c r="N130" s="1"/>
    </row>
    <row r="131" spans="14:14" x14ac:dyDescent="0.25">
      <c r="N131" s="1"/>
    </row>
    <row r="132" spans="14:14" x14ac:dyDescent="0.25">
      <c r="N132" s="1"/>
    </row>
    <row r="133" spans="14:14" x14ac:dyDescent="0.25">
      <c r="N133" s="1"/>
    </row>
    <row r="134" spans="14:14" x14ac:dyDescent="0.25">
      <c r="N134" s="1"/>
    </row>
    <row r="135" spans="14:14" x14ac:dyDescent="0.25">
      <c r="N135" s="1"/>
    </row>
    <row r="136" spans="14:14" x14ac:dyDescent="0.25">
      <c r="N136" s="1"/>
    </row>
    <row r="137" spans="14:14" x14ac:dyDescent="0.25">
      <c r="N137" s="1"/>
    </row>
    <row r="138" spans="14:14" x14ac:dyDescent="0.25">
      <c r="N138" s="1"/>
    </row>
    <row r="139" spans="14:14" x14ac:dyDescent="0.25">
      <c r="N139" s="1"/>
    </row>
    <row r="140" spans="14:14" x14ac:dyDescent="0.25">
      <c r="N140" s="1"/>
    </row>
    <row r="141" spans="14:14" x14ac:dyDescent="0.25">
      <c r="N141" s="1"/>
    </row>
    <row r="142" spans="14:14" x14ac:dyDescent="0.25">
      <c r="N142" s="1"/>
    </row>
    <row r="143" spans="14:14" x14ac:dyDescent="0.25">
      <c r="N143" s="1"/>
    </row>
    <row r="144" spans="14:14" x14ac:dyDescent="0.25">
      <c r="N144" s="1"/>
    </row>
    <row r="145" spans="14:14" x14ac:dyDescent="0.25">
      <c r="N145" s="1"/>
    </row>
    <row r="146" spans="14:14" x14ac:dyDescent="0.25">
      <c r="N146" s="1"/>
    </row>
    <row r="147" spans="14:14" x14ac:dyDescent="0.25">
      <c r="N147" s="1"/>
    </row>
    <row r="148" spans="14:14" x14ac:dyDescent="0.25">
      <c r="N148" s="1"/>
    </row>
    <row r="149" spans="14:14" x14ac:dyDescent="0.25">
      <c r="N149" s="1"/>
    </row>
    <row r="150" spans="14:14" x14ac:dyDescent="0.25">
      <c r="N150" s="1"/>
    </row>
    <row r="151" spans="14:14" x14ac:dyDescent="0.25">
      <c r="N151" s="1"/>
    </row>
    <row r="152" spans="14:14" x14ac:dyDescent="0.25">
      <c r="N152" s="1"/>
    </row>
    <row r="153" spans="14:14" x14ac:dyDescent="0.25">
      <c r="N153" s="1"/>
    </row>
    <row r="154" spans="14:14" x14ac:dyDescent="0.25">
      <c r="N154" s="1"/>
    </row>
    <row r="155" spans="14:14" x14ac:dyDescent="0.25">
      <c r="N155" s="1"/>
    </row>
    <row r="156" spans="14:14" x14ac:dyDescent="0.25">
      <c r="N156" s="1"/>
    </row>
    <row r="157" spans="14:14" x14ac:dyDescent="0.25">
      <c r="N157" s="1"/>
    </row>
    <row r="158" spans="14:14" x14ac:dyDescent="0.25">
      <c r="N158" s="1"/>
    </row>
    <row r="159" spans="14:14" x14ac:dyDescent="0.25">
      <c r="N159" s="1"/>
    </row>
    <row r="160" spans="14:14" x14ac:dyDescent="0.25">
      <c r="N160" s="1"/>
    </row>
    <row r="161" spans="14:14" x14ac:dyDescent="0.25">
      <c r="N161" s="1"/>
    </row>
    <row r="162" spans="14:14" x14ac:dyDescent="0.25">
      <c r="N162" s="1"/>
    </row>
    <row r="163" spans="14:14" x14ac:dyDescent="0.25">
      <c r="N163" s="1"/>
    </row>
    <row r="164" spans="14:14" x14ac:dyDescent="0.25">
      <c r="N164" s="1"/>
    </row>
    <row r="165" spans="14:14" x14ac:dyDescent="0.25">
      <c r="N165" s="1"/>
    </row>
    <row r="166" spans="14:14" x14ac:dyDescent="0.25">
      <c r="N166" s="1"/>
    </row>
    <row r="167" spans="14:14" x14ac:dyDescent="0.25">
      <c r="N167" s="1"/>
    </row>
    <row r="168" spans="14:14" x14ac:dyDescent="0.25">
      <c r="N168" s="1"/>
    </row>
    <row r="169" spans="14:14" x14ac:dyDescent="0.25">
      <c r="N169" s="1"/>
    </row>
    <row r="170" spans="14:14" x14ac:dyDescent="0.25">
      <c r="N170" s="1"/>
    </row>
    <row r="171" spans="14:14" x14ac:dyDescent="0.25">
      <c r="N171" s="1"/>
    </row>
    <row r="172" spans="14:14" x14ac:dyDescent="0.25">
      <c r="N172" s="1"/>
    </row>
    <row r="173" spans="14:14" x14ac:dyDescent="0.25">
      <c r="N173" s="1"/>
    </row>
    <row r="174" spans="14:14" x14ac:dyDescent="0.25">
      <c r="N174" s="1"/>
    </row>
    <row r="175" spans="14:14" x14ac:dyDescent="0.25">
      <c r="N175" s="1"/>
    </row>
    <row r="176" spans="14:14" x14ac:dyDescent="0.25">
      <c r="N176" s="1"/>
    </row>
    <row r="177" spans="14:14" x14ac:dyDescent="0.25">
      <c r="N177" s="1"/>
    </row>
    <row r="178" spans="14:14" x14ac:dyDescent="0.25">
      <c r="N178" s="1"/>
    </row>
    <row r="179" spans="14:14" x14ac:dyDescent="0.25">
      <c r="N179" s="1"/>
    </row>
    <row r="180" spans="14:14" x14ac:dyDescent="0.25">
      <c r="N180" s="1"/>
    </row>
    <row r="181" spans="14:14" x14ac:dyDescent="0.25">
      <c r="N181" s="1"/>
    </row>
    <row r="182" spans="14:14" x14ac:dyDescent="0.25">
      <c r="N182" s="1"/>
    </row>
    <row r="183" spans="14:14" x14ac:dyDescent="0.25">
      <c r="N183" s="1"/>
    </row>
    <row r="184" spans="14:14" x14ac:dyDescent="0.25">
      <c r="N184" s="1"/>
    </row>
    <row r="185" spans="14:14" x14ac:dyDescent="0.25">
      <c r="N185" s="1"/>
    </row>
    <row r="186" spans="14:14" x14ac:dyDescent="0.25">
      <c r="N186" s="1"/>
    </row>
    <row r="187" spans="14:14" x14ac:dyDescent="0.25">
      <c r="N187" s="1"/>
    </row>
    <row r="188" spans="14:14" x14ac:dyDescent="0.25">
      <c r="N188" s="1"/>
    </row>
    <row r="189" spans="14:14" x14ac:dyDescent="0.25">
      <c r="N189" s="1"/>
    </row>
    <row r="190" spans="14:14" x14ac:dyDescent="0.25">
      <c r="N190" s="1"/>
    </row>
    <row r="191" spans="14:14" x14ac:dyDescent="0.25">
      <c r="N191" s="1"/>
    </row>
    <row r="192" spans="14:14" x14ac:dyDescent="0.25">
      <c r="N192" s="1"/>
    </row>
    <row r="193" spans="14:14" x14ac:dyDescent="0.25">
      <c r="N193" s="1"/>
    </row>
    <row r="194" spans="14:14" x14ac:dyDescent="0.25">
      <c r="N194" s="1"/>
    </row>
    <row r="195" spans="14:14" x14ac:dyDescent="0.25">
      <c r="N195" s="1"/>
    </row>
    <row r="196" spans="14:14" x14ac:dyDescent="0.25">
      <c r="N196" s="1"/>
    </row>
    <row r="197" spans="14:14" x14ac:dyDescent="0.25">
      <c r="N197" s="1"/>
    </row>
    <row r="198" spans="14:14" x14ac:dyDescent="0.25">
      <c r="N198" s="1"/>
    </row>
    <row r="199" spans="14:14" x14ac:dyDescent="0.25">
      <c r="N199" s="1"/>
    </row>
    <row r="200" spans="14:14" x14ac:dyDescent="0.25">
      <c r="N200" s="1"/>
    </row>
    <row r="201" spans="14:14" x14ac:dyDescent="0.25">
      <c r="N201" s="1"/>
    </row>
    <row r="202" spans="14:14" x14ac:dyDescent="0.25">
      <c r="N202" s="1"/>
    </row>
    <row r="203" spans="14:14" x14ac:dyDescent="0.25">
      <c r="N203" s="1"/>
    </row>
    <row r="204" spans="14:14" x14ac:dyDescent="0.25">
      <c r="N204" s="1"/>
    </row>
    <row r="205" spans="14:14" x14ac:dyDescent="0.25">
      <c r="N205" s="1"/>
    </row>
    <row r="206" spans="14:14" x14ac:dyDescent="0.25">
      <c r="N206" s="1"/>
    </row>
    <row r="207" spans="14:14" x14ac:dyDescent="0.25">
      <c r="N207" s="1"/>
    </row>
    <row r="208" spans="14:14" x14ac:dyDescent="0.25">
      <c r="N208" s="1"/>
    </row>
    <row r="209" spans="14:14" x14ac:dyDescent="0.25">
      <c r="N209" s="1"/>
    </row>
    <row r="210" spans="14:14" x14ac:dyDescent="0.25">
      <c r="N210" s="1"/>
    </row>
    <row r="211" spans="14:14" x14ac:dyDescent="0.25">
      <c r="N211" s="1"/>
    </row>
    <row r="212" spans="14:14" x14ac:dyDescent="0.25">
      <c r="N212" s="1"/>
    </row>
    <row r="213" spans="14:14" x14ac:dyDescent="0.25">
      <c r="N213" s="1"/>
    </row>
    <row r="214" spans="14:14" x14ac:dyDescent="0.25">
      <c r="N214" s="1"/>
    </row>
    <row r="215" spans="14:14" x14ac:dyDescent="0.25">
      <c r="N215" s="1"/>
    </row>
    <row r="216" spans="14:14" x14ac:dyDescent="0.25">
      <c r="N216" s="1"/>
    </row>
    <row r="217" spans="14:14" x14ac:dyDescent="0.25">
      <c r="N217" s="1"/>
    </row>
    <row r="218" spans="14:14" x14ac:dyDescent="0.25">
      <c r="N218" s="1"/>
    </row>
    <row r="219" spans="14:14" x14ac:dyDescent="0.25">
      <c r="N219" s="1"/>
    </row>
    <row r="220" spans="14:14" x14ac:dyDescent="0.25">
      <c r="N220" s="1"/>
    </row>
    <row r="221" spans="14:14" x14ac:dyDescent="0.25">
      <c r="N221" s="1"/>
    </row>
    <row r="222" spans="14:14" x14ac:dyDescent="0.25">
      <c r="N222" s="1"/>
    </row>
    <row r="223" spans="14:14" x14ac:dyDescent="0.25">
      <c r="N223" s="1"/>
    </row>
    <row r="224" spans="14:14" x14ac:dyDescent="0.25">
      <c r="N224" s="1"/>
    </row>
    <row r="225" spans="14:14" x14ac:dyDescent="0.25">
      <c r="N225" s="1"/>
    </row>
    <row r="226" spans="14:14" x14ac:dyDescent="0.25">
      <c r="N226" s="1"/>
    </row>
    <row r="227" spans="14:14" x14ac:dyDescent="0.25">
      <c r="N227" s="1"/>
    </row>
    <row r="228" spans="14:14" x14ac:dyDescent="0.25">
      <c r="N228" s="1"/>
    </row>
    <row r="229" spans="14:14" x14ac:dyDescent="0.25">
      <c r="N229" s="1"/>
    </row>
    <row r="230" spans="14:14" x14ac:dyDescent="0.25">
      <c r="N230" s="1"/>
    </row>
    <row r="231" spans="14:14" x14ac:dyDescent="0.25">
      <c r="N231" s="1"/>
    </row>
    <row r="232" spans="14:14" x14ac:dyDescent="0.25">
      <c r="N232" s="1"/>
    </row>
    <row r="233" spans="14:14" x14ac:dyDescent="0.25">
      <c r="N233" s="1"/>
    </row>
    <row r="234" spans="14:14" x14ac:dyDescent="0.25">
      <c r="N234" s="1"/>
    </row>
    <row r="235" spans="14:14" x14ac:dyDescent="0.25">
      <c r="N235" s="1"/>
    </row>
    <row r="236" spans="14:14" x14ac:dyDescent="0.25">
      <c r="N236" s="1"/>
    </row>
    <row r="237" spans="14:14" x14ac:dyDescent="0.25">
      <c r="N237" s="1"/>
    </row>
    <row r="238" spans="14:14" x14ac:dyDescent="0.25">
      <c r="N238" s="1"/>
    </row>
    <row r="239" spans="14:14" x14ac:dyDescent="0.25">
      <c r="N239" s="1"/>
    </row>
    <row r="240" spans="14:14" x14ac:dyDescent="0.25">
      <c r="N240" s="1"/>
    </row>
    <row r="241" spans="14:14" x14ac:dyDescent="0.25">
      <c r="N241" s="1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1"/>
  <sheetViews>
    <sheetView tabSelected="1" workbookViewId="0">
      <selection activeCell="X36" sqref="X36"/>
    </sheetView>
  </sheetViews>
  <sheetFormatPr defaultRowHeight="15" x14ac:dyDescent="0.25"/>
  <cols>
    <col min="2" max="2" width="12.7109375" customWidth="1"/>
    <col min="3" max="3" width="19.140625" bestFit="1" customWidth="1"/>
    <col min="4" max="4" width="10.7109375" bestFit="1" customWidth="1"/>
    <col min="13" max="13" width="13" customWidth="1"/>
    <col min="14" max="14" width="10.7109375" bestFit="1" customWidth="1"/>
    <col min="17" max="18" width="10.71093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J1" t="s">
        <v>6</v>
      </c>
      <c r="K1" t="s">
        <v>7</v>
      </c>
      <c r="L1" t="s">
        <v>8</v>
      </c>
      <c r="M1" t="s">
        <v>79</v>
      </c>
      <c r="N1" t="s">
        <v>81</v>
      </c>
      <c r="O1" t="s">
        <v>80</v>
      </c>
      <c r="P1" t="s">
        <v>82</v>
      </c>
    </row>
    <row r="2" spans="1:16" x14ac:dyDescent="0.25">
      <c r="A2" t="s">
        <v>9</v>
      </c>
      <c r="B2" s="1">
        <v>42615</v>
      </c>
      <c r="C2" t="s">
        <v>10</v>
      </c>
      <c r="D2" s="4">
        <v>42618</v>
      </c>
      <c r="E2" t="s">
        <v>11</v>
      </c>
      <c r="F2">
        <v>1.00004274926625</v>
      </c>
      <c r="G2">
        <v>-0.31206297345141198</v>
      </c>
      <c r="J2">
        <v>-0.30778419099999998</v>
      </c>
      <c r="K2">
        <v>0</v>
      </c>
      <c r="L2" t="s">
        <v>12</v>
      </c>
      <c r="M2" s="1">
        <v>42613</v>
      </c>
      <c r="N2" s="1">
        <v>42615</v>
      </c>
      <c r="O2" s="3">
        <f>+(M2-$M$2)/365</f>
        <v>0</v>
      </c>
      <c r="P2">
        <v>-0.29899999999999999</v>
      </c>
    </row>
    <row r="3" spans="1:16" x14ac:dyDescent="0.25">
      <c r="A3" t="s">
        <v>9</v>
      </c>
      <c r="B3" s="1">
        <v>42615</v>
      </c>
      <c r="C3" t="s">
        <v>10</v>
      </c>
      <c r="D3" s="4">
        <v>42622</v>
      </c>
      <c r="E3" t="s">
        <v>13</v>
      </c>
      <c r="F3">
        <v>1.00007694999521</v>
      </c>
      <c r="G3">
        <v>-0.31206297409977002</v>
      </c>
      <c r="J3">
        <v>-0.30777892899999998</v>
      </c>
      <c r="K3">
        <v>0</v>
      </c>
      <c r="L3" t="s">
        <v>12</v>
      </c>
      <c r="M3" s="1">
        <v>42704</v>
      </c>
      <c r="N3" s="1">
        <v>42706</v>
      </c>
      <c r="O3" s="3">
        <f t="shared" ref="O3:O66" si="0">+(M3-$M$2)/365</f>
        <v>0.24931506849315069</v>
      </c>
      <c r="P3">
        <v>-0.32199999999997803</v>
      </c>
    </row>
    <row r="4" spans="1:16" x14ac:dyDescent="0.25">
      <c r="A4" t="s">
        <v>9</v>
      </c>
      <c r="B4" s="1">
        <v>42615</v>
      </c>
      <c r="C4" t="s">
        <v>10</v>
      </c>
      <c r="D4" s="4">
        <v>42629</v>
      </c>
      <c r="E4" t="s">
        <v>14</v>
      </c>
      <c r="F4">
        <v>1.0001368040851</v>
      </c>
      <c r="G4">
        <v>-0.31206297387385601</v>
      </c>
      <c r="J4">
        <v>-0.307769719</v>
      </c>
      <c r="K4">
        <v>0</v>
      </c>
      <c r="L4" t="s">
        <v>12</v>
      </c>
      <c r="M4" s="1">
        <v>42794</v>
      </c>
      <c r="N4" s="1">
        <v>42796</v>
      </c>
      <c r="O4" s="3">
        <f t="shared" si="0"/>
        <v>0.49589041095890413</v>
      </c>
      <c r="P4">
        <v>-0.335000000000023</v>
      </c>
    </row>
    <row r="5" spans="1:16" x14ac:dyDescent="0.25">
      <c r="A5" t="s">
        <v>9</v>
      </c>
      <c r="B5" s="1">
        <v>42615</v>
      </c>
      <c r="C5" t="s">
        <v>10</v>
      </c>
      <c r="D5" s="4">
        <v>42636</v>
      </c>
      <c r="E5" t="s">
        <v>15</v>
      </c>
      <c r="F5">
        <v>1.00019666175746</v>
      </c>
      <c r="G5">
        <v>-0.31206297415775602</v>
      </c>
      <c r="J5">
        <v>-0.30776050999999999</v>
      </c>
      <c r="K5">
        <v>0</v>
      </c>
      <c r="L5" t="s">
        <v>12</v>
      </c>
      <c r="M5" s="1">
        <v>42886</v>
      </c>
      <c r="N5" s="1">
        <v>42888</v>
      </c>
      <c r="O5" s="3">
        <f t="shared" si="0"/>
        <v>0.74794520547945209</v>
      </c>
      <c r="P5">
        <v>-0.342999999999968</v>
      </c>
    </row>
    <row r="6" spans="1:16" x14ac:dyDescent="0.25">
      <c r="A6" t="s">
        <v>16</v>
      </c>
      <c r="B6" s="1">
        <v>42615</v>
      </c>
      <c r="C6" t="s">
        <v>17</v>
      </c>
      <c r="D6" s="4">
        <v>42646</v>
      </c>
      <c r="E6" t="s">
        <v>18</v>
      </c>
      <c r="F6">
        <v>1.0002787779726301</v>
      </c>
      <c r="G6">
        <v>-0.30830236140348799</v>
      </c>
      <c r="J6">
        <v>-0.30380000000000001</v>
      </c>
      <c r="K6">
        <v>0</v>
      </c>
      <c r="L6" t="s">
        <v>12</v>
      </c>
      <c r="M6" s="1">
        <v>42978</v>
      </c>
      <c r="N6" s="1">
        <v>42982</v>
      </c>
      <c r="O6" s="3">
        <f t="shared" si="0"/>
        <v>1</v>
      </c>
      <c r="P6">
        <v>-0.35100000000000198</v>
      </c>
    </row>
    <row r="7" spans="1:16" x14ac:dyDescent="0.25">
      <c r="A7" t="s">
        <v>16</v>
      </c>
      <c r="B7" s="1">
        <v>42615</v>
      </c>
      <c r="C7" t="s">
        <v>17</v>
      </c>
      <c r="D7" s="4">
        <v>42676</v>
      </c>
      <c r="E7" t="s">
        <v>19</v>
      </c>
      <c r="F7">
        <v>1.0005323152651799</v>
      </c>
      <c r="G7">
        <v>-0.308322820666107</v>
      </c>
      <c r="J7">
        <v>-0.3039</v>
      </c>
      <c r="K7">
        <v>0</v>
      </c>
      <c r="L7" t="s">
        <v>12</v>
      </c>
      <c r="M7" s="1">
        <v>43069</v>
      </c>
      <c r="N7" s="1">
        <v>43073</v>
      </c>
      <c r="O7" s="3">
        <f t="shared" si="0"/>
        <v>1.2493150684931507</v>
      </c>
      <c r="P7">
        <v>-0.35224548159350999</v>
      </c>
    </row>
    <row r="8" spans="1:16" x14ac:dyDescent="0.25">
      <c r="A8" t="s">
        <v>16</v>
      </c>
      <c r="B8" s="1">
        <v>42615</v>
      </c>
      <c r="C8" t="s">
        <v>17</v>
      </c>
      <c r="D8" s="4">
        <v>42706</v>
      </c>
      <c r="E8" t="s">
        <v>20</v>
      </c>
      <c r="F8">
        <v>1.0007853885301801</v>
      </c>
      <c r="G8">
        <v>-0.30812290323716102</v>
      </c>
      <c r="J8">
        <v>-0.30370000000000003</v>
      </c>
      <c r="K8">
        <v>0</v>
      </c>
      <c r="L8" t="s">
        <v>12</v>
      </c>
      <c r="M8" s="1">
        <v>43159</v>
      </c>
      <c r="N8" s="1">
        <v>43161</v>
      </c>
      <c r="O8" s="3">
        <f t="shared" si="0"/>
        <v>1.4958904109589042</v>
      </c>
      <c r="P8">
        <v>-0.35269526667822299</v>
      </c>
    </row>
    <row r="9" spans="1:16" x14ac:dyDescent="0.25">
      <c r="A9" t="s">
        <v>21</v>
      </c>
      <c r="B9" s="1">
        <v>42646</v>
      </c>
      <c r="C9" t="s">
        <v>22</v>
      </c>
      <c r="D9" s="4">
        <v>42737</v>
      </c>
      <c r="E9" t="s">
        <v>23</v>
      </c>
      <c r="F9">
        <v>1.00105781381657</v>
      </c>
      <c r="G9">
        <v>-0.31120804428056298</v>
      </c>
      <c r="J9">
        <v>-0.308</v>
      </c>
      <c r="K9">
        <v>0</v>
      </c>
      <c r="L9" t="s">
        <v>12</v>
      </c>
      <c r="M9" s="1">
        <v>43251</v>
      </c>
      <c r="N9" s="1">
        <v>43255</v>
      </c>
      <c r="O9" s="3">
        <f t="shared" si="0"/>
        <v>1.747945205479452</v>
      </c>
      <c r="P9">
        <v>-0.353366462367948</v>
      </c>
    </row>
    <row r="10" spans="1:16" x14ac:dyDescent="0.25">
      <c r="A10" t="s">
        <v>21</v>
      </c>
      <c r="B10" s="1">
        <v>42676</v>
      </c>
      <c r="C10" t="s">
        <v>22</v>
      </c>
      <c r="D10" s="4">
        <v>42768</v>
      </c>
      <c r="E10" t="s">
        <v>24</v>
      </c>
      <c r="F10">
        <v>1.00133839267128</v>
      </c>
      <c r="G10">
        <v>-0.31495916457362699</v>
      </c>
      <c r="J10">
        <v>-0.315</v>
      </c>
      <c r="K10">
        <v>0</v>
      </c>
      <c r="L10" t="s">
        <v>12</v>
      </c>
      <c r="M10" s="1">
        <v>43342</v>
      </c>
      <c r="N10" s="1">
        <v>43346</v>
      </c>
      <c r="O10" s="3">
        <f t="shared" si="0"/>
        <v>1.9972602739726026</v>
      </c>
      <c r="P10">
        <v>-0.34946306747734601</v>
      </c>
    </row>
    <row r="11" spans="1:16" x14ac:dyDescent="0.25">
      <c r="A11" t="s">
        <v>21</v>
      </c>
      <c r="B11" s="1">
        <v>42706</v>
      </c>
      <c r="C11" t="s">
        <v>22</v>
      </c>
      <c r="D11" s="4">
        <v>42796</v>
      </c>
      <c r="E11" t="s">
        <v>25</v>
      </c>
      <c r="F11">
        <v>1.0015916698243901</v>
      </c>
      <c r="G11">
        <v>-0.31721181862296799</v>
      </c>
      <c r="J11">
        <v>-0.32200000000000001</v>
      </c>
      <c r="K11">
        <v>0</v>
      </c>
      <c r="L11" t="s">
        <v>12</v>
      </c>
      <c r="M11" s="1">
        <v>43433</v>
      </c>
      <c r="N11" s="1">
        <v>43437</v>
      </c>
      <c r="O11" s="3">
        <f t="shared" si="0"/>
        <v>2.2465753424657535</v>
      </c>
      <c r="P11">
        <v>-0.339451474580791</v>
      </c>
    </row>
    <row r="12" spans="1:16" x14ac:dyDescent="0.25">
      <c r="A12" t="s">
        <v>26</v>
      </c>
      <c r="B12" s="1">
        <v>42725</v>
      </c>
      <c r="C12" t="s">
        <v>27</v>
      </c>
      <c r="D12" s="4">
        <v>42815</v>
      </c>
      <c r="E12" s="2">
        <v>42705</v>
      </c>
      <c r="F12">
        <v>0</v>
      </c>
      <c r="G12">
        <v>0</v>
      </c>
      <c r="J12">
        <v>100.3275</v>
      </c>
      <c r="K12">
        <v>0</v>
      </c>
      <c r="L12" t="s">
        <v>12</v>
      </c>
      <c r="M12" s="1">
        <v>43524</v>
      </c>
      <c r="N12" s="1">
        <v>43528</v>
      </c>
      <c r="O12" s="3">
        <f t="shared" si="0"/>
        <v>2.495890410958904</v>
      </c>
      <c r="P12">
        <v>-0.32661042945074997</v>
      </c>
    </row>
    <row r="13" spans="1:16" x14ac:dyDescent="0.25">
      <c r="A13" t="s">
        <v>21</v>
      </c>
      <c r="B13" s="1">
        <v>42737</v>
      </c>
      <c r="C13" t="s">
        <v>22</v>
      </c>
      <c r="D13" s="4">
        <v>42828</v>
      </c>
      <c r="E13" t="s">
        <v>28</v>
      </c>
      <c r="F13">
        <v>1.0018910253556801</v>
      </c>
      <c r="G13">
        <v>-0.32073137703161603</v>
      </c>
      <c r="J13">
        <v>-0.32900000000000001</v>
      </c>
      <c r="K13">
        <v>0</v>
      </c>
      <c r="L13" t="s">
        <v>12</v>
      </c>
      <c r="M13" s="1">
        <v>43615</v>
      </c>
      <c r="N13" s="1">
        <v>43619</v>
      </c>
      <c r="O13" s="3">
        <f t="shared" si="0"/>
        <v>2.7452054794520548</v>
      </c>
      <c r="P13">
        <v>-0.30658955189276299</v>
      </c>
    </row>
    <row r="14" spans="1:16" x14ac:dyDescent="0.25">
      <c r="A14" t="s">
        <v>21</v>
      </c>
      <c r="B14" s="1">
        <v>42768</v>
      </c>
      <c r="C14" t="s">
        <v>22</v>
      </c>
      <c r="D14" s="4">
        <v>42857</v>
      </c>
      <c r="E14" t="s">
        <v>29</v>
      </c>
      <c r="F14">
        <v>1.0021609441039601</v>
      </c>
      <c r="G14">
        <v>-0.32290721606267803</v>
      </c>
      <c r="J14">
        <v>-0.33200000000000002</v>
      </c>
      <c r="K14">
        <v>0</v>
      </c>
      <c r="L14" t="s">
        <v>12</v>
      </c>
      <c r="M14" s="1">
        <v>43706</v>
      </c>
      <c r="N14" s="1">
        <v>43710</v>
      </c>
      <c r="O14" s="3">
        <f t="shared" si="0"/>
        <v>2.9945205479452053</v>
      </c>
      <c r="P14">
        <v>-0.29582345912179198</v>
      </c>
    </row>
    <row r="15" spans="1:16" x14ac:dyDescent="0.25">
      <c r="A15" t="s">
        <v>21</v>
      </c>
      <c r="B15" s="1">
        <v>42796</v>
      </c>
      <c r="C15" t="s">
        <v>22</v>
      </c>
      <c r="D15" s="4">
        <v>42888</v>
      </c>
      <c r="E15" t="s">
        <v>30</v>
      </c>
      <c r="F15">
        <v>1.00244987830354</v>
      </c>
      <c r="G15">
        <v>-0.32476800693241198</v>
      </c>
      <c r="J15">
        <v>-0.33500000000000002</v>
      </c>
      <c r="K15">
        <v>0</v>
      </c>
      <c r="L15" t="s">
        <v>12</v>
      </c>
      <c r="M15" s="1">
        <v>43797</v>
      </c>
      <c r="N15" s="1">
        <v>43801</v>
      </c>
      <c r="O15" s="3">
        <f t="shared" si="0"/>
        <v>3.2438356164383562</v>
      </c>
      <c r="P15">
        <v>-0.28021479247386299</v>
      </c>
    </row>
    <row r="16" spans="1:16" x14ac:dyDescent="0.25">
      <c r="A16" t="s">
        <v>26</v>
      </c>
      <c r="B16" s="1">
        <v>42809</v>
      </c>
      <c r="C16" t="s">
        <v>27</v>
      </c>
      <c r="D16" s="4">
        <v>42901</v>
      </c>
      <c r="E16" s="2">
        <v>42795</v>
      </c>
      <c r="F16">
        <v>0</v>
      </c>
      <c r="G16">
        <v>0</v>
      </c>
      <c r="J16">
        <v>100.33750000000001</v>
      </c>
      <c r="K16">
        <v>0</v>
      </c>
      <c r="L16" t="s">
        <v>12</v>
      </c>
      <c r="M16" s="1">
        <v>43888</v>
      </c>
      <c r="N16" s="1">
        <v>43892</v>
      </c>
      <c r="O16" s="3">
        <f t="shared" si="0"/>
        <v>3.493150684931507</v>
      </c>
      <c r="P16">
        <v>-0.26082076322143999</v>
      </c>
    </row>
    <row r="17" spans="1:18" x14ac:dyDescent="0.25">
      <c r="A17" t="s">
        <v>21</v>
      </c>
      <c r="B17" s="1">
        <v>42828</v>
      </c>
      <c r="C17" t="s">
        <v>22</v>
      </c>
      <c r="D17" s="4">
        <v>42919</v>
      </c>
      <c r="E17" t="s">
        <v>31</v>
      </c>
      <c r="F17">
        <v>1.0027477619018099</v>
      </c>
      <c r="G17">
        <v>-0.32730643869645498</v>
      </c>
      <c r="J17">
        <v>-0.33800000000000002</v>
      </c>
      <c r="K17">
        <v>0</v>
      </c>
      <c r="L17" t="s">
        <v>12</v>
      </c>
      <c r="M17" s="1">
        <v>43980</v>
      </c>
      <c r="N17" s="1">
        <v>43984</v>
      </c>
      <c r="O17" s="3">
        <f t="shared" si="0"/>
        <v>3.7452054794520548</v>
      </c>
      <c r="P17">
        <v>-0.237138937110623</v>
      </c>
    </row>
    <row r="18" spans="1:18" x14ac:dyDescent="0.25">
      <c r="A18" t="s">
        <v>21</v>
      </c>
      <c r="B18" s="1">
        <v>42857</v>
      </c>
      <c r="C18" t="s">
        <v>22</v>
      </c>
      <c r="D18" s="4">
        <v>42949</v>
      </c>
      <c r="E18" t="s">
        <v>32</v>
      </c>
      <c r="F18">
        <v>1.0030324678704901</v>
      </c>
      <c r="G18">
        <v>-0.32892140272104797</v>
      </c>
      <c r="J18">
        <v>-0.34</v>
      </c>
      <c r="K18">
        <v>0</v>
      </c>
      <c r="L18" t="s">
        <v>12</v>
      </c>
      <c r="M18" s="1">
        <v>44074</v>
      </c>
      <c r="N18" s="1">
        <v>44076</v>
      </c>
      <c r="O18" s="3">
        <f t="shared" si="0"/>
        <v>4.0027397260273974</v>
      </c>
      <c r="P18">
        <v>-0.193983767347711</v>
      </c>
    </row>
    <row r="19" spans="1:18" x14ac:dyDescent="0.25">
      <c r="A19" t="s">
        <v>21</v>
      </c>
      <c r="B19" s="1">
        <v>42888</v>
      </c>
      <c r="C19" t="s">
        <v>22</v>
      </c>
      <c r="D19" s="4">
        <v>42982</v>
      </c>
      <c r="E19" t="s">
        <v>33</v>
      </c>
      <c r="F19">
        <v>1.0033484883580299</v>
      </c>
      <c r="G19">
        <v>-0.33066573139501398</v>
      </c>
      <c r="J19">
        <v>-0.34300000000000003</v>
      </c>
      <c r="K19">
        <v>0</v>
      </c>
      <c r="L19" t="s">
        <v>12</v>
      </c>
      <c r="M19" s="1">
        <v>44165</v>
      </c>
      <c r="N19" s="1">
        <v>44167</v>
      </c>
      <c r="O19" s="3">
        <f t="shared" si="0"/>
        <v>4.2520547945205482</v>
      </c>
      <c r="P19">
        <v>-0.13820443857968101</v>
      </c>
    </row>
    <row r="20" spans="1:18" x14ac:dyDescent="0.25">
      <c r="A20" t="s">
        <v>26</v>
      </c>
      <c r="B20" s="1">
        <v>42907</v>
      </c>
      <c r="C20" t="s">
        <v>27</v>
      </c>
      <c r="D20" s="4">
        <v>42999</v>
      </c>
      <c r="E20" s="2">
        <v>42887</v>
      </c>
      <c r="F20">
        <v>0</v>
      </c>
      <c r="G20">
        <v>0</v>
      </c>
      <c r="J20">
        <v>100.3425</v>
      </c>
      <c r="K20">
        <v>0</v>
      </c>
      <c r="L20" t="s">
        <v>12</v>
      </c>
      <c r="M20" s="1">
        <v>44253</v>
      </c>
      <c r="N20" s="1">
        <v>44257</v>
      </c>
      <c r="O20" s="3">
        <f t="shared" si="0"/>
        <v>4.493150684931507</v>
      </c>
      <c r="P20">
        <v>-8.9698491628016505E-2</v>
      </c>
    </row>
    <row r="21" spans="1:18" x14ac:dyDescent="0.25">
      <c r="A21" t="s">
        <v>21</v>
      </c>
      <c r="B21" s="1">
        <v>42919</v>
      </c>
      <c r="C21" t="s">
        <v>22</v>
      </c>
      <c r="D21" s="4">
        <v>43010</v>
      </c>
      <c r="E21" t="s">
        <v>34</v>
      </c>
      <c r="F21">
        <v>1.0036254530883899</v>
      </c>
      <c r="G21">
        <v>-0.33271974702469698</v>
      </c>
      <c r="J21">
        <v>-0.34599999999999997</v>
      </c>
      <c r="K21">
        <v>0</v>
      </c>
      <c r="L21" t="s">
        <v>12</v>
      </c>
      <c r="M21" s="1">
        <v>44347</v>
      </c>
      <c r="N21" s="1">
        <v>44349</v>
      </c>
      <c r="O21" s="3">
        <f t="shared" si="0"/>
        <v>4.7506849315068491</v>
      </c>
      <c r="P21">
        <v>-5.1443299301227603E-2</v>
      </c>
    </row>
    <row r="22" spans="1:18" x14ac:dyDescent="0.25">
      <c r="A22" t="s">
        <v>21</v>
      </c>
      <c r="B22" s="1">
        <v>42949</v>
      </c>
      <c r="C22" t="s">
        <v>22</v>
      </c>
      <c r="D22" s="4">
        <v>43041</v>
      </c>
      <c r="E22" t="s">
        <v>35</v>
      </c>
      <c r="F22">
        <v>1.0039252920969299</v>
      </c>
      <c r="G22">
        <v>-0.33409509514242403</v>
      </c>
      <c r="J22">
        <v>-0.34799999999999998</v>
      </c>
      <c r="K22">
        <v>0</v>
      </c>
      <c r="L22" t="s">
        <v>12</v>
      </c>
      <c r="M22" s="1">
        <v>44439</v>
      </c>
      <c r="N22" s="1">
        <v>44441</v>
      </c>
      <c r="O22" s="3">
        <f t="shared" si="0"/>
        <v>5.0027397260273974</v>
      </c>
      <c r="P22">
        <v>-3.2529708064803699E-3</v>
      </c>
    </row>
    <row r="23" spans="1:18" x14ac:dyDescent="0.25">
      <c r="A23" t="s">
        <v>21</v>
      </c>
      <c r="B23" s="1">
        <v>42982</v>
      </c>
      <c r="C23" t="s">
        <v>22</v>
      </c>
      <c r="D23" s="4">
        <v>43073</v>
      </c>
      <c r="E23" t="s">
        <v>36</v>
      </c>
      <c r="F23">
        <v>1.0042394998542701</v>
      </c>
      <c r="G23">
        <v>-0.335684032646832</v>
      </c>
      <c r="J23">
        <v>-0.35099999999999998</v>
      </c>
      <c r="K23">
        <v>0</v>
      </c>
      <c r="L23" t="s">
        <v>12</v>
      </c>
      <c r="M23" s="1">
        <v>44530</v>
      </c>
      <c r="N23" s="1">
        <v>44532</v>
      </c>
      <c r="O23" s="3">
        <f t="shared" si="0"/>
        <v>5.2520547945205482</v>
      </c>
      <c r="P23">
        <v>6.0293566999103397E-2</v>
      </c>
    </row>
    <row r="24" spans="1:18" x14ac:dyDescent="0.25">
      <c r="A24" t="s">
        <v>26</v>
      </c>
      <c r="B24" s="1">
        <v>42998</v>
      </c>
      <c r="C24" t="s">
        <v>27</v>
      </c>
      <c r="D24" s="4">
        <v>43089</v>
      </c>
      <c r="E24" s="2">
        <v>42979</v>
      </c>
      <c r="F24">
        <v>1.0043969477952599</v>
      </c>
      <c r="G24">
        <v>-0.33642183905937201</v>
      </c>
      <c r="J24">
        <v>100.35088</v>
      </c>
      <c r="K24">
        <v>0</v>
      </c>
      <c r="L24" t="s">
        <v>12</v>
      </c>
      <c r="M24" s="1">
        <v>44620</v>
      </c>
      <c r="N24" s="1">
        <v>44622</v>
      </c>
      <c r="O24" s="3">
        <f t="shared" si="0"/>
        <v>5.4986301369863018</v>
      </c>
      <c r="P24">
        <v>0.11817338045534</v>
      </c>
    </row>
    <row r="25" spans="1:18" x14ac:dyDescent="0.25">
      <c r="A25" t="s">
        <v>26</v>
      </c>
      <c r="B25" s="1">
        <v>43089</v>
      </c>
      <c r="C25" t="s">
        <v>27</v>
      </c>
      <c r="D25" s="4">
        <v>43179</v>
      </c>
      <c r="E25" s="2">
        <v>43070</v>
      </c>
      <c r="F25">
        <v>1.0052822244541699</v>
      </c>
      <c r="G25">
        <v>-0.33974164149964597</v>
      </c>
      <c r="J25">
        <v>100.35250000000001</v>
      </c>
      <c r="K25">
        <v>0</v>
      </c>
      <c r="L25" t="s">
        <v>12</v>
      </c>
      <c r="M25" s="1">
        <v>44712</v>
      </c>
      <c r="N25" s="1">
        <v>44714</v>
      </c>
      <c r="O25" s="3">
        <f t="shared" si="0"/>
        <v>5.7506849315068491</v>
      </c>
      <c r="P25">
        <v>0.16861321669023199</v>
      </c>
    </row>
    <row r="26" spans="1:18" x14ac:dyDescent="0.25">
      <c r="A26" t="s">
        <v>26</v>
      </c>
      <c r="B26" s="1">
        <v>43180</v>
      </c>
      <c r="C26" t="s">
        <v>27</v>
      </c>
      <c r="D26" s="4">
        <v>43272</v>
      </c>
      <c r="E26" s="2">
        <v>43160</v>
      </c>
      <c r="F26">
        <v>1.0061991326567501</v>
      </c>
      <c r="G26">
        <v>-0.34229118857173202</v>
      </c>
      <c r="J26">
        <v>100.35250000000001</v>
      </c>
      <c r="K26">
        <v>0</v>
      </c>
      <c r="L26" t="s">
        <v>12</v>
      </c>
      <c r="M26" s="1">
        <v>44804</v>
      </c>
      <c r="N26" s="1">
        <v>44806</v>
      </c>
      <c r="O26" s="3">
        <f t="shared" si="0"/>
        <v>6.0027397260273974</v>
      </c>
      <c r="P26">
        <v>0.225184308216516</v>
      </c>
    </row>
    <row r="27" spans="1:18" x14ac:dyDescent="0.25">
      <c r="A27" t="s">
        <v>26</v>
      </c>
      <c r="B27" s="1">
        <v>43271</v>
      </c>
      <c r="C27" t="s">
        <v>27</v>
      </c>
      <c r="D27" s="4">
        <v>43363</v>
      </c>
      <c r="E27" s="2">
        <v>43252</v>
      </c>
      <c r="F27">
        <v>1.0070977784394</v>
      </c>
      <c r="G27">
        <v>-0.34420511151269501</v>
      </c>
      <c r="J27">
        <v>100.35250000000001</v>
      </c>
      <c r="K27">
        <v>0</v>
      </c>
      <c r="L27" t="s">
        <v>12</v>
      </c>
      <c r="M27" s="1">
        <v>44895</v>
      </c>
      <c r="N27" s="1">
        <v>44897</v>
      </c>
      <c r="O27" s="3">
        <f t="shared" si="0"/>
        <v>6.2520547945205482</v>
      </c>
      <c r="P27">
        <v>0.29217352028414501</v>
      </c>
    </row>
    <row r="28" spans="1:18" x14ac:dyDescent="0.25">
      <c r="A28" t="s">
        <v>26</v>
      </c>
      <c r="B28" s="1">
        <v>43362</v>
      </c>
      <c r="C28" t="s">
        <v>27</v>
      </c>
      <c r="D28" s="4">
        <v>43453</v>
      </c>
      <c r="E28" s="2">
        <v>43344</v>
      </c>
      <c r="F28">
        <v>1.0079746721728899</v>
      </c>
      <c r="G28">
        <v>-0.34514410953831598</v>
      </c>
      <c r="J28">
        <v>100.3475</v>
      </c>
      <c r="K28">
        <v>0</v>
      </c>
      <c r="L28" t="s">
        <v>12</v>
      </c>
      <c r="M28" s="1">
        <v>44985</v>
      </c>
      <c r="N28" s="1">
        <v>44987</v>
      </c>
      <c r="O28" s="3">
        <f t="shared" si="0"/>
        <v>6.4986301369863018</v>
      </c>
      <c r="P28">
        <v>0.35609129146082902</v>
      </c>
    </row>
    <row r="29" spans="1:18" x14ac:dyDescent="0.25">
      <c r="A29" t="s">
        <v>26</v>
      </c>
      <c r="B29" s="1">
        <v>43453</v>
      </c>
      <c r="C29" t="s">
        <v>27</v>
      </c>
      <c r="D29" s="4">
        <v>43543</v>
      </c>
      <c r="E29" s="2">
        <v>43435</v>
      </c>
      <c r="F29">
        <v>1.0088283932006299</v>
      </c>
      <c r="G29">
        <v>-0.344970165514145</v>
      </c>
      <c r="J29">
        <v>100.33750000000001</v>
      </c>
      <c r="K29">
        <v>0</v>
      </c>
      <c r="L29" t="s">
        <v>12</v>
      </c>
      <c r="M29" s="5">
        <v>45077</v>
      </c>
      <c r="N29" s="5">
        <v>45079</v>
      </c>
      <c r="O29" s="6">
        <f t="shared" si="0"/>
        <v>6.7506849315068491</v>
      </c>
      <c r="P29" s="7">
        <v>0.41675678547355999</v>
      </c>
      <c r="Q29" s="1"/>
      <c r="R29" s="1"/>
    </row>
    <row r="30" spans="1:18" x14ac:dyDescent="0.25">
      <c r="A30" t="s">
        <v>37</v>
      </c>
      <c r="B30" s="1">
        <v>42615</v>
      </c>
      <c r="C30" t="s">
        <v>38</v>
      </c>
      <c r="D30" s="4">
        <v>43710</v>
      </c>
      <c r="E30" t="s">
        <v>39</v>
      </c>
      <c r="F30">
        <v>1.01030236629994</v>
      </c>
      <c r="G30">
        <v>-0.34103239725456502</v>
      </c>
      <c r="J30">
        <v>-0.34</v>
      </c>
      <c r="K30">
        <v>0</v>
      </c>
      <c r="L30" t="s">
        <v>12</v>
      </c>
      <c r="M30" s="1">
        <v>45169</v>
      </c>
      <c r="N30" s="1">
        <v>45173</v>
      </c>
      <c r="O30" s="3">
        <f t="shared" si="0"/>
        <v>7.0027397260273974</v>
      </c>
      <c r="P30">
        <v>0.48731964142377099</v>
      </c>
    </row>
    <row r="31" spans="1:18" x14ac:dyDescent="0.25">
      <c r="A31" t="s">
        <v>37</v>
      </c>
      <c r="B31" s="1">
        <v>42615</v>
      </c>
      <c r="C31" t="s">
        <v>38</v>
      </c>
      <c r="D31" s="4">
        <v>44076</v>
      </c>
      <c r="E31" t="s">
        <v>40</v>
      </c>
      <c r="F31">
        <v>1.01313579228988</v>
      </c>
      <c r="G31">
        <v>-0.32558763249660899</v>
      </c>
      <c r="J31">
        <v>-0.32300000000000001</v>
      </c>
      <c r="K31">
        <v>0</v>
      </c>
      <c r="L31" t="s">
        <v>12</v>
      </c>
      <c r="M31" s="1">
        <v>45260</v>
      </c>
      <c r="N31" s="1">
        <v>45264</v>
      </c>
      <c r="O31" s="3">
        <f t="shared" si="0"/>
        <v>7.2520547945205482</v>
      </c>
      <c r="P31">
        <v>0.563549304506895</v>
      </c>
    </row>
    <row r="32" spans="1:18" x14ac:dyDescent="0.25">
      <c r="A32" t="s">
        <v>37</v>
      </c>
      <c r="B32" s="1">
        <v>42615</v>
      </c>
      <c r="C32" t="s">
        <v>38</v>
      </c>
      <c r="D32" s="4">
        <v>44441</v>
      </c>
      <c r="E32" t="s">
        <v>41</v>
      </c>
      <c r="F32">
        <v>1.01450688108694</v>
      </c>
      <c r="G32">
        <v>-0.28758052485024099</v>
      </c>
      <c r="J32">
        <v>-0.28199999999999997</v>
      </c>
      <c r="K32">
        <v>0</v>
      </c>
      <c r="L32" t="s">
        <v>12</v>
      </c>
      <c r="M32" s="1">
        <v>45351</v>
      </c>
      <c r="N32" s="1">
        <v>45355</v>
      </c>
      <c r="O32" s="3">
        <f t="shared" si="0"/>
        <v>7.5013698630136982</v>
      </c>
      <c r="P32">
        <v>0.62754632052852699</v>
      </c>
    </row>
    <row r="33" spans="1:16" x14ac:dyDescent="0.25">
      <c r="A33" t="s">
        <v>37</v>
      </c>
      <c r="B33" s="1">
        <v>42615</v>
      </c>
      <c r="C33" t="s">
        <v>38</v>
      </c>
      <c r="D33" s="4">
        <v>44806</v>
      </c>
      <c r="E33" t="s">
        <v>42</v>
      </c>
      <c r="F33">
        <v>1.0138121669635101</v>
      </c>
      <c r="G33">
        <v>-0.22831471227102601</v>
      </c>
      <c r="J33">
        <v>-0.22</v>
      </c>
      <c r="K33">
        <v>0</v>
      </c>
      <c r="L33" t="s">
        <v>12</v>
      </c>
      <c r="M33" s="1">
        <v>45442</v>
      </c>
      <c r="N33" s="1">
        <v>45446</v>
      </c>
      <c r="O33" s="3">
        <f t="shared" si="0"/>
        <v>7.7506849315068491</v>
      </c>
      <c r="P33">
        <v>0.67657676514383402</v>
      </c>
    </row>
    <row r="34" spans="1:16" x14ac:dyDescent="0.25">
      <c r="A34" t="s">
        <v>37</v>
      </c>
      <c r="B34" s="1">
        <v>42615</v>
      </c>
      <c r="C34" t="s">
        <v>38</v>
      </c>
      <c r="D34" s="4">
        <v>45173</v>
      </c>
      <c r="E34" t="s">
        <v>43</v>
      </c>
      <c r="F34">
        <v>1.0106966815018801</v>
      </c>
      <c r="G34">
        <v>-0.15170136739648499</v>
      </c>
      <c r="J34">
        <v>-0.14099999999999999</v>
      </c>
      <c r="K34">
        <v>0</v>
      </c>
      <c r="L34" t="s">
        <v>12</v>
      </c>
      <c r="M34" s="1">
        <v>45533</v>
      </c>
      <c r="N34" s="1">
        <v>45537</v>
      </c>
      <c r="O34" s="3">
        <f t="shared" si="0"/>
        <v>8</v>
      </c>
      <c r="P34">
        <v>0.72824911618386501</v>
      </c>
    </row>
    <row r="35" spans="1:16" x14ac:dyDescent="0.25">
      <c r="A35" t="s">
        <v>37</v>
      </c>
      <c r="B35" s="1">
        <v>42615</v>
      </c>
      <c r="C35" t="s">
        <v>38</v>
      </c>
      <c r="D35" s="4">
        <v>45537</v>
      </c>
      <c r="E35" t="s">
        <v>44</v>
      </c>
      <c r="F35">
        <v>1.00491656443663</v>
      </c>
      <c r="G35">
        <v>-6.1222603464714302E-2</v>
      </c>
      <c r="J35">
        <v>-4.9000000000000002E-2</v>
      </c>
      <c r="K35">
        <v>0</v>
      </c>
      <c r="L35" t="s">
        <v>12</v>
      </c>
      <c r="M35" s="1">
        <v>45624</v>
      </c>
      <c r="N35" s="1">
        <v>45628</v>
      </c>
      <c r="O35" s="3">
        <f t="shared" si="0"/>
        <v>8.24931506849315</v>
      </c>
      <c r="P35">
        <v>0.78773699972433897</v>
      </c>
    </row>
    <row r="36" spans="1:16" x14ac:dyDescent="0.25">
      <c r="A36" t="s">
        <v>37</v>
      </c>
      <c r="B36" s="1">
        <v>42615</v>
      </c>
      <c r="C36" t="s">
        <v>38</v>
      </c>
      <c r="D36" s="4">
        <v>45902</v>
      </c>
      <c r="E36" t="s">
        <v>45</v>
      </c>
      <c r="F36">
        <v>0.99690084859181005</v>
      </c>
      <c r="G36">
        <v>3.4446541774821302E-2</v>
      </c>
      <c r="J36">
        <v>4.7E-2</v>
      </c>
      <c r="K36">
        <v>0</v>
      </c>
      <c r="L36" t="s">
        <v>12</v>
      </c>
      <c r="M36" s="1">
        <v>45715</v>
      </c>
      <c r="N36" s="1">
        <v>45719</v>
      </c>
      <c r="O36" s="3">
        <f t="shared" si="0"/>
        <v>8.4986301369863018</v>
      </c>
      <c r="P36">
        <v>0.83765199986570704</v>
      </c>
    </row>
    <row r="37" spans="1:16" x14ac:dyDescent="0.25">
      <c r="A37" t="s">
        <v>37</v>
      </c>
      <c r="B37" s="1">
        <v>42615</v>
      </c>
      <c r="C37" t="s">
        <v>38</v>
      </c>
      <c r="D37" s="4">
        <v>46267</v>
      </c>
      <c r="E37" t="s">
        <v>46</v>
      </c>
      <c r="F37">
        <v>0.98723937087982305</v>
      </c>
      <c r="G37">
        <v>0.128286864305624</v>
      </c>
      <c r="J37">
        <v>0.14000000000000001</v>
      </c>
      <c r="K37">
        <v>0</v>
      </c>
      <c r="L37" t="s">
        <v>12</v>
      </c>
      <c r="M37" s="1">
        <v>45806</v>
      </c>
      <c r="N37" s="1">
        <v>45810</v>
      </c>
      <c r="O37" s="3">
        <f t="shared" si="0"/>
        <v>8.7479452054794518</v>
      </c>
      <c r="P37">
        <v>0.87619640657311404</v>
      </c>
    </row>
    <row r="38" spans="1:16" x14ac:dyDescent="0.25">
      <c r="A38" t="s">
        <v>37</v>
      </c>
      <c r="B38" s="1">
        <v>42615</v>
      </c>
      <c r="C38" t="s">
        <v>38</v>
      </c>
      <c r="D38" s="4">
        <v>46632</v>
      </c>
      <c r="E38" t="s">
        <v>47</v>
      </c>
      <c r="F38">
        <v>0.97663897998546401</v>
      </c>
      <c r="G38">
        <v>0.21467897922930201</v>
      </c>
      <c r="J38">
        <v>0.22475999999999999</v>
      </c>
      <c r="K38">
        <v>0</v>
      </c>
      <c r="L38" t="s">
        <v>12</v>
      </c>
      <c r="M38" s="1">
        <v>45898</v>
      </c>
      <c r="N38" s="1">
        <v>45902</v>
      </c>
      <c r="O38" s="3">
        <f t="shared" si="0"/>
        <v>9</v>
      </c>
      <c r="P38">
        <v>0.91714187688789395</v>
      </c>
    </row>
    <row r="39" spans="1:16" x14ac:dyDescent="0.25">
      <c r="A39" t="s">
        <v>37</v>
      </c>
      <c r="B39" s="1">
        <v>42615</v>
      </c>
      <c r="C39" t="s">
        <v>38</v>
      </c>
      <c r="D39" s="4">
        <v>47000</v>
      </c>
      <c r="E39" t="s">
        <v>48</v>
      </c>
      <c r="F39">
        <v>0.96540383734614599</v>
      </c>
      <c r="G39">
        <v>0.29293834109110101</v>
      </c>
      <c r="J39">
        <v>0.30099999999999999</v>
      </c>
      <c r="K39">
        <v>0</v>
      </c>
      <c r="L39" t="s">
        <v>12</v>
      </c>
      <c r="M39" s="1">
        <v>45989</v>
      </c>
      <c r="N39" s="1">
        <v>45993</v>
      </c>
      <c r="O39" s="3">
        <f t="shared" si="0"/>
        <v>9.24931506849315</v>
      </c>
      <c r="P39">
        <v>0.96153678607304705</v>
      </c>
    </row>
    <row r="40" spans="1:16" x14ac:dyDescent="0.25">
      <c r="A40" t="s">
        <v>37</v>
      </c>
      <c r="B40" s="1">
        <v>42615</v>
      </c>
      <c r="C40" t="s">
        <v>38</v>
      </c>
      <c r="D40" s="4">
        <v>47364</v>
      </c>
      <c r="E40" t="s">
        <v>49</v>
      </c>
      <c r="F40">
        <v>0.95401022894802001</v>
      </c>
      <c r="G40">
        <v>0.36170328729978302</v>
      </c>
      <c r="J40">
        <v>0.36745</v>
      </c>
      <c r="K40">
        <v>0</v>
      </c>
      <c r="L40" t="s">
        <v>12</v>
      </c>
      <c r="M40" s="1">
        <v>46079</v>
      </c>
      <c r="N40" s="1">
        <v>46083</v>
      </c>
      <c r="O40" s="3">
        <f t="shared" si="0"/>
        <v>9.4958904109589035</v>
      </c>
      <c r="P40">
        <v>0.99576358001930299</v>
      </c>
    </row>
    <row r="41" spans="1:16" x14ac:dyDescent="0.25">
      <c r="A41" t="s">
        <v>37</v>
      </c>
      <c r="B41" s="1">
        <v>42615</v>
      </c>
      <c r="C41" t="s">
        <v>38</v>
      </c>
      <c r="D41" s="4">
        <v>47728</v>
      </c>
      <c r="E41" t="s">
        <v>50</v>
      </c>
      <c r="F41">
        <v>0.94257681234424295</v>
      </c>
      <c r="G41">
        <v>0.42200040141534001</v>
      </c>
      <c r="J41">
        <v>0.42531000000000002</v>
      </c>
      <c r="K41">
        <v>0</v>
      </c>
      <c r="L41" t="s">
        <v>12</v>
      </c>
      <c r="M41" s="1">
        <v>46171</v>
      </c>
      <c r="N41" s="1">
        <v>46175</v>
      </c>
      <c r="O41" s="3">
        <f t="shared" si="0"/>
        <v>9.7479452054794518</v>
      </c>
      <c r="P41">
        <v>1.0186629183762199</v>
      </c>
    </row>
    <row r="42" spans="1:16" x14ac:dyDescent="0.25">
      <c r="A42" t="s">
        <v>37</v>
      </c>
      <c r="B42" s="1">
        <v>42615</v>
      </c>
      <c r="C42" t="s">
        <v>38</v>
      </c>
      <c r="D42" s="4">
        <v>48093</v>
      </c>
      <c r="E42" t="s">
        <v>51</v>
      </c>
      <c r="F42">
        <v>0.93129016398776898</v>
      </c>
      <c r="G42">
        <v>0.47412954567457499</v>
      </c>
      <c r="J42">
        <v>0.47499999999999998</v>
      </c>
      <c r="K42">
        <v>0</v>
      </c>
      <c r="L42" t="s">
        <v>12</v>
      </c>
      <c r="M42" s="1">
        <v>46265</v>
      </c>
      <c r="N42" s="1">
        <v>46267</v>
      </c>
      <c r="O42" s="3">
        <f t="shared" si="0"/>
        <v>10.005479452054795</v>
      </c>
      <c r="P42">
        <v>1.0403976401301001</v>
      </c>
    </row>
    <row r="43" spans="1:16" x14ac:dyDescent="0.25">
      <c r="A43" t="s">
        <v>37</v>
      </c>
      <c r="B43" s="1">
        <v>42615</v>
      </c>
      <c r="C43" t="s">
        <v>38</v>
      </c>
      <c r="D43" s="4">
        <v>48459</v>
      </c>
      <c r="E43" t="s">
        <v>52</v>
      </c>
      <c r="F43">
        <v>0.92034095617503098</v>
      </c>
      <c r="G43">
        <v>0.518286720255279</v>
      </c>
      <c r="J43">
        <v>0.51693999999999996</v>
      </c>
      <c r="K43">
        <v>0</v>
      </c>
      <c r="L43" t="s">
        <v>12</v>
      </c>
      <c r="M43" s="1">
        <v>46356</v>
      </c>
      <c r="N43" s="1">
        <v>46358</v>
      </c>
      <c r="O43" s="3">
        <f t="shared" si="0"/>
        <v>10.254794520547945</v>
      </c>
      <c r="P43">
        <v>1.06602391419255</v>
      </c>
    </row>
    <row r="44" spans="1:16" x14ac:dyDescent="0.25">
      <c r="A44" t="s">
        <v>37</v>
      </c>
      <c r="B44" s="1">
        <v>42615</v>
      </c>
      <c r="C44" t="s">
        <v>38</v>
      </c>
      <c r="D44" s="4">
        <v>48824</v>
      </c>
      <c r="E44" t="s">
        <v>53</v>
      </c>
      <c r="F44">
        <v>0.90989418924847798</v>
      </c>
      <c r="G44">
        <v>0.554916133485026</v>
      </c>
      <c r="J44">
        <v>0.55150999999999994</v>
      </c>
      <c r="K44">
        <v>0</v>
      </c>
      <c r="L44" t="s">
        <v>12</v>
      </c>
      <c r="M44" s="1">
        <v>46444</v>
      </c>
      <c r="N44" s="1">
        <v>46448</v>
      </c>
      <c r="O44" s="3">
        <f t="shared" si="0"/>
        <v>10.495890410958904</v>
      </c>
      <c r="P44">
        <v>1.08675263728337</v>
      </c>
    </row>
    <row r="45" spans="1:16" x14ac:dyDescent="0.25">
      <c r="A45" t="s">
        <v>37</v>
      </c>
      <c r="B45" s="1">
        <v>42615</v>
      </c>
      <c r="C45" t="s">
        <v>38</v>
      </c>
      <c r="D45" s="4">
        <v>49191</v>
      </c>
      <c r="E45" t="s">
        <v>54</v>
      </c>
      <c r="F45">
        <v>0.89991937575857295</v>
      </c>
      <c r="G45">
        <v>0.585121424274608</v>
      </c>
      <c r="J45">
        <v>0.57992999999999995</v>
      </c>
      <c r="K45">
        <v>0</v>
      </c>
      <c r="L45" t="s">
        <v>12</v>
      </c>
      <c r="M45" s="1">
        <v>46538</v>
      </c>
      <c r="N45" s="1">
        <v>46540</v>
      </c>
      <c r="O45" s="3">
        <f t="shared" si="0"/>
        <v>10.753424657534246</v>
      </c>
      <c r="P45">
        <v>1.1021562277101999</v>
      </c>
    </row>
    <row r="46" spans="1:16" x14ac:dyDescent="0.25">
      <c r="A46" t="s">
        <v>37</v>
      </c>
      <c r="B46" s="1">
        <v>42615</v>
      </c>
      <c r="C46" t="s">
        <v>38</v>
      </c>
      <c r="D46" s="4">
        <v>49555</v>
      </c>
      <c r="E46" t="s">
        <v>55</v>
      </c>
      <c r="F46">
        <v>0.89056787224338296</v>
      </c>
      <c r="G46">
        <v>0.60936366717625401</v>
      </c>
      <c r="J46">
        <v>0.60270000000000001</v>
      </c>
      <c r="K46">
        <v>0</v>
      </c>
      <c r="L46" t="s">
        <v>12</v>
      </c>
      <c r="M46" s="1">
        <v>46630</v>
      </c>
      <c r="N46" s="1">
        <v>46632</v>
      </c>
      <c r="O46" s="3">
        <f t="shared" si="0"/>
        <v>11.005479452054795</v>
      </c>
      <c r="P46">
        <v>1.11724060642136</v>
      </c>
    </row>
    <row r="47" spans="1:16" x14ac:dyDescent="0.25">
      <c r="A47" t="s">
        <v>37</v>
      </c>
      <c r="B47" s="1">
        <v>42615</v>
      </c>
      <c r="C47" t="s">
        <v>38</v>
      </c>
      <c r="D47" s="4">
        <v>49920</v>
      </c>
      <c r="E47" t="s">
        <v>56</v>
      </c>
      <c r="F47">
        <v>0.88172749815615903</v>
      </c>
      <c r="G47">
        <v>0.62875822974772899</v>
      </c>
      <c r="J47">
        <v>0.621</v>
      </c>
      <c r="K47">
        <v>0</v>
      </c>
      <c r="L47" t="s">
        <v>12</v>
      </c>
      <c r="M47" s="1">
        <v>46721</v>
      </c>
      <c r="N47" s="1">
        <v>46723</v>
      </c>
      <c r="O47" s="3">
        <f t="shared" si="0"/>
        <v>11.254794520547945</v>
      </c>
      <c r="P47">
        <v>1.1337921938078299</v>
      </c>
    </row>
    <row r="48" spans="1:16" x14ac:dyDescent="0.25">
      <c r="A48" t="s">
        <v>37</v>
      </c>
      <c r="B48" s="1">
        <v>42615</v>
      </c>
      <c r="C48" t="s">
        <v>38</v>
      </c>
      <c r="D48" s="4">
        <v>50285</v>
      </c>
      <c r="E48" t="s">
        <v>57</v>
      </c>
      <c r="F48">
        <v>0.87338746833585301</v>
      </c>
      <c r="G48">
        <v>0.64405937112634404</v>
      </c>
      <c r="J48">
        <v>0.63539999999999996</v>
      </c>
      <c r="K48">
        <v>0</v>
      </c>
      <c r="L48" t="s">
        <v>12</v>
      </c>
      <c r="M48" s="1">
        <v>46812</v>
      </c>
      <c r="N48" s="1">
        <v>46814</v>
      </c>
      <c r="O48" s="3">
        <f t="shared" si="0"/>
        <v>11.504109589041096</v>
      </c>
      <c r="P48">
        <v>1.1471017961346399</v>
      </c>
    </row>
    <row r="49" spans="1:16" x14ac:dyDescent="0.25">
      <c r="A49" t="s">
        <v>37</v>
      </c>
      <c r="B49" s="1">
        <v>42615</v>
      </c>
      <c r="C49" t="s">
        <v>38</v>
      </c>
      <c r="D49" s="4">
        <v>50650</v>
      </c>
      <c r="E49" t="s">
        <v>58</v>
      </c>
      <c r="F49">
        <v>0.86552637381326403</v>
      </c>
      <c r="G49">
        <v>0.65587113173622502</v>
      </c>
      <c r="J49">
        <v>0.64656000000000002</v>
      </c>
      <c r="K49">
        <v>0</v>
      </c>
      <c r="L49" t="s">
        <v>12</v>
      </c>
      <c r="M49" s="1">
        <v>46904</v>
      </c>
      <c r="N49" s="1">
        <v>46906</v>
      </c>
      <c r="O49" s="3">
        <f t="shared" si="0"/>
        <v>11.756164383561643</v>
      </c>
      <c r="P49">
        <v>1.1570429791178301</v>
      </c>
    </row>
    <row r="50" spans="1:16" x14ac:dyDescent="0.25">
      <c r="A50" t="s">
        <v>37</v>
      </c>
      <c r="B50" s="1">
        <v>42615</v>
      </c>
      <c r="C50" t="s">
        <v>38</v>
      </c>
      <c r="D50" s="4">
        <v>51015</v>
      </c>
      <c r="E50" t="s">
        <v>59</v>
      </c>
      <c r="F50">
        <v>0.85811423492791095</v>
      </c>
      <c r="G50">
        <v>0.66474157708263604</v>
      </c>
      <c r="J50">
        <v>0.65500999999999998</v>
      </c>
      <c r="K50">
        <v>0</v>
      </c>
      <c r="L50" t="s">
        <v>12</v>
      </c>
      <c r="M50" s="1">
        <v>46996</v>
      </c>
      <c r="N50" s="1">
        <v>47000</v>
      </c>
      <c r="O50" s="3">
        <f t="shared" si="0"/>
        <v>12.008219178082191</v>
      </c>
      <c r="P50">
        <v>1.16714098700809</v>
      </c>
    </row>
    <row r="51" spans="1:16" x14ac:dyDescent="0.25">
      <c r="A51" t="s">
        <v>37</v>
      </c>
      <c r="B51" s="1">
        <v>42615</v>
      </c>
      <c r="C51" t="s">
        <v>38</v>
      </c>
      <c r="D51" s="4">
        <v>51382</v>
      </c>
      <c r="E51" t="s">
        <v>60</v>
      </c>
      <c r="F51">
        <v>0.85106086041349405</v>
      </c>
      <c r="G51">
        <v>0.67127548597295905</v>
      </c>
      <c r="J51">
        <v>0.66139000000000003</v>
      </c>
      <c r="K51">
        <v>0</v>
      </c>
      <c r="L51" t="s">
        <v>12</v>
      </c>
      <c r="M51" s="1">
        <v>47087</v>
      </c>
      <c r="N51" s="1">
        <v>47091</v>
      </c>
      <c r="O51" s="3">
        <f t="shared" si="0"/>
        <v>12.257534246575343</v>
      </c>
      <c r="P51">
        <v>1.1776612339246</v>
      </c>
    </row>
    <row r="52" spans="1:16" x14ac:dyDescent="0.25">
      <c r="A52" t="s">
        <v>37</v>
      </c>
      <c r="B52" s="1">
        <v>42615</v>
      </c>
      <c r="C52" t="s">
        <v>38</v>
      </c>
      <c r="D52" s="4">
        <v>51746</v>
      </c>
      <c r="E52" t="s">
        <v>61</v>
      </c>
      <c r="F52">
        <v>0.84439589253394398</v>
      </c>
      <c r="G52">
        <v>0.67594270222086705</v>
      </c>
      <c r="J52">
        <v>0.66600000000000004</v>
      </c>
      <c r="K52">
        <v>0</v>
      </c>
      <c r="L52" t="s">
        <v>12</v>
      </c>
      <c r="M52" s="1">
        <v>47177</v>
      </c>
      <c r="N52" s="1">
        <v>47179</v>
      </c>
      <c r="O52" s="3">
        <f t="shared" si="0"/>
        <v>12.504109589041096</v>
      </c>
      <c r="P52">
        <v>1.18456128557205</v>
      </c>
    </row>
    <row r="53" spans="1:16" x14ac:dyDescent="0.25">
      <c r="A53" t="s">
        <v>37</v>
      </c>
      <c r="B53" s="1">
        <v>42615</v>
      </c>
      <c r="C53" t="s">
        <v>38</v>
      </c>
      <c r="D53" s="4">
        <v>52111</v>
      </c>
      <c r="E53" t="s">
        <v>62</v>
      </c>
      <c r="F53">
        <v>0.83796325070200095</v>
      </c>
      <c r="G53">
        <v>0.67935435943686395</v>
      </c>
      <c r="J53">
        <v>0.66946000000000006</v>
      </c>
      <c r="K53">
        <v>0</v>
      </c>
      <c r="L53" t="s">
        <v>12</v>
      </c>
      <c r="M53" s="1">
        <v>47269</v>
      </c>
      <c r="N53" s="1">
        <v>47273</v>
      </c>
      <c r="O53" s="3">
        <f t="shared" si="0"/>
        <v>12.756164383561643</v>
      </c>
      <c r="P53">
        <v>1.1878094865095501</v>
      </c>
    </row>
    <row r="54" spans="1:16" x14ac:dyDescent="0.25">
      <c r="A54" t="s">
        <v>37</v>
      </c>
      <c r="B54" s="1">
        <v>42615</v>
      </c>
      <c r="C54" t="s">
        <v>38</v>
      </c>
      <c r="D54" s="4">
        <v>52476</v>
      </c>
      <c r="E54" t="s">
        <v>63</v>
      </c>
      <c r="F54">
        <v>0.83175283459641702</v>
      </c>
      <c r="G54">
        <v>0.68174271495430705</v>
      </c>
      <c r="J54">
        <v>0.67198000000000002</v>
      </c>
      <c r="K54">
        <v>0</v>
      </c>
      <c r="L54" t="s">
        <v>12</v>
      </c>
      <c r="M54" s="1">
        <v>47360</v>
      </c>
      <c r="N54" s="1">
        <v>47364</v>
      </c>
      <c r="O54" s="3">
        <f t="shared" si="0"/>
        <v>13.005479452054795</v>
      </c>
      <c r="P54">
        <v>1.1920203002018801</v>
      </c>
    </row>
    <row r="55" spans="1:16" x14ac:dyDescent="0.25">
      <c r="A55" t="s">
        <v>37</v>
      </c>
      <c r="B55" s="1">
        <v>42615</v>
      </c>
      <c r="C55" t="s">
        <v>38</v>
      </c>
      <c r="D55" s="4">
        <v>52842</v>
      </c>
      <c r="E55" t="s">
        <v>64</v>
      </c>
      <c r="F55">
        <v>0.82571469709742396</v>
      </c>
      <c r="G55">
        <v>0.68334811200548995</v>
      </c>
      <c r="J55">
        <v>0.67383999999999999</v>
      </c>
      <c r="K55">
        <v>0</v>
      </c>
      <c r="L55" t="s">
        <v>12</v>
      </c>
      <c r="M55" s="1">
        <v>47451</v>
      </c>
      <c r="N55" s="1">
        <v>47455</v>
      </c>
      <c r="O55" s="3">
        <f t="shared" si="0"/>
        <v>13.254794520547945</v>
      </c>
      <c r="P55">
        <v>1.19726927501229</v>
      </c>
    </row>
    <row r="56" spans="1:16" x14ac:dyDescent="0.25">
      <c r="A56" t="s">
        <v>37</v>
      </c>
      <c r="B56" s="1">
        <v>42615</v>
      </c>
      <c r="C56" t="s">
        <v>38</v>
      </c>
      <c r="D56" s="4">
        <v>53209</v>
      </c>
      <c r="E56" t="s">
        <v>65</v>
      </c>
      <c r="F56">
        <v>0.81981814519881901</v>
      </c>
      <c r="G56">
        <v>0.68436720626186398</v>
      </c>
      <c r="J56">
        <v>0.67510000000000003</v>
      </c>
      <c r="K56">
        <v>0</v>
      </c>
      <c r="L56" t="s">
        <v>12</v>
      </c>
      <c r="M56" s="1">
        <v>47542</v>
      </c>
      <c r="N56" s="1">
        <v>47546</v>
      </c>
      <c r="O56" s="3">
        <f t="shared" si="0"/>
        <v>13.504109589041096</v>
      </c>
      <c r="P56">
        <v>1.19846772409849</v>
      </c>
    </row>
    <row r="57" spans="1:16" x14ac:dyDescent="0.25">
      <c r="A57" t="s">
        <v>37</v>
      </c>
      <c r="B57" s="1">
        <v>42615</v>
      </c>
      <c r="C57" t="s">
        <v>38</v>
      </c>
      <c r="D57" s="4">
        <v>53573</v>
      </c>
      <c r="E57" t="s">
        <v>66</v>
      </c>
      <c r="F57">
        <v>0.81408881921100096</v>
      </c>
      <c r="G57">
        <v>0.68499378297580005</v>
      </c>
      <c r="J57">
        <v>0.67600000000000005</v>
      </c>
      <c r="K57">
        <v>0</v>
      </c>
      <c r="L57" t="s">
        <v>12</v>
      </c>
      <c r="M57" s="1">
        <v>47633</v>
      </c>
      <c r="N57" s="1">
        <v>47637</v>
      </c>
      <c r="O57" s="3">
        <f t="shared" si="0"/>
        <v>13.753424657534246</v>
      </c>
      <c r="P57">
        <v>1.19537939492366</v>
      </c>
    </row>
    <row r="58" spans="1:16" x14ac:dyDescent="0.25">
      <c r="A58" t="s">
        <v>37</v>
      </c>
      <c r="B58" s="1">
        <v>42615</v>
      </c>
      <c r="C58" t="s">
        <v>38</v>
      </c>
      <c r="D58" s="4">
        <v>53937</v>
      </c>
      <c r="E58" t="s">
        <v>67</v>
      </c>
      <c r="F58">
        <v>0.80843152765638304</v>
      </c>
      <c r="G58">
        <v>0.68545251114750705</v>
      </c>
      <c r="J58">
        <v>0.67673000000000005</v>
      </c>
      <c r="K58">
        <v>0</v>
      </c>
      <c r="L58" t="s">
        <v>12</v>
      </c>
      <c r="M58" s="1">
        <v>47724</v>
      </c>
      <c r="N58" s="1">
        <v>47728</v>
      </c>
      <c r="O58" s="3">
        <f t="shared" si="0"/>
        <v>14.002739726027396</v>
      </c>
      <c r="P58">
        <v>1.19379200271467</v>
      </c>
    </row>
    <row r="59" spans="1:16" x14ac:dyDescent="0.25">
      <c r="A59" t="s">
        <v>37</v>
      </c>
      <c r="B59" s="1">
        <v>42615</v>
      </c>
      <c r="C59" t="s">
        <v>38</v>
      </c>
      <c r="D59" s="4">
        <v>54303</v>
      </c>
      <c r="E59" t="s">
        <v>68</v>
      </c>
      <c r="F59">
        <v>0.80282840629557095</v>
      </c>
      <c r="G59">
        <v>0.68570754243893395</v>
      </c>
      <c r="J59">
        <v>0.67730000000000001</v>
      </c>
      <c r="K59">
        <v>0</v>
      </c>
      <c r="L59" t="s">
        <v>12</v>
      </c>
      <c r="M59" s="1">
        <v>47815</v>
      </c>
      <c r="N59" s="1">
        <v>47819</v>
      </c>
      <c r="O59" s="3">
        <f t="shared" si="0"/>
        <v>14.252054794520548</v>
      </c>
      <c r="P59">
        <v>1.19387518382212</v>
      </c>
    </row>
    <row r="60" spans="1:16" x14ac:dyDescent="0.25">
      <c r="A60" t="s">
        <v>37</v>
      </c>
      <c r="B60" s="1">
        <v>42615</v>
      </c>
      <c r="C60" t="s">
        <v>38</v>
      </c>
      <c r="D60" s="4">
        <v>54668</v>
      </c>
      <c r="E60" t="s">
        <v>69</v>
      </c>
      <c r="F60">
        <v>0.797342512346215</v>
      </c>
      <c r="G60">
        <v>0.68570629020922202</v>
      </c>
      <c r="J60">
        <v>0.67759000000000003</v>
      </c>
      <c r="K60">
        <v>0</v>
      </c>
      <c r="L60" t="s">
        <v>12</v>
      </c>
      <c r="M60" s="1">
        <v>47906</v>
      </c>
      <c r="N60" s="1">
        <v>47910</v>
      </c>
      <c r="O60" s="3">
        <f t="shared" si="0"/>
        <v>14.501369863013698</v>
      </c>
      <c r="P60">
        <v>1.1897276935552801</v>
      </c>
    </row>
    <row r="61" spans="1:16" x14ac:dyDescent="0.25">
      <c r="A61" t="s">
        <v>37</v>
      </c>
      <c r="B61" s="1">
        <v>42615</v>
      </c>
      <c r="C61" t="s">
        <v>38</v>
      </c>
      <c r="D61" s="4">
        <v>55033</v>
      </c>
      <c r="E61" t="s">
        <v>70</v>
      </c>
      <c r="F61">
        <v>0.791972860287393</v>
      </c>
      <c r="G61">
        <v>0.68541285507321004</v>
      </c>
      <c r="J61">
        <v>0.67757999999999996</v>
      </c>
      <c r="K61">
        <v>0</v>
      </c>
      <c r="L61" t="s">
        <v>12</v>
      </c>
      <c r="M61" s="1">
        <v>47997</v>
      </c>
      <c r="N61" s="1">
        <v>48001</v>
      </c>
      <c r="O61" s="3">
        <f t="shared" si="0"/>
        <v>14.75068493150685</v>
      </c>
      <c r="P61">
        <v>1.18117143204467</v>
      </c>
    </row>
    <row r="62" spans="1:16" x14ac:dyDescent="0.25">
      <c r="A62" t="s">
        <v>37</v>
      </c>
      <c r="B62" s="1">
        <v>42615</v>
      </c>
      <c r="C62" t="s">
        <v>38</v>
      </c>
      <c r="D62" s="4">
        <v>55400</v>
      </c>
      <c r="E62" t="s">
        <v>71</v>
      </c>
      <c r="F62">
        <v>0.78671182616740398</v>
      </c>
      <c r="G62">
        <v>0.68476610443136099</v>
      </c>
      <c r="J62">
        <v>0.67723999999999995</v>
      </c>
      <c r="K62">
        <v>0</v>
      </c>
      <c r="L62" t="s">
        <v>12</v>
      </c>
      <c r="M62" s="1">
        <v>48089</v>
      </c>
      <c r="N62" s="1">
        <v>48093</v>
      </c>
      <c r="O62" s="3">
        <f t="shared" si="0"/>
        <v>15.002739726027396</v>
      </c>
      <c r="P62">
        <v>1.17393802780027</v>
      </c>
    </row>
    <row r="63" spans="1:16" x14ac:dyDescent="0.25">
      <c r="A63" t="s">
        <v>37</v>
      </c>
      <c r="B63" s="1">
        <v>42615</v>
      </c>
      <c r="C63" t="s">
        <v>38</v>
      </c>
      <c r="D63" s="4">
        <v>55764</v>
      </c>
      <c r="E63" t="s">
        <v>72</v>
      </c>
      <c r="F63">
        <v>0.78165352355794404</v>
      </c>
      <c r="G63">
        <v>0.683715693938308</v>
      </c>
      <c r="J63">
        <v>0.67657</v>
      </c>
      <c r="K63">
        <v>0</v>
      </c>
      <c r="L63" t="s">
        <v>12</v>
      </c>
      <c r="M63" s="1">
        <v>48180</v>
      </c>
      <c r="N63" s="1">
        <v>48184</v>
      </c>
      <c r="O63" s="3">
        <f t="shared" si="0"/>
        <v>15.252054794520548</v>
      </c>
      <c r="P63">
        <v>1.1691291977121201</v>
      </c>
    </row>
    <row r="64" spans="1:16" x14ac:dyDescent="0.25">
      <c r="A64" t="s">
        <v>37</v>
      </c>
      <c r="B64" s="1">
        <v>42615</v>
      </c>
      <c r="C64" t="s">
        <v>38</v>
      </c>
      <c r="D64" s="4">
        <v>56129</v>
      </c>
      <c r="E64" t="s">
        <v>73</v>
      </c>
      <c r="F64">
        <v>0.77676229098401295</v>
      </c>
      <c r="G64">
        <v>0.68220354497778901</v>
      </c>
      <c r="J64">
        <v>0.67542999999999997</v>
      </c>
      <c r="K64">
        <v>0</v>
      </c>
      <c r="L64" t="s">
        <v>12</v>
      </c>
      <c r="M64" s="1">
        <v>48271</v>
      </c>
      <c r="N64" s="1">
        <v>48275</v>
      </c>
      <c r="O64" s="3">
        <f t="shared" si="0"/>
        <v>15.501369863013698</v>
      </c>
      <c r="P64">
        <v>1.1610359846614</v>
      </c>
    </row>
    <row r="65" spans="1:16" x14ac:dyDescent="0.25">
      <c r="A65" t="s">
        <v>37</v>
      </c>
      <c r="B65" s="1">
        <v>42615</v>
      </c>
      <c r="C65" t="s">
        <v>38</v>
      </c>
      <c r="D65" s="4">
        <v>56494</v>
      </c>
      <c r="E65" t="s">
        <v>74</v>
      </c>
      <c r="F65">
        <v>0.77207656673814895</v>
      </c>
      <c r="G65">
        <v>0.68017518384403997</v>
      </c>
      <c r="J65">
        <v>0.67381999999999997</v>
      </c>
      <c r="K65">
        <v>0</v>
      </c>
      <c r="L65" t="s">
        <v>12</v>
      </c>
      <c r="M65" s="1">
        <v>48365</v>
      </c>
      <c r="N65" s="1">
        <v>48367</v>
      </c>
      <c r="O65" s="3">
        <f t="shared" si="0"/>
        <v>15.758904109589041</v>
      </c>
      <c r="P65">
        <v>1.14944889105341</v>
      </c>
    </row>
    <row r="66" spans="1:16" x14ac:dyDescent="0.25">
      <c r="A66" t="s">
        <v>37</v>
      </c>
      <c r="B66" s="1">
        <v>42615</v>
      </c>
      <c r="C66" t="s">
        <v>38</v>
      </c>
      <c r="D66" s="4">
        <v>56859</v>
      </c>
      <c r="E66" t="s">
        <v>75</v>
      </c>
      <c r="F66">
        <v>0.76762424207610302</v>
      </c>
      <c r="G66">
        <v>0.67756598904088605</v>
      </c>
      <c r="J66">
        <v>0.67169000000000001</v>
      </c>
      <c r="K66">
        <v>0</v>
      </c>
      <c r="L66" t="s">
        <v>12</v>
      </c>
      <c r="M66" s="1">
        <v>48457</v>
      </c>
      <c r="N66" s="1">
        <v>48459</v>
      </c>
      <c r="O66" s="3">
        <f t="shared" si="0"/>
        <v>16.010958904109589</v>
      </c>
      <c r="P66">
        <v>1.1394932492055301</v>
      </c>
    </row>
    <row r="67" spans="1:16" x14ac:dyDescent="0.25">
      <c r="A67" t="s">
        <v>37</v>
      </c>
      <c r="B67" s="1">
        <v>42615</v>
      </c>
      <c r="C67" t="s">
        <v>38</v>
      </c>
      <c r="D67" s="4">
        <v>57227</v>
      </c>
      <c r="E67" t="s">
        <v>76</v>
      </c>
      <c r="F67">
        <v>0.76338828968808903</v>
      </c>
      <c r="G67">
        <v>0.67432458355793401</v>
      </c>
      <c r="J67">
        <v>0.66900000000000004</v>
      </c>
      <c r="K67">
        <v>0</v>
      </c>
      <c r="L67" t="s">
        <v>12</v>
      </c>
      <c r="M67" s="1">
        <v>48548</v>
      </c>
      <c r="N67" s="1">
        <v>48550</v>
      </c>
      <c r="O67" s="3">
        <f t="shared" ref="O67:O81" si="1">+(M67-$M$2)/365</f>
        <v>16.260273972602739</v>
      </c>
      <c r="P67">
        <v>1.13179793835485</v>
      </c>
    </row>
    <row r="68" spans="1:16" x14ac:dyDescent="0.25">
      <c r="A68" t="s">
        <v>37</v>
      </c>
      <c r="B68" s="1">
        <v>42615</v>
      </c>
      <c r="C68" t="s">
        <v>38</v>
      </c>
      <c r="D68" s="4">
        <v>60877</v>
      </c>
      <c r="E68" t="s">
        <v>77</v>
      </c>
      <c r="F68">
        <v>0.73147272547900699</v>
      </c>
      <c r="G68">
        <v>0.62491130590465804</v>
      </c>
      <c r="J68">
        <v>0.627</v>
      </c>
      <c r="K68">
        <v>0</v>
      </c>
      <c r="L68" t="s">
        <v>12</v>
      </c>
      <c r="M68" s="1">
        <v>48638</v>
      </c>
      <c r="N68" s="1">
        <v>48640</v>
      </c>
      <c r="O68" s="3">
        <f t="shared" si="1"/>
        <v>16.506849315068493</v>
      </c>
      <c r="P68">
        <v>1.1213446775168501</v>
      </c>
    </row>
    <row r="69" spans="1:16" x14ac:dyDescent="0.25">
      <c r="A69" t="s">
        <v>37</v>
      </c>
      <c r="B69" s="1">
        <v>42615</v>
      </c>
      <c r="C69" t="s">
        <v>38</v>
      </c>
      <c r="D69" s="4">
        <v>64530</v>
      </c>
      <c r="E69" t="s">
        <v>78</v>
      </c>
      <c r="F69">
        <v>0.69635538688266296</v>
      </c>
      <c r="G69">
        <v>0.60269071727268297</v>
      </c>
      <c r="J69">
        <v>0.60799999999999998</v>
      </c>
      <c r="K69">
        <v>0</v>
      </c>
      <c r="L69" t="s">
        <v>12</v>
      </c>
      <c r="M69" s="1">
        <v>48730</v>
      </c>
      <c r="N69" s="1">
        <v>48732</v>
      </c>
      <c r="O69" s="3">
        <f t="shared" si="1"/>
        <v>16.758904109589039</v>
      </c>
      <c r="P69">
        <v>1.107837271108</v>
      </c>
    </row>
    <row r="70" spans="1:16" x14ac:dyDescent="0.25">
      <c r="M70" s="1">
        <v>48822</v>
      </c>
      <c r="N70" s="1">
        <v>48824</v>
      </c>
      <c r="O70" s="3">
        <f t="shared" si="1"/>
        <v>17.010958904109589</v>
      </c>
      <c r="P70">
        <v>1.0962268523988701</v>
      </c>
    </row>
    <row r="71" spans="1:16" x14ac:dyDescent="0.25">
      <c r="M71" s="1">
        <v>48913</v>
      </c>
      <c r="N71" s="1">
        <v>48915</v>
      </c>
      <c r="O71" s="3">
        <f t="shared" si="1"/>
        <v>17.260273972602739</v>
      </c>
      <c r="P71">
        <v>1.0870492125726501</v>
      </c>
    </row>
    <row r="72" spans="1:16" x14ac:dyDescent="0.25">
      <c r="M72" s="1">
        <v>49003</v>
      </c>
      <c r="N72" s="1">
        <v>49005</v>
      </c>
      <c r="O72" s="3">
        <f t="shared" si="1"/>
        <v>17.506849315068493</v>
      </c>
      <c r="P72">
        <v>1.07550899607156</v>
      </c>
    </row>
    <row r="73" spans="1:16" x14ac:dyDescent="0.25">
      <c r="M73" s="1">
        <v>49095</v>
      </c>
      <c r="N73" s="1">
        <v>49097</v>
      </c>
      <c r="O73" s="3">
        <f t="shared" si="1"/>
        <v>17.758904109589039</v>
      </c>
      <c r="P73">
        <v>1.06119781831217</v>
      </c>
    </row>
    <row r="74" spans="1:16" x14ac:dyDescent="0.25">
      <c r="M74" s="1">
        <v>49187</v>
      </c>
      <c r="N74" s="1">
        <v>49191</v>
      </c>
      <c r="O74" s="3">
        <f t="shared" si="1"/>
        <v>18.010958904109589</v>
      </c>
      <c r="P74">
        <v>1.04861657623604</v>
      </c>
    </row>
    <row r="75" spans="1:16" x14ac:dyDescent="0.25">
      <c r="M75" s="1">
        <v>49278</v>
      </c>
      <c r="N75" s="1">
        <v>49282</v>
      </c>
      <c r="O75" s="3">
        <f t="shared" si="1"/>
        <v>18.260273972602739</v>
      </c>
      <c r="P75">
        <v>1.0384312509973499</v>
      </c>
    </row>
    <row r="76" spans="1:16" x14ac:dyDescent="0.25">
      <c r="M76" s="1">
        <v>49368</v>
      </c>
      <c r="N76" s="1">
        <v>49370</v>
      </c>
      <c r="O76" s="3">
        <f t="shared" si="1"/>
        <v>18.506849315068493</v>
      </c>
      <c r="P76">
        <v>1.02640992130995</v>
      </c>
    </row>
    <row r="77" spans="1:16" x14ac:dyDescent="0.25">
      <c r="M77" s="1">
        <v>49460</v>
      </c>
      <c r="N77" s="1">
        <v>49464</v>
      </c>
      <c r="O77" s="3">
        <f t="shared" si="1"/>
        <v>18.758904109589039</v>
      </c>
      <c r="P77">
        <v>1.01164522469919</v>
      </c>
    </row>
    <row r="78" spans="1:16" x14ac:dyDescent="0.25">
      <c r="M78" s="1">
        <v>49551</v>
      </c>
      <c r="N78" s="1">
        <v>49555</v>
      </c>
      <c r="O78" s="3">
        <f t="shared" si="1"/>
        <v>19.008219178082193</v>
      </c>
      <c r="P78">
        <v>0.99912845907429304</v>
      </c>
    </row>
    <row r="79" spans="1:16" x14ac:dyDescent="0.25">
      <c r="M79" s="1">
        <v>49642</v>
      </c>
      <c r="N79" s="1">
        <v>49646</v>
      </c>
      <c r="O79" s="3">
        <f t="shared" si="1"/>
        <v>19.257534246575343</v>
      </c>
      <c r="P79">
        <v>0.98880857446079196</v>
      </c>
    </row>
    <row r="80" spans="1:16" x14ac:dyDescent="0.25">
      <c r="M80" s="1">
        <v>49733</v>
      </c>
      <c r="N80" s="1">
        <v>49737</v>
      </c>
      <c r="O80" s="3">
        <f t="shared" si="1"/>
        <v>19.506849315068493</v>
      </c>
      <c r="P80">
        <v>0.97683499821820297</v>
      </c>
    </row>
    <row r="81" spans="13:16" x14ac:dyDescent="0.25">
      <c r="M81" s="1">
        <v>49824</v>
      </c>
      <c r="N81" s="1">
        <v>49828</v>
      </c>
      <c r="O81" s="3">
        <f t="shared" si="1"/>
        <v>19.756164383561643</v>
      </c>
      <c r="P81">
        <v>0.96327383753692497</v>
      </c>
    </row>
    <row r="82" spans="13:16" x14ac:dyDescent="0.25">
      <c r="M82" s="1"/>
    </row>
    <row r="83" spans="13:16" x14ac:dyDescent="0.25">
      <c r="M83" s="1"/>
    </row>
    <row r="84" spans="13:16" x14ac:dyDescent="0.25">
      <c r="M84" s="1"/>
    </row>
    <row r="85" spans="13:16" x14ac:dyDescent="0.25">
      <c r="M85" s="1"/>
    </row>
    <row r="86" spans="13:16" x14ac:dyDescent="0.25">
      <c r="M86" s="1"/>
    </row>
    <row r="87" spans="13:16" x14ac:dyDescent="0.25">
      <c r="M87" s="1"/>
    </row>
    <row r="88" spans="13:16" x14ac:dyDescent="0.25">
      <c r="M88" s="1"/>
    </row>
    <row r="89" spans="13:16" x14ac:dyDescent="0.25">
      <c r="M89" s="1"/>
    </row>
    <row r="90" spans="13:16" x14ac:dyDescent="0.25">
      <c r="M90" s="1"/>
    </row>
    <row r="91" spans="13:16" x14ac:dyDescent="0.25">
      <c r="M91" s="1"/>
    </row>
    <row r="92" spans="13:16" x14ac:dyDescent="0.25">
      <c r="M92" s="1"/>
    </row>
    <row r="93" spans="13:16" x14ac:dyDescent="0.25">
      <c r="M93" s="1"/>
    </row>
    <row r="94" spans="13:16" x14ac:dyDescent="0.25">
      <c r="M94" s="1"/>
    </row>
    <row r="95" spans="13:16" x14ac:dyDescent="0.25">
      <c r="M95" s="1"/>
    </row>
    <row r="96" spans="13:16" x14ac:dyDescent="0.25">
      <c r="M96" s="1"/>
    </row>
    <row r="97" spans="13:13" x14ac:dyDescent="0.25">
      <c r="M97" s="1"/>
    </row>
    <row r="98" spans="13:13" x14ac:dyDescent="0.25">
      <c r="M98" s="1"/>
    </row>
    <row r="99" spans="13:13" x14ac:dyDescent="0.25">
      <c r="M99" s="1"/>
    </row>
    <row r="100" spans="13:13" x14ac:dyDescent="0.25">
      <c r="M100" s="1"/>
    </row>
    <row r="101" spans="13:13" x14ac:dyDescent="0.25">
      <c r="M101" s="1"/>
    </row>
    <row r="102" spans="13:13" x14ac:dyDescent="0.25">
      <c r="M102" s="1"/>
    </row>
    <row r="103" spans="13:13" x14ac:dyDescent="0.25">
      <c r="M103" s="1"/>
    </row>
    <row r="104" spans="13:13" x14ac:dyDescent="0.25">
      <c r="M104" s="1"/>
    </row>
    <row r="105" spans="13:13" x14ac:dyDescent="0.25">
      <c r="M105" s="1"/>
    </row>
    <row r="106" spans="13:13" x14ac:dyDescent="0.25">
      <c r="M106" s="1"/>
    </row>
    <row r="107" spans="13:13" x14ac:dyDescent="0.25">
      <c r="M107" s="1"/>
    </row>
    <row r="108" spans="13:13" x14ac:dyDescent="0.25">
      <c r="M108" s="1"/>
    </row>
    <row r="109" spans="13:13" x14ac:dyDescent="0.25">
      <c r="M109" s="1"/>
    </row>
    <row r="110" spans="13:13" x14ac:dyDescent="0.25">
      <c r="M110" s="1"/>
    </row>
    <row r="111" spans="13:13" x14ac:dyDescent="0.25">
      <c r="M111" s="1"/>
    </row>
    <row r="112" spans="13:13" x14ac:dyDescent="0.25">
      <c r="M112" s="1"/>
    </row>
    <row r="113" spans="13:13" x14ac:dyDescent="0.25">
      <c r="M113" s="1"/>
    </row>
    <row r="114" spans="13:13" x14ac:dyDescent="0.25">
      <c r="M114" s="1"/>
    </row>
    <row r="115" spans="13:13" x14ac:dyDescent="0.25">
      <c r="M115" s="1"/>
    </row>
    <row r="116" spans="13:13" x14ac:dyDescent="0.25">
      <c r="M116" s="1"/>
    </row>
    <row r="117" spans="13:13" x14ac:dyDescent="0.25">
      <c r="M117" s="1"/>
    </row>
    <row r="118" spans="13:13" x14ac:dyDescent="0.25">
      <c r="M118" s="1"/>
    </row>
    <row r="119" spans="13:13" x14ac:dyDescent="0.25">
      <c r="M119" s="1"/>
    </row>
    <row r="120" spans="13:13" x14ac:dyDescent="0.25">
      <c r="M120" s="1"/>
    </row>
    <row r="121" spans="13:13" x14ac:dyDescent="0.25">
      <c r="M121" s="1"/>
    </row>
    <row r="122" spans="13:13" x14ac:dyDescent="0.25">
      <c r="M122" s="1"/>
    </row>
    <row r="123" spans="13:13" x14ac:dyDescent="0.25">
      <c r="M123" s="1"/>
    </row>
    <row r="124" spans="13:13" x14ac:dyDescent="0.25">
      <c r="M124" s="1"/>
    </row>
    <row r="125" spans="13:13" x14ac:dyDescent="0.25">
      <c r="M125" s="1"/>
    </row>
    <row r="126" spans="13:13" x14ac:dyDescent="0.25">
      <c r="M126" s="1"/>
    </row>
    <row r="127" spans="13:13" x14ac:dyDescent="0.25">
      <c r="M127" s="1"/>
    </row>
    <row r="128" spans="13:13" x14ac:dyDescent="0.25">
      <c r="M128" s="1"/>
    </row>
    <row r="129" spans="13:13" x14ac:dyDescent="0.25">
      <c r="M129" s="1"/>
    </row>
    <row r="130" spans="13:13" x14ac:dyDescent="0.25">
      <c r="M130" s="1"/>
    </row>
    <row r="131" spans="13:13" x14ac:dyDescent="0.25">
      <c r="M131" s="1"/>
    </row>
    <row r="132" spans="13:13" x14ac:dyDescent="0.25">
      <c r="M132" s="1"/>
    </row>
    <row r="133" spans="13:13" x14ac:dyDescent="0.25">
      <c r="M133" s="1"/>
    </row>
    <row r="134" spans="13:13" x14ac:dyDescent="0.25">
      <c r="M134" s="1"/>
    </row>
    <row r="135" spans="13:13" x14ac:dyDescent="0.25">
      <c r="M135" s="1"/>
    </row>
    <row r="136" spans="13:13" x14ac:dyDescent="0.25">
      <c r="M136" s="1"/>
    </row>
    <row r="137" spans="13:13" x14ac:dyDescent="0.25">
      <c r="M137" s="1"/>
    </row>
    <row r="138" spans="13:13" x14ac:dyDescent="0.25">
      <c r="M138" s="1"/>
    </row>
    <row r="139" spans="13:13" x14ac:dyDescent="0.25">
      <c r="M139" s="1"/>
    </row>
    <row r="140" spans="13:13" x14ac:dyDescent="0.25">
      <c r="M140" s="1"/>
    </row>
    <row r="141" spans="13:13" x14ac:dyDescent="0.25">
      <c r="M141" s="1"/>
    </row>
    <row r="142" spans="13:13" x14ac:dyDescent="0.25">
      <c r="M142" s="1"/>
    </row>
    <row r="143" spans="13:13" x14ac:dyDescent="0.25">
      <c r="M143" s="1"/>
    </row>
    <row r="144" spans="13:13" x14ac:dyDescent="0.25">
      <c r="M144" s="1"/>
    </row>
    <row r="145" spans="13:13" x14ac:dyDescent="0.25">
      <c r="M145" s="1"/>
    </row>
    <row r="146" spans="13:13" x14ac:dyDescent="0.25">
      <c r="M146" s="1"/>
    </row>
    <row r="147" spans="13:13" x14ac:dyDescent="0.25">
      <c r="M147" s="1"/>
    </row>
    <row r="148" spans="13:13" x14ac:dyDescent="0.25">
      <c r="M148" s="1"/>
    </row>
    <row r="149" spans="13:13" x14ac:dyDescent="0.25">
      <c r="M149" s="1"/>
    </row>
    <row r="150" spans="13:13" x14ac:dyDescent="0.25">
      <c r="M150" s="1"/>
    </row>
    <row r="151" spans="13:13" x14ac:dyDescent="0.25">
      <c r="M151" s="1"/>
    </row>
    <row r="152" spans="13:13" x14ac:dyDescent="0.25">
      <c r="M152" s="1"/>
    </row>
    <row r="153" spans="13:13" x14ac:dyDescent="0.25">
      <c r="M153" s="1"/>
    </row>
    <row r="154" spans="13:13" x14ac:dyDescent="0.25">
      <c r="M154" s="1"/>
    </row>
    <row r="155" spans="13:13" x14ac:dyDescent="0.25">
      <c r="M155" s="1"/>
    </row>
    <row r="156" spans="13:13" x14ac:dyDescent="0.25">
      <c r="M156" s="1"/>
    </row>
    <row r="157" spans="13:13" x14ac:dyDescent="0.25">
      <c r="M157" s="1"/>
    </row>
    <row r="158" spans="13:13" x14ac:dyDescent="0.25">
      <c r="M158" s="1"/>
    </row>
    <row r="159" spans="13:13" x14ac:dyDescent="0.25">
      <c r="M159" s="1"/>
    </row>
    <row r="160" spans="13:13" x14ac:dyDescent="0.25">
      <c r="M160" s="1"/>
    </row>
    <row r="161" spans="13:13" x14ac:dyDescent="0.25">
      <c r="M161" s="1"/>
    </row>
    <row r="162" spans="13:13" x14ac:dyDescent="0.25">
      <c r="M162" s="1"/>
    </row>
    <row r="163" spans="13:13" x14ac:dyDescent="0.25">
      <c r="M163" s="1"/>
    </row>
    <row r="164" spans="13:13" x14ac:dyDescent="0.25">
      <c r="M164" s="1"/>
    </row>
    <row r="165" spans="13:13" x14ac:dyDescent="0.25">
      <c r="M165" s="1"/>
    </row>
    <row r="166" spans="13:13" x14ac:dyDescent="0.25">
      <c r="M166" s="1"/>
    </row>
    <row r="167" spans="13:13" x14ac:dyDescent="0.25">
      <c r="M167" s="1"/>
    </row>
    <row r="168" spans="13:13" x14ac:dyDescent="0.25">
      <c r="M168" s="1"/>
    </row>
    <row r="169" spans="13:13" x14ac:dyDescent="0.25">
      <c r="M169" s="1"/>
    </row>
    <row r="170" spans="13:13" x14ac:dyDescent="0.25">
      <c r="M170" s="1"/>
    </row>
    <row r="171" spans="13:13" x14ac:dyDescent="0.25">
      <c r="M171" s="1"/>
    </row>
    <row r="172" spans="13:13" x14ac:dyDescent="0.25">
      <c r="M172" s="1"/>
    </row>
    <row r="173" spans="13:13" x14ac:dyDescent="0.25">
      <c r="M173" s="1"/>
    </row>
    <row r="174" spans="13:13" x14ac:dyDescent="0.25">
      <c r="M174" s="1"/>
    </row>
    <row r="175" spans="13:13" x14ac:dyDescent="0.25">
      <c r="M175" s="1"/>
    </row>
    <row r="176" spans="13:13" x14ac:dyDescent="0.25">
      <c r="M176" s="1"/>
    </row>
    <row r="177" spans="13:13" x14ac:dyDescent="0.25">
      <c r="M177" s="1"/>
    </row>
    <row r="178" spans="13:13" x14ac:dyDescent="0.25">
      <c r="M178" s="1"/>
    </row>
    <row r="179" spans="13:13" x14ac:dyDescent="0.25">
      <c r="M179" s="1"/>
    </row>
    <row r="180" spans="13:13" x14ac:dyDescent="0.25">
      <c r="M180" s="1"/>
    </row>
    <row r="181" spans="13:13" x14ac:dyDescent="0.25">
      <c r="M181" s="1"/>
    </row>
    <row r="182" spans="13:13" x14ac:dyDescent="0.25">
      <c r="M182" s="1"/>
    </row>
    <row r="183" spans="13:13" x14ac:dyDescent="0.25">
      <c r="M183" s="1"/>
    </row>
    <row r="184" spans="13:13" x14ac:dyDescent="0.25">
      <c r="M184" s="1"/>
    </row>
    <row r="185" spans="13:13" x14ac:dyDescent="0.25">
      <c r="M185" s="1"/>
    </row>
    <row r="186" spans="13:13" x14ac:dyDescent="0.25">
      <c r="M186" s="1"/>
    </row>
    <row r="187" spans="13:13" x14ac:dyDescent="0.25">
      <c r="M187" s="1"/>
    </row>
    <row r="188" spans="13:13" x14ac:dyDescent="0.25">
      <c r="M188" s="1"/>
    </row>
    <row r="189" spans="13:13" x14ac:dyDescent="0.25">
      <c r="M189" s="1"/>
    </row>
    <row r="190" spans="13:13" x14ac:dyDescent="0.25">
      <c r="M190" s="1"/>
    </row>
    <row r="191" spans="13:13" x14ac:dyDescent="0.25">
      <c r="M191" s="1"/>
    </row>
    <row r="192" spans="13:13" x14ac:dyDescent="0.25">
      <c r="M192" s="1"/>
    </row>
    <row r="193" spans="13:13" x14ac:dyDescent="0.25">
      <c r="M193" s="1"/>
    </row>
    <row r="194" spans="13:13" x14ac:dyDescent="0.25">
      <c r="M194" s="1"/>
    </row>
    <row r="195" spans="13:13" x14ac:dyDescent="0.25">
      <c r="M195" s="1"/>
    </row>
    <row r="196" spans="13:13" x14ac:dyDescent="0.25">
      <c r="M196" s="1"/>
    </row>
    <row r="197" spans="13:13" x14ac:dyDescent="0.25">
      <c r="M197" s="1"/>
    </row>
    <row r="198" spans="13:13" x14ac:dyDescent="0.25">
      <c r="M198" s="1"/>
    </row>
    <row r="199" spans="13:13" x14ac:dyDescent="0.25">
      <c r="M199" s="1"/>
    </row>
    <row r="200" spans="13:13" x14ac:dyDescent="0.25">
      <c r="M200" s="1"/>
    </row>
    <row r="201" spans="13:13" x14ac:dyDescent="0.25">
      <c r="M201" s="1"/>
    </row>
    <row r="202" spans="13:13" x14ac:dyDescent="0.25">
      <c r="M202" s="1"/>
    </row>
    <row r="203" spans="13:13" x14ac:dyDescent="0.25">
      <c r="M203" s="1"/>
    </row>
    <row r="204" spans="13:13" x14ac:dyDescent="0.25">
      <c r="M204" s="1"/>
    </row>
    <row r="205" spans="13:13" x14ac:dyDescent="0.25">
      <c r="M205" s="1"/>
    </row>
    <row r="206" spans="13:13" x14ac:dyDescent="0.25">
      <c r="M206" s="1"/>
    </row>
    <row r="207" spans="13:13" x14ac:dyDescent="0.25">
      <c r="M207" s="1"/>
    </row>
    <row r="208" spans="13:13" x14ac:dyDescent="0.25">
      <c r="M208" s="1"/>
    </row>
    <row r="209" spans="13:13" x14ac:dyDescent="0.25">
      <c r="M209" s="1"/>
    </row>
    <row r="210" spans="13:13" x14ac:dyDescent="0.25">
      <c r="M210" s="1"/>
    </row>
    <row r="211" spans="13:13" x14ac:dyDescent="0.25">
      <c r="M211" s="1"/>
    </row>
    <row r="212" spans="13:13" x14ac:dyDescent="0.25">
      <c r="M212" s="1"/>
    </row>
    <row r="213" spans="13:13" x14ac:dyDescent="0.25">
      <c r="M213" s="1"/>
    </row>
    <row r="214" spans="13:13" x14ac:dyDescent="0.25">
      <c r="M214" s="1"/>
    </row>
    <row r="215" spans="13:13" x14ac:dyDescent="0.25">
      <c r="M215" s="1"/>
    </row>
    <row r="216" spans="13:13" x14ac:dyDescent="0.25">
      <c r="M216" s="1"/>
    </row>
    <row r="217" spans="13:13" x14ac:dyDescent="0.25">
      <c r="M217" s="1"/>
    </row>
    <row r="218" spans="13:13" x14ac:dyDescent="0.25">
      <c r="M218" s="1"/>
    </row>
    <row r="219" spans="13:13" x14ac:dyDescent="0.25">
      <c r="M219" s="1"/>
    </row>
    <row r="220" spans="13:13" x14ac:dyDescent="0.25">
      <c r="M220" s="1"/>
    </row>
    <row r="221" spans="13:13" x14ac:dyDescent="0.25">
      <c r="M221" s="1"/>
    </row>
    <row r="222" spans="13:13" x14ac:dyDescent="0.25">
      <c r="M222" s="1"/>
    </row>
    <row r="223" spans="13:13" x14ac:dyDescent="0.25">
      <c r="M223" s="1"/>
    </row>
    <row r="224" spans="13:13" x14ac:dyDescent="0.25">
      <c r="M224" s="1"/>
    </row>
    <row r="225" spans="13:13" x14ac:dyDescent="0.25">
      <c r="M225" s="1"/>
    </row>
    <row r="226" spans="13:13" x14ac:dyDescent="0.25">
      <c r="M226" s="1"/>
    </row>
    <row r="227" spans="13:13" x14ac:dyDescent="0.25">
      <c r="M227" s="1"/>
    </row>
    <row r="228" spans="13:13" x14ac:dyDescent="0.25">
      <c r="M228" s="1"/>
    </row>
    <row r="229" spans="13:13" x14ac:dyDescent="0.25">
      <c r="M229" s="1"/>
    </row>
    <row r="230" spans="13:13" x14ac:dyDescent="0.25">
      <c r="M230" s="1"/>
    </row>
    <row r="231" spans="13:13" x14ac:dyDescent="0.25">
      <c r="M231" s="1"/>
    </row>
    <row r="232" spans="13:13" x14ac:dyDescent="0.25">
      <c r="M232" s="1"/>
    </row>
    <row r="233" spans="13:13" x14ac:dyDescent="0.25">
      <c r="M233" s="1"/>
    </row>
    <row r="234" spans="13:13" x14ac:dyDescent="0.25">
      <c r="M234" s="1"/>
    </row>
    <row r="235" spans="13:13" x14ac:dyDescent="0.25">
      <c r="M235" s="1"/>
    </row>
    <row r="236" spans="13:13" x14ac:dyDescent="0.25">
      <c r="M236" s="1"/>
    </row>
    <row r="237" spans="13:13" x14ac:dyDescent="0.25">
      <c r="M237" s="1"/>
    </row>
    <row r="238" spans="13:13" x14ac:dyDescent="0.25">
      <c r="M238" s="1"/>
    </row>
    <row r="239" spans="13:13" x14ac:dyDescent="0.25">
      <c r="M239" s="1"/>
    </row>
    <row r="240" spans="13:13" x14ac:dyDescent="0.25">
      <c r="M240" s="1"/>
    </row>
    <row r="241" spans="13:13" x14ac:dyDescent="0.25">
      <c r="M241" s="1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1"/>
  <sheetViews>
    <sheetView workbookViewId="0">
      <selection activeCell="Q29" sqref="Q29"/>
    </sheetView>
  </sheetViews>
  <sheetFormatPr defaultRowHeight="15" x14ac:dyDescent="0.25"/>
  <cols>
    <col min="2" max="2" width="9.7109375" bestFit="1" customWidth="1"/>
    <col min="3" max="3" width="19.140625" bestFit="1" customWidth="1"/>
    <col min="4" max="4" width="10.7109375" bestFit="1" customWidth="1"/>
    <col min="14" max="14" width="13" customWidth="1"/>
    <col min="15" max="15" width="10.7109375" bestFit="1" customWidth="1"/>
    <col min="18" max="19" width="10.71093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3</v>
      </c>
      <c r="G1" t="s">
        <v>5</v>
      </c>
      <c r="J1" t="s">
        <v>6</v>
      </c>
      <c r="K1" t="s">
        <v>7</v>
      </c>
      <c r="L1" t="s">
        <v>8</v>
      </c>
      <c r="N1" t="s">
        <v>83</v>
      </c>
      <c r="O1" t="s">
        <v>81</v>
      </c>
      <c r="P1" t="s">
        <v>80</v>
      </c>
      <c r="Q1" t="s">
        <v>82</v>
      </c>
    </row>
    <row r="2" spans="1:17" x14ac:dyDescent="0.25">
      <c r="A2" t="s">
        <v>9</v>
      </c>
      <c r="B2" s="1">
        <v>42615</v>
      </c>
      <c r="C2" t="s">
        <v>10</v>
      </c>
      <c r="D2" s="4">
        <v>42618</v>
      </c>
      <c r="E2" t="s">
        <v>11</v>
      </c>
      <c r="F2">
        <v>1.00004274926625</v>
      </c>
      <c r="G2">
        <v>-0.31206297344999601</v>
      </c>
      <c r="J2">
        <v>-0.30778419099999998</v>
      </c>
      <c r="K2">
        <v>0</v>
      </c>
      <c r="L2" t="s">
        <v>12</v>
      </c>
      <c r="N2" s="1">
        <v>42613</v>
      </c>
      <c r="O2" s="1">
        <v>42615</v>
      </c>
      <c r="P2" s="3">
        <f>+(N2-$N$2)/365</f>
        <v>0</v>
      </c>
      <c r="Q2">
        <v>-0.29899999999999999</v>
      </c>
    </row>
    <row r="3" spans="1:17" x14ac:dyDescent="0.25">
      <c r="A3" t="s">
        <v>9</v>
      </c>
      <c r="B3" s="1">
        <v>42615</v>
      </c>
      <c r="C3" t="s">
        <v>10</v>
      </c>
      <c r="D3" s="4">
        <v>42622</v>
      </c>
      <c r="E3" t="s">
        <v>13</v>
      </c>
      <c r="F3">
        <v>1.00007694999521</v>
      </c>
      <c r="G3">
        <v>-0.312062974099928</v>
      </c>
      <c r="J3">
        <v>-0.30777892899999998</v>
      </c>
      <c r="K3">
        <v>0</v>
      </c>
      <c r="L3" t="s">
        <v>12</v>
      </c>
      <c r="N3" s="1">
        <v>42704</v>
      </c>
      <c r="O3" s="1">
        <v>42706</v>
      </c>
      <c r="P3" s="3">
        <f t="shared" ref="P3:P66" si="0">+(N3-$N$2)/365</f>
        <v>0.24931506849315069</v>
      </c>
      <c r="Q3">
        <v>-0.32199999999997803</v>
      </c>
    </row>
    <row r="4" spans="1:17" x14ac:dyDescent="0.25">
      <c r="A4" t="s">
        <v>9</v>
      </c>
      <c r="B4" s="1">
        <v>42615</v>
      </c>
      <c r="C4" t="s">
        <v>10</v>
      </c>
      <c r="D4" s="4">
        <v>42629</v>
      </c>
      <c r="E4" t="s">
        <v>14</v>
      </c>
      <c r="F4">
        <v>1.0001368040851</v>
      </c>
      <c r="G4">
        <v>-0.31206297387394499</v>
      </c>
      <c r="J4">
        <v>-0.307769719</v>
      </c>
      <c r="K4">
        <v>0</v>
      </c>
      <c r="L4" t="s">
        <v>12</v>
      </c>
      <c r="N4" s="1">
        <v>42794</v>
      </c>
      <c r="O4" s="1">
        <v>42796</v>
      </c>
      <c r="P4" s="3">
        <f t="shared" si="0"/>
        <v>0.49589041095890413</v>
      </c>
      <c r="Q4">
        <v>-0.335000000000023</v>
      </c>
    </row>
    <row r="5" spans="1:17" x14ac:dyDescent="0.25">
      <c r="A5" t="s">
        <v>9</v>
      </c>
      <c r="B5" s="1">
        <v>42615</v>
      </c>
      <c r="C5" t="s">
        <v>10</v>
      </c>
      <c r="D5" s="4">
        <v>42636</v>
      </c>
      <c r="E5" t="s">
        <v>15</v>
      </c>
      <c r="F5">
        <v>1.00019666175746</v>
      </c>
      <c r="G5">
        <v>-0.31206297415763301</v>
      </c>
      <c r="J5">
        <v>-0.30776050999999999</v>
      </c>
      <c r="K5">
        <v>0</v>
      </c>
      <c r="L5" t="s">
        <v>12</v>
      </c>
      <c r="N5" s="1">
        <v>42886</v>
      </c>
      <c r="O5" s="1">
        <v>42888</v>
      </c>
      <c r="P5" s="3">
        <f t="shared" si="0"/>
        <v>0.74794520547945209</v>
      </c>
      <c r="Q5">
        <v>-0.342999999999968</v>
      </c>
    </row>
    <row r="6" spans="1:17" x14ac:dyDescent="0.25">
      <c r="A6" t="s">
        <v>16</v>
      </c>
      <c r="B6" s="1">
        <v>42615</v>
      </c>
      <c r="C6" t="s">
        <v>17</v>
      </c>
      <c r="D6" s="4">
        <v>42646</v>
      </c>
      <c r="E6" t="s">
        <v>18</v>
      </c>
      <c r="F6">
        <v>1.0002787779726301</v>
      </c>
      <c r="G6">
        <v>-0.308302361403402</v>
      </c>
      <c r="J6">
        <v>-0.30380000000000001</v>
      </c>
      <c r="K6">
        <v>0</v>
      </c>
      <c r="L6" t="s">
        <v>12</v>
      </c>
      <c r="N6" s="1">
        <v>42978</v>
      </c>
      <c r="O6" s="1">
        <v>42982</v>
      </c>
      <c r="P6" s="3">
        <f t="shared" si="0"/>
        <v>1</v>
      </c>
      <c r="Q6">
        <v>-0.35100000000000198</v>
      </c>
    </row>
    <row r="7" spans="1:17" x14ac:dyDescent="0.25">
      <c r="A7" t="s">
        <v>16</v>
      </c>
      <c r="B7" s="1">
        <v>42615</v>
      </c>
      <c r="C7" t="s">
        <v>17</v>
      </c>
      <c r="D7" s="4">
        <v>42676</v>
      </c>
      <c r="E7" t="s">
        <v>19</v>
      </c>
      <c r="F7">
        <v>1.0005323152651799</v>
      </c>
      <c r="G7">
        <v>-0.30832282066599398</v>
      </c>
      <c r="J7">
        <v>-0.3039</v>
      </c>
      <c r="K7">
        <v>0</v>
      </c>
      <c r="L7" t="s">
        <v>12</v>
      </c>
      <c r="N7" s="1">
        <v>43069</v>
      </c>
      <c r="O7" s="1">
        <v>43073</v>
      </c>
      <c r="P7" s="3">
        <f t="shared" si="0"/>
        <v>1.2493150684931507</v>
      </c>
      <c r="Q7">
        <v>-0.352316902772283</v>
      </c>
    </row>
    <row r="8" spans="1:17" x14ac:dyDescent="0.25">
      <c r="A8" t="s">
        <v>16</v>
      </c>
      <c r="B8" s="1">
        <v>42615</v>
      </c>
      <c r="C8" t="s">
        <v>17</v>
      </c>
      <c r="D8" s="4">
        <v>42706</v>
      </c>
      <c r="E8" t="s">
        <v>20</v>
      </c>
      <c r="F8">
        <v>1.0007853885301801</v>
      </c>
      <c r="G8">
        <v>-0.30812290323712999</v>
      </c>
      <c r="J8">
        <v>-0.30370000000000003</v>
      </c>
      <c r="K8">
        <v>0</v>
      </c>
      <c r="L8" t="s">
        <v>12</v>
      </c>
      <c r="N8" s="1">
        <v>43159</v>
      </c>
      <c r="O8" s="1">
        <v>43161</v>
      </c>
      <c r="P8" s="3">
        <f t="shared" si="0"/>
        <v>1.4958904109589042</v>
      </c>
      <c r="Q8">
        <v>-0.35265113623594402</v>
      </c>
    </row>
    <row r="9" spans="1:17" x14ac:dyDescent="0.25">
      <c r="A9" t="s">
        <v>21</v>
      </c>
      <c r="B9" s="1">
        <v>42646</v>
      </c>
      <c r="C9" t="s">
        <v>22</v>
      </c>
      <c r="D9" s="4">
        <v>42737</v>
      </c>
      <c r="E9" t="s">
        <v>23</v>
      </c>
      <c r="F9">
        <v>1.0010577278675501</v>
      </c>
      <c r="G9">
        <v>-0.31118277150497797</v>
      </c>
      <c r="J9">
        <v>-0.308</v>
      </c>
      <c r="K9">
        <v>0</v>
      </c>
      <c r="L9" t="s">
        <v>12</v>
      </c>
      <c r="N9" s="1">
        <v>43251</v>
      </c>
      <c r="O9" s="1">
        <v>43255</v>
      </c>
      <c r="P9" s="3">
        <f t="shared" si="0"/>
        <v>1.747945205479452</v>
      </c>
      <c r="Q9">
        <v>-0.35299799066427801</v>
      </c>
    </row>
    <row r="10" spans="1:17" x14ac:dyDescent="0.25">
      <c r="A10" t="s">
        <v>21</v>
      </c>
      <c r="B10" s="1">
        <v>42676</v>
      </c>
      <c r="C10" t="s">
        <v>22</v>
      </c>
      <c r="D10" s="4">
        <v>42768</v>
      </c>
      <c r="E10" t="s">
        <v>24</v>
      </c>
      <c r="F10">
        <v>1.00133839267128</v>
      </c>
      <c r="G10">
        <v>-0.31495916457358097</v>
      </c>
      <c r="J10">
        <v>-0.315</v>
      </c>
      <c r="K10">
        <v>0</v>
      </c>
      <c r="L10" t="s">
        <v>12</v>
      </c>
      <c r="N10" s="1">
        <v>43342</v>
      </c>
      <c r="O10" s="1">
        <v>43346</v>
      </c>
      <c r="P10" s="3">
        <f t="shared" si="0"/>
        <v>1.9972602739726026</v>
      </c>
      <c r="Q10">
        <v>-0.34951557876106298</v>
      </c>
    </row>
    <row r="11" spans="1:17" x14ac:dyDescent="0.25">
      <c r="A11" t="s">
        <v>21</v>
      </c>
      <c r="B11" s="1">
        <v>42706</v>
      </c>
      <c r="C11" t="s">
        <v>22</v>
      </c>
      <c r="D11" s="4">
        <v>42796</v>
      </c>
      <c r="E11" t="s">
        <v>25</v>
      </c>
      <c r="F11">
        <v>1.0015916698243901</v>
      </c>
      <c r="G11">
        <v>-0.317211818622952</v>
      </c>
      <c r="J11">
        <v>-0.32200000000000001</v>
      </c>
      <c r="K11">
        <v>0</v>
      </c>
      <c r="L11" t="s">
        <v>12</v>
      </c>
      <c r="N11" s="1">
        <v>43433</v>
      </c>
      <c r="O11" s="1">
        <v>43437</v>
      </c>
      <c r="P11" s="3">
        <f t="shared" si="0"/>
        <v>2.2465753424657535</v>
      </c>
      <c r="Q11">
        <v>-0.34059276106654801</v>
      </c>
    </row>
    <row r="12" spans="1:17" x14ac:dyDescent="0.25">
      <c r="A12" t="s">
        <v>26</v>
      </c>
      <c r="B12" s="1">
        <v>42725</v>
      </c>
      <c r="C12" t="s">
        <v>27</v>
      </c>
      <c r="D12" s="4">
        <v>42815</v>
      </c>
      <c r="E12" s="2">
        <v>42705</v>
      </c>
      <c r="F12">
        <v>0</v>
      </c>
      <c r="G12">
        <v>0</v>
      </c>
      <c r="J12">
        <v>100.3275</v>
      </c>
      <c r="K12">
        <v>0</v>
      </c>
      <c r="L12" t="s">
        <v>12</v>
      </c>
      <c r="N12" s="1">
        <v>43524</v>
      </c>
      <c r="O12" s="1">
        <v>43528</v>
      </c>
      <c r="P12" s="3">
        <f t="shared" si="0"/>
        <v>2.495890410958904</v>
      </c>
      <c r="Q12">
        <v>-0.32441638440071802</v>
      </c>
    </row>
    <row r="13" spans="1:17" x14ac:dyDescent="0.25">
      <c r="A13" t="s">
        <v>21</v>
      </c>
      <c r="B13" s="1">
        <v>42737</v>
      </c>
      <c r="C13" t="s">
        <v>22</v>
      </c>
      <c r="D13" s="4">
        <v>42828</v>
      </c>
      <c r="E13" t="s">
        <v>28</v>
      </c>
      <c r="F13">
        <v>1.0018909393351301</v>
      </c>
      <c r="G13">
        <v>-0.320716801105213</v>
      </c>
      <c r="J13">
        <v>-0.32900000000000001</v>
      </c>
      <c r="K13">
        <v>0</v>
      </c>
      <c r="L13" t="s">
        <v>12</v>
      </c>
      <c r="N13" s="1">
        <v>43615</v>
      </c>
      <c r="O13" s="1">
        <v>43619</v>
      </c>
      <c r="P13" s="3">
        <f t="shared" si="0"/>
        <v>2.7452054794520548</v>
      </c>
      <c r="Q13">
        <v>-0.307933180869495</v>
      </c>
    </row>
    <row r="14" spans="1:17" x14ac:dyDescent="0.25">
      <c r="A14" t="s">
        <v>21</v>
      </c>
      <c r="B14" s="1">
        <v>42768</v>
      </c>
      <c r="C14" t="s">
        <v>22</v>
      </c>
      <c r="D14" s="4">
        <v>42857</v>
      </c>
      <c r="E14" t="s">
        <v>29</v>
      </c>
      <c r="F14">
        <v>1.0021609441039601</v>
      </c>
      <c r="G14">
        <v>-0.32290721606263301</v>
      </c>
      <c r="J14">
        <v>-0.33200000000000002</v>
      </c>
      <c r="K14">
        <v>0</v>
      </c>
      <c r="L14" t="s">
        <v>12</v>
      </c>
      <c r="N14" s="1">
        <v>43706</v>
      </c>
      <c r="O14" s="1">
        <v>43710</v>
      </c>
      <c r="P14" s="3">
        <f t="shared" si="0"/>
        <v>2.9945205479452053</v>
      </c>
      <c r="Q14">
        <v>-0.29978435232119799</v>
      </c>
    </row>
    <row r="15" spans="1:17" x14ac:dyDescent="0.25">
      <c r="A15" t="s">
        <v>21</v>
      </c>
      <c r="B15" s="1">
        <v>42796</v>
      </c>
      <c r="C15" t="s">
        <v>22</v>
      </c>
      <c r="D15" s="4">
        <v>42888</v>
      </c>
      <c r="E15" t="s">
        <v>30</v>
      </c>
      <c r="F15">
        <v>1.00244987830354</v>
      </c>
      <c r="G15">
        <v>-0.32476800693241697</v>
      </c>
      <c r="J15">
        <v>-0.33500000000000002</v>
      </c>
      <c r="K15">
        <v>0</v>
      </c>
      <c r="L15" t="s">
        <v>12</v>
      </c>
      <c r="N15" s="1">
        <v>43797</v>
      </c>
      <c r="O15" s="1">
        <v>43801</v>
      </c>
      <c r="P15" s="3">
        <f t="shared" si="0"/>
        <v>3.2438356164383562</v>
      </c>
      <c r="Q15">
        <v>-0.29010990887537502</v>
      </c>
    </row>
    <row r="16" spans="1:17" x14ac:dyDescent="0.25">
      <c r="A16" t="s">
        <v>26</v>
      </c>
      <c r="B16" s="1">
        <v>42809</v>
      </c>
      <c r="C16" t="s">
        <v>27</v>
      </c>
      <c r="D16" s="4">
        <v>42901</v>
      </c>
      <c r="E16" s="2">
        <v>42795</v>
      </c>
      <c r="F16">
        <v>0</v>
      </c>
      <c r="G16">
        <v>0</v>
      </c>
      <c r="J16">
        <v>100.33750000000001</v>
      </c>
      <c r="K16">
        <v>0</v>
      </c>
      <c r="L16" t="s">
        <v>12</v>
      </c>
      <c r="N16" s="1">
        <v>43888</v>
      </c>
      <c r="O16" s="1">
        <v>43892</v>
      </c>
      <c r="P16" s="3">
        <f t="shared" si="0"/>
        <v>3.493150684931507</v>
      </c>
      <c r="Q16">
        <v>-0.26382554512464601</v>
      </c>
    </row>
    <row r="17" spans="1:19" x14ac:dyDescent="0.25">
      <c r="A17" t="s">
        <v>21</v>
      </c>
      <c r="B17" s="1">
        <v>42828</v>
      </c>
      <c r="C17" t="s">
        <v>22</v>
      </c>
      <c r="D17" s="4">
        <v>42919</v>
      </c>
      <c r="E17" t="s">
        <v>31</v>
      </c>
      <c r="F17">
        <v>1.0027476758077001</v>
      </c>
      <c r="G17">
        <v>-0.32729619744097599</v>
      </c>
      <c r="J17">
        <v>-0.33800000000000002</v>
      </c>
      <c r="K17">
        <v>0</v>
      </c>
      <c r="L17" t="s">
        <v>12</v>
      </c>
      <c r="N17" s="1">
        <v>43980</v>
      </c>
      <c r="O17" s="1">
        <v>43984</v>
      </c>
      <c r="P17" s="3">
        <f t="shared" si="0"/>
        <v>3.7452054794520548</v>
      </c>
      <c r="Q17">
        <v>-0.22046252094954799</v>
      </c>
    </row>
    <row r="18" spans="1:19" x14ac:dyDescent="0.25">
      <c r="A18" t="s">
        <v>21</v>
      </c>
      <c r="B18" s="1">
        <v>42857</v>
      </c>
      <c r="C18" t="s">
        <v>22</v>
      </c>
      <c r="D18" s="4">
        <v>42949</v>
      </c>
      <c r="E18" t="s">
        <v>32</v>
      </c>
      <c r="F18">
        <v>1.0030324678704901</v>
      </c>
      <c r="G18">
        <v>-0.328921402721015</v>
      </c>
      <c r="J18">
        <v>-0.34</v>
      </c>
      <c r="K18">
        <v>0</v>
      </c>
      <c r="L18" t="s">
        <v>12</v>
      </c>
      <c r="N18" s="1">
        <v>44074</v>
      </c>
      <c r="O18" s="1">
        <v>44076</v>
      </c>
      <c r="P18" s="3">
        <f t="shared" si="0"/>
        <v>4.0027397260273974</v>
      </c>
      <c r="Q18">
        <v>-0.179453350590914</v>
      </c>
    </row>
    <row r="19" spans="1:19" x14ac:dyDescent="0.25">
      <c r="A19" t="s">
        <v>21</v>
      </c>
      <c r="B19" s="1">
        <v>42888</v>
      </c>
      <c r="C19" t="s">
        <v>22</v>
      </c>
      <c r="D19" s="4">
        <v>42982</v>
      </c>
      <c r="E19" t="s">
        <v>33</v>
      </c>
      <c r="F19">
        <v>1.0033484883580299</v>
      </c>
      <c r="G19">
        <v>-0.33066573139500699</v>
      </c>
      <c r="J19">
        <v>-0.34300000000000003</v>
      </c>
      <c r="K19">
        <v>0</v>
      </c>
      <c r="L19" t="s">
        <v>12</v>
      </c>
      <c r="N19" s="1">
        <v>44165</v>
      </c>
      <c r="O19" s="1">
        <v>44167</v>
      </c>
      <c r="P19" s="3">
        <f t="shared" si="0"/>
        <v>4.2520547945205482</v>
      </c>
      <c r="Q19">
        <v>-0.14563099192694801</v>
      </c>
    </row>
    <row r="20" spans="1:19" x14ac:dyDescent="0.25">
      <c r="A20" t="s">
        <v>26</v>
      </c>
      <c r="B20" s="1">
        <v>42907</v>
      </c>
      <c r="C20" t="s">
        <v>27</v>
      </c>
      <c r="D20" s="4">
        <v>42999</v>
      </c>
      <c r="E20" s="2">
        <v>42887</v>
      </c>
      <c r="F20">
        <v>0</v>
      </c>
      <c r="G20">
        <v>0</v>
      </c>
      <c r="J20">
        <v>100.3425</v>
      </c>
      <c r="K20">
        <v>0</v>
      </c>
      <c r="L20" t="s">
        <v>12</v>
      </c>
      <c r="N20" s="1">
        <v>44253</v>
      </c>
      <c r="O20" s="1">
        <v>44257</v>
      </c>
      <c r="P20" s="3">
        <f t="shared" si="0"/>
        <v>4.493150684931507</v>
      </c>
      <c r="Q20">
        <v>-0.10153114006882399</v>
      </c>
    </row>
    <row r="21" spans="1:19" x14ac:dyDescent="0.25">
      <c r="A21" t="s">
        <v>21</v>
      </c>
      <c r="B21" s="1">
        <v>42919</v>
      </c>
      <c r="C21" t="s">
        <v>22</v>
      </c>
      <c r="D21" s="4">
        <v>43010</v>
      </c>
      <c r="E21" t="s">
        <v>34</v>
      </c>
      <c r="F21">
        <v>1.0036253379383</v>
      </c>
      <c r="G21">
        <v>-0.33270919842056801</v>
      </c>
      <c r="J21">
        <v>-0.34599999999999997</v>
      </c>
      <c r="K21">
        <v>0</v>
      </c>
      <c r="L21" t="s">
        <v>12</v>
      </c>
      <c r="N21" s="1">
        <v>44347</v>
      </c>
      <c r="O21" s="1">
        <v>44349</v>
      </c>
      <c r="P21" s="3">
        <f t="shared" si="0"/>
        <v>4.7506849315068491</v>
      </c>
      <c r="Q21">
        <v>-4.6705635070085398E-2</v>
      </c>
    </row>
    <row r="22" spans="1:19" x14ac:dyDescent="0.25">
      <c r="A22" t="s">
        <v>21</v>
      </c>
      <c r="B22" s="1">
        <v>42949</v>
      </c>
      <c r="C22" t="s">
        <v>22</v>
      </c>
      <c r="D22" s="4">
        <v>43041</v>
      </c>
      <c r="E22" t="s">
        <v>35</v>
      </c>
      <c r="F22">
        <v>1.0039252920969299</v>
      </c>
      <c r="G22">
        <v>-0.33409509514239799</v>
      </c>
      <c r="J22">
        <v>-0.34799999999999998</v>
      </c>
      <c r="K22">
        <v>0</v>
      </c>
      <c r="L22" t="s">
        <v>12</v>
      </c>
      <c r="N22" s="1">
        <v>44439</v>
      </c>
      <c r="O22" s="1">
        <v>44441</v>
      </c>
      <c r="P22" s="3">
        <f t="shared" si="0"/>
        <v>5.0027397260273974</v>
      </c>
      <c r="Q22">
        <v>6.6262909672671804E-3</v>
      </c>
    </row>
    <row r="23" spans="1:19" x14ac:dyDescent="0.25">
      <c r="A23" t="s">
        <v>21</v>
      </c>
      <c r="B23" s="1">
        <v>42982</v>
      </c>
      <c r="C23" t="s">
        <v>22</v>
      </c>
      <c r="D23" s="4">
        <v>43073</v>
      </c>
      <c r="E23" t="s">
        <v>36</v>
      </c>
      <c r="F23">
        <v>1.0042394998542701</v>
      </c>
      <c r="G23">
        <v>-0.335684032646825</v>
      </c>
      <c r="J23">
        <v>-0.35099999999999998</v>
      </c>
      <c r="K23">
        <v>0</v>
      </c>
      <c r="L23" t="s">
        <v>12</v>
      </c>
      <c r="N23" s="1">
        <v>44530</v>
      </c>
      <c r="O23" s="1">
        <v>44532</v>
      </c>
      <c r="P23" s="3">
        <f t="shared" si="0"/>
        <v>5.2520547945205482</v>
      </c>
      <c r="Q23">
        <v>5.5277960219424202E-2</v>
      </c>
    </row>
    <row r="24" spans="1:19" x14ac:dyDescent="0.25">
      <c r="A24" t="s">
        <v>26</v>
      </c>
      <c r="B24" s="1">
        <v>42998</v>
      </c>
      <c r="C24" t="s">
        <v>27</v>
      </c>
      <c r="D24" s="4">
        <v>43089</v>
      </c>
      <c r="E24" s="2">
        <v>42979</v>
      </c>
      <c r="F24">
        <v>1.0043970382438601</v>
      </c>
      <c r="G24">
        <v>-0.336428744356711</v>
      </c>
      <c r="J24">
        <v>100.35088</v>
      </c>
      <c r="K24">
        <v>0</v>
      </c>
      <c r="L24" t="s">
        <v>12</v>
      </c>
      <c r="N24" s="1">
        <v>44620</v>
      </c>
      <c r="O24" s="1">
        <v>44622</v>
      </c>
      <c r="P24" s="3">
        <f t="shared" si="0"/>
        <v>5.4986301369863018</v>
      </c>
      <c r="Q24">
        <v>0.110176678918738</v>
      </c>
    </row>
    <row r="25" spans="1:19" x14ac:dyDescent="0.25">
      <c r="A25" t="s">
        <v>26</v>
      </c>
      <c r="B25" s="1">
        <v>43089</v>
      </c>
      <c r="C25" t="s">
        <v>27</v>
      </c>
      <c r="D25" s="4">
        <v>43179</v>
      </c>
      <c r="E25" s="2">
        <v>43070</v>
      </c>
      <c r="F25">
        <v>1.0052823149824901</v>
      </c>
      <c r="G25">
        <v>-0.33974744878152902</v>
      </c>
      <c r="J25">
        <v>100.35250000000001</v>
      </c>
      <c r="K25">
        <v>0</v>
      </c>
      <c r="L25" t="s">
        <v>12</v>
      </c>
      <c r="N25" s="1">
        <v>44712</v>
      </c>
      <c r="O25" s="1">
        <v>44714</v>
      </c>
      <c r="P25" s="3">
        <f t="shared" si="0"/>
        <v>5.7506849315068491</v>
      </c>
      <c r="Q25">
        <v>0.17174710438610399</v>
      </c>
    </row>
    <row r="26" spans="1:19" x14ac:dyDescent="0.25">
      <c r="A26" t="s">
        <v>26</v>
      </c>
      <c r="B26" s="1">
        <v>43180</v>
      </c>
      <c r="C26" t="s">
        <v>27</v>
      </c>
      <c r="D26" s="4">
        <v>43272</v>
      </c>
      <c r="E26" s="2">
        <v>43160</v>
      </c>
      <c r="F26">
        <v>1.00619922330483</v>
      </c>
      <c r="G26">
        <v>-0.34229617835948301</v>
      </c>
      <c r="J26">
        <v>100.35250000000001</v>
      </c>
      <c r="K26">
        <v>0</v>
      </c>
      <c r="L26" t="s">
        <v>12</v>
      </c>
      <c r="N26" s="1">
        <v>44804</v>
      </c>
      <c r="O26" s="1">
        <v>44806</v>
      </c>
      <c r="P26" s="3">
        <f t="shared" si="0"/>
        <v>6.0027397260273974</v>
      </c>
      <c r="Q26">
        <v>0.23142092504247699</v>
      </c>
    </row>
    <row r="27" spans="1:19" x14ac:dyDescent="0.25">
      <c r="A27" t="s">
        <v>26</v>
      </c>
      <c r="B27" s="1">
        <v>43271</v>
      </c>
      <c r="C27" t="s">
        <v>27</v>
      </c>
      <c r="D27" s="4">
        <v>43363</v>
      </c>
      <c r="E27" s="2">
        <v>43252</v>
      </c>
      <c r="F27">
        <v>1.0070978702087101</v>
      </c>
      <c r="G27">
        <v>-0.34420954614313998</v>
      </c>
      <c r="J27">
        <v>100.35250000000001</v>
      </c>
      <c r="K27">
        <v>0</v>
      </c>
      <c r="L27" t="s">
        <v>12</v>
      </c>
      <c r="N27" s="1">
        <v>44895</v>
      </c>
      <c r="O27" s="1">
        <v>44897</v>
      </c>
      <c r="P27" s="3">
        <f t="shared" si="0"/>
        <v>6.2520547945205482</v>
      </c>
      <c r="Q27">
        <v>0.28826502810437299</v>
      </c>
    </row>
    <row r="28" spans="1:19" x14ac:dyDescent="0.25">
      <c r="A28" t="s">
        <v>26</v>
      </c>
      <c r="B28" s="1">
        <v>43362</v>
      </c>
      <c r="C28" t="s">
        <v>27</v>
      </c>
      <c r="D28" s="4">
        <v>43453</v>
      </c>
      <c r="E28" s="2">
        <v>43344</v>
      </c>
      <c r="F28">
        <v>1.0079747303198501</v>
      </c>
      <c r="G28">
        <v>-0.34514661617274101</v>
      </c>
      <c r="J28">
        <v>100.3475</v>
      </c>
      <c r="K28">
        <v>0</v>
      </c>
      <c r="L28" t="s">
        <v>12</v>
      </c>
      <c r="N28" s="1">
        <v>44985</v>
      </c>
      <c r="O28" s="1">
        <v>44987</v>
      </c>
      <c r="P28" s="3">
        <f t="shared" si="0"/>
        <v>6.4986301369863018</v>
      </c>
      <c r="Q28">
        <v>0.35064446865899501</v>
      </c>
    </row>
    <row r="29" spans="1:19" x14ac:dyDescent="0.25">
      <c r="A29" t="s">
        <v>26</v>
      </c>
      <c r="B29" s="1">
        <v>43453</v>
      </c>
      <c r="C29" t="s">
        <v>27</v>
      </c>
      <c r="D29" s="4">
        <v>43543</v>
      </c>
      <c r="E29" s="2">
        <v>43435</v>
      </c>
      <c r="F29">
        <v>1.00882845139683</v>
      </c>
      <c r="G29">
        <v>-0.34497242957021801</v>
      </c>
      <c r="J29">
        <v>100.33750000000001</v>
      </c>
      <c r="K29">
        <v>0</v>
      </c>
      <c r="L29" t="s">
        <v>12</v>
      </c>
      <c r="N29" s="5">
        <v>45077</v>
      </c>
      <c r="O29" s="5">
        <v>45079</v>
      </c>
      <c r="P29" s="6">
        <f t="shared" si="0"/>
        <v>6.7506849315068491</v>
      </c>
      <c r="Q29" s="7">
        <v>0.41979070138082802</v>
      </c>
      <c r="R29" s="1"/>
      <c r="S29" s="1"/>
    </row>
    <row r="30" spans="1:19" x14ac:dyDescent="0.25">
      <c r="A30" t="s">
        <v>37</v>
      </c>
      <c r="B30" s="1">
        <v>42615</v>
      </c>
      <c r="C30" t="s">
        <v>38</v>
      </c>
      <c r="D30" s="4">
        <v>43710</v>
      </c>
      <c r="E30" t="s">
        <v>39</v>
      </c>
      <c r="F30">
        <v>1.0103035348445299</v>
      </c>
      <c r="G30">
        <v>-0.34107088122797102</v>
      </c>
      <c r="J30">
        <v>-0.34</v>
      </c>
      <c r="K30">
        <v>0</v>
      </c>
      <c r="L30" t="s">
        <v>12</v>
      </c>
      <c r="N30" s="1">
        <v>45169</v>
      </c>
      <c r="O30" s="1">
        <v>45173</v>
      </c>
      <c r="P30" s="3">
        <f t="shared" si="0"/>
        <v>7.0027397260273974</v>
      </c>
      <c r="Q30">
        <v>0.49383103424623698</v>
      </c>
    </row>
    <row r="31" spans="1:19" x14ac:dyDescent="0.25">
      <c r="A31" t="s">
        <v>37</v>
      </c>
      <c r="B31" s="1">
        <v>42615</v>
      </c>
      <c r="C31" t="s">
        <v>38</v>
      </c>
      <c r="D31" s="4">
        <v>44076</v>
      </c>
      <c r="E31" t="s">
        <v>40</v>
      </c>
      <c r="F31">
        <v>1.0130651168171501</v>
      </c>
      <c r="G31">
        <v>-0.32384716967639199</v>
      </c>
      <c r="J31">
        <v>-0.32300000000000001</v>
      </c>
      <c r="K31">
        <v>0</v>
      </c>
      <c r="L31" t="s">
        <v>12</v>
      </c>
      <c r="N31" s="1">
        <v>45260</v>
      </c>
      <c r="O31" s="1">
        <v>45264</v>
      </c>
      <c r="P31" s="3">
        <f t="shared" si="0"/>
        <v>7.2520547945205482</v>
      </c>
      <c r="Q31">
        <v>0.56269097793865697</v>
      </c>
    </row>
    <row r="32" spans="1:19" x14ac:dyDescent="0.25">
      <c r="A32" t="s">
        <v>37</v>
      </c>
      <c r="B32" s="1">
        <v>42615</v>
      </c>
      <c r="C32" t="s">
        <v>38</v>
      </c>
      <c r="D32" s="4">
        <v>44441</v>
      </c>
      <c r="E32" t="s">
        <v>41</v>
      </c>
      <c r="F32">
        <v>1.01427821098912</v>
      </c>
      <c r="G32">
        <v>-0.28307941094664502</v>
      </c>
      <c r="J32">
        <v>-0.28199999999999997</v>
      </c>
      <c r="K32">
        <v>0</v>
      </c>
      <c r="L32" t="s">
        <v>12</v>
      </c>
      <c r="N32" s="1">
        <v>45351</v>
      </c>
      <c r="O32" s="1">
        <v>45355</v>
      </c>
      <c r="P32" s="3">
        <f t="shared" si="0"/>
        <v>7.5013698630136982</v>
      </c>
      <c r="Q32">
        <v>0.62333858843907497</v>
      </c>
    </row>
    <row r="33" spans="1:17" x14ac:dyDescent="0.25">
      <c r="A33" t="s">
        <v>37</v>
      </c>
      <c r="B33" s="1">
        <v>42615</v>
      </c>
      <c r="C33" t="s">
        <v>38</v>
      </c>
      <c r="D33" s="4">
        <v>44806</v>
      </c>
      <c r="E33" t="s">
        <v>42</v>
      </c>
      <c r="F33">
        <v>1.0133908311209601</v>
      </c>
      <c r="G33">
        <v>-0.22139615722759101</v>
      </c>
      <c r="J33">
        <v>-0.22</v>
      </c>
      <c r="K33">
        <v>0</v>
      </c>
      <c r="L33" t="s">
        <v>12</v>
      </c>
      <c r="N33" s="1">
        <v>45442</v>
      </c>
      <c r="O33" s="1">
        <v>45446</v>
      </c>
      <c r="P33" s="3">
        <f t="shared" si="0"/>
        <v>7.7506849315068491</v>
      </c>
      <c r="Q33">
        <v>0.67511443915987801</v>
      </c>
    </row>
    <row r="34" spans="1:17" x14ac:dyDescent="0.25">
      <c r="A34" t="s">
        <v>37</v>
      </c>
      <c r="B34" s="1">
        <v>42615</v>
      </c>
      <c r="C34" t="s">
        <v>38</v>
      </c>
      <c r="D34" s="4">
        <v>45173</v>
      </c>
      <c r="E34" t="s">
        <v>43</v>
      </c>
      <c r="F34">
        <v>1.0100557665046499</v>
      </c>
      <c r="G34">
        <v>-0.14265716589184099</v>
      </c>
      <c r="J34">
        <v>-0.14099999999999999</v>
      </c>
      <c r="K34">
        <v>0</v>
      </c>
      <c r="L34" t="s">
        <v>12</v>
      </c>
      <c r="N34" s="1">
        <v>45533</v>
      </c>
      <c r="O34" s="1">
        <v>45537</v>
      </c>
      <c r="P34" s="3">
        <f t="shared" si="0"/>
        <v>8</v>
      </c>
      <c r="Q34">
        <v>0.73026097751616403</v>
      </c>
    </row>
    <row r="35" spans="1:17" x14ac:dyDescent="0.25">
      <c r="A35" t="s">
        <v>37</v>
      </c>
      <c r="B35" s="1">
        <v>42615</v>
      </c>
      <c r="C35" t="s">
        <v>38</v>
      </c>
      <c r="D35" s="4">
        <v>45537</v>
      </c>
      <c r="E35" t="s">
        <v>44</v>
      </c>
      <c r="F35">
        <v>1.0040668511041799</v>
      </c>
      <c r="G35">
        <v>-5.0663146154773998E-2</v>
      </c>
      <c r="J35">
        <v>-4.9000000000000002E-2</v>
      </c>
      <c r="K35">
        <v>0</v>
      </c>
      <c r="L35" t="s">
        <v>12</v>
      </c>
      <c r="N35" s="1">
        <v>45624</v>
      </c>
      <c r="O35" s="1">
        <v>45628</v>
      </c>
      <c r="P35" s="3">
        <f t="shared" si="0"/>
        <v>8.24931506849315</v>
      </c>
      <c r="Q35">
        <v>0.78829959888517898</v>
      </c>
    </row>
    <row r="36" spans="1:17" x14ac:dyDescent="0.25">
      <c r="A36" t="s">
        <v>37</v>
      </c>
      <c r="B36" s="1">
        <v>42615</v>
      </c>
      <c r="C36" t="s">
        <v>38</v>
      </c>
      <c r="D36" s="4">
        <v>45902</v>
      </c>
      <c r="E36" t="s">
        <v>45</v>
      </c>
      <c r="F36">
        <v>0.99588747884608297</v>
      </c>
      <c r="G36">
        <v>4.5733210742929999E-2</v>
      </c>
      <c r="J36">
        <v>4.7E-2</v>
      </c>
      <c r="K36">
        <v>0</v>
      </c>
      <c r="L36" t="s">
        <v>12</v>
      </c>
      <c r="N36" s="1">
        <v>45715</v>
      </c>
      <c r="O36" s="1">
        <v>45719</v>
      </c>
      <c r="P36" s="3">
        <f t="shared" si="0"/>
        <v>8.4986301369863018</v>
      </c>
      <c r="Q36">
        <v>0.83661231712893402</v>
      </c>
    </row>
    <row r="37" spans="1:17" x14ac:dyDescent="0.25">
      <c r="A37" t="s">
        <v>37</v>
      </c>
      <c r="B37" s="1">
        <v>42615</v>
      </c>
      <c r="C37" t="s">
        <v>38</v>
      </c>
      <c r="D37" s="4">
        <v>46267</v>
      </c>
      <c r="E37" t="s">
        <v>46</v>
      </c>
      <c r="F37">
        <v>0.98611829801654205</v>
      </c>
      <c r="G37">
        <v>0.13963651240350999</v>
      </c>
      <c r="J37">
        <v>0.14000000000000001</v>
      </c>
      <c r="K37">
        <v>0</v>
      </c>
      <c r="L37" t="s">
        <v>12</v>
      </c>
      <c r="N37" s="1">
        <v>45806</v>
      </c>
      <c r="O37" s="1">
        <v>45810</v>
      </c>
      <c r="P37" s="3">
        <f t="shared" si="0"/>
        <v>8.7479452054794518</v>
      </c>
      <c r="Q37">
        <v>0.87466732619427701</v>
      </c>
    </row>
    <row r="38" spans="1:17" x14ac:dyDescent="0.25">
      <c r="A38" t="s">
        <v>37</v>
      </c>
      <c r="B38" s="1">
        <v>42615</v>
      </c>
      <c r="C38" t="s">
        <v>38</v>
      </c>
      <c r="D38" s="4">
        <v>46632</v>
      </c>
      <c r="E38" t="s">
        <v>47</v>
      </c>
      <c r="F38">
        <v>0.975453311147364</v>
      </c>
      <c r="G38">
        <v>0.225711327588899</v>
      </c>
      <c r="J38">
        <v>0.22475999999999999</v>
      </c>
      <c r="K38">
        <v>0</v>
      </c>
      <c r="L38" t="s">
        <v>12</v>
      </c>
      <c r="N38" s="1">
        <v>45898</v>
      </c>
      <c r="O38" s="1">
        <v>45902</v>
      </c>
      <c r="P38" s="3">
        <f t="shared" si="0"/>
        <v>9</v>
      </c>
      <c r="Q38">
        <v>0.91733315486983102</v>
      </c>
    </row>
    <row r="39" spans="1:17" x14ac:dyDescent="0.25">
      <c r="A39" t="s">
        <v>37</v>
      </c>
      <c r="B39" s="1">
        <v>42615</v>
      </c>
      <c r="C39" t="s">
        <v>38</v>
      </c>
      <c r="D39" s="4">
        <v>47000</v>
      </c>
      <c r="E39" t="s">
        <v>48</v>
      </c>
      <c r="F39">
        <v>0.964178515849615</v>
      </c>
      <c r="G39">
        <v>0.30350510533806502</v>
      </c>
      <c r="J39">
        <v>0.30099999999999999</v>
      </c>
      <c r="K39">
        <v>0</v>
      </c>
      <c r="L39" t="s">
        <v>12</v>
      </c>
      <c r="N39" s="1">
        <v>45989</v>
      </c>
      <c r="O39" s="1">
        <v>45993</v>
      </c>
      <c r="P39" s="3">
        <f t="shared" si="0"/>
        <v>9.24931506849315</v>
      </c>
      <c r="Q39">
        <v>0.96259801965992198</v>
      </c>
    </row>
    <row r="40" spans="1:17" x14ac:dyDescent="0.25">
      <c r="A40" t="s">
        <v>37</v>
      </c>
      <c r="B40" s="1">
        <v>42615</v>
      </c>
      <c r="C40" t="s">
        <v>38</v>
      </c>
      <c r="D40" s="4">
        <v>47364</v>
      </c>
      <c r="E40" t="s">
        <v>49</v>
      </c>
      <c r="F40">
        <v>0.95276683229973302</v>
      </c>
      <c r="G40">
        <v>0.37172282456655098</v>
      </c>
      <c r="J40">
        <v>0.36745</v>
      </c>
      <c r="K40">
        <v>0</v>
      </c>
      <c r="L40" t="s">
        <v>12</v>
      </c>
      <c r="N40" s="1">
        <v>46079</v>
      </c>
      <c r="O40" s="1">
        <v>46083</v>
      </c>
      <c r="P40" s="3">
        <f t="shared" si="0"/>
        <v>9.4958904109589035</v>
      </c>
      <c r="Q40">
        <v>0.99594637004989295</v>
      </c>
    </row>
    <row r="41" spans="1:17" x14ac:dyDescent="0.25">
      <c r="A41" t="s">
        <v>37</v>
      </c>
      <c r="B41" s="1">
        <v>42615</v>
      </c>
      <c r="C41" t="s">
        <v>38</v>
      </c>
      <c r="D41" s="4">
        <v>11203</v>
      </c>
      <c r="E41" t="s">
        <v>50</v>
      </c>
      <c r="F41">
        <v>0.94133380166509695</v>
      </c>
      <c r="G41">
        <v>0.431416952178798</v>
      </c>
      <c r="J41">
        <v>0.42531000000000002</v>
      </c>
      <c r="K41">
        <v>0</v>
      </c>
      <c r="L41" t="s">
        <v>12</v>
      </c>
      <c r="N41" s="1">
        <v>46171</v>
      </c>
      <c r="O41" s="1">
        <v>46175</v>
      </c>
      <c r="P41" s="3">
        <f t="shared" si="0"/>
        <v>9.7479452054794518</v>
      </c>
      <c r="Q41">
        <v>1.0172462657776</v>
      </c>
    </row>
    <row r="42" spans="1:17" x14ac:dyDescent="0.25">
      <c r="A42" t="s">
        <v>37</v>
      </c>
      <c r="B42" s="1">
        <v>42615</v>
      </c>
      <c r="C42" t="s">
        <v>38</v>
      </c>
      <c r="D42" s="4">
        <v>11568</v>
      </c>
      <c r="E42" t="s">
        <v>51</v>
      </c>
      <c r="F42">
        <v>0.93006500483594101</v>
      </c>
      <c r="G42">
        <v>0.48289764827820802</v>
      </c>
      <c r="J42">
        <v>0.47499999999999998</v>
      </c>
      <c r="K42">
        <v>0</v>
      </c>
      <c r="L42" t="s">
        <v>12</v>
      </c>
      <c r="N42" s="1">
        <v>46265</v>
      </c>
      <c r="O42" s="1">
        <v>46267</v>
      </c>
      <c r="P42" s="3">
        <f t="shared" si="0"/>
        <v>10.005479452054795</v>
      </c>
      <c r="Q42">
        <v>1.0395938839777401</v>
      </c>
    </row>
    <row r="43" spans="1:17" x14ac:dyDescent="0.25">
      <c r="A43" t="s">
        <v>37</v>
      </c>
      <c r="B43" s="1">
        <v>42615</v>
      </c>
      <c r="C43" t="s">
        <v>38</v>
      </c>
      <c r="D43" s="4">
        <v>11934</v>
      </c>
      <c r="E43" t="s">
        <v>52</v>
      </c>
      <c r="F43">
        <v>0.91914565635664702</v>
      </c>
      <c r="G43">
        <v>0.52640089455091699</v>
      </c>
      <c r="J43">
        <v>0.51693999999999996</v>
      </c>
      <c r="K43">
        <v>0</v>
      </c>
      <c r="L43" t="s">
        <v>12</v>
      </c>
      <c r="N43" s="1">
        <v>46356</v>
      </c>
      <c r="O43" s="1">
        <v>46358</v>
      </c>
      <c r="P43" s="3">
        <f t="shared" si="0"/>
        <v>10.254794520547945</v>
      </c>
      <c r="Q43">
        <v>1.06675214087897</v>
      </c>
    </row>
    <row r="44" spans="1:17" x14ac:dyDescent="0.25">
      <c r="A44" t="s">
        <v>37</v>
      </c>
      <c r="B44" s="1">
        <v>42615</v>
      </c>
      <c r="C44" t="s">
        <v>38</v>
      </c>
      <c r="D44" s="4">
        <v>12299</v>
      </c>
      <c r="E44" t="s">
        <v>53</v>
      </c>
      <c r="F44">
        <v>0.908735574311341</v>
      </c>
      <c r="G44">
        <v>0.56240396766747303</v>
      </c>
      <c r="J44">
        <v>0.55150999999999994</v>
      </c>
      <c r="K44">
        <v>0</v>
      </c>
      <c r="L44" t="s">
        <v>12</v>
      </c>
      <c r="N44" s="1">
        <v>46444</v>
      </c>
      <c r="O44" s="1">
        <v>46448</v>
      </c>
      <c r="P44" s="3">
        <f t="shared" si="0"/>
        <v>10.495890410958904</v>
      </c>
      <c r="Q44">
        <v>1.08743913960732</v>
      </c>
    </row>
    <row r="45" spans="1:17" x14ac:dyDescent="0.25">
      <c r="A45" t="s">
        <v>37</v>
      </c>
      <c r="B45" s="1">
        <v>42615</v>
      </c>
      <c r="C45" t="s">
        <v>38</v>
      </c>
      <c r="D45" s="4">
        <v>12666</v>
      </c>
      <c r="E45" t="s">
        <v>54</v>
      </c>
      <c r="F45">
        <v>0.898800599128732</v>
      </c>
      <c r="G45">
        <v>0.59202396337170904</v>
      </c>
      <c r="J45">
        <v>0.57992999999999995</v>
      </c>
      <c r="K45">
        <v>0</v>
      </c>
      <c r="L45" t="s">
        <v>12</v>
      </c>
      <c r="N45" s="1">
        <v>46538</v>
      </c>
      <c r="O45" s="1">
        <v>46540</v>
      </c>
      <c r="P45" s="3">
        <f t="shared" si="0"/>
        <v>10.753424657534246</v>
      </c>
      <c r="Q45">
        <v>1.1015529196106399</v>
      </c>
    </row>
    <row r="46" spans="1:17" x14ac:dyDescent="0.25">
      <c r="A46" t="s">
        <v>37</v>
      </c>
      <c r="B46" s="1">
        <v>42615</v>
      </c>
      <c r="C46" t="s">
        <v>38</v>
      </c>
      <c r="D46" s="4">
        <v>13030</v>
      </c>
      <c r="E46" t="s">
        <v>55</v>
      </c>
      <c r="F46">
        <v>0.88948969211307005</v>
      </c>
      <c r="G46">
        <v>0.61573302401964403</v>
      </c>
      <c r="J46">
        <v>0.60270000000000001</v>
      </c>
      <c r="K46">
        <v>0</v>
      </c>
      <c r="L46" t="s">
        <v>12</v>
      </c>
      <c r="N46" s="1">
        <v>46630</v>
      </c>
      <c r="O46" s="1">
        <v>46632</v>
      </c>
      <c r="P46" s="3">
        <f t="shared" si="0"/>
        <v>11.005479452054795</v>
      </c>
      <c r="Q46">
        <v>1.1166852293843399</v>
      </c>
    </row>
    <row r="47" spans="1:17" x14ac:dyDescent="0.25">
      <c r="A47" t="s">
        <v>37</v>
      </c>
      <c r="B47" s="1">
        <v>42615</v>
      </c>
      <c r="C47" t="s">
        <v>38</v>
      </c>
      <c r="D47" s="4">
        <v>13395</v>
      </c>
      <c r="E47" t="s">
        <v>56</v>
      </c>
      <c r="F47">
        <v>0.88068866753083397</v>
      </c>
      <c r="G47">
        <v>0.63464693856154797</v>
      </c>
      <c r="J47">
        <v>0.621</v>
      </c>
      <c r="K47">
        <v>0</v>
      </c>
      <c r="L47" t="s">
        <v>12</v>
      </c>
      <c r="N47" s="1">
        <v>46721</v>
      </c>
      <c r="O47" s="1">
        <v>46723</v>
      </c>
      <c r="P47" s="3">
        <f t="shared" si="0"/>
        <v>11.254794520547945</v>
      </c>
      <c r="Q47">
        <v>1.1343972996443901</v>
      </c>
    </row>
    <row r="48" spans="1:17" x14ac:dyDescent="0.25">
      <c r="A48" t="s">
        <v>37</v>
      </c>
      <c r="B48" s="1">
        <v>42615</v>
      </c>
      <c r="C48" t="s">
        <v>38</v>
      </c>
      <c r="D48" s="4">
        <v>13760</v>
      </c>
      <c r="E48" t="s">
        <v>57</v>
      </c>
      <c r="F48">
        <v>0.87238638558160497</v>
      </c>
      <c r="G48">
        <v>0.64951564684944196</v>
      </c>
      <c r="J48">
        <v>0.63539999999999996</v>
      </c>
      <c r="K48">
        <v>0</v>
      </c>
      <c r="L48" t="s">
        <v>12</v>
      </c>
      <c r="N48" s="1">
        <v>46812</v>
      </c>
      <c r="O48" s="1">
        <v>46814</v>
      </c>
      <c r="P48" s="3">
        <f t="shared" si="0"/>
        <v>11.504109589041096</v>
      </c>
      <c r="Q48">
        <v>1.1476551006262601</v>
      </c>
    </row>
    <row r="49" spans="1:17" x14ac:dyDescent="0.25">
      <c r="A49" t="s">
        <v>37</v>
      </c>
      <c r="B49" s="1">
        <v>42615</v>
      </c>
      <c r="C49" t="s">
        <v>38</v>
      </c>
      <c r="D49" s="4">
        <v>14125</v>
      </c>
      <c r="E49" t="s">
        <v>58</v>
      </c>
      <c r="F49">
        <v>0.86456158867774002</v>
      </c>
      <c r="G49">
        <v>0.66093627059695303</v>
      </c>
      <c r="J49">
        <v>0.64656000000000002</v>
      </c>
      <c r="K49">
        <v>0</v>
      </c>
      <c r="L49" t="s">
        <v>12</v>
      </c>
      <c r="N49" s="1">
        <v>46904</v>
      </c>
      <c r="O49" s="1">
        <v>46906</v>
      </c>
      <c r="P49" s="3">
        <f t="shared" si="0"/>
        <v>11.756164383561643</v>
      </c>
      <c r="Q49">
        <v>1.15645295367069</v>
      </c>
    </row>
    <row r="50" spans="1:17" x14ac:dyDescent="0.25">
      <c r="A50" t="s">
        <v>37</v>
      </c>
      <c r="B50" s="1">
        <v>42615</v>
      </c>
      <c r="C50" t="s">
        <v>38</v>
      </c>
      <c r="D50" s="4">
        <v>14490</v>
      </c>
      <c r="E50" t="s">
        <v>59</v>
      </c>
      <c r="F50">
        <v>0.85718230652469596</v>
      </c>
      <c r="G50">
        <v>0.66946202882347905</v>
      </c>
      <c r="J50">
        <v>0.65500999999999998</v>
      </c>
      <c r="K50">
        <v>0</v>
      </c>
      <c r="L50" t="s">
        <v>12</v>
      </c>
      <c r="N50" s="1">
        <v>46996</v>
      </c>
      <c r="O50" s="1">
        <v>47000</v>
      </c>
      <c r="P50" s="3">
        <f t="shared" si="0"/>
        <v>12.008219178082191</v>
      </c>
      <c r="Q50">
        <v>1.16655998823355</v>
      </c>
    </row>
    <row r="51" spans="1:17" x14ac:dyDescent="0.25">
      <c r="A51" t="s">
        <v>37</v>
      </c>
      <c r="B51" s="1">
        <v>42615</v>
      </c>
      <c r="C51" t="s">
        <v>38</v>
      </c>
      <c r="D51" s="4">
        <v>14857</v>
      </c>
      <c r="E51" t="s">
        <v>60</v>
      </c>
      <c r="F51">
        <v>0.85015712904780805</v>
      </c>
      <c r="G51">
        <v>0.67569782689783298</v>
      </c>
      <c r="J51">
        <v>0.66139000000000003</v>
      </c>
      <c r="K51">
        <v>0</v>
      </c>
      <c r="L51" t="s">
        <v>12</v>
      </c>
      <c r="N51" s="1">
        <v>47087</v>
      </c>
      <c r="O51" s="1">
        <v>47091</v>
      </c>
      <c r="P51" s="3">
        <f t="shared" si="0"/>
        <v>12.257534246575343</v>
      </c>
      <c r="Q51">
        <v>1.1781261287875999</v>
      </c>
    </row>
    <row r="52" spans="1:17" x14ac:dyDescent="0.25">
      <c r="A52" t="s">
        <v>37</v>
      </c>
      <c r="B52" s="1">
        <v>42615</v>
      </c>
      <c r="C52" t="s">
        <v>38</v>
      </c>
      <c r="D52" s="4">
        <v>15221</v>
      </c>
      <c r="E52" t="s">
        <v>61</v>
      </c>
      <c r="F52">
        <v>0.84351384800685802</v>
      </c>
      <c r="G52">
        <v>0.68011957004356205</v>
      </c>
      <c r="J52">
        <v>0.66600000000000004</v>
      </c>
      <c r="K52">
        <v>0</v>
      </c>
      <c r="L52" t="s">
        <v>12</v>
      </c>
      <c r="N52" s="1">
        <v>47177</v>
      </c>
      <c r="O52" s="1">
        <v>47179</v>
      </c>
      <c r="P52" s="3">
        <f t="shared" si="0"/>
        <v>12.504109589041096</v>
      </c>
      <c r="Q52">
        <v>1.1850227787044401</v>
      </c>
    </row>
    <row r="53" spans="1:17" x14ac:dyDescent="0.25">
      <c r="A53" t="s">
        <v>37</v>
      </c>
      <c r="B53" s="1">
        <v>42615</v>
      </c>
      <c r="C53" t="s">
        <v>38</v>
      </c>
      <c r="D53" s="4">
        <v>15586</v>
      </c>
      <c r="E53" t="s">
        <v>62</v>
      </c>
      <c r="F53">
        <v>0.83709950893573104</v>
      </c>
      <c r="G53">
        <v>0.68331753736348599</v>
      </c>
      <c r="J53">
        <v>0.66946000000000006</v>
      </c>
      <c r="K53">
        <v>0</v>
      </c>
      <c r="L53" t="s">
        <v>12</v>
      </c>
      <c r="N53" s="1">
        <v>47269</v>
      </c>
      <c r="O53" s="1">
        <v>47273</v>
      </c>
      <c r="P53" s="3">
        <f t="shared" si="0"/>
        <v>12.756164383561643</v>
      </c>
      <c r="Q53">
        <v>1.1874651817369499</v>
      </c>
    </row>
    <row r="54" spans="1:17" x14ac:dyDescent="0.25">
      <c r="A54" t="s">
        <v>37</v>
      </c>
      <c r="B54" s="1">
        <v>42615</v>
      </c>
      <c r="C54" t="s">
        <v>38</v>
      </c>
      <c r="D54" s="4">
        <v>15951</v>
      </c>
      <c r="E54" t="s">
        <v>63</v>
      </c>
      <c r="F54">
        <v>0.83090484548663501</v>
      </c>
      <c r="G54">
        <v>0.68551757884331799</v>
      </c>
      <c r="J54">
        <v>0.67198000000000002</v>
      </c>
      <c r="K54">
        <v>0</v>
      </c>
      <c r="L54" t="s">
        <v>12</v>
      </c>
      <c r="N54" s="1">
        <v>47360</v>
      </c>
      <c r="O54" s="1">
        <v>47364</v>
      </c>
      <c r="P54" s="3">
        <f t="shared" si="0"/>
        <v>13.005479452054795</v>
      </c>
      <c r="Q54">
        <v>1.1942215662918101</v>
      </c>
    </row>
    <row r="55" spans="1:17" x14ac:dyDescent="0.25">
      <c r="A55" t="s">
        <v>37</v>
      </c>
      <c r="B55" s="1">
        <v>42615</v>
      </c>
      <c r="C55" t="s">
        <v>38</v>
      </c>
      <c r="D55" s="4">
        <v>16317</v>
      </c>
      <c r="E55" t="s">
        <v>64</v>
      </c>
      <c r="F55">
        <v>0.82487995140000303</v>
      </c>
      <c r="G55">
        <v>0.68695724989627005</v>
      </c>
      <c r="J55">
        <v>0.67383999999999999</v>
      </c>
      <c r="K55">
        <v>0</v>
      </c>
      <c r="L55" t="s">
        <v>12</v>
      </c>
      <c r="N55" s="1">
        <v>47451</v>
      </c>
      <c r="O55" s="1">
        <v>47455</v>
      </c>
      <c r="P55" s="3">
        <f t="shared" si="0"/>
        <v>13.254794520547945</v>
      </c>
      <c r="Q55">
        <v>1.1978553307073401</v>
      </c>
    </row>
    <row r="56" spans="1:17" x14ac:dyDescent="0.25">
      <c r="A56" t="s">
        <v>37</v>
      </c>
      <c r="B56" s="1">
        <v>42615</v>
      </c>
      <c r="C56" t="s">
        <v>38</v>
      </c>
      <c r="D56" s="4">
        <v>16684</v>
      </c>
      <c r="E56" t="s">
        <v>65</v>
      </c>
      <c r="F56">
        <v>0.81899371168523905</v>
      </c>
      <c r="G56">
        <v>0.68783303810370999</v>
      </c>
      <c r="J56">
        <v>0.67510000000000003</v>
      </c>
      <c r="K56">
        <v>0</v>
      </c>
      <c r="L56" t="s">
        <v>12</v>
      </c>
      <c r="N56" s="1">
        <v>47542</v>
      </c>
      <c r="O56" s="1">
        <v>47546</v>
      </c>
      <c r="P56" s="3">
        <f t="shared" si="0"/>
        <v>13.504109589041096</v>
      </c>
      <c r="Q56">
        <v>1.1967226194068701</v>
      </c>
    </row>
    <row r="57" spans="1:17" x14ac:dyDescent="0.25">
      <c r="A57" t="s">
        <v>37</v>
      </c>
      <c r="B57" s="1">
        <v>42615</v>
      </c>
      <c r="C57" t="s">
        <v>38</v>
      </c>
      <c r="D57" s="4">
        <v>17048</v>
      </c>
      <c r="E57" t="s">
        <v>66</v>
      </c>
      <c r="F57">
        <v>0.81327053214241496</v>
      </c>
      <c r="G57">
        <v>0.68834293272779701</v>
      </c>
      <c r="J57">
        <v>0.67600000000000005</v>
      </c>
      <c r="K57">
        <v>0</v>
      </c>
      <c r="L57" t="s">
        <v>12</v>
      </c>
      <c r="N57" s="1">
        <v>47633</v>
      </c>
      <c r="O57" s="1">
        <v>47637</v>
      </c>
      <c r="P57" s="3">
        <f t="shared" si="0"/>
        <v>13.753424657534246</v>
      </c>
      <c r="Q57">
        <v>1.1943202140221501</v>
      </c>
    </row>
    <row r="58" spans="1:17" x14ac:dyDescent="0.25">
      <c r="A58" t="s">
        <v>37</v>
      </c>
      <c r="B58" s="1">
        <v>42615</v>
      </c>
      <c r="C58" t="s">
        <v>38</v>
      </c>
      <c r="D58" s="4">
        <v>17412</v>
      </c>
      <c r="E58" t="s">
        <v>67</v>
      </c>
      <c r="F58">
        <v>0.80761908894227497</v>
      </c>
      <c r="G58">
        <v>0.68869335932904896</v>
      </c>
      <c r="J58">
        <v>0.67673000000000005</v>
      </c>
      <c r="K58">
        <v>0</v>
      </c>
      <c r="L58" t="s">
        <v>12</v>
      </c>
      <c r="N58" s="1">
        <v>47724</v>
      </c>
      <c r="O58" s="1">
        <v>47728</v>
      </c>
      <c r="P58" s="3">
        <f t="shared" si="0"/>
        <v>14.002739726027396</v>
      </c>
      <c r="Q58">
        <v>1.1927027616989501</v>
      </c>
    </row>
    <row r="59" spans="1:17" x14ac:dyDescent="0.25">
      <c r="A59" t="s">
        <v>37</v>
      </c>
      <c r="B59" s="1">
        <v>42615</v>
      </c>
      <c r="C59" t="s">
        <v>38</v>
      </c>
      <c r="D59" s="4">
        <v>17778</v>
      </c>
      <c r="E59" t="s">
        <v>68</v>
      </c>
      <c r="F59">
        <v>0.80202537489616599</v>
      </c>
      <c r="G59">
        <v>0.68883222168160096</v>
      </c>
      <c r="J59">
        <v>0.67730000000000001</v>
      </c>
      <c r="K59">
        <v>0</v>
      </c>
      <c r="L59" t="s">
        <v>12</v>
      </c>
      <c r="N59" s="1">
        <v>47815</v>
      </c>
      <c r="O59" s="1">
        <v>47819</v>
      </c>
      <c r="P59" s="3">
        <f t="shared" si="0"/>
        <v>14.252054794520548</v>
      </c>
      <c r="Q59">
        <v>1.19268067562269</v>
      </c>
    </row>
    <row r="60" spans="1:17" x14ac:dyDescent="0.25">
      <c r="A60" t="s">
        <v>37</v>
      </c>
      <c r="B60" s="1">
        <v>42615</v>
      </c>
      <c r="C60" t="s">
        <v>38</v>
      </c>
      <c r="D60" s="4">
        <v>18143</v>
      </c>
      <c r="E60" t="s">
        <v>69</v>
      </c>
      <c r="F60">
        <v>0.79654340058352202</v>
      </c>
      <c r="G60">
        <v>0.68874231960997701</v>
      </c>
      <c r="J60">
        <v>0.67759000000000003</v>
      </c>
      <c r="K60">
        <v>0</v>
      </c>
      <c r="L60" t="s">
        <v>12</v>
      </c>
      <c r="N60" s="1">
        <v>47906</v>
      </c>
      <c r="O60" s="1">
        <v>47910</v>
      </c>
      <c r="P60" s="3">
        <f t="shared" si="0"/>
        <v>14.501369863013698</v>
      </c>
      <c r="Q60">
        <v>1.1905608993086301</v>
      </c>
    </row>
    <row r="61" spans="1:17" x14ac:dyDescent="0.25">
      <c r="A61" t="s">
        <v>37</v>
      </c>
      <c r="B61" s="1">
        <v>42615</v>
      </c>
      <c r="C61" t="s">
        <v>38</v>
      </c>
      <c r="D61" s="4">
        <v>18508</v>
      </c>
      <c r="E61" t="s">
        <v>70</v>
      </c>
      <c r="F61">
        <v>0.79118504716914995</v>
      </c>
      <c r="G61">
        <v>0.68833768268379303</v>
      </c>
      <c r="J61">
        <v>0.67757999999999996</v>
      </c>
      <c r="K61">
        <v>0</v>
      </c>
      <c r="L61" t="s">
        <v>12</v>
      </c>
      <c r="N61" s="1">
        <v>47997</v>
      </c>
      <c r="O61" s="1">
        <v>48001</v>
      </c>
      <c r="P61" s="3">
        <f t="shared" si="0"/>
        <v>14.75068493150685</v>
      </c>
      <c r="Q61">
        <v>1.18261962358527</v>
      </c>
    </row>
    <row r="62" spans="1:17" x14ac:dyDescent="0.25">
      <c r="A62" t="s">
        <v>37</v>
      </c>
      <c r="B62" s="1">
        <v>42615</v>
      </c>
      <c r="C62" t="s">
        <v>38</v>
      </c>
      <c r="D62" s="4">
        <v>18875</v>
      </c>
      <c r="E62" t="s">
        <v>71</v>
      </c>
      <c r="F62">
        <v>0.78593633088567705</v>
      </c>
      <c r="G62">
        <v>0.687581256241516</v>
      </c>
      <c r="J62">
        <v>0.67723999999999995</v>
      </c>
      <c r="K62">
        <v>0</v>
      </c>
      <c r="L62" t="s">
        <v>12</v>
      </c>
      <c r="N62" s="1">
        <v>48089</v>
      </c>
      <c r="O62" s="1">
        <v>48093</v>
      </c>
      <c r="P62" s="3">
        <f t="shared" si="0"/>
        <v>15.002739726027396</v>
      </c>
      <c r="Q62">
        <v>1.1743464393995799</v>
      </c>
    </row>
    <row r="63" spans="1:17" x14ac:dyDescent="0.25">
      <c r="A63" t="s">
        <v>37</v>
      </c>
      <c r="B63" s="1">
        <v>42615</v>
      </c>
      <c r="C63" t="s">
        <v>38</v>
      </c>
      <c r="D63" s="4">
        <v>19239</v>
      </c>
      <c r="E63" t="s">
        <v>72</v>
      </c>
      <c r="F63">
        <v>0.78089212340650305</v>
      </c>
      <c r="G63">
        <v>0.68642055126479795</v>
      </c>
      <c r="J63">
        <v>0.67657</v>
      </c>
      <c r="K63">
        <v>0</v>
      </c>
      <c r="L63" t="s">
        <v>12</v>
      </c>
      <c r="N63" s="1">
        <v>48180</v>
      </c>
      <c r="O63" s="1">
        <v>48184</v>
      </c>
      <c r="P63" s="3">
        <f t="shared" si="0"/>
        <v>15.252054794520548</v>
      </c>
      <c r="Q63">
        <v>1.16856211639887</v>
      </c>
    </row>
    <row r="64" spans="1:17" x14ac:dyDescent="0.25">
      <c r="A64" t="s">
        <v>37</v>
      </c>
      <c r="B64" s="1">
        <v>42615</v>
      </c>
      <c r="C64" t="s">
        <v>38</v>
      </c>
      <c r="D64" s="4">
        <v>19604</v>
      </c>
      <c r="E64" t="s">
        <v>73</v>
      </c>
      <c r="F64">
        <v>0.77601693754261702</v>
      </c>
      <c r="G64">
        <v>0.68479609567944499</v>
      </c>
      <c r="J64">
        <v>0.67542999999999997</v>
      </c>
      <c r="K64">
        <v>0</v>
      </c>
      <c r="L64" t="s">
        <v>12</v>
      </c>
      <c r="N64" s="1">
        <v>48271</v>
      </c>
      <c r="O64" s="1">
        <v>48275</v>
      </c>
      <c r="P64" s="3">
        <f t="shared" si="0"/>
        <v>15.501369863013698</v>
      </c>
      <c r="Q64">
        <v>1.1605133384749</v>
      </c>
    </row>
    <row r="65" spans="1:17" x14ac:dyDescent="0.25">
      <c r="A65" t="s">
        <v>37</v>
      </c>
      <c r="B65" s="1">
        <v>42615</v>
      </c>
      <c r="C65" t="s">
        <v>38</v>
      </c>
      <c r="D65" s="4">
        <v>19969</v>
      </c>
      <c r="E65" t="s">
        <v>74</v>
      </c>
      <c r="F65">
        <v>0.77134957908026003</v>
      </c>
      <c r="G65">
        <v>0.68265228260979205</v>
      </c>
      <c r="J65">
        <v>0.67381999999999997</v>
      </c>
      <c r="K65">
        <v>0</v>
      </c>
      <c r="L65" t="s">
        <v>12</v>
      </c>
      <c r="N65" s="1">
        <v>48365</v>
      </c>
      <c r="O65" s="1">
        <v>48367</v>
      </c>
      <c r="P65" s="3">
        <f t="shared" si="0"/>
        <v>15.758904109589041</v>
      </c>
      <c r="Q65">
        <v>1.15012967176895</v>
      </c>
    </row>
    <row r="66" spans="1:17" x14ac:dyDescent="0.25">
      <c r="A66" t="s">
        <v>37</v>
      </c>
      <c r="B66" s="1">
        <v>42615</v>
      </c>
      <c r="C66" t="s">
        <v>38</v>
      </c>
      <c r="D66" s="4">
        <v>20334</v>
      </c>
      <c r="E66" t="s">
        <v>75</v>
      </c>
      <c r="F66">
        <v>0.76691642814328198</v>
      </c>
      <c r="G66">
        <v>0.67992957093773498</v>
      </c>
      <c r="J66">
        <v>0.67169000000000001</v>
      </c>
      <c r="K66">
        <v>0</v>
      </c>
      <c r="L66" t="s">
        <v>12</v>
      </c>
      <c r="N66" s="1">
        <v>48457</v>
      </c>
      <c r="O66" s="1">
        <v>48459</v>
      </c>
      <c r="P66" s="3">
        <f t="shared" si="0"/>
        <v>16.010958904109589</v>
      </c>
      <c r="Q66">
        <v>1.1400359357327201</v>
      </c>
    </row>
    <row r="67" spans="1:17" x14ac:dyDescent="0.25">
      <c r="A67" t="s">
        <v>37</v>
      </c>
      <c r="B67" s="1">
        <v>42615</v>
      </c>
      <c r="C67" t="s">
        <v>38</v>
      </c>
      <c r="D67" s="4">
        <v>20702</v>
      </c>
      <c r="E67" t="s">
        <v>76</v>
      </c>
      <c r="F67">
        <v>0.76271359910164704</v>
      </c>
      <c r="G67">
        <v>0.67653296915628103</v>
      </c>
      <c r="J67">
        <v>0.66900000000000004</v>
      </c>
      <c r="K67">
        <v>0</v>
      </c>
      <c r="L67" t="s">
        <v>12</v>
      </c>
      <c r="N67" s="1">
        <v>48548</v>
      </c>
      <c r="O67" s="1">
        <v>48550</v>
      </c>
      <c r="P67" s="3">
        <f t="shared" ref="P67:P81" si="1">+(N67-$N$2)/365</f>
        <v>16.260273972602739</v>
      </c>
      <c r="Q67">
        <v>1.1309705275020401</v>
      </c>
    </row>
    <row r="68" spans="1:17" x14ac:dyDescent="0.25">
      <c r="A68" t="s">
        <v>37</v>
      </c>
      <c r="B68" s="1">
        <v>42615</v>
      </c>
      <c r="C68" t="s">
        <v>38</v>
      </c>
      <c r="D68" s="4">
        <v>24352</v>
      </c>
      <c r="E68" t="s">
        <v>77</v>
      </c>
      <c r="F68">
        <v>0.73082916367968298</v>
      </c>
      <c r="G68">
        <v>0.62667036409311605</v>
      </c>
      <c r="J68">
        <v>0.627</v>
      </c>
      <c r="K68">
        <v>0</v>
      </c>
      <c r="L68" t="s">
        <v>12</v>
      </c>
      <c r="N68" s="1">
        <v>48638</v>
      </c>
      <c r="O68" s="1">
        <v>48640</v>
      </c>
      <c r="P68" s="3">
        <f t="shared" si="1"/>
        <v>16.506849315068493</v>
      </c>
      <c r="Q68">
        <v>1.1206258644004301</v>
      </c>
    </row>
    <row r="69" spans="1:17" x14ac:dyDescent="0.25">
      <c r="A69" t="s">
        <v>37</v>
      </c>
      <c r="B69" s="1">
        <v>42615</v>
      </c>
      <c r="C69" t="s">
        <v>38</v>
      </c>
      <c r="D69" s="4">
        <v>28005</v>
      </c>
      <c r="E69" t="s">
        <v>78</v>
      </c>
      <c r="F69">
        <v>0.69564773715358197</v>
      </c>
      <c r="G69">
        <v>0.60438396275162298</v>
      </c>
      <c r="J69">
        <v>0.60799999999999998</v>
      </c>
      <c r="K69">
        <v>0</v>
      </c>
      <c r="L69" t="s">
        <v>12</v>
      </c>
      <c r="N69" s="1">
        <v>48730</v>
      </c>
      <c r="O69" s="1">
        <v>48732</v>
      </c>
      <c r="P69" s="3">
        <f t="shared" si="1"/>
        <v>16.758904109589039</v>
      </c>
      <c r="Q69">
        <v>1.10883067420839</v>
      </c>
    </row>
    <row r="70" spans="1:17" x14ac:dyDescent="0.25">
      <c r="N70" s="1">
        <v>48822</v>
      </c>
      <c r="O70" s="1">
        <v>48824</v>
      </c>
      <c r="P70" s="3">
        <f t="shared" si="1"/>
        <v>17.010958904109589</v>
      </c>
      <c r="Q70">
        <v>1.0971735267368301</v>
      </c>
    </row>
    <row r="71" spans="1:17" x14ac:dyDescent="0.25">
      <c r="N71" s="1">
        <v>48913</v>
      </c>
      <c r="O71" s="1">
        <v>48915</v>
      </c>
      <c r="P71" s="3">
        <f t="shared" si="1"/>
        <v>17.260273972602739</v>
      </c>
      <c r="Q71">
        <v>1.0861888637332799</v>
      </c>
    </row>
    <row r="72" spans="1:17" x14ac:dyDescent="0.25">
      <c r="N72" s="1">
        <v>49003</v>
      </c>
      <c r="O72" s="1">
        <v>49005</v>
      </c>
      <c r="P72" s="3">
        <f t="shared" si="1"/>
        <v>17.506849315068493</v>
      </c>
      <c r="Q72">
        <v>1.0745633231953799</v>
      </c>
    </row>
    <row r="73" spans="1:17" x14ac:dyDescent="0.25">
      <c r="N73" s="1">
        <v>49095</v>
      </c>
      <c r="O73" s="1">
        <v>49097</v>
      </c>
      <c r="P73" s="3">
        <f t="shared" si="1"/>
        <v>17.758904109589039</v>
      </c>
      <c r="Q73">
        <v>1.06203022332254</v>
      </c>
    </row>
    <row r="74" spans="1:17" x14ac:dyDescent="0.25">
      <c r="N74" s="1">
        <v>49187</v>
      </c>
      <c r="O74" s="1">
        <v>49191</v>
      </c>
      <c r="P74" s="3">
        <f t="shared" si="1"/>
        <v>18.010958904109589</v>
      </c>
      <c r="Q74">
        <v>1.04944336835723</v>
      </c>
    </row>
    <row r="75" spans="1:17" x14ac:dyDescent="0.25">
      <c r="N75" s="1">
        <v>49278</v>
      </c>
      <c r="O75" s="1">
        <v>49282</v>
      </c>
      <c r="P75" s="3">
        <f t="shared" si="1"/>
        <v>18.260273972602739</v>
      </c>
      <c r="Q75">
        <v>1.0374024193655</v>
      </c>
    </row>
    <row r="76" spans="1:17" x14ac:dyDescent="0.25">
      <c r="N76" s="1">
        <v>49368</v>
      </c>
      <c r="O76" s="1">
        <v>49370</v>
      </c>
      <c r="P76" s="3">
        <f t="shared" si="1"/>
        <v>18.506849315068493</v>
      </c>
      <c r="Q76">
        <v>1.0254527495408801</v>
      </c>
    </row>
    <row r="77" spans="1:17" x14ac:dyDescent="0.25">
      <c r="N77" s="1">
        <v>49460</v>
      </c>
      <c r="O77" s="1">
        <v>49464</v>
      </c>
      <c r="P77" s="3">
        <f t="shared" si="1"/>
        <v>18.758904109589039</v>
      </c>
      <c r="Q77">
        <v>1.0128033131843801</v>
      </c>
    </row>
    <row r="78" spans="1:17" x14ac:dyDescent="0.25">
      <c r="N78" s="1">
        <v>49551</v>
      </c>
      <c r="O78" s="1">
        <v>49555</v>
      </c>
      <c r="P78" s="3">
        <f t="shared" si="1"/>
        <v>19.008219178082193</v>
      </c>
      <c r="Q78">
        <v>1.0002340997725001</v>
      </c>
    </row>
    <row r="79" spans="1:17" x14ac:dyDescent="0.25">
      <c r="N79" s="1">
        <v>49642</v>
      </c>
      <c r="O79" s="1">
        <v>49646</v>
      </c>
      <c r="P79" s="3">
        <f t="shared" si="1"/>
        <v>19.257534246575343</v>
      </c>
      <c r="Q79">
        <v>0.98777001238629802</v>
      </c>
    </row>
    <row r="80" spans="1:17" x14ac:dyDescent="0.25">
      <c r="N80" s="1">
        <v>49733</v>
      </c>
      <c r="O80" s="1">
        <v>49737</v>
      </c>
      <c r="P80" s="3">
        <f t="shared" si="1"/>
        <v>19.506849315068493</v>
      </c>
      <c r="Q80">
        <v>0.97575060081380904</v>
      </c>
    </row>
    <row r="81" spans="14:17" x14ac:dyDescent="0.25">
      <c r="N81" s="1">
        <v>49824</v>
      </c>
      <c r="O81" s="1">
        <v>49828</v>
      </c>
      <c r="P81" s="3">
        <f t="shared" si="1"/>
        <v>19.756164383561643</v>
      </c>
      <c r="Q81">
        <v>0.96427968406256104</v>
      </c>
    </row>
    <row r="82" spans="14:17" x14ac:dyDescent="0.25">
      <c r="N82" s="1"/>
    </row>
    <row r="83" spans="14:17" x14ac:dyDescent="0.25">
      <c r="N83" s="1"/>
    </row>
    <row r="84" spans="14:17" x14ac:dyDescent="0.25">
      <c r="N84" s="1"/>
    </row>
    <row r="85" spans="14:17" x14ac:dyDescent="0.25">
      <c r="N85" s="1"/>
    </row>
    <row r="86" spans="14:17" x14ac:dyDescent="0.25">
      <c r="N86" s="1"/>
    </row>
    <row r="87" spans="14:17" x14ac:dyDescent="0.25">
      <c r="N87" s="1"/>
    </row>
    <row r="88" spans="14:17" x14ac:dyDescent="0.25">
      <c r="N88" s="1"/>
    </row>
    <row r="89" spans="14:17" x14ac:dyDescent="0.25">
      <c r="N89" s="1"/>
    </row>
    <row r="90" spans="14:17" x14ac:dyDescent="0.25">
      <c r="N90" s="1"/>
    </row>
    <row r="91" spans="14:17" x14ac:dyDescent="0.25">
      <c r="N91" s="1"/>
    </row>
    <row r="92" spans="14:17" x14ac:dyDescent="0.25">
      <c r="N92" s="1"/>
    </row>
    <row r="93" spans="14:17" x14ac:dyDescent="0.25">
      <c r="N93" s="1"/>
    </row>
    <row r="94" spans="14:17" x14ac:dyDescent="0.25">
      <c r="N94" s="1"/>
    </row>
    <row r="95" spans="14:17" x14ac:dyDescent="0.25">
      <c r="N95" s="1"/>
    </row>
    <row r="96" spans="14:17" x14ac:dyDescent="0.25">
      <c r="N96" s="1"/>
    </row>
    <row r="97" spans="14:14" x14ac:dyDescent="0.25">
      <c r="N97" s="1"/>
    </row>
    <row r="98" spans="14:14" x14ac:dyDescent="0.25">
      <c r="N98" s="1"/>
    </row>
    <row r="99" spans="14:14" x14ac:dyDescent="0.25">
      <c r="N99" s="1"/>
    </row>
    <row r="100" spans="14:14" x14ac:dyDescent="0.25">
      <c r="N100" s="1"/>
    </row>
    <row r="101" spans="14:14" x14ac:dyDescent="0.25">
      <c r="N101" s="1"/>
    </row>
    <row r="102" spans="14:14" x14ac:dyDescent="0.25">
      <c r="N102" s="1"/>
    </row>
    <row r="103" spans="14:14" x14ac:dyDescent="0.25">
      <c r="N103" s="1"/>
    </row>
    <row r="104" spans="14:14" x14ac:dyDescent="0.25">
      <c r="N104" s="1"/>
    </row>
    <row r="105" spans="14:14" x14ac:dyDescent="0.25">
      <c r="N105" s="1"/>
    </row>
    <row r="106" spans="14:14" x14ac:dyDescent="0.25">
      <c r="N106" s="1"/>
    </row>
    <row r="107" spans="14:14" x14ac:dyDescent="0.25">
      <c r="N107" s="1"/>
    </row>
    <row r="108" spans="14:14" x14ac:dyDescent="0.25">
      <c r="N108" s="1"/>
    </row>
    <row r="109" spans="14:14" x14ac:dyDescent="0.25">
      <c r="N109" s="1"/>
    </row>
    <row r="110" spans="14:14" x14ac:dyDescent="0.25">
      <c r="N110" s="1"/>
    </row>
    <row r="111" spans="14:14" x14ac:dyDescent="0.25">
      <c r="N111" s="1"/>
    </row>
    <row r="112" spans="14:14" x14ac:dyDescent="0.25">
      <c r="N112" s="1"/>
    </row>
    <row r="113" spans="14:14" x14ac:dyDescent="0.25">
      <c r="N113" s="1"/>
    </row>
    <row r="114" spans="14:14" x14ac:dyDescent="0.25">
      <c r="N114" s="1"/>
    </row>
    <row r="115" spans="14:14" x14ac:dyDescent="0.25">
      <c r="N115" s="1"/>
    </row>
    <row r="116" spans="14:14" x14ac:dyDescent="0.25">
      <c r="N116" s="1"/>
    </row>
    <row r="117" spans="14:14" x14ac:dyDescent="0.25">
      <c r="N117" s="1"/>
    </row>
    <row r="118" spans="14:14" x14ac:dyDescent="0.25">
      <c r="N118" s="1"/>
    </row>
    <row r="119" spans="14:14" x14ac:dyDescent="0.25">
      <c r="N119" s="1"/>
    </row>
    <row r="120" spans="14:14" x14ac:dyDescent="0.25">
      <c r="N120" s="1"/>
    </row>
    <row r="121" spans="14:14" x14ac:dyDescent="0.25">
      <c r="N121" s="1"/>
    </row>
    <row r="122" spans="14:14" x14ac:dyDescent="0.25">
      <c r="N122" s="1"/>
    </row>
    <row r="123" spans="14:14" x14ac:dyDescent="0.25">
      <c r="N123" s="1"/>
    </row>
    <row r="124" spans="14:14" x14ac:dyDescent="0.25">
      <c r="N124" s="1"/>
    </row>
    <row r="125" spans="14:14" x14ac:dyDescent="0.25">
      <c r="N125" s="1"/>
    </row>
    <row r="126" spans="14:14" x14ac:dyDescent="0.25">
      <c r="N126" s="1"/>
    </row>
    <row r="127" spans="14:14" x14ac:dyDescent="0.25">
      <c r="N127" s="1"/>
    </row>
    <row r="128" spans="14:14" x14ac:dyDescent="0.25">
      <c r="N128" s="1"/>
    </row>
    <row r="129" spans="14:14" x14ac:dyDescent="0.25">
      <c r="N129" s="1"/>
    </row>
    <row r="130" spans="14:14" x14ac:dyDescent="0.25">
      <c r="N130" s="1"/>
    </row>
    <row r="131" spans="14:14" x14ac:dyDescent="0.25">
      <c r="N131" s="1"/>
    </row>
    <row r="132" spans="14:14" x14ac:dyDescent="0.25">
      <c r="N132" s="1"/>
    </row>
    <row r="133" spans="14:14" x14ac:dyDescent="0.25">
      <c r="N133" s="1"/>
    </row>
    <row r="134" spans="14:14" x14ac:dyDescent="0.25">
      <c r="N134" s="1"/>
    </row>
    <row r="135" spans="14:14" x14ac:dyDescent="0.25">
      <c r="N135" s="1"/>
    </row>
    <row r="136" spans="14:14" x14ac:dyDescent="0.25">
      <c r="N136" s="1"/>
    </row>
    <row r="137" spans="14:14" x14ac:dyDescent="0.25">
      <c r="N137" s="1"/>
    </row>
    <row r="138" spans="14:14" x14ac:dyDescent="0.25">
      <c r="N138" s="1"/>
    </row>
    <row r="139" spans="14:14" x14ac:dyDescent="0.25">
      <c r="N139" s="1"/>
    </row>
    <row r="140" spans="14:14" x14ac:dyDescent="0.25">
      <c r="N140" s="1"/>
    </row>
    <row r="141" spans="14:14" x14ac:dyDescent="0.25">
      <c r="N141" s="1"/>
    </row>
    <row r="142" spans="14:14" x14ac:dyDescent="0.25">
      <c r="N142" s="1"/>
    </row>
    <row r="143" spans="14:14" x14ac:dyDescent="0.25">
      <c r="N143" s="1"/>
    </row>
    <row r="144" spans="14:14" x14ac:dyDescent="0.25">
      <c r="N144" s="1"/>
    </row>
    <row r="145" spans="14:14" x14ac:dyDescent="0.25">
      <c r="N145" s="1"/>
    </row>
    <row r="146" spans="14:14" x14ac:dyDescent="0.25">
      <c r="N146" s="1"/>
    </row>
    <row r="147" spans="14:14" x14ac:dyDescent="0.25">
      <c r="N147" s="1"/>
    </row>
    <row r="148" spans="14:14" x14ac:dyDescent="0.25">
      <c r="N148" s="1"/>
    </row>
    <row r="149" spans="14:14" x14ac:dyDescent="0.25">
      <c r="N149" s="1"/>
    </row>
    <row r="150" spans="14:14" x14ac:dyDescent="0.25">
      <c r="N150" s="1"/>
    </row>
    <row r="151" spans="14:14" x14ac:dyDescent="0.25">
      <c r="N151" s="1"/>
    </row>
    <row r="152" spans="14:14" x14ac:dyDescent="0.25">
      <c r="N152" s="1"/>
    </row>
    <row r="153" spans="14:14" x14ac:dyDescent="0.25">
      <c r="N153" s="1"/>
    </row>
    <row r="154" spans="14:14" x14ac:dyDescent="0.25">
      <c r="N154" s="1"/>
    </row>
    <row r="155" spans="14:14" x14ac:dyDescent="0.25">
      <c r="N155" s="1"/>
    </row>
    <row r="156" spans="14:14" x14ac:dyDescent="0.25">
      <c r="N156" s="1"/>
    </row>
    <row r="157" spans="14:14" x14ac:dyDescent="0.25">
      <c r="N157" s="1"/>
    </row>
    <row r="158" spans="14:14" x14ac:dyDescent="0.25">
      <c r="N158" s="1"/>
    </row>
    <row r="159" spans="14:14" x14ac:dyDescent="0.25">
      <c r="N159" s="1"/>
    </row>
    <row r="160" spans="14:14" x14ac:dyDescent="0.25">
      <c r="N160" s="1"/>
    </row>
    <row r="161" spans="14:14" x14ac:dyDescent="0.25">
      <c r="N161" s="1"/>
    </row>
    <row r="162" spans="14:14" x14ac:dyDescent="0.25">
      <c r="N162" s="1"/>
    </row>
    <row r="163" spans="14:14" x14ac:dyDescent="0.25">
      <c r="N163" s="1"/>
    </row>
    <row r="164" spans="14:14" x14ac:dyDescent="0.25">
      <c r="N164" s="1"/>
    </row>
    <row r="165" spans="14:14" x14ac:dyDescent="0.25">
      <c r="N165" s="1"/>
    </row>
    <row r="166" spans="14:14" x14ac:dyDescent="0.25">
      <c r="N166" s="1"/>
    </row>
    <row r="167" spans="14:14" x14ac:dyDescent="0.25">
      <c r="N167" s="1"/>
    </row>
    <row r="168" spans="14:14" x14ac:dyDescent="0.25">
      <c r="N168" s="1"/>
    </row>
    <row r="169" spans="14:14" x14ac:dyDescent="0.25">
      <c r="N169" s="1"/>
    </row>
    <row r="170" spans="14:14" x14ac:dyDescent="0.25">
      <c r="N170" s="1"/>
    </row>
    <row r="171" spans="14:14" x14ac:dyDescent="0.25">
      <c r="N171" s="1"/>
    </row>
    <row r="172" spans="14:14" x14ac:dyDescent="0.25">
      <c r="N172" s="1"/>
    </row>
    <row r="173" spans="14:14" x14ac:dyDescent="0.25">
      <c r="N173" s="1"/>
    </row>
    <row r="174" spans="14:14" x14ac:dyDescent="0.25">
      <c r="N174" s="1"/>
    </row>
    <row r="175" spans="14:14" x14ac:dyDescent="0.25">
      <c r="N175" s="1"/>
    </row>
    <row r="176" spans="14:14" x14ac:dyDescent="0.25">
      <c r="N176" s="1"/>
    </row>
    <row r="177" spans="14:14" x14ac:dyDescent="0.25">
      <c r="N177" s="1"/>
    </row>
    <row r="178" spans="14:14" x14ac:dyDescent="0.25">
      <c r="N178" s="1"/>
    </row>
    <row r="179" spans="14:14" x14ac:dyDescent="0.25">
      <c r="N179" s="1"/>
    </row>
    <row r="180" spans="14:14" x14ac:dyDescent="0.25">
      <c r="N180" s="1"/>
    </row>
    <row r="181" spans="14:14" x14ac:dyDescent="0.25">
      <c r="N181" s="1"/>
    </row>
    <row r="182" spans="14:14" x14ac:dyDescent="0.25">
      <c r="N182" s="1"/>
    </row>
    <row r="183" spans="14:14" x14ac:dyDescent="0.25">
      <c r="N183" s="1"/>
    </row>
    <row r="184" spans="14:14" x14ac:dyDescent="0.25">
      <c r="N184" s="1"/>
    </row>
    <row r="185" spans="14:14" x14ac:dyDescent="0.25">
      <c r="N185" s="1"/>
    </row>
    <row r="186" spans="14:14" x14ac:dyDescent="0.25">
      <c r="N186" s="1"/>
    </row>
    <row r="187" spans="14:14" x14ac:dyDescent="0.25">
      <c r="N187" s="1"/>
    </row>
    <row r="188" spans="14:14" x14ac:dyDescent="0.25">
      <c r="N188" s="1"/>
    </row>
    <row r="189" spans="14:14" x14ac:dyDescent="0.25">
      <c r="N189" s="1"/>
    </row>
    <row r="190" spans="14:14" x14ac:dyDescent="0.25">
      <c r="N190" s="1"/>
    </row>
    <row r="191" spans="14:14" x14ac:dyDescent="0.25">
      <c r="N191" s="1"/>
    </row>
    <row r="192" spans="14:14" x14ac:dyDescent="0.25">
      <c r="N192" s="1"/>
    </row>
    <row r="193" spans="14:14" x14ac:dyDescent="0.25">
      <c r="N193" s="1"/>
    </row>
    <row r="194" spans="14:14" x14ac:dyDescent="0.25">
      <c r="N194" s="1"/>
    </row>
    <row r="195" spans="14:14" x14ac:dyDescent="0.25">
      <c r="N195" s="1"/>
    </row>
    <row r="196" spans="14:14" x14ac:dyDescent="0.25">
      <c r="N196" s="1"/>
    </row>
    <row r="197" spans="14:14" x14ac:dyDescent="0.25">
      <c r="N197" s="1"/>
    </row>
    <row r="198" spans="14:14" x14ac:dyDescent="0.25">
      <c r="N198" s="1"/>
    </row>
    <row r="199" spans="14:14" x14ac:dyDescent="0.25">
      <c r="N199" s="1"/>
    </row>
    <row r="200" spans="14:14" x14ac:dyDescent="0.25">
      <c r="N200" s="1"/>
    </row>
    <row r="201" spans="14:14" x14ac:dyDescent="0.25">
      <c r="N201" s="1"/>
    </row>
    <row r="202" spans="14:14" x14ac:dyDescent="0.25">
      <c r="N202" s="1"/>
    </row>
    <row r="203" spans="14:14" x14ac:dyDescent="0.25">
      <c r="N203" s="1"/>
    </row>
    <row r="204" spans="14:14" x14ac:dyDescent="0.25">
      <c r="N204" s="1"/>
    </row>
    <row r="205" spans="14:14" x14ac:dyDescent="0.25">
      <c r="N205" s="1"/>
    </row>
    <row r="206" spans="14:14" x14ac:dyDescent="0.25">
      <c r="N206" s="1"/>
    </row>
    <row r="207" spans="14:14" x14ac:dyDescent="0.25">
      <c r="N207" s="1"/>
    </row>
    <row r="208" spans="14:14" x14ac:dyDescent="0.25">
      <c r="N208" s="1"/>
    </row>
    <row r="209" spans="14:14" x14ac:dyDescent="0.25">
      <c r="N209" s="1"/>
    </row>
    <row r="210" spans="14:14" x14ac:dyDescent="0.25">
      <c r="N210" s="1"/>
    </row>
    <row r="211" spans="14:14" x14ac:dyDescent="0.25">
      <c r="N211" s="1"/>
    </row>
    <row r="212" spans="14:14" x14ac:dyDescent="0.25">
      <c r="N212" s="1"/>
    </row>
    <row r="213" spans="14:14" x14ac:dyDescent="0.25">
      <c r="N213" s="1"/>
    </row>
    <row r="214" spans="14:14" x14ac:dyDescent="0.25">
      <c r="N214" s="1"/>
    </row>
    <row r="215" spans="14:14" x14ac:dyDescent="0.25">
      <c r="N215" s="1"/>
    </row>
    <row r="216" spans="14:14" x14ac:dyDescent="0.25">
      <c r="N216" s="1"/>
    </row>
    <row r="217" spans="14:14" x14ac:dyDescent="0.25">
      <c r="N217" s="1"/>
    </row>
    <row r="218" spans="14:14" x14ac:dyDescent="0.25">
      <c r="N218" s="1"/>
    </row>
    <row r="219" spans="14:14" x14ac:dyDescent="0.25">
      <c r="N219" s="1"/>
    </row>
    <row r="220" spans="14:14" x14ac:dyDescent="0.25">
      <c r="N220" s="1"/>
    </row>
    <row r="221" spans="14:14" x14ac:dyDescent="0.25">
      <c r="N221" s="1"/>
    </row>
    <row r="222" spans="14:14" x14ac:dyDescent="0.25">
      <c r="N222" s="1"/>
    </row>
    <row r="223" spans="14:14" x14ac:dyDescent="0.25">
      <c r="N223" s="1"/>
    </row>
    <row r="224" spans="14:14" x14ac:dyDescent="0.25">
      <c r="N224" s="1"/>
    </row>
    <row r="225" spans="14:14" x14ac:dyDescent="0.25">
      <c r="N225" s="1"/>
    </row>
    <row r="226" spans="14:14" x14ac:dyDescent="0.25">
      <c r="N226" s="1"/>
    </row>
    <row r="227" spans="14:14" x14ac:dyDescent="0.25">
      <c r="N227" s="1"/>
    </row>
    <row r="228" spans="14:14" x14ac:dyDescent="0.25">
      <c r="N228" s="1"/>
    </row>
    <row r="229" spans="14:14" x14ac:dyDescent="0.25">
      <c r="N229" s="1"/>
    </row>
    <row r="230" spans="14:14" x14ac:dyDescent="0.25">
      <c r="N230" s="1"/>
    </row>
    <row r="231" spans="14:14" x14ac:dyDescent="0.25">
      <c r="N231" s="1"/>
    </row>
    <row r="232" spans="14:14" x14ac:dyDescent="0.25">
      <c r="N232" s="1"/>
    </row>
    <row r="233" spans="14:14" x14ac:dyDescent="0.25">
      <c r="N233" s="1"/>
    </row>
    <row r="234" spans="14:14" x14ac:dyDescent="0.25">
      <c r="N234" s="1"/>
    </row>
    <row r="235" spans="14:14" x14ac:dyDescent="0.25">
      <c r="N235" s="1"/>
    </row>
    <row r="236" spans="14:14" x14ac:dyDescent="0.25">
      <c r="N236" s="1"/>
    </row>
    <row r="237" spans="14:14" x14ac:dyDescent="0.25">
      <c r="N237" s="1"/>
    </row>
    <row r="238" spans="14:14" x14ac:dyDescent="0.25">
      <c r="N238" s="1"/>
    </row>
    <row r="239" spans="14:14" x14ac:dyDescent="0.25">
      <c r="N239" s="1"/>
    </row>
    <row r="240" spans="14:14" x14ac:dyDescent="0.25">
      <c r="N240" s="1"/>
    </row>
    <row r="241" spans="14:14" x14ac:dyDescent="0.25">
      <c r="N241" s="1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1"/>
  <sheetViews>
    <sheetView workbookViewId="0">
      <selection activeCell="C30" sqref="C30"/>
    </sheetView>
  </sheetViews>
  <sheetFormatPr defaultRowHeight="15" x14ac:dyDescent="0.25"/>
  <cols>
    <col min="2" max="2" width="9.7109375" bestFit="1" customWidth="1"/>
    <col min="3" max="3" width="19.140625" bestFit="1" customWidth="1"/>
    <col min="4" max="4" width="10.7109375" bestFit="1" customWidth="1"/>
    <col min="13" max="13" width="13" customWidth="1"/>
    <col min="14" max="14" width="10.7109375" bestFit="1" customWidth="1"/>
    <col min="17" max="18" width="10.71093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J1" t="s">
        <v>6</v>
      </c>
      <c r="K1" t="s">
        <v>7</v>
      </c>
      <c r="L1" t="s">
        <v>8</v>
      </c>
      <c r="M1" t="s">
        <v>83</v>
      </c>
      <c r="N1" t="s">
        <v>81</v>
      </c>
      <c r="O1" t="s">
        <v>80</v>
      </c>
      <c r="P1" t="s">
        <v>82</v>
      </c>
    </row>
    <row r="2" spans="1:16" x14ac:dyDescent="0.25">
      <c r="A2" t="s">
        <v>9</v>
      </c>
      <c r="B2" s="1">
        <v>42615</v>
      </c>
      <c r="C2" t="s">
        <v>10</v>
      </c>
      <c r="D2" s="4">
        <v>42618</v>
      </c>
      <c r="E2" t="s">
        <v>11</v>
      </c>
      <c r="F2">
        <v>1.0000435146667099</v>
      </c>
      <c r="G2">
        <v>-0.31765015583484302</v>
      </c>
      <c r="J2">
        <v>-0.30778419099999998</v>
      </c>
      <c r="K2">
        <v>0</v>
      </c>
      <c r="L2" t="s">
        <v>12</v>
      </c>
      <c r="M2" s="1">
        <v>42613</v>
      </c>
      <c r="N2" s="1">
        <v>42615</v>
      </c>
      <c r="O2" s="3">
        <f>+(M2-$M$2)/365</f>
        <v>0</v>
      </c>
      <c r="P2">
        <v>-0.29899999999999999</v>
      </c>
    </row>
    <row r="3" spans="1:16" x14ac:dyDescent="0.25">
      <c r="A3" t="s">
        <v>9</v>
      </c>
      <c r="B3" s="1">
        <v>42615</v>
      </c>
      <c r="C3" t="s">
        <v>10</v>
      </c>
      <c r="D3" s="4">
        <v>42622</v>
      </c>
      <c r="E3" t="s">
        <v>13</v>
      </c>
      <c r="F3">
        <v>1.0000777154218501</v>
      </c>
      <c r="G3">
        <v>-0.31516696431386199</v>
      </c>
      <c r="J3">
        <v>-0.30777892899999998</v>
      </c>
      <c r="K3">
        <v>0</v>
      </c>
      <c r="L3" t="s">
        <v>12</v>
      </c>
      <c r="M3" s="1">
        <v>42704</v>
      </c>
      <c r="N3" s="1">
        <v>42706</v>
      </c>
      <c r="O3" s="3">
        <f t="shared" ref="O3:O66" si="0">+(M3-$M$2)/365</f>
        <v>0.24931506849315069</v>
      </c>
      <c r="P3">
        <v>-0.32200000005153701</v>
      </c>
    </row>
    <row r="4" spans="1:16" x14ac:dyDescent="0.25">
      <c r="A4" t="s">
        <v>9</v>
      </c>
      <c r="B4" s="1">
        <v>42615</v>
      </c>
      <c r="C4" t="s">
        <v>10</v>
      </c>
      <c r="D4" s="4">
        <v>42629</v>
      </c>
      <c r="E4" t="s">
        <v>14</v>
      </c>
      <c r="F4">
        <v>1.0001375695575501</v>
      </c>
      <c r="G4">
        <v>-0.31380896836931998</v>
      </c>
      <c r="J4">
        <v>-0.307769719</v>
      </c>
      <c r="K4">
        <v>0</v>
      </c>
      <c r="L4" t="s">
        <v>12</v>
      </c>
      <c r="M4" s="1">
        <v>42794</v>
      </c>
      <c r="N4" s="1">
        <v>42796</v>
      </c>
      <c r="O4" s="3">
        <f t="shared" si="0"/>
        <v>0.49589041095890413</v>
      </c>
      <c r="P4">
        <v>-0.33500000007418101</v>
      </c>
    </row>
    <row r="5" spans="1:16" x14ac:dyDescent="0.25">
      <c r="A5" t="s">
        <v>9</v>
      </c>
      <c r="B5" s="1">
        <v>42615</v>
      </c>
      <c r="C5" t="s">
        <v>10</v>
      </c>
      <c r="D5" s="4">
        <v>42636</v>
      </c>
      <c r="E5" t="s">
        <v>15</v>
      </c>
      <c r="F5">
        <v>1.0001974272757199</v>
      </c>
      <c r="G5">
        <v>-0.313277579024275</v>
      </c>
      <c r="J5">
        <v>-0.30776050999999999</v>
      </c>
      <c r="K5">
        <v>0</v>
      </c>
      <c r="L5" t="s">
        <v>12</v>
      </c>
      <c r="M5" s="1">
        <v>42886</v>
      </c>
      <c r="N5" s="1">
        <v>42888</v>
      </c>
      <c r="O5" s="3">
        <f t="shared" si="0"/>
        <v>0.74794520547945209</v>
      </c>
      <c r="P5">
        <v>-0.34300000009138398</v>
      </c>
    </row>
    <row r="6" spans="1:16" x14ac:dyDescent="0.25">
      <c r="A6" t="s">
        <v>16</v>
      </c>
      <c r="B6" s="1">
        <v>42615</v>
      </c>
      <c r="C6" t="s">
        <v>17</v>
      </c>
      <c r="D6" s="4">
        <v>42646</v>
      </c>
      <c r="E6" t="s">
        <v>18</v>
      </c>
      <c r="F6">
        <v>1.0002795435537399</v>
      </c>
      <c r="G6">
        <v>-0.30914890419058999</v>
      </c>
      <c r="J6">
        <v>-0.30380000000000001</v>
      </c>
      <c r="K6">
        <v>0</v>
      </c>
      <c r="L6" t="s">
        <v>12</v>
      </c>
      <c r="M6" s="1">
        <v>42978</v>
      </c>
      <c r="N6" s="1">
        <v>42982</v>
      </c>
      <c r="O6" s="3">
        <f t="shared" si="0"/>
        <v>1</v>
      </c>
      <c r="P6">
        <v>-0.351000000101723</v>
      </c>
    </row>
    <row r="7" spans="1:16" x14ac:dyDescent="0.25">
      <c r="A7" t="s">
        <v>16</v>
      </c>
      <c r="B7" s="1">
        <v>42615</v>
      </c>
      <c r="C7" t="s">
        <v>17</v>
      </c>
      <c r="D7" s="4">
        <v>42676</v>
      </c>
      <c r="E7" t="s">
        <v>19</v>
      </c>
      <c r="F7">
        <v>1.0005330810403601</v>
      </c>
      <c r="G7">
        <v>-0.30876624784881301</v>
      </c>
      <c r="J7">
        <v>-0.3039</v>
      </c>
      <c r="K7">
        <v>0</v>
      </c>
      <c r="L7" t="s">
        <v>12</v>
      </c>
      <c r="M7" s="1">
        <v>43069</v>
      </c>
      <c r="N7" s="1">
        <v>43073</v>
      </c>
      <c r="O7" s="3">
        <f t="shared" si="0"/>
        <v>1.2493150684931507</v>
      </c>
      <c r="P7">
        <v>-0.35244669275179402</v>
      </c>
    </row>
    <row r="8" spans="1:16" x14ac:dyDescent="0.25">
      <c r="A8" t="s">
        <v>16</v>
      </c>
      <c r="B8" s="1">
        <v>42615</v>
      </c>
      <c r="C8" t="s">
        <v>17</v>
      </c>
      <c r="D8" s="4">
        <v>42706</v>
      </c>
      <c r="E8" t="s">
        <v>20</v>
      </c>
      <c r="F8">
        <v>1.0007861544991199</v>
      </c>
      <c r="G8">
        <v>-0.30842328941826902</v>
      </c>
      <c r="J8">
        <v>-0.30370000000000003</v>
      </c>
      <c r="K8">
        <v>0</v>
      </c>
      <c r="L8" t="s">
        <v>12</v>
      </c>
      <c r="M8" s="1">
        <v>43159</v>
      </c>
      <c r="N8" s="1">
        <v>43161</v>
      </c>
      <c r="O8" s="3">
        <f t="shared" si="0"/>
        <v>1.4958904109589042</v>
      </c>
      <c r="P8">
        <v>-0.35191561633202501</v>
      </c>
    </row>
    <row r="9" spans="1:16" x14ac:dyDescent="0.25">
      <c r="A9" t="s">
        <v>21</v>
      </c>
      <c r="B9" s="1">
        <v>42646</v>
      </c>
      <c r="C9" t="s">
        <v>22</v>
      </c>
      <c r="D9" s="4">
        <v>42737</v>
      </c>
      <c r="E9" t="s">
        <v>23</v>
      </c>
      <c r="F9">
        <v>1.00105858113465</v>
      </c>
      <c r="G9">
        <v>-0.31143366931501598</v>
      </c>
      <c r="J9">
        <v>-0.308</v>
      </c>
      <c r="K9">
        <v>0</v>
      </c>
      <c r="L9" t="s">
        <v>12</v>
      </c>
      <c r="M9" s="1">
        <v>43251</v>
      </c>
      <c r="N9" s="1">
        <v>43255</v>
      </c>
      <c r="O9" s="3">
        <f t="shared" si="0"/>
        <v>1.747945205479452</v>
      </c>
      <c r="P9">
        <v>-0.35567796287273401</v>
      </c>
    </row>
    <row r="10" spans="1:16" x14ac:dyDescent="0.25">
      <c r="A10" t="s">
        <v>21</v>
      </c>
      <c r="B10" s="1">
        <v>42676</v>
      </c>
      <c r="C10" t="s">
        <v>22</v>
      </c>
      <c r="D10" s="4">
        <v>42768</v>
      </c>
      <c r="E10" t="s">
        <v>24</v>
      </c>
      <c r="F10">
        <v>1.0013391590635099</v>
      </c>
      <c r="G10">
        <v>-0.31513939629280402</v>
      </c>
      <c r="J10">
        <v>-0.315</v>
      </c>
      <c r="K10">
        <v>0</v>
      </c>
      <c r="L10" t="s">
        <v>12</v>
      </c>
      <c r="M10" s="1">
        <v>43342</v>
      </c>
      <c r="N10" s="1">
        <v>43346</v>
      </c>
      <c r="O10" s="3">
        <f t="shared" si="0"/>
        <v>1.9972602739726026</v>
      </c>
      <c r="P10">
        <v>-0.34674868098669198</v>
      </c>
    </row>
    <row r="11" spans="1:16" x14ac:dyDescent="0.25">
      <c r="A11" t="s">
        <v>21</v>
      </c>
      <c r="B11" s="1">
        <v>42706</v>
      </c>
      <c r="C11" t="s">
        <v>22</v>
      </c>
      <c r="D11" s="4">
        <v>42796</v>
      </c>
      <c r="E11" t="s">
        <v>25</v>
      </c>
      <c r="F11">
        <v>1.0015924364105599</v>
      </c>
      <c r="G11">
        <v>-0.31736447392107497</v>
      </c>
      <c r="J11">
        <v>-0.32200000000000001</v>
      </c>
      <c r="K11">
        <v>0</v>
      </c>
      <c r="L11" t="s">
        <v>12</v>
      </c>
      <c r="M11" s="1">
        <v>43433</v>
      </c>
      <c r="N11" s="1">
        <v>43437</v>
      </c>
      <c r="O11" s="3">
        <f t="shared" si="0"/>
        <v>2.2465753424657535</v>
      </c>
      <c r="P11">
        <v>-0.34085934397368201</v>
      </c>
    </row>
    <row r="12" spans="1:16" x14ac:dyDescent="0.25">
      <c r="A12" t="s">
        <v>26</v>
      </c>
      <c r="B12" s="1">
        <v>42725</v>
      </c>
      <c r="C12" t="s">
        <v>27</v>
      </c>
      <c r="D12" s="4">
        <v>42815</v>
      </c>
      <c r="E12" s="2">
        <v>42705</v>
      </c>
      <c r="F12">
        <v>0</v>
      </c>
      <c r="G12">
        <v>0</v>
      </c>
      <c r="J12">
        <v>100.3275</v>
      </c>
      <c r="K12">
        <v>0</v>
      </c>
      <c r="L12" t="s">
        <v>12</v>
      </c>
      <c r="M12" s="1">
        <v>43524</v>
      </c>
      <c r="N12" s="1">
        <v>43528</v>
      </c>
      <c r="O12" s="3">
        <f t="shared" si="0"/>
        <v>2.495890410958904</v>
      </c>
      <c r="P12">
        <v>-0.32387508729627401</v>
      </c>
    </row>
    <row r="13" spans="1:16" x14ac:dyDescent="0.25">
      <c r="A13" t="s">
        <v>21</v>
      </c>
      <c r="B13" s="1">
        <v>42737</v>
      </c>
      <c r="C13" t="s">
        <v>22</v>
      </c>
      <c r="D13" s="4">
        <v>42828</v>
      </c>
      <c r="E13" t="s">
        <v>28</v>
      </c>
      <c r="F13">
        <v>1.0018917933125899</v>
      </c>
      <c r="G13">
        <v>-0.32086150498604998</v>
      </c>
      <c r="J13">
        <v>-0.32900000000000001</v>
      </c>
      <c r="K13">
        <v>0</v>
      </c>
      <c r="L13" t="s">
        <v>12</v>
      </c>
      <c r="M13" s="1">
        <v>43615</v>
      </c>
      <c r="N13" s="1">
        <v>43619</v>
      </c>
      <c r="O13" s="3">
        <f t="shared" si="0"/>
        <v>2.7452054794520548</v>
      </c>
      <c r="P13">
        <v>-0.30891316882106601</v>
      </c>
    </row>
    <row r="14" spans="1:16" x14ac:dyDescent="0.25">
      <c r="A14" t="s">
        <v>21</v>
      </c>
      <c r="B14" s="1">
        <v>42768</v>
      </c>
      <c r="C14" t="s">
        <v>22</v>
      </c>
      <c r="D14" s="4">
        <v>42857</v>
      </c>
      <c r="E14" t="s">
        <v>29</v>
      </c>
      <c r="F14">
        <v>1.00216171112591</v>
      </c>
      <c r="G14">
        <v>-0.32302170754786003</v>
      </c>
      <c r="J14">
        <v>-0.33200000000000002</v>
      </c>
      <c r="K14">
        <v>0</v>
      </c>
      <c r="L14" t="s">
        <v>12</v>
      </c>
      <c r="M14" s="1">
        <v>43706</v>
      </c>
      <c r="N14" s="1">
        <v>43710</v>
      </c>
      <c r="O14" s="3">
        <f t="shared" si="0"/>
        <v>2.9945205479452053</v>
      </c>
      <c r="P14">
        <v>-0.29767587830910902</v>
      </c>
    </row>
    <row r="15" spans="1:16" x14ac:dyDescent="0.25">
      <c r="A15" t="s">
        <v>21</v>
      </c>
      <c r="B15" s="1">
        <v>42796</v>
      </c>
      <c r="C15" t="s">
        <v>22</v>
      </c>
      <c r="D15" s="4">
        <v>42888</v>
      </c>
      <c r="E15" t="s">
        <v>30</v>
      </c>
      <c r="F15">
        <v>1.0024506455467399</v>
      </c>
      <c r="G15">
        <v>-0.32486959211963001</v>
      </c>
      <c r="J15">
        <v>-0.33500000000000002</v>
      </c>
      <c r="K15">
        <v>0</v>
      </c>
      <c r="L15" t="s">
        <v>12</v>
      </c>
      <c r="M15" s="1">
        <v>43797</v>
      </c>
      <c r="N15" s="1">
        <v>43801</v>
      </c>
      <c r="O15" s="3">
        <f t="shared" si="0"/>
        <v>3.2438356164383562</v>
      </c>
      <c r="P15">
        <v>-0.27854850407592002</v>
      </c>
    </row>
    <row r="16" spans="1:16" x14ac:dyDescent="0.25">
      <c r="A16" t="s">
        <v>26</v>
      </c>
      <c r="B16" s="1">
        <v>42809</v>
      </c>
      <c r="C16" t="s">
        <v>27</v>
      </c>
      <c r="D16" s="4">
        <v>42901</v>
      </c>
      <c r="E16" s="2">
        <v>42795</v>
      </c>
      <c r="F16">
        <v>0</v>
      </c>
      <c r="G16">
        <v>0</v>
      </c>
      <c r="J16">
        <v>100.33750000000001</v>
      </c>
      <c r="K16">
        <v>0</v>
      </c>
      <c r="L16" t="s">
        <v>12</v>
      </c>
      <c r="M16" s="1">
        <v>43888</v>
      </c>
      <c r="N16" s="1">
        <v>43892</v>
      </c>
      <c r="O16" s="3">
        <f t="shared" si="0"/>
        <v>3.493150684931507</v>
      </c>
      <c r="P16">
        <v>-0.25878175730198499</v>
      </c>
    </row>
    <row r="17" spans="1:18" x14ac:dyDescent="0.25">
      <c r="A17" t="s">
        <v>21</v>
      </c>
      <c r="B17" s="1">
        <v>42828</v>
      </c>
      <c r="C17" t="s">
        <v>22</v>
      </c>
      <c r="D17" s="4">
        <v>42919</v>
      </c>
      <c r="E17" t="s">
        <v>31</v>
      </c>
      <c r="F17">
        <v>1.0027485305156001</v>
      </c>
      <c r="G17">
        <v>-0.32739786849085001</v>
      </c>
      <c r="J17">
        <v>-0.33800000000000002</v>
      </c>
      <c r="K17">
        <v>0</v>
      </c>
      <c r="L17" t="s">
        <v>12</v>
      </c>
      <c r="M17" s="1">
        <v>43980</v>
      </c>
      <c r="N17" s="1">
        <v>43984</v>
      </c>
      <c r="O17" s="3">
        <f t="shared" si="0"/>
        <v>3.7452054794520548</v>
      </c>
      <c r="P17">
        <v>-0.238993013916316</v>
      </c>
    </row>
    <row r="18" spans="1:18" x14ac:dyDescent="0.25">
      <c r="A18" t="s">
        <v>21</v>
      </c>
      <c r="B18" s="1">
        <v>42857</v>
      </c>
      <c r="C18" t="s">
        <v>22</v>
      </c>
      <c r="D18" s="4">
        <v>42949</v>
      </c>
      <c r="E18" t="s">
        <v>32</v>
      </c>
      <c r="F18">
        <v>1.00303323555968</v>
      </c>
      <c r="G18">
        <v>-0.329004545369532</v>
      </c>
      <c r="J18">
        <v>-0.34</v>
      </c>
      <c r="K18">
        <v>0</v>
      </c>
      <c r="L18" t="s">
        <v>12</v>
      </c>
      <c r="M18" s="1">
        <v>44074</v>
      </c>
      <c r="N18" s="1">
        <v>44076</v>
      </c>
      <c r="O18" s="3">
        <f t="shared" si="0"/>
        <v>4.0027397260273974</v>
      </c>
      <c r="P18">
        <v>-0.195077089733524</v>
      </c>
    </row>
    <row r="19" spans="1:18" x14ac:dyDescent="0.25">
      <c r="A19" t="s">
        <v>21</v>
      </c>
      <c r="B19" s="1">
        <v>42888</v>
      </c>
      <c r="C19" t="s">
        <v>22</v>
      </c>
      <c r="D19" s="4">
        <v>42982</v>
      </c>
      <c r="E19" t="s">
        <v>33</v>
      </c>
      <c r="F19">
        <v>1.0033492562892401</v>
      </c>
      <c r="G19">
        <v>-0.33074143853646698</v>
      </c>
      <c r="J19">
        <v>-0.34300000000000003</v>
      </c>
      <c r="K19">
        <v>0</v>
      </c>
      <c r="L19" t="s">
        <v>12</v>
      </c>
      <c r="M19" s="1">
        <v>44165</v>
      </c>
      <c r="N19" s="1">
        <v>44167</v>
      </c>
      <c r="O19" s="3">
        <f t="shared" si="0"/>
        <v>4.2520547945205482</v>
      </c>
      <c r="P19">
        <v>-0.13400923067812301</v>
      </c>
    </row>
    <row r="20" spans="1:18" x14ac:dyDescent="0.25">
      <c r="A20" t="s">
        <v>26</v>
      </c>
      <c r="B20" s="1">
        <v>42907</v>
      </c>
      <c r="C20" t="s">
        <v>27</v>
      </c>
      <c r="D20" s="4">
        <v>42999</v>
      </c>
      <c r="E20" s="2">
        <v>42887</v>
      </c>
      <c r="F20">
        <v>0</v>
      </c>
      <c r="G20">
        <v>0</v>
      </c>
      <c r="J20">
        <v>100.3425</v>
      </c>
      <c r="K20">
        <v>0</v>
      </c>
      <c r="L20" t="s">
        <v>12</v>
      </c>
      <c r="M20" s="1">
        <v>44253</v>
      </c>
      <c r="N20" s="1">
        <v>44257</v>
      </c>
      <c r="O20" s="3">
        <f t="shared" si="0"/>
        <v>4.493150684931507</v>
      </c>
      <c r="P20">
        <v>-8.6607977195734404E-2</v>
      </c>
    </row>
    <row r="21" spans="1:18" x14ac:dyDescent="0.25">
      <c r="A21" t="s">
        <v>21</v>
      </c>
      <c r="B21" s="1">
        <v>42919</v>
      </c>
      <c r="C21" t="s">
        <v>22</v>
      </c>
      <c r="D21" s="4">
        <v>43010</v>
      </c>
      <c r="E21" t="s">
        <v>34</v>
      </c>
      <c r="F21">
        <v>1.0036261573824801</v>
      </c>
      <c r="G21">
        <v>-0.33278426557239199</v>
      </c>
      <c r="J21">
        <v>-0.34599999999999997</v>
      </c>
      <c r="K21">
        <v>0</v>
      </c>
      <c r="L21" t="s">
        <v>12</v>
      </c>
      <c r="M21" s="1">
        <v>44347</v>
      </c>
      <c r="N21" s="1">
        <v>44349</v>
      </c>
      <c r="O21" s="3">
        <f t="shared" si="0"/>
        <v>4.7506849315068491</v>
      </c>
      <c r="P21">
        <v>-5.7551994847847697E-2</v>
      </c>
    </row>
    <row r="22" spans="1:18" x14ac:dyDescent="0.25">
      <c r="A22" t="s">
        <v>21</v>
      </c>
      <c r="B22" s="1">
        <v>42949</v>
      </c>
      <c r="C22" t="s">
        <v>22</v>
      </c>
      <c r="D22" s="4">
        <v>43041</v>
      </c>
      <c r="E22" t="s">
        <v>35</v>
      </c>
      <c r="F22">
        <v>1.00392606046971</v>
      </c>
      <c r="G22">
        <v>-0.33416036602792398</v>
      </c>
      <c r="J22">
        <v>-0.34799999999999998</v>
      </c>
      <c r="K22">
        <v>0</v>
      </c>
      <c r="L22" t="s">
        <v>12</v>
      </c>
      <c r="M22" s="1">
        <v>44439</v>
      </c>
      <c r="N22" s="1">
        <v>44441</v>
      </c>
      <c r="O22" s="3">
        <f t="shared" si="0"/>
        <v>5.0027397260273974</v>
      </c>
      <c r="P22">
        <v>-8.8676274977939704E-3</v>
      </c>
    </row>
    <row r="23" spans="1:18" x14ac:dyDescent="0.25">
      <c r="A23" t="s">
        <v>21</v>
      </c>
      <c r="B23" s="1">
        <v>42982</v>
      </c>
      <c r="C23" t="s">
        <v>22</v>
      </c>
      <c r="D23" s="4">
        <v>43073</v>
      </c>
      <c r="E23" t="s">
        <v>36</v>
      </c>
      <c r="F23">
        <v>1.0042402684676901</v>
      </c>
      <c r="G23">
        <v>-0.33574476296116101</v>
      </c>
      <c r="J23">
        <v>-0.35099999999999998</v>
      </c>
      <c r="K23">
        <v>0</v>
      </c>
      <c r="L23" t="s">
        <v>12</v>
      </c>
      <c r="M23" s="1">
        <v>44530</v>
      </c>
      <c r="N23" s="1">
        <v>44532</v>
      </c>
      <c r="O23" s="3">
        <f t="shared" si="0"/>
        <v>5.2520547945205482</v>
      </c>
      <c r="P23">
        <v>6.5408577461045794E-2</v>
      </c>
    </row>
    <row r="24" spans="1:18" x14ac:dyDescent="0.25">
      <c r="A24" t="s">
        <v>26</v>
      </c>
      <c r="B24" s="1">
        <v>42998</v>
      </c>
      <c r="C24" t="s">
        <v>27</v>
      </c>
      <c r="D24" s="4">
        <v>43089</v>
      </c>
      <c r="E24" s="2">
        <v>42979</v>
      </c>
      <c r="F24">
        <v>1.0043975639757801</v>
      </c>
      <c r="G24">
        <v>-0.33646888133883901</v>
      </c>
      <c r="J24">
        <v>100.35088</v>
      </c>
      <c r="K24">
        <v>0</v>
      </c>
      <c r="L24" t="s">
        <v>12</v>
      </c>
      <c r="M24" s="1">
        <v>44620</v>
      </c>
      <c r="N24" s="1">
        <v>44622</v>
      </c>
      <c r="O24" s="3">
        <f t="shared" si="0"/>
        <v>5.4986301369863018</v>
      </c>
      <c r="P24">
        <v>0.124108045459201</v>
      </c>
    </row>
    <row r="25" spans="1:18" x14ac:dyDescent="0.25">
      <c r="A25" t="s">
        <v>26</v>
      </c>
      <c r="B25" s="1">
        <v>43089</v>
      </c>
      <c r="C25" t="s">
        <v>27</v>
      </c>
      <c r="D25" s="4">
        <v>43179</v>
      </c>
      <c r="E25" s="2">
        <v>43070</v>
      </c>
      <c r="F25">
        <v>1.0052828412660899</v>
      </c>
      <c r="G25">
        <v>-0.339781209222563</v>
      </c>
      <c r="J25">
        <v>100.35250000000001</v>
      </c>
      <c r="K25">
        <v>0</v>
      </c>
      <c r="L25" t="s">
        <v>12</v>
      </c>
      <c r="M25" s="1">
        <v>44712</v>
      </c>
      <c r="N25" s="1">
        <v>44714</v>
      </c>
      <c r="O25" s="3">
        <f t="shared" si="0"/>
        <v>5.7506849315068491</v>
      </c>
      <c r="P25">
        <v>0.16322673902085399</v>
      </c>
    </row>
    <row r="26" spans="1:18" x14ac:dyDescent="0.25">
      <c r="A26" t="s">
        <v>26</v>
      </c>
      <c r="B26" s="1">
        <v>43180</v>
      </c>
      <c r="C26" t="s">
        <v>27</v>
      </c>
      <c r="D26" s="4">
        <v>43272</v>
      </c>
      <c r="E26" s="2">
        <v>43160</v>
      </c>
      <c r="F26">
        <v>1.0061997221305301</v>
      </c>
      <c r="G26">
        <v>-0.34232363656745701</v>
      </c>
      <c r="J26">
        <v>100.35250000000001</v>
      </c>
      <c r="K26">
        <v>0</v>
      </c>
      <c r="L26" t="s">
        <v>12</v>
      </c>
      <c r="M26" s="1">
        <v>44804</v>
      </c>
      <c r="N26" s="1">
        <v>44806</v>
      </c>
      <c r="O26" s="3">
        <f t="shared" si="0"/>
        <v>6.0027397260273974</v>
      </c>
      <c r="P26">
        <v>0.21550745037980701</v>
      </c>
    </row>
    <row r="27" spans="1:18" x14ac:dyDescent="0.25">
      <c r="A27" t="s">
        <v>26</v>
      </c>
      <c r="B27" s="1">
        <v>43271</v>
      </c>
      <c r="C27" t="s">
        <v>27</v>
      </c>
      <c r="D27" s="4">
        <v>43363</v>
      </c>
      <c r="E27" s="2">
        <v>43252</v>
      </c>
      <c r="F27">
        <v>1.00709828368555</v>
      </c>
      <c r="G27">
        <v>-0.34422952685765801</v>
      </c>
      <c r="J27">
        <v>100.35250000000001</v>
      </c>
      <c r="K27">
        <v>0</v>
      </c>
      <c r="L27" t="s">
        <v>12</v>
      </c>
      <c r="M27" s="1">
        <v>44895</v>
      </c>
      <c r="N27" s="1">
        <v>44897</v>
      </c>
      <c r="O27" s="3">
        <f t="shared" si="0"/>
        <v>6.2520547945205482</v>
      </c>
      <c r="P27">
        <v>0.29191216912058898</v>
      </c>
    </row>
    <row r="28" spans="1:18" x14ac:dyDescent="0.25">
      <c r="A28" t="s">
        <v>26</v>
      </c>
      <c r="B28" s="1">
        <v>43362</v>
      </c>
      <c r="C28" t="s">
        <v>27</v>
      </c>
      <c r="D28" s="4">
        <v>43453</v>
      </c>
      <c r="E28" s="2">
        <v>43344</v>
      </c>
      <c r="F28">
        <v>1.00797537196002</v>
      </c>
      <c r="G28">
        <v>-0.34517427637437198</v>
      </c>
      <c r="J28">
        <v>100.3475</v>
      </c>
      <c r="K28">
        <v>0</v>
      </c>
      <c r="L28" t="s">
        <v>12</v>
      </c>
      <c r="M28" s="1">
        <v>44985</v>
      </c>
      <c r="N28" s="1">
        <v>44987</v>
      </c>
      <c r="O28" s="3">
        <f t="shared" si="0"/>
        <v>6.4986301369863018</v>
      </c>
      <c r="P28">
        <v>0.36098102489454997</v>
      </c>
    </row>
    <row r="29" spans="1:18" x14ac:dyDescent="0.25">
      <c r="A29" t="s">
        <v>26</v>
      </c>
      <c r="B29" s="1">
        <v>43453</v>
      </c>
      <c r="C29" t="s">
        <v>27</v>
      </c>
      <c r="D29" s="4">
        <v>43543</v>
      </c>
      <c r="E29" s="2">
        <v>43435</v>
      </c>
      <c r="F29">
        <v>1.00882909403892</v>
      </c>
      <c r="G29">
        <v>-0.34499743081472101</v>
      </c>
      <c r="J29">
        <v>100.33750000000001</v>
      </c>
      <c r="K29">
        <v>0</v>
      </c>
      <c r="L29" t="s">
        <v>12</v>
      </c>
      <c r="M29" s="5">
        <v>45077</v>
      </c>
      <c r="N29" s="5">
        <v>45079</v>
      </c>
      <c r="O29" s="6">
        <f t="shared" si="0"/>
        <v>6.7506849315068491</v>
      </c>
      <c r="P29" s="7">
        <v>0.42160310665545397</v>
      </c>
      <c r="Q29" s="1"/>
      <c r="R29" s="1"/>
    </row>
    <row r="30" spans="1:18" x14ac:dyDescent="0.25">
      <c r="A30" t="s">
        <v>37</v>
      </c>
      <c r="B30" s="1">
        <v>42615</v>
      </c>
      <c r="C30" t="s">
        <v>38</v>
      </c>
      <c r="D30" s="4">
        <v>43710</v>
      </c>
      <c r="E30" t="s">
        <v>39</v>
      </c>
      <c r="F30">
        <v>1.0103048091929001</v>
      </c>
      <c r="G30">
        <v>-0.34111284961316501</v>
      </c>
      <c r="J30">
        <v>-0.34</v>
      </c>
      <c r="K30">
        <v>0</v>
      </c>
      <c r="L30" t="s">
        <v>12</v>
      </c>
      <c r="M30" s="1">
        <v>45169</v>
      </c>
      <c r="N30" s="1">
        <v>45173</v>
      </c>
      <c r="O30" s="3">
        <f t="shared" si="0"/>
        <v>7.0027397260273974</v>
      </c>
      <c r="P30">
        <v>0.48860387543969203</v>
      </c>
    </row>
    <row r="31" spans="1:18" x14ac:dyDescent="0.25">
      <c r="A31" t="s">
        <v>37</v>
      </c>
      <c r="B31" s="1">
        <v>42615</v>
      </c>
      <c r="C31" t="s">
        <v>38</v>
      </c>
      <c r="D31" s="4">
        <v>44076</v>
      </c>
      <c r="E31" t="s">
        <v>40</v>
      </c>
      <c r="F31">
        <v>1.0130662991836299</v>
      </c>
      <c r="G31">
        <v>-0.32387628777638999</v>
      </c>
      <c r="J31">
        <v>-0.32300000000000001</v>
      </c>
      <c r="K31">
        <v>0</v>
      </c>
      <c r="L31" t="s">
        <v>12</v>
      </c>
      <c r="M31" s="1">
        <v>45260</v>
      </c>
      <c r="N31" s="1">
        <v>45264</v>
      </c>
      <c r="O31" s="3">
        <f t="shared" si="0"/>
        <v>7.2520547945205482</v>
      </c>
      <c r="P31">
        <v>0.56280689282909002</v>
      </c>
    </row>
    <row r="32" spans="1:18" x14ac:dyDescent="0.25">
      <c r="A32" t="s">
        <v>37</v>
      </c>
      <c r="B32" s="1">
        <v>42615</v>
      </c>
      <c r="C32" t="s">
        <v>38</v>
      </c>
      <c r="D32" s="4">
        <v>44441</v>
      </c>
      <c r="E32" t="s">
        <v>41</v>
      </c>
      <c r="F32">
        <v>1.01427941861464</v>
      </c>
      <c r="G32">
        <v>-0.28310318436320198</v>
      </c>
      <c r="J32">
        <v>-0.28199999999999997</v>
      </c>
      <c r="K32">
        <v>0</v>
      </c>
      <c r="L32" t="s">
        <v>12</v>
      </c>
      <c r="M32" s="1">
        <v>45351</v>
      </c>
      <c r="N32" s="1">
        <v>45355</v>
      </c>
      <c r="O32" s="3">
        <f t="shared" si="0"/>
        <v>7.5013698630136982</v>
      </c>
      <c r="P32">
        <v>0.62647112580336095</v>
      </c>
    </row>
    <row r="33" spans="1:16" x14ac:dyDescent="0.25">
      <c r="A33" t="s">
        <v>37</v>
      </c>
      <c r="B33" s="1">
        <v>42615</v>
      </c>
      <c r="C33" t="s">
        <v>38</v>
      </c>
      <c r="D33" s="4">
        <v>44806</v>
      </c>
      <c r="E33" t="s">
        <v>42</v>
      </c>
      <c r="F33">
        <v>1.0133920536971299</v>
      </c>
      <c r="G33">
        <v>-0.221416236729052</v>
      </c>
      <c r="J33">
        <v>-0.22</v>
      </c>
      <c r="K33">
        <v>0</v>
      </c>
      <c r="L33" t="s">
        <v>12</v>
      </c>
      <c r="M33" s="1">
        <v>45442</v>
      </c>
      <c r="N33" s="1">
        <v>45446</v>
      </c>
      <c r="O33" s="3">
        <f t="shared" si="0"/>
        <v>7.7506849315068491</v>
      </c>
      <c r="P33">
        <v>0.67710878382841899</v>
      </c>
    </row>
    <row r="34" spans="1:16" x14ac:dyDescent="0.25">
      <c r="A34" t="s">
        <v>37</v>
      </c>
      <c r="B34" s="1">
        <v>42615</v>
      </c>
      <c r="C34" t="s">
        <v>38</v>
      </c>
      <c r="D34" s="4">
        <v>45173</v>
      </c>
      <c r="E34" t="s">
        <v>43</v>
      </c>
      <c r="F34">
        <v>1.0100569577138301</v>
      </c>
      <c r="G34">
        <v>-0.14267398083194699</v>
      </c>
      <c r="J34">
        <v>-0.14099999999999999</v>
      </c>
      <c r="K34">
        <v>0</v>
      </c>
      <c r="L34" t="s">
        <v>12</v>
      </c>
      <c r="M34" s="1">
        <v>45533</v>
      </c>
      <c r="N34" s="1">
        <v>45537</v>
      </c>
      <c r="O34" s="3">
        <f t="shared" si="0"/>
        <v>8</v>
      </c>
      <c r="P34">
        <v>0.72901324426616898</v>
      </c>
    </row>
    <row r="35" spans="1:16" x14ac:dyDescent="0.25">
      <c r="A35" t="s">
        <v>37</v>
      </c>
      <c r="B35" s="1">
        <v>42615</v>
      </c>
      <c r="C35" t="s">
        <v>38</v>
      </c>
      <c r="D35" s="4">
        <v>45537</v>
      </c>
      <c r="E35" t="s">
        <v>44</v>
      </c>
      <c r="F35">
        <v>1.00406794265455</v>
      </c>
      <c r="G35">
        <v>-5.06767166723417E-2</v>
      </c>
      <c r="J35">
        <v>-4.9000000000000002E-2</v>
      </c>
      <c r="K35">
        <v>0</v>
      </c>
      <c r="L35" t="s">
        <v>12</v>
      </c>
      <c r="M35" s="1">
        <v>45624</v>
      </c>
      <c r="N35" s="1">
        <v>45628</v>
      </c>
      <c r="O35" s="3">
        <f t="shared" si="0"/>
        <v>8.24931506849315</v>
      </c>
      <c r="P35">
        <v>0.78692383474134098</v>
      </c>
    </row>
    <row r="36" spans="1:16" x14ac:dyDescent="0.25">
      <c r="A36" t="s">
        <v>37</v>
      </c>
      <c r="B36" s="1">
        <v>42615</v>
      </c>
      <c r="C36" t="s">
        <v>38</v>
      </c>
      <c r="D36" s="4">
        <v>45902</v>
      </c>
      <c r="E36" t="s">
        <v>45</v>
      </c>
      <c r="F36">
        <v>0.99588856421747896</v>
      </c>
      <c r="G36">
        <v>4.5721115994088402E-2</v>
      </c>
      <c r="J36">
        <v>4.7E-2</v>
      </c>
      <c r="K36">
        <v>0</v>
      </c>
      <c r="L36" t="s">
        <v>12</v>
      </c>
      <c r="M36" s="1">
        <v>45715</v>
      </c>
      <c r="N36" s="1">
        <v>45719</v>
      </c>
      <c r="O36" s="3">
        <f t="shared" si="0"/>
        <v>8.4986301369863018</v>
      </c>
      <c r="P36">
        <v>0.836813293410551</v>
      </c>
    </row>
    <row r="37" spans="1:16" x14ac:dyDescent="0.25">
      <c r="A37" t="s">
        <v>37</v>
      </c>
      <c r="B37" s="1">
        <v>42615</v>
      </c>
      <c r="C37" t="s">
        <v>38</v>
      </c>
      <c r="D37" s="4">
        <v>46267</v>
      </c>
      <c r="E37" t="s">
        <v>46</v>
      </c>
      <c r="F37">
        <v>0.98611936225094099</v>
      </c>
      <c r="G37">
        <v>0.13962573206589801</v>
      </c>
      <c r="J37">
        <v>0.14000000000000001</v>
      </c>
      <c r="K37">
        <v>0</v>
      </c>
      <c r="L37" t="s">
        <v>12</v>
      </c>
      <c r="M37" s="1">
        <v>45806</v>
      </c>
      <c r="N37" s="1">
        <v>45810</v>
      </c>
      <c r="O37" s="3">
        <f t="shared" si="0"/>
        <v>8.7479452054794518</v>
      </c>
      <c r="P37">
        <v>0.877075040392294</v>
      </c>
    </row>
    <row r="38" spans="1:16" x14ac:dyDescent="0.25">
      <c r="A38" t="s">
        <v>37</v>
      </c>
      <c r="B38" s="1">
        <v>42615</v>
      </c>
      <c r="C38" t="s">
        <v>38</v>
      </c>
      <c r="D38" s="4">
        <v>46632</v>
      </c>
      <c r="E38" t="s">
        <v>47</v>
      </c>
      <c r="F38">
        <v>0.97545433741459098</v>
      </c>
      <c r="G38">
        <v>0.22570177263484201</v>
      </c>
      <c r="J38">
        <v>0.22475999999999999</v>
      </c>
      <c r="K38">
        <v>0</v>
      </c>
      <c r="L38" t="s">
        <v>12</v>
      </c>
      <c r="M38" s="1">
        <v>45898</v>
      </c>
      <c r="N38" s="1">
        <v>45902</v>
      </c>
      <c r="O38" s="3">
        <f t="shared" si="0"/>
        <v>9</v>
      </c>
      <c r="P38">
        <v>0.91821566089755902</v>
      </c>
    </row>
    <row r="39" spans="1:16" x14ac:dyDescent="0.25">
      <c r="A39" t="s">
        <v>37</v>
      </c>
      <c r="B39" s="1">
        <v>42615</v>
      </c>
      <c r="C39" t="s">
        <v>38</v>
      </c>
      <c r="D39" s="4">
        <v>47000</v>
      </c>
      <c r="E39" t="s">
        <v>48</v>
      </c>
      <c r="F39">
        <v>0.96417957700095602</v>
      </c>
      <c r="G39">
        <v>0.303495948514035</v>
      </c>
      <c r="J39">
        <v>0.30099999999999999</v>
      </c>
      <c r="K39">
        <v>0</v>
      </c>
      <c r="L39" t="s">
        <v>12</v>
      </c>
      <c r="M39" s="1">
        <v>45989</v>
      </c>
      <c r="N39" s="1">
        <v>45993</v>
      </c>
      <c r="O39" s="3">
        <f t="shared" si="0"/>
        <v>9.24931506849315</v>
      </c>
      <c r="P39">
        <v>0.96089051564343098</v>
      </c>
    </row>
    <row r="40" spans="1:16" x14ac:dyDescent="0.25">
      <c r="A40" t="s">
        <v>37</v>
      </c>
      <c r="B40" s="1">
        <v>42615</v>
      </c>
      <c r="C40" t="s">
        <v>38</v>
      </c>
      <c r="D40" s="4">
        <v>47364</v>
      </c>
      <c r="E40" t="s">
        <v>49</v>
      </c>
      <c r="F40">
        <v>0.95276787438452504</v>
      </c>
      <c r="G40">
        <v>0.37171442176659503</v>
      </c>
      <c r="J40">
        <v>0.36745</v>
      </c>
      <c r="K40">
        <v>0</v>
      </c>
      <c r="L40" t="s">
        <v>12</v>
      </c>
      <c r="M40" s="1">
        <v>46079</v>
      </c>
      <c r="N40" s="1">
        <v>46083</v>
      </c>
      <c r="O40" s="3">
        <f t="shared" si="0"/>
        <v>9.4958904109589035</v>
      </c>
      <c r="P40">
        <v>0.99485347292344295</v>
      </c>
    </row>
    <row r="41" spans="1:16" x14ac:dyDescent="0.25">
      <c r="A41" t="s">
        <v>37</v>
      </c>
      <c r="B41" s="1">
        <v>42615</v>
      </c>
      <c r="C41" t="s">
        <v>38</v>
      </c>
      <c r="D41" s="4">
        <v>11203</v>
      </c>
      <c r="E41" t="s">
        <v>50</v>
      </c>
      <c r="F41">
        <v>0.94133476333995802</v>
      </c>
      <c r="G41">
        <v>0.43140966211020898</v>
      </c>
      <c r="J41">
        <v>0.42531000000000002</v>
      </c>
      <c r="K41">
        <v>0</v>
      </c>
      <c r="L41" t="s">
        <v>12</v>
      </c>
      <c r="M41" s="1">
        <v>46171</v>
      </c>
      <c r="N41" s="1">
        <v>46175</v>
      </c>
      <c r="O41" s="3">
        <f t="shared" si="0"/>
        <v>9.7479452054794518</v>
      </c>
      <c r="P41">
        <v>1.0191409543276599</v>
      </c>
    </row>
    <row r="42" spans="1:16" x14ac:dyDescent="0.25">
      <c r="A42" t="s">
        <v>37</v>
      </c>
      <c r="B42" s="1">
        <v>42615</v>
      </c>
      <c r="C42" t="s">
        <v>38</v>
      </c>
      <c r="D42" s="4">
        <v>11568</v>
      </c>
      <c r="E42" t="s">
        <v>51</v>
      </c>
      <c r="F42">
        <v>0.93006597221324505</v>
      </c>
      <c r="G42">
        <v>0.48289072048891302</v>
      </c>
      <c r="J42">
        <v>0.47499999999999998</v>
      </c>
      <c r="K42">
        <v>0</v>
      </c>
      <c r="L42" t="s">
        <v>12</v>
      </c>
      <c r="M42" s="1">
        <v>46265</v>
      </c>
      <c r="N42" s="1">
        <v>46267</v>
      </c>
      <c r="O42" s="3">
        <f t="shared" si="0"/>
        <v>10.005479452054795</v>
      </c>
      <c r="P42">
        <v>1.04041141018966</v>
      </c>
    </row>
    <row r="43" spans="1:16" x14ac:dyDescent="0.25">
      <c r="A43" t="s">
        <v>37</v>
      </c>
      <c r="B43" s="1">
        <v>42615</v>
      </c>
      <c r="C43" t="s">
        <v>38</v>
      </c>
      <c r="D43" s="4">
        <v>11934</v>
      </c>
      <c r="E43" t="s">
        <v>52</v>
      </c>
      <c r="F43">
        <v>0.91914661559270705</v>
      </c>
      <c r="G43">
        <v>0.52639437864230598</v>
      </c>
      <c r="J43">
        <v>0.51693999999999996</v>
      </c>
      <c r="K43">
        <v>0</v>
      </c>
      <c r="L43" t="s">
        <v>12</v>
      </c>
      <c r="M43" s="1">
        <v>46356</v>
      </c>
      <c r="N43" s="1">
        <v>46358</v>
      </c>
      <c r="O43" s="3">
        <f t="shared" si="0"/>
        <v>10.254794520547945</v>
      </c>
      <c r="P43">
        <v>1.0641860977698601</v>
      </c>
    </row>
    <row r="44" spans="1:16" x14ac:dyDescent="0.25">
      <c r="A44" t="s">
        <v>37</v>
      </c>
      <c r="B44" s="1">
        <v>42615</v>
      </c>
      <c r="C44" t="s">
        <v>38</v>
      </c>
      <c r="D44" s="4">
        <v>12299</v>
      </c>
      <c r="E44" t="s">
        <v>53</v>
      </c>
      <c r="F44">
        <v>0.90873652872353505</v>
      </c>
      <c r="G44">
        <v>0.56239779561574998</v>
      </c>
      <c r="J44">
        <v>0.55150999999999994</v>
      </c>
      <c r="K44">
        <v>0</v>
      </c>
      <c r="L44" t="s">
        <v>12</v>
      </c>
      <c r="M44" s="1">
        <v>46444</v>
      </c>
      <c r="N44" s="1">
        <v>46448</v>
      </c>
      <c r="O44" s="3">
        <f t="shared" si="0"/>
        <v>10.495890410958904</v>
      </c>
      <c r="P44">
        <v>1.0857384458545301</v>
      </c>
    </row>
    <row r="45" spans="1:16" x14ac:dyDescent="0.25">
      <c r="A45" t="s">
        <v>37</v>
      </c>
      <c r="B45" s="1">
        <v>42615</v>
      </c>
      <c r="C45" t="s">
        <v>38</v>
      </c>
      <c r="D45" s="4">
        <v>12666</v>
      </c>
      <c r="E45" t="s">
        <v>54</v>
      </c>
      <c r="F45">
        <v>0.89880154395501399</v>
      </c>
      <c r="G45">
        <v>0.59201813043345097</v>
      </c>
      <c r="J45">
        <v>0.57992999999999995</v>
      </c>
      <c r="K45">
        <v>0</v>
      </c>
      <c r="L45" t="s">
        <v>12</v>
      </c>
      <c r="M45" s="1">
        <v>46538</v>
      </c>
      <c r="N45" s="1">
        <v>46540</v>
      </c>
      <c r="O45" s="3">
        <f t="shared" si="0"/>
        <v>10.753424657534246</v>
      </c>
      <c r="P45">
        <v>1.1049661847369201</v>
      </c>
    </row>
    <row r="46" spans="1:16" x14ac:dyDescent="0.25">
      <c r="A46" t="s">
        <v>37</v>
      </c>
      <c r="B46" s="1">
        <v>42615</v>
      </c>
      <c r="C46" t="s">
        <v>38</v>
      </c>
      <c r="D46" s="4">
        <v>13030</v>
      </c>
      <c r="E46" t="s">
        <v>55</v>
      </c>
      <c r="F46">
        <v>0.88949061178352995</v>
      </c>
      <c r="G46">
        <v>0.61572758777054903</v>
      </c>
      <c r="J46">
        <v>0.60270000000000001</v>
      </c>
      <c r="K46">
        <v>0</v>
      </c>
      <c r="L46" t="s">
        <v>12</v>
      </c>
      <c r="M46" s="1">
        <v>46630</v>
      </c>
      <c r="N46" s="1">
        <v>46632</v>
      </c>
      <c r="O46" s="3">
        <f t="shared" si="0"/>
        <v>11.005479452054795</v>
      </c>
      <c r="P46">
        <v>1.1205693127273799</v>
      </c>
    </row>
    <row r="47" spans="1:16" x14ac:dyDescent="0.25">
      <c r="A47" t="s">
        <v>37</v>
      </c>
      <c r="B47" s="1">
        <v>42615</v>
      </c>
      <c r="C47" t="s">
        <v>38</v>
      </c>
      <c r="D47" s="4">
        <v>13395</v>
      </c>
      <c r="E47" t="s">
        <v>56</v>
      </c>
      <c r="F47">
        <v>0.88068956292396205</v>
      </c>
      <c r="G47">
        <v>0.63464185995129196</v>
      </c>
      <c r="J47">
        <v>0.621</v>
      </c>
      <c r="K47">
        <v>0</v>
      </c>
      <c r="L47" t="s">
        <v>12</v>
      </c>
      <c r="M47" s="1">
        <v>46721</v>
      </c>
      <c r="N47" s="1">
        <v>46723</v>
      </c>
      <c r="O47" s="3">
        <f t="shared" si="0"/>
        <v>11.254794520547945</v>
      </c>
      <c r="P47">
        <v>1.13347891235633</v>
      </c>
    </row>
    <row r="48" spans="1:16" x14ac:dyDescent="0.25">
      <c r="A48" t="s">
        <v>37</v>
      </c>
      <c r="B48" s="1">
        <v>42615</v>
      </c>
      <c r="C48" t="s">
        <v>38</v>
      </c>
      <c r="D48" s="4">
        <v>13760</v>
      </c>
      <c r="E48" t="s">
        <v>57</v>
      </c>
      <c r="F48">
        <v>0.87238727303476205</v>
      </c>
      <c r="G48">
        <v>0.64951080712529696</v>
      </c>
      <c r="J48">
        <v>0.63539999999999996</v>
      </c>
      <c r="K48">
        <v>0</v>
      </c>
      <c r="L48" t="s">
        <v>12</v>
      </c>
      <c r="M48" s="1">
        <v>46812</v>
      </c>
      <c r="N48" s="1">
        <v>46814</v>
      </c>
      <c r="O48" s="3">
        <f t="shared" si="0"/>
        <v>11.504109589041096</v>
      </c>
      <c r="P48">
        <v>1.1452252348552301</v>
      </c>
    </row>
    <row r="49" spans="1:16" x14ac:dyDescent="0.25">
      <c r="A49" t="s">
        <v>37</v>
      </c>
      <c r="B49" s="1">
        <v>42615</v>
      </c>
      <c r="C49" t="s">
        <v>38</v>
      </c>
      <c r="D49" s="4">
        <v>14125</v>
      </c>
      <c r="E49" t="s">
        <v>58</v>
      </c>
      <c r="F49">
        <v>0.86456246736075504</v>
      </c>
      <c r="G49">
        <v>0.66093165492461803</v>
      </c>
      <c r="J49">
        <v>0.64656000000000002</v>
      </c>
      <c r="K49">
        <v>0</v>
      </c>
      <c r="L49" t="s">
        <v>12</v>
      </c>
      <c r="M49" s="1">
        <v>46904</v>
      </c>
      <c r="N49" s="1">
        <v>46906</v>
      </c>
      <c r="O49" s="3">
        <f t="shared" si="0"/>
        <v>11.756164383561643</v>
      </c>
      <c r="P49">
        <v>1.15594107939003</v>
      </c>
    </row>
    <row r="50" spans="1:16" x14ac:dyDescent="0.25">
      <c r="A50" t="s">
        <v>37</v>
      </c>
      <c r="B50" s="1">
        <v>42615</v>
      </c>
      <c r="C50" t="s">
        <v>38</v>
      </c>
      <c r="D50" s="4">
        <v>14490</v>
      </c>
      <c r="E50" t="s">
        <v>59</v>
      </c>
      <c r="F50">
        <v>0.85718317645195596</v>
      </c>
      <c r="G50">
        <v>0.66945762003047304</v>
      </c>
      <c r="J50">
        <v>0.65500999999999998</v>
      </c>
      <c r="K50">
        <v>0</v>
      </c>
      <c r="L50" t="s">
        <v>12</v>
      </c>
      <c r="M50" s="1">
        <v>46996</v>
      </c>
      <c r="N50" s="1">
        <v>47000</v>
      </c>
      <c r="O50" s="3">
        <f t="shared" si="0"/>
        <v>12.008219178082191</v>
      </c>
      <c r="P50">
        <v>1.1672240514574701</v>
      </c>
    </row>
    <row r="51" spans="1:16" x14ac:dyDescent="0.25">
      <c r="A51" t="s">
        <v>37</v>
      </c>
      <c r="B51" s="1">
        <v>42615</v>
      </c>
      <c r="C51" t="s">
        <v>38</v>
      </c>
      <c r="D51" s="4">
        <v>14857</v>
      </c>
      <c r="E51" t="s">
        <v>60</v>
      </c>
      <c r="F51">
        <v>0.850157959120595</v>
      </c>
      <c r="G51">
        <v>0.67569376284301597</v>
      </c>
      <c r="J51">
        <v>0.66139000000000003</v>
      </c>
      <c r="K51">
        <v>0</v>
      </c>
      <c r="L51" t="s">
        <v>12</v>
      </c>
      <c r="M51" s="1">
        <v>47087</v>
      </c>
      <c r="N51" s="1">
        <v>47091</v>
      </c>
      <c r="O51" s="3">
        <f t="shared" si="0"/>
        <v>12.257534246575343</v>
      </c>
      <c r="P51">
        <v>1.1776535094182099</v>
      </c>
    </row>
    <row r="52" spans="1:16" x14ac:dyDescent="0.25">
      <c r="A52" t="s">
        <v>37</v>
      </c>
      <c r="B52" s="1">
        <v>42615</v>
      </c>
      <c r="C52" t="s">
        <v>38</v>
      </c>
      <c r="D52" s="4">
        <v>15221</v>
      </c>
      <c r="E52" t="s">
        <v>61</v>
      </c>
      <c r="F52">
        <v>0.84351464269028698</v>
      </c>
      <c r="G52">
        <v>0.68011580490344903</v>
      </c>
      <c r="J52">
        <v>0.66600000000000004</v>
      </c>
      <c r="K52">
        <v>0</v>
      </c>
      <c r="L52" t="s">
        <v>12</v>
      </c>
      <c r="M52" s="1">
        <v>47177</v>
      </c>
      <c r="N52" s="1">
        <v>47179</v>
      </c>
      <c r="O52" s="3">
        <f t="shared" si="0"/>
        <v>12.504109589041096</v>
      </c>
      <c r="P52">
        <v>1.1845151374671401</v>
      </c>
    </row>
    <row r="53" spans="1:16" x14ac:dyDescent="0.25">
      <c r="A53" t="s">
        <v>37</v>
      </c>
      <c r="B53" s="1">
        <v>42615</v>
      </c>
      <c r="C53" t="s">
        <v>38</v>
      </c>
      <c r="D53" s="4">
        <v>15586</v>
      </c>
      <c r="E53" t="s">
        <v>62</v>
      </c>
      <c r="F53">
        <v>0.83710029116998297</v>
      </c>
      <c r="G53">
        <v>0.68331394632352704</v>
      </c>
      <c r="J53">
        <v>0.66946000000000006</v>
      </c>
      <c r="K53">
        <v>0</v>
      </c>
      <c r="L53" t="s">
        <v>12</v>
      </c>
      <c r="M53" s="1">
        <v>47269</v>
      </c>
      <c r="N53" s="1">
        <v>47273</v>
      </c>
      <c r="O53" s="3">
        <f t="shared" si="0"/>
        <v>12.756164383561643</v>
      </c>
      <c r="P53">
        <v>1.18778105519564</v>
      </c>
    </row>
    <row r="54" spans="1:16" x14ac:dyDescent="0.25">
      <c r="A54" t="s">
        <v>37</v>
      </c>
      <c r="B54" s="1">
        <v>42615</v>
      </c>
      <c r="C54" t="s">
        <v>38</v>
      </c>
      <c r="D54" s="4">
        <v>15951</v>
      </c>
      <c r="E54" t="s">
        <v>63</v>
      </c>
      <c r="F54">
        <v>0.83090562114022404</v>
      </c>
      <c r="G54">
        <v>0.68551412422442903</v>
      </c>
      <c r="J54">
        <v>0.67198000000000002</v>
      </c>
      <c r="K54">
        <v>0</v>
      </c>
      <c r="L54" t="s">
        <v>12</v>
      </c>
      <c r="M54" s="1">
        <v>47360</v>
      </c>
      <c r="N54" s="1">
        <v>47364</v>
      </c>
      <c r="O54" s="3">
        <f t="shared" si="0"/>
        <v>13.005479452054795</v>
      </c>
      <c r="P54">
        <v>1.19197209437565</v>
      </c>
    </row>
    <row r="55" spans="1:16" x14ac:dyDescent="0.25">
      <c r="A55" t="s">
        <v>37</v>
      </c>
      <c r="B55" s="1">
        <v>42615</v>
      </c>
      <c r="C55" t="s">
        <v>38</v>
      </c>
      <c r="D55" s="4">
        <v>16317</v>
      </c>
      <c r="E55" t="s">
        <v>64</v>
      </c>
      <c r="F55">
        <v>0.82488072038064697</v>
      </c>
      <c r="G55">
        <v>0.68695392342219297</v>
      </c>
      <c r="J55">
        <v>0.67383999999999999</v>
      </c>
      <c r="K55">
        <v>0</v>
      </c>
      <c r="L55" t="s">
        <v>12</v>
      </c>
      <c r="M55" s="1">
        <v>47451</v>
      </c>
      <c r="N55" s="1">
        <v>47455</v>
      </c>
      <c r="O55" s="3">
        <f t="shared" si="0"/>
        <v>13.254794520547945</v>
      </c>
      <c r="P55">
        <v>1.1971863115877599</v>
      </c>
    </row>
    <row r="56" spans="1:16" x14ac:dyDescent="0.25">
      <c r="A56" t="s">
        <v>37</v>
      </c>
      <c r="B56" s="1">
        <v>42615</v>
      </c>
      <c r="C56" t="s">
        <v>38</v>
      </c>
      <c r="D56" s="4">
        <v>16684</v>
      </c>
      <c r="E56" t="s">
        <v>65</v>
      </c>
      <c r="F56">
        <v>0.81899447386263602</v>
      </c>
      <c r="G56">
        <v>0.687829832379103</v>
      </c>
      <c r="J56">
        <v>0.67510000000000003</v>
      </c>
      <c r="K56">
        <v>0</v>
      </c>
      <c r="L56" t="s">
        <v>12</v>
      </c>
      <c r="M56" s="1">
        <v>47542</v>
      </c>
      <c r="N56" s="1">
        <v>47546</v>
      </c>
      <c r="O56" s="3">
        <f t="shared" si="0"/>
        <v>13.504109589041096</v>
      </c>
      <c r="P56">
        <v>1.1984489931416999</v>
      </c>
    </row>
    <row r="57" spans="1:16" x14ac:dyDescent="0.25">
      <c r="A57" t="s">
        <v>37</v>
      </c>
      <c r="B57" s="1">
        <v>42615</v>
      </c>
      <c r="C57" t="s">
        <v>38</v>
      </c>
      <c r="D57" s="4">
        <v>17048</v>
      </c>
      <c r="E57" t="s">
        <v>66</v>
      </c>
      <c r="F57">
        <v>0.81327121020831095</v>
      </c>
      <c r="G57">
        <v>0.688340156091513</v>
      </c>
      <c r="J57">
        <v>0.67600000000000005</v>
      </c>
      <c r="K57">
        <v>0</v>
      </c>
      <c r="L57" t="s">
        <v>12</v>
      </c>
      <c r="M57" s="1">
        <v>47633</v>
      </c>
      <c r="N57" s="1">
        <v>47637</v>
      </c>
      <c r="O57" s="3">
        <f t="shared" si="0"/>
        <v>13.753424657534246</v>
      </c>
      <c r="P57">
        <v>1.19553023262043</v>
      </c>
    </row>
    <row r="58" spans="1:16" x14ac:dyDescent="0.25">
      <c r="A58" t="s">
        <v>37</v>
      </c>
      <c r="B58" s="1">
        <v>42615</v>
      </c>
      <c r="C58" t="s">
        <v>38</v>
      </c>
      <c r="D58" s="4">
        <v>17412</v>
      </c>
      <c r="E58" t="s">
        <v>67</v>
      </c>
      <c r="F58">
        <v>0.80761970730595201</v>
      </c>
      <c r="G58">
        <v>0.68869089141384598</v>
      </c>
      <c r="J58">
        <v>0.67673000000000005</v>
      </c>
      <c r="K58">
        <v>0</v>
      </c>
      <c r="L58" t="s">
        <v>12</v>
      </c>
      <c r="M58" s="1">
        <v>47724</v>
      </c>
      <c r="N58" s="1">
        <v>47728</v>
      </c>
      <c r="O58" s="3">
        <f t="shared" si="0"/>
        <v>14.002739726027396</v>
      </c>
      <c r="P58">
        <v>1.1937902019728699</v>
      </c>
    </row>
    <row r="59" spans="1:16" x14ac:dyDescent="0.25">
      <c r="A59" t="s">
        <v>37</v>
      </c>
      <c r="B59" s="1">
        <v>42615</v>
      </c>
      <c r="C59" t="s">
        <v>38</v>
      </c>
      <c r="D59" s="4">
        <v>17778</v>
      </c>
      <c r="E59" t="s">
        <v>68</v>
      </c>
      <c r="F59">
        <v>0.80202599026800203</v>
      </c>
      <c r="G59">
        <v>0.688829826007747</v>
      </c>
      <c r="J59">
        <v>0.67730000000000001</v>
      </c>
      <c r="K59">
        <v>0</v>
      </c>
      <c r="L59" t="s">
        <v>12</v>
      </c>
      <c r="M59" s="1">
        <v>47815</v>
      </c>
      <c r="N59" s="1">
        <v>47819</v>
      </c>
      <c r="O59" s="3">
        <f t="shared" si="0"/>
        <v>14.252054794520548</v>
      </c>
      <c r="P59">
        <v>1.19359061106432</v>
      </c>
    </row>
    <row r="60" spans="1:16" x14ac:dyDescent="0.25">
      <c r="A60" t="s">
        <v>37</v>
      </c>
      <c r="B60" s="1">
        <v>42615</v>
      </c>
      <c r="C60" t="s">
        <v>38</v>
      </c>
      <c r="D60" s="4">
        <v>18143</v>
      </c>
      <c r="E60" t="s">
        <v>69</v>
      </c>
      <c r="F60">
        <v>0.79654401105940797</v>
      </c>
      <c r="G60">
        <v>0.68873999909404904</v>
      </c>
      <c r="J60">
        <v>0.67759000000000003</v>
      </c>
      <c r="K60">
        <v>0</v>
      </c>
      <c r="L60" t="s">
        <v>12</v>
      </c>
      <c r="M60" s="1">
        <v>47906</v>
      </c>
      <c r="N60" s="1">
        <v>47910</v>
      </c>
      <c r="O60" s="3">
        <f t="shared" si="0"/>
        <v>14.501369863013698</v>
      </c>
      <c r="P60">
        <v>1.1895788872666</v>
      </c>
    </row>
    <row r="61" spans="1:16" x14ac:dyDescent="0.25">
      <c r="A61" t="s">
        <v>37</v>
      </c>
      <c r="B61" s="1">
        <v>42615</v>
      </c>
      <c r="C61" t="s">
        <v>38</v>
      </c>
      <c r="D61" s="4">
        <v>18508</v>
      </c>
      <c r="E61" t="s">
        <v>70</v>
      </c>
      <c r="F61">
        <v>0.79118565038905198</v>
      </c>
      <c r="G61">
        <v>0.68833544206128605</v>
      </c>
      <c r="J61">
        <v>0.67757999999999996</v>
      </c>
      <c r="K61">
        <v>0</v>
      </c>
      <c r="L61" t="s">
        <v>12</v>
      </c>
      <c r="M61" s="1">
        <v>47997</v>
      </c>
      <c r="N61" s="1">
        <v>48001</v>
      </c>
      <c r="O61" s="3">
        <f t="shared" si="0"/>
        <v>14.75068493150685</v>
      </c>
      <c r="P61">
        <v>1.18160390462051</v>
      </c>
    </row>
    <row r="62" spans="1:16" x14ac:dyDescent="0.25">
      <c r="A62" t="s">
        <v>37</v>
      </c>
      <c r="B62" s="1">
        <v>42615</v>
      </c>
      <c r="C62" t="s">
        <v>38</v>
      </c>
      <c r="D62" s="4">
        <v>18875</v>
      </c>
      <c r="E62" t="s">
        <v>71</v>
      </c>
      <c r="F62">
        <v>0.78593695088042104</v>
      </c>
      <c r="G62">
        <v>0.68757900446818798</v>
      </c>
      <c r="J62">
        <v>0.67723999999999995</v>
      </c>
      <c r="K62">
        <v>0</v>
      </c>
      <c r="L62" t="s">
        <v>12</v>
      </c>
      <c r="M62" s="1">
        <v>48089</v>
      </c>
      <c r="N62" s="1">
        <v>48093</v>
      </c>
      <c r="O62" s="3">
        <f t="shared" si="0"/>
        <v>15.002739726027396</v>
      </c>
      <c r="P62">
        <v>1.17428788083402</v>
      </c>
    </row>
    <row r="63" spans="1:16" x14ac:dyDescent="0.25">
      <c r="A63" t="s">
        <v>37</v>
      </c>
      <c r="B63" s="1">
        <v>42615</v>
      </c>
      <c r="C63" t="s">
        <v>38</v>
      </c>
      <c r="D63" s="4">
        <v>19239</v>
      </c>
      <c r="E63" t="s">
        <v>72</v>
      </c>
      <c r="F63">
        <v>0.78089271468832699</v>
      </c>
      <c r="G63">
        <v>0.68641844972601396</v>
      </c>
      <c r="J63">
        <v>0.67657</v>
      </c>
      <c r="K63">
        <v>0</v>
      </c>
      <c r="L63" t="s">
        <v>12</v>
      </c>
      <c r="M63" s="1">
        <v>48180</v>
      </c>
      <c r="N63" s="1">
        <v>48184</v>
      </c>
      <c r="O63" s="3">
        <f t="shared" si="0"/>
        <v>15.252054794520548</v>
      </c>
      <c r="P63">
        <v>1.16881243451298</v>
      </c>
    </row>
    <row r="64" spans="1:16" x14ac:dyDescent="0.25">
      <c r="A64" t="s">
        <v>37</v>
      </c>
      <c r="B64" s="1">
        <v>42615</v>
      </c>
      <c r="C64" t="s">
        <v>38</v>
      </c>
      <c r="D64" s="4">
        <v>19604</v>
      </c>
      <c r="E64" t="s">
        <v>73</v>
      </c>
      <c r="F64">
        <v>0.77601752429832305</v>
      </c>
      <c r="G64">
        <v>0.68479405379745295</v>
      </c>
      <c r="J64">
        <v>0.67542999999999997</v>
      </c>
      <c r="K64">
        <v>0</v>
      </c>
      <c r="L64" t="s">
        <v>12</v>
      </c>
      <c r="M64" s="1">
        <v>48271</v>
      </c>
      <c r="N64" s="1">
        <v>48275</v>
      </c>
      <c r="O64" s="3">
        <f t="shared" si="0"/>
        <v>15.501369863013698</v>
      </c>
      <c r="P64">
        <v>1.16068957359392</v>
      </c>
    </row>
    <row r="65" spans="1:16" x14ac:dyDescent="0.25">
      <c r="A65" t="s">
        <v>37</v>
      </c>
      <c r="B65" s="1">
        <v>42615</v>
      </c>
      <c r="C65" t="s">
        <v>38</v>
      </c>
      <c r="D65" s="4">
        <v>19969</v>
      </c>
      <c r="E65" t="s">
        <v>74</v>
      </c>
      <c r="F65">
        <v>0.77135016058182304</v>
      </c>
      <c r="G65">
        <v>0.68265030029972595</v>
      </c>
      <c r="J65">
        <v>0.67381999999999997</v>
      </c>
      <c r="K65">
        <v>0</v>
      </c>
      <c r="L65" t="s">
        <v>12</v>
      </c>
      <c r="M65" s="1">
        <v>48365</v>
      </c>
      <c r="N65" s="1">
        <v>48367</v>
      </c>
      <c r="O65" s="3">
        <f t="shared" si="0"/>
        <v>15.758904109589041</v>
      </c>
      <c r="P65">
        <v>1.1497623950967399</v>
      </c>
    </row>
    <row r="66" spans="1:16" x14ac:dyDescent="0.25">
      <c r="A66" t="s">
        <v>37</v>
      </c>
      <c r="B66" s="1">
        <v>42615</v>
      </c>
      <c r="C66" t="s">
        <v>38</v>
      </c>
      <c r="D66" s="4">
        <v>20334</v>
      </c>
      <c r="E66" t="s">
        <v>75</v>
      </c>
      <c r="F66">
        <v>0.76691700459745404</v>
      </c>
      <c r="G66">
        <v>0.67992764511412196</v>
      </c>
      <c r="J66">
        <v>0.67169000000000001</v>
      </c>
      <c r="K66">
        <v>0</v>
      </c>
      <c r="L66" t="s">
        <v>12</v>
      </c>
      <c r="M66" s="1">
        <v>48457</v>
      </c>
      <c r="N66" s="1">
        <v>48459</v>
      </c>
      <c r="O66" s="3">
        <f t="shared" si="0"/>
        <v>16.010958904109589</v>
      </c>
      <c r="P66">
        <v>1.13986823868184</v>
      </c>
    </row>
    <row r="67" spans="1:16" x14ac:dyDescent="0.25">
      <c r="A67" t="s">
        <v>37</v>
      </c>
      <c r="B67" s="1">
        <v>42615</v>
      </c>
      <c r="C67" t="s">
        <v>38</v>
      </c>
      <c r="D67" s="4">
        <v>20702</v>
      </c>
      <c r="E67" t="s">
        <v>76</v>
      </c>
      <c r="F67">
        <v>0.76271406846136502</v>
      </c>
      <c r="G67">
        <v>0.67653143217721601</v>
      </c>
      <c r="J67">
        <v>0.66900000000000004</v>
      </c>
      <c r="K67">
        <v>0</v>
      </c>
      <c r="L67" t="s">
        <v>12</v>
      </c>
      <c r="M67" s="1">
        <v>48548</v>
      </c>
      <c r="N67" s="1">
        <v>48550</v>
      </c>
      <c r="O67" s="3">
        <f t="shared" ref="O67:O81" si="1">+(M67-$M$2)/365</f>
        <v>16.260273972602739</v>
      </c>
      <c r="P67">
        <v>1.1315264540268499</v>
      </c>
    </row>
    <row r="68" spans="1:16" x14ac:dyDescent="0.25">
      <c r="A68" t="s">
        <v>37</v>
      </c>
      <c r="B68" s="1">
        <v>42615</v>
      </c>
      <c r="C68" t="s">
        <v>38</v>
      </c>
      <c r="D68" s="4">
        <v>24352</v>
      </c>
      <c r="E68" t="s">
        <v>77</v>
      </c>
      <c r="F68">
        <v>0.73085637922036295</v>
      </c>
      <c r="G68">
        <v>0.62659594403979202</v>
      </c>
      <c r="J68">
        <v>0.627</v>
      </c>
      <c r="K68">
        <v>0</v>
      </c>
      <c r="L68" t="s">
        <v>12</v>
      </c>
      <c r="M68" s="1">
        <v>48638</v>
      </c>
      <c r="N68" s="1">
        <v>48640</v>
      </c>
      <c r="O68" s="3">
        <f t="shared" si="1"/>
        <v>16.506849315068493</v>
      </c>
      <c r="P68">
        <v>1.1210086376028701</v>
      </c>
    </row>
    <row r="69" spans="1:16" x14ac:dyDescent="0.25">
      <c r="A69" t="s">
        <v>37</v>
      </c>
      <c r="B69" s="1">
        <v>42615</v>
      </c>
      <c r="C69" t="s">
        <v>38</v>
      </c>
      <c r="D69" s="4">
        <v>28005</v>
      </c>
      <c r="E69" t="s">
        <v>78</v>
      </c>
      <c r="F69">
        <v>0.69568024393760397</v>
      </c>
      <c r="G69">
        <v>0.60430614364530699</v>
      </c>
      <c r="J69">
        <v>0.60799999999999998</v>
      </c>
      <c r="K69">
        <v>0</v>
      </c>
      <c r="L69" t="s">
        <v>12</v>
      </c>
      <c r="M69" s="1">
        <v>48730</v>
      </c>
      <c r="N69" s="1">
        <v>48732</v>
      </c>
      <c r="O69" s="3">
        <f t="shared" si="1"/>
        <v>16.758904109589039</v>
      </c>
      <c r="P69">
        <v>1.1080673272730699</v>
      </c>
    </row>
    <row r="70" spans="1:16" x14ac:dyDescent="0.25">
      <c r="M70" s="1">
        <v>48822</v>
      </c>
      <c r="N70" s="1">
        <v>48824</v>
      </c>
      <c r="O70" s="3">
        <f t="shared" si="1"/>
        <v>17.010958904109589</v>
      </c>
      <c r="P70">
        <v>1.09655798084705</v>
      </c>
    </row>
    <row r="71" spans="1:16" x14ac:dyDescent="0.25">
      <c r="M71" s="1">
        <v>48913</v>
      </c>
      <c r="N71" s="1">
        <v>48915</v>
      </c>
      <c r="O71" s="3">
        <f t="shared" si="1"/>
        <v>17.260273972602739</v>
      </c>
      <c r="P71">
        <v>1.0868578119572101</v>
      </c>
    </row>
    <row r="72" spans="1:16" x14ac:dyDescent="0.25">
      <c r="M72" s="1">
        <v>49003</v>
      </c>
      <c r="N72" s="1">
        <v>49005</v>
      </c>
      <c r="O72" s="3">
        <f t="shared" si="1"/>
        <v>17.506849315068493</v>
      </c>
      <c r="P72">
        <v>1.0752358936164701</v>
      </c>
    </row>
    <row r="73" spans="1:16" x14ac:dyDescent="0.25">
      <c r="M73" s="1">
        <v>49095</v>
      </c>
      <c r="N73" s="1">
        <v>49097</v>
      </c>
      <c r="O73" s="3">
        <f t="shared" si="1"/>
        <v>17.758904109589039</v>
      </c>
      <c r="P73">
        <v>1.06132696636144</v>
      </c>
    </row>
    <row r="74" spans="1:16" x14ac:dyDescent="0.25">
      <c r="M74" s="1">
        <v>49187</v>
      </c>
      <c r="N74" s="1">
        <v>49191</v>
      </c>
      <c r="O74" s="3">
        <f t="shared" si="1"/>
        <v>18.010958904109589</v>
      </c>
      <c r="P74">
        <v>1.04883465918168</v>
      </c>
    </row>
    <row r="75" spans="1:16" x14ac:dyDescent="0.25">
      <c r="M75" s="1">
        <v>49278</v>
      </c>
      <c r="N75" s="1">
        <v>49282</v>
      </c>
      <c r="O75" s="3">
        <f t="shared" si="1"/>
        <v>18.260273972602739</v>
      </c>
      <c r="P75">
        <v>1.03828382129848</v>
      </c>
    </row>
    <row r="76" spans="1:16" x14ac:dyDescent="0.25">
      <c r="M76" s="1">
        <v>49368</v>
      </c>
      <c r="N76" s="1">
        <v>49370</v>
      </c>
      <c r="O76" s="3">
        <f t="shared" si="1"/>
        <v>18.506849315068493</v>
      </c>
      <c r="P76">
        <v>1.0262213052482101</v>
      </c>
    </row>
    <row r="77" spans="1:16" x14ac:dyDescent="0.25">
      <c r="M77" s="1">
        <v>49460</v>
      </c>
      <c r="N77" s="1">
        <v>49464</v>
      </c>
      <c r="O77" s="3">
        <f t="shared" si="1"/>
        <v>18.758904109589039</v>
      </c>
      <c r="P77">
        <v>1.01176412045616</v>
      </c>
    </row>
    <row r="78" spans="1:16" x14ac:dyDescent="0.25">
      <c r="M78" s="1">
        <v>49551</v>
      </c>
      <c r="N78" s="1">
        <v>49555</v>
      </c>
      <c r="O78" s="3">
        <f t="shared" si="1"/>
        <v>19.008219178082193</v>
      </c>
      <c r="P78">
        <v>0.99930562807683798</v>
      </c>
    </row>
    <row r="79" spans="1:16" x14ac:dyDescent="0.25">
      <c r="M79" s="1">
        <v>49642</v>
      </c>
      <c r="N79" s="1">
        <v>49646</v>
      </c>
      <c r="O79" s="3">
        <f t="shared" si="1"/>
        <v>19.257534246575343</v>
      </c>
      <c r="P79">
        <v>0.98871280944913498</v>
      </c>
    </row>
    <row r="80" spans="1:16" x14ac:dyDescent="0.25">
      <c r="M80" s="1">
        <v>49733</v>
      </c>
      <c r="N80" s="1">
        <v>49737</v>
      </c>
      <c r="O80" s="3">
        <f t="shared" si="1"/>
        <v>19.506849315068493</v>
      </c>
      <c r="P80">
        <v>0.97669521740936205</v>
      </c>
    </row>
    <row r="81" spans="13:16" x14ac:dyDescent="0.25">
      <c r="M81" s="1">
        <v>49824</v>
      </c>
      <c r="N81" s="1">
        <v>49828</v>
      </c>
      <c r="O81" s="3">
        <f t="shared" si="1"/>
        <v>19.756164383561643</v>
      </c>
      <c r="P81">
        <v>0.96333111200079202</v>
      </c>
    </row>
    <row r="82" spans="13:16" x14ac:dyDescent="0.25">
      <c r="M82" s="1"/>
    </row>
    <row r="83" spans="13:16" x14ac:dyDescent="0.25">
      <c r="M83" s="1"/>
    </row>
    <row r="84" spans="13:16" x14ac:dyDescent="0.25">
      <c r="M84" s="1"/>
    </row>
    <row r="85" spans="13:16" x14ac:dyDescent="0.25">
      <c r="M85" s="1"/>
    </row>
    <row r="86" spans="13:16" x14ac:dyDescent="0.25">
      <c r="M86" s="1"/>
    </row>
    <row r="87" spans="13:16" x14ac:dyDescent="0.25">
      <c r="M87" s="1"/>
    </row>
    <row r="88" spans="13:16" x14ac:dyDescent="0.25">
      <c r="M88" s="1"/>
    </row>
    <row r="89" spans="13:16" x14ac:dyDescent="0.25">
      <c r="M89" s="1"/>
    </row>
    <row r="90" spans="13:16" x14ac:dyDescent="0.25">
      <c r="M90" s="1"/>
    </row>
    <row r="91" spans="13:16" x14ac:dyDescent="0.25">
      <c r="M91" s="1"/>
    </row>
    <row r="92" spans="13:16" x14ac:dyDescent="0.25">
      <c r="M92" s="1"/>
    </row>
    <row r="93" spans="13:16" x14ac:dyDescent="0.25">
      <c r="M93" s="1"/>
    </row>
    <row r="94" spans="13:16" x14ac:dyDescent="0.25">
      <c r="M94" s="1"/>
    </row>
    <row r="95" spans="13:16" x14ac:dyDescent="0.25">
      <c r="M95" s="1"/>
    </row>
    <row r="96" spans="13:16" x14ac:dyDescent="0.25">
      <c r="M96" s="1"/>
    </row>
    <row r="97" spans="13:13" x14ac:dyDescent="0.25">
      <c r="M97" s="1"/>
    </row>
    <row r="98" spans="13:13" x14ac:dyDescent="0.25">
      <c r="M98" s="1"/>
    </row>
    <row r="99" spans="13:13" x14ac:dyDescent="0.25">
      <c r="M99" s="1"/>
    </row>
    <row r="100" spans="13:13" x14ac:dyDescent="0.25">
      <c r="M100" s="1"/>
    </row>
    <row r="101" spans="13:13" x14ac:dyDescent="0.25">
      <c r="M101" s="1"/>
    </row>
    <row r="102" spans="13:13" x14ac:dyDescent="0.25">
      <c r="M102" s="1"/>
    </row>
    <row r="103" spans="13:13" x14ac:dyDescent="0.25">
      <c r="M103" s="1"/>
    </row>
    <row r="104" spans="13:13" x14ac:dyDescent="0.25">
      <c r="M104" s="1"/>
    </row>
    <row r="105" spans="13:13" x14ac:dyDescent="0.25">
      <c r="M105" s="1"/>
    </row>
    <row r="106" spans="13:13" x14ac:dyDescent="0.25">
      <c r="M106" s="1"/>
    </row>
    <row r="107" spans="13:13" x14ac:dyDescent="0.25">
      <c r="M107" s="1"/>
    </row>
    <row r="108" spans="13:13" x14ac:dyDescent="0.25">
      <c r="M108" s="1"/>
    </row>
    <row r="109" spans="13:13" x14ac:dyDescent="0.25">
      <c r="M109" s="1"/>
    </row>
    <row r="110" spans="13:13" x14ac:dyDescent="0.25">
      <c r="M110" s="1"/>
    </row>
    <row r="111" spans="13:13" x14ac:dyDescent="0.25">
      <c r="M111" s="1"/>
    </row>
    <row r="112" spans="13:13" x14ac:dyDescent="0.25">
      <c r="M112" s="1"/>
    </row>
    <row r="113" spans="13:13" x14ac:dyDescent="0.25">
      <c r="M113" s="1"/>
    </row>
    <row r="114" spans="13:13" x14ac:dyDescent="0.25">
      <c r="M114" s="1"/>
    </row>
    <row r="115" spans="13:13" x14ac:dyDescent="0.25">
      <c r="M115" s="1"/>
    </row>
    <row r="116" spans="13:13" x14ac:dyDescent="0.25">
      <c r="M116" s="1"/>
    </row>
    <row r="117" spans="13:13" x14ac:dyDescent="0.25">
      <c r="M117" s="1"/>
    </row>
    <row r="118" spans="13:13" x14ac:dyDescent="0.25">
      <c r="M118" s="1"/>
    </row>
    <row r="119" spans="13:13" x14ac:dyDescent="0.25">
      <c r="M119" s="1"/>
    </row>
    <row r="120" spans="13:13" x14ac:dyDescent="0.25">
      <c r="M120" s="1"/>
    </row>
    <row r="121" spans="13:13" x14ac:dyDescent="0.25">
      <c r="M121" s="1"/>
    </row>
    <row r="122" spans="13:13" x14ac:dyDescent="0.25">
      <c r="M122" s="1"/>
    </row>
    <row r="123" spans="13:13" x14ac:dyDescent="0.25">
      <c r="M123" s="1"/>
    </row>
    <row r="124" spans="13:13" x14ac:dyDescent="0.25">
      <c r="M124" s="1"/>
    </row>
    <row r="125" spans="13:13" x14ac:dyDescent="0.25">
      <c r="M125" s="1"/>
    </row>
    <row r="126" spans="13:13" x14ac:dyDescent="0.25">
      <c r="M126" s="1"/>
    </row>
    <row r="127" spans="13:13" x14ac:dyDescent="0.25">
      <c r="M127" s="1"/>
    </row>
    <row r="128" spans="13:13" x14ac:dyDescent="0.25">
      <c r="M128" s="1"/>
    </row>
    <row r="129" spans="13:13" x14ac:dyDescent="0.25">
      <c r="M129" s="1"/>
    </row>
    <row r="130" spans="13:13" x14ac:dyDescent="0.25">
      <c r="M130" s="1"/>
    </row>
    <row r="131" spans="13:13" x14ac:dyDescent="0.25">
      <c r="M131" s="1"/>
    </row>
    <row r="132" spans="13:13" x14ac:dyDescent="0.25">
      <c r="M132" s="1"/>
    </row>
    <row r="133" spans="13:13" x14ac:dyDescent="0.25">
      <c r="M133" s="1"/>
    </row>
    <row r="134" spans="13:13" x14ac:dyDescent="0.25">
      <c r="M134" s="1"/>
    </row>
    <row r="135" spans="13:13" x14ac:dyDescent="0.25">
      <c r="M135" s="1"/>
    </row>
    <row r="136" spans="13:13" x14ac:dyDescent="0.25">
      <c r="M136" s="1"/>
    </row>
    <row r="137" spans="13:13" x14ac:dyDescent="0.25">
      <c r="M137" s="1"/>
    </row>
    <row r="138" spans="13:13" x14ac:dyDescent="0.25">
      <c r="M138" s="1"/>
    </row>
    <row r="139" spans="13:13" x14ac:dyDescent="0.25">
      <c r="M139" s="1"/>
    </row>
    <row r="140" spans="13:13" x14ac:dyDescent="0.25">
      <c r="M140" s="1"/>
    </row>
    <row r="141" spans="13:13" x14ac:dyDescent="0.25">
      <c r="M141" s="1"/>
    </row>
    <row r="142" spans="13:13" x14ac:dyDescent="0.25">
      <c r="M142" s="1"/>
    </row>
    <row r="143" spans="13:13" x14ac:dyDescent="0.25">
      <c r="M143" s="1"/>
    </row>
    <row r="144" spans="13:13" x14ac:dyDescent="0.25">
      <c r="M144" s="1"/>
    </row>
    <row r="145" spans="13:13" x14ac:dyDescent="0.25">
      <c r="M145" s="1"/>
    </row>
    <row r="146" spans="13:13" x14ac:dyDescent="0.25">
      <c r="M146" s="1"/>
    </row>
    <row r="147" spans="13:13" x14ac:dyDescent="0.25">
      <c r="M147" s="1"/>
    </row>
    <row r="148" spans="13:13" x14ac:dyDescent="0.25">
      <c r="M148" s="1"/>
    </row>
    <row r="149" spans="13:13" x14ac:dyDescent="0.25">
      <c r="M149" s="1"/>
    </row>
    <row r="150" spans="13:13" x14ac:dyDescent="0.25">
      <c r="M150" s="1"/>
    </row>
    <row r="151" spans="13:13" x14ac:dyDescent="0.25">
      <c r="M151" s="1"/>
    </row>
    <row r="152" spans="13:13" x14ac:dyDescent="0.25">
      <c r="M152" s="1"/>
    </row>
    <row r="153" spans="13:13" x14ac:dyDescent="0.25">
      <c r="M153" s="1"/>
    </row>
    <row r="154" spans="13:13" x14ac:dyDescent="0.25">
      <c r="M154" s="1"/>
    </row>
    <row r="155" spans="13:13" x14ac:dyDescent="0.25">
      <c r="M155" s="1"/>
    </row>
    <row r="156" spans="13:13" x14ac:dyDescent="0.25">
      <c r="M156" s="1"/>
    </row>
    <row r="157" spans="13:13" x14ac:dyDescent="0.25">
      <c r="M157" s="1"/>
    </row>
    <row r="158" spans="13:13" x14ac:dyDescent="0.25">
      <c r="M158" s="1"/>
    </row>
    <row r="159" spans="13:13" x14ac:dyDescent="0.25">
      <c r="M159" s="1"/>
    </row>
    <row r="160" spans="13:13" x14ac:dyDescent="0.25">
      <c r="M160" s="1"/>
    </row>
    <row r="161" spans="13:13" x14ac:dyDescent="0.25">
      <c r="M161" s="1"/>
    </row>
    <row r="162" spans="13:13" x14ac:dyDescent="0.25">
      <c r="M162" s="1"/>
    </row>
    <row r="163" spans="13:13" x14ac:dyDescent="0.25">
      <c r="M163" s="1"/>
    </row>
    <row r="164" spans="13:13" x14ac:dyDescent="0.25">
      <c r="M164" s="1"/>
    </row>
    <row r="165" spans="13:13" x14ac:dyDescent="0.25">
      <c r="M165" s="1"/>
    </row>
    <row r="166" spans="13:13" x14ac:dyDescent="0.25">
      <c r="M166" s="1"/>
    </row>
    <row r="167" spans="13:13" x14ac:dyDescent="0.25">
      <c r="M167" s="1"/>
    </row>
    <row r="168" spans="13:13" x14ac:dyDescent="0.25">
      <c r="M168" s="1"/>
    </row>
    <row r="169" spans="13:13" x14ac:dyDescent="0.25">
      <c r="M169" s="1"/>
    </row>
    <row r="170" spans="13:13" x14ac:dyDescent="0.25">
      <c r="M170" s="1"/>
    </row>
    <row r="171" spans="13:13" x14ac:dyDescent="0.25">
      <c r="M171" s="1"/>
    </row>
    <row r="172" spans="13:13" x14ac:dyDescent="0.25">
      <c r="M172" s="1"/>
    </row>
    <row r="173" spans="13:13" x14ac:dyDescent="0.25">
      <c r="M173" s="1"/>
    </row>
    <row r="174" spans="13:13" x14ac:dyDescent="0.25">
      <c r="M174" s="1"/>
    </row>
    <row r="175" spans="13:13" x14ac:dyDescent="0.25">
      <c r="M175" s="1"/>
    </row>
    <row r="176" spans="13:13" x14ac:dyDescent="0.25">
      <c r="M176" s="1"/>
    </row>
    <row r="177" spans="13:13" x14ac:dyDescent="0.25">
      <c r="M177" s="1"/>
    </row>
    <row r="178" spans="13:13" x14ac:dyDescent="0.25">
      <c r="M178" s="1"/>
    </row>
    <row r="179" spans="13:13" x14ac:dyDescent="0.25">
      <c r="M179" s="1"/>
    </row>
    <row r="180" spans="13:13" x14ac:dyDescent="0.25">
      <c r="M180" s="1"/>
    </row>
    <row r="181" spans="13:13" x14ac:dyDescent="0.25">
      <c r="M181" s="1"/>
    </row>
    <row r="182" spans="13:13" x14ac:dyDescent="0.25">
      <c r="M182" s="1"/>
    </row>
    <row r="183" spans="13:13" x14ac:dyDescent="0.25">
      <c r="M183" s="1"/>
    </row>
    <row r="184" spans="13:13" x14ac:dyDescent="0.25">
      <c r="M184" s="1"/>
    </row>
    <row r="185" spans="13:13" x14ac:dyDescent="0.25">
      <c r="M185" s="1"/>
    </row>
    <row r="186" spans="13:13" x14ac:dyDescent="0.25">
      <c r="M186" s="1"/>
    </row>
    <row r="187" spans="13:13" x14ac:dyDescent="0.25">
      <c r="M187" s="1"/>
    </row>
    <row r="188" spans="13:13" x14ac:dyDescent="0.25">
      <c r="M188" s="1"/>
    </row>
    <row r="189" spans="13:13" x14ac:dyDescent="0.25">
      <c r="M189" s="1"/>
    </row>
    <row r="190" spans="13:13" x14ac:dyDescent="0.25">
      <c r="M190" s="1"/>
    </row>
    <row r="191" spans="13:13" x14ac:dyDescent="0.25">
      <c r="M191" s="1"/>
    </row>
    <row r="192" spans="13:13" x14ac:dyDescent="0.25">
      <c r="M192" s="1"/>
    </row>
    <row r="193" spans="13:13" x14ac:dyDescent="0.25">
      <c r="M193" s="1"/>
    </row>
    <row r="194" spans="13:13" x14ac:dyDescent="0.25">
      <c r="M194" s="1"/>
    </row>
    <row r="195" spans="13:13" x14ac:dyDescent="0.25">
      <c r="M195" s="1"/>
    </row>
    <row r="196" spans="13:13" x14ac:dyDescent="0.25">
      <c r="M196" s="1"/>
    </row>
    <row r="197" spans="13:13" x14ac:dyDescent="0.25">
      <c r="M197" s="1"/>
    </row>
    <row r="198" spans="13:13" x14ac:dyDescent="0.25">
      <c r="M198" s="1"/>
    </row>
    <row r="199" spans="13:13" x14ac:dyDescent="0.25">
      <c r="M199" s="1"/>
    </row>
    <row r="200" spans="13:13" x14ac:dyDescent="0.25">
      <c r="M200" s="1"/>
    </row>
    <row r="201" spans="13:13" x14ac:dyDescent="0.25">
      <c r="M201" s="1"/>
    </row>
    <row r="202" spans="13:13" x14ac:dyDescent="0.25">
      <c r="M202" s="1"/>
    </row>
    <row r="203" spans="13:13" x14ac:dyDescent="0.25">
      <c r="M203" s="1"/>
    </row>
    <row r="204" spans="13:13" x14ac:dyDescent="0.25">
      <c r="M204" s="1"/>
    </row>
    <row r="205" spans="13:13" x14ac:dyDescent="0.25">
      <c r="M205" s="1"/>
    </row>
    <row r="206" spans="13:13" x14ac:dyDescent="0.25">
      <c r="M206" s="1"/>
    </row>
    <row r="207" spans="13:13" x14ac:dyDescent="0.25">
      <c r="M207" s="1"/>
    </row>
    <row r="208" spans="13:13" x14ac:dyDescent="0.25">
      <c r="M208" s="1"/>
    </row>
    <row r="209" spans="13:13" x14ac:dyDescent="0.25">
      <c r="M209" s="1"/>
    </row>
    <row r="210" spans="13:13" x14ac:dyDescent="0.25">
      <c r="M210" s="1"/>
    </row>
    <row r="211" spans="13:13" x14ac:dyDescent="0.25">
      <c r="M211" s="1"/>
    </row>
    <row r="212" spans="13:13" x14ac:dyDescent="0.25">
      <c r="M212" s="1"/>
    </row>
    <row r="213" spans="13:13" x14ac:dyDescent="0.25">
      <c r="M213" s="1"/>
    </row>
    <row r="214" spans="13:13" x14ac:dyDescent="0.25">
      <c r="M214" s="1"/>
    </row>
    <row r="215" spans="13:13" x14ac:dyDescent="0.25">
      <c r="M215" s="1"/>
    </row>
    <row r="216" spans="13:13" x14ac:dyDescent="0.25">
      <c r="M216" s="1"/>
    </row>
    <row r="217" spans="13:13" x14ac:dyDescent="0.25">
      <c r="M217" s="1"/>
    </row>
    <row r="218" spans="13:13" x14ac:dyDescent="0.25">
      <c r="M218" s="1"/>
    </row>
    <row r="219" spans="13:13" x14ac:dyDescent="0.25">
      <c r="M219" s="1"/>
    </row>
    <row r="220" spans="13:13" x14ac:dyDescent="0.25">
      <c r="M220" s="1"/>
    </row>
    <row r="221" spans="13:13" x14ac:dyDescent="0.25">
      <c r="M221" s="1"/>
    </row>
    <row r="222" spans="13:13" x14ac:dyDescent="0.25">
      <c r="M222" s="1"/>
    </row>
    <row r="223" spans="13:13" x14ac:dyDescent="0.25">
      <c r="M223" s="1"/>
    </row>
    <row r="224" spans="13:13" x14ac:dyDescent="0.25">
      <c r="M224" s="1"/>
    </row>
    <row r="225" spans="13:13" x14ac:dyDescent="0.25">
      <c r="M225" s="1"/>
    </row>
    <row r="226" spans="13:13" x14ac:dyDescent="0.25">
      <c r="M226" s="1"/>
    </row>
    <row r="227" spans="13:13" x14ac:dyDescent="0.25">
      <c r="M227" s="1"/>
    </row>
    <row r="228" spans="13:13" x14ac:dyDescent="0.25">
      <c r="M228" s="1"/>
    </row>
    <row r="229" spans="13:13" x14ac:dyDescent="0.25">
      <c r="M229" s="1"/>
    </row>
    <row r="230" spans="13:13" x14ac:dyDescent="0.25">
      <c r="M230" s="1"/>
    </row>
    <row r="231" spans="13:13" x14ac:dyDescent="0.25">
      <c r="M231" s="1"/>
    </row>
    <row r="232" spans="13:13" x14ac:dyDescent="0.25">
      <c r="M232" s="1"/>
    </row>
    <row r="233" spans="13:13" x14ac:dyDescent="0.25">
      <c r="M233" s="1"/>
    </row>
    <row r="234" spans="13:13" x14ac:dyDescent="0.25">
      <c r="M234" s="1"/>
    </row>
    <row r="235" spans="13:13" x14ac:dyDescent="0.25">
      <c r="M235" s="1"/>
    </row>
    <row r="236" spans="13:13" x14ac:dyDescent="0.25">
      <c r="M236" s="1"/>
    </row>
    <row r="237" spans="13:13" x14ac:dyDescent="0.25">
      <c r="M237" s="1"/>
    </row>
    <row r="238" spans="13:13" x14ac:dyDescent="0.25">
      <c r="M238" s="1"/>
    </row>
    <row r="239" spans="13:13" x14ac:dyDescent="0.25">
      <c r="M239" s="1"/>
    </row>
    <row r="240" spans="13:13" x14ac:dyDescent="0.25">
      <c r="M240" s="1"/>
    </row>
    <row r="241" spans="13:13" x14ac:dyDescent="0.25">
      <c r="M241" s="1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1"/>
  <sheetViews>
    <sheetView workbookViewId="0">
      <selection activeCell="Q2" sqref="Q2:Q81"/>
    </sheetView>
  </sheetViews>
  <sheetFormatPr defaultRowHeight="15" x14ac:dyDescent="0.25"/>
  <cols>
    <col min="2" max="2" width="13.28515625" customWidth="1"/>
    <col min="3" max="3" width="19.140625" bestFit="1" customWidth="1"/>
    <col min="4" max="4" width="10.7109375" bestFit="1" customWidth="1"/>
    <col min="14" max="14" width="13" customWidth="1"/>
    <col min="15" max="15" width="10.7109375" bestFit="1" customWidth="1"/>
    <col min="18" max="19" width="10.71093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J1" t="s">
        <v>6</v>
      </c>
      <c r="K1" t="s">
        <v>7</v>
      </c>
      <c r="L1" t="s">
        <v>8</v>
      </c>
      <c r="N1" t="s">
        <v>83</v>
      </c>
      <c r="O1" t="s">
        <v>81</v>
      </c>
      <c r="P1" t="s">
        <v>80</v>
      </c>
      <c r="Q1" t="s">
        <v>82</v>
      </c>
    </row>
    <row r="2" spans="1:17" x14ac:dyDescent="0.25">
      <c r="A2" t="s">
        <v>9</v>
      </c>
      <c r="B2" s="1">
        <v>42615</v>
      </c>
      <c r="C2" t="s">
        <v>10</v>
      </c>
      <c r="D2" s="4">
        <v>42618</v>
      </c>
      <c r="E2" t="s">
        <v>11</v>
      </c>
      <c r="F2">
        <v>1.0000435146667099</v>
      </c>
      <c r="G2">
        <v>-0.31765015583484302</v>
      </c>
      <c r="J2">
        <v>-0.30778419099999998</v>
      </c>
      <c r="K2">
        <v>0</v>
      </c>
      <c r="L2" t="s">
        <v>12</v>
      </c>
      <c r="N2" s="1">
        <v>42613</v>
      </c>
      <c r="O2" s="1">
        <v>42615</v>
      </c>
      <c r="P2" s="3">
        <f>+(N2-$N$2)/365</f>
        <v>0</v>
      </c>
      <c r="Q2">
        <v>-0.29899999999999999</v>
      </c>
    </row>
    <row r="3" spans="1:17" x14ac:dyDescent="0.25">
      <c r="A3" t="s">
        <v>9</v>
      </c>
      <c r="B3" s="1">
        <v>42615</v>
      </c>
      <c r="C3" t="s">
        <v>10</v>
      </c>
      <c r="D3" s="4">
        <v>42622</v>
      </c>
      <c r="E3" t="s">
        <v>13</v>
      </c>
      <c r="F3">
        <v>1.0000777154218501</v>
      </c>
      <c r="G3">
        <v>-0.31516696431386199</v>
      </c>
      <c r="J3">
        <v>-0.30777892899999998</v>
      </c>
      <c r="K3">
        <v>0</v>
      </c>
      <c r="L3" t="s">
        <v>12</v>
      </c>
      <c r="N3" s="1">
        <v>42704</v>
      </c>
      <c r="O3" s="1">
        <v>42706</v>
      </c>
      <c r="P3" s="3">
        <f t="shared" ref="P3:P66" si="0">+(N3-$N$2)/365</f>
        <v>0.24931506849315069</v>
      </c>
      <c r="Q3">
        <v>-0.32200000005153701</v>
      </c>
    </row>
    <row r="4" spans="1:17" x14ac:dyDescent="0.25">
      <c r="A4" t="s">
        <v>9</v>
      </c>
      <c r="B4" s="1">
        <v>42615</v>
      </c>
      <c r="C4" t="s">
        <v>10</v>
      </c>
      <c r="D4" s="4">
        <v>42629</v>
      </c>
      <c r="E4" t="s">
        <v>14</v>
      </c>
      <c r="F4">
        <v>1.0001375695575501</v>
      </c>
      <c r="G4">
        <v>-0.31380896836931998</v>
      </c>
      <c r="J4">
        <v>-0.307769719</v>
      </c>
      <c r="K4">
        <v>0</v>
      </c>
      <c r="L4" t="s">
        <v>12</v>
      </c>
      <c r="N4" s="1">
        <v>42794</v>
      </c>
      <c r="O4" s="1">
        <v>42796</v>
      </c>
      <c r="P4" s="3">
        <f t="shared" si="0"/>
        <v>0.49589041095890413</v>
      </c>
      <c r="Q4">
        <v>-0.33500000007418101</v>
      </c>
    </row>
    <row r="5" spans="1:17" x14ac:dyDescent="0.25">
      <c r="A5" t="s">
        <v>9</v>
      </c>
      <c r="B5" s="1">
        <v>42615</v>
      </c>
      <c r="C5" t="s">
        <v>10</v>
      </c>
      <c r="D5" s="4">
        <v>42636</v>
      </c>
      <c r="E5" t="s">
        <v>15</v>
      </c>
      <c r="F5">
        <v>1.0001974272757199</v>
      </c>
      <c r="G5">
        <v>-0.313277579024275</v>
      </c>
      <c r="J5">
        <v>-0.30776050999999999</v>
      </c>
      <c r="K5">
        <v>0</v>
      </c>
      <c r="L5" t="s">
        <v>12</v>
      </c>
      <c r="N5" s="1">
        <v>42886</v>
      </c>
      <c r="O5" s="1">
        <v>42888</v>
      </c>
      <c r="P5" s="3">
        <f t="shared" si="0"/>
        <v>0.74794520547945209</v>
      </c>
      <c r="Q5">
        <v>-0.34300000009138398</v>
      </c>
    </row>
    <row r="6" spans="1:17" x14ac:dyDescent="0.25">
      <c r="A6" t="s">
        <v>16</v>
      </c>
      <c r="B6" s="1">
        <v>42615</v>
      </c>
      <c r="C6" t="s">
        <v>17</v>
      </c>
      <c r="D6" s="4">
        <v>42646</v>
      </c>
      <c r="E6" t="s">
        <v>18</v>
      </c>
      <c r="F6">
        <v>1.0002795435537399</v>
      </c>
      <c r="G6">
        <v>-0.30914890419058999</v>
      </c>
      <c r="J6">
        <v>-0.30380000000000001</v>
      </c>
      <c r="K6">
        <v>0</v>
      </c>
      <c r="L6" t="s">
        <v>12</v>
      </c>
      <c r="N6" s="1">
        <v>42978</v>
      </c>
      <c r="O6" s="1">
        <v>42982</v>
      </c>
      <c r="P6" s="3">
        <f t="shared" si="0"/>
        <v>1</v>
      </c>
      <c r="Q6">
        <v>-0.351000000101723</v>
      </c>
    </row>
    <row r="7" spans="1:17" x14ac:dyDescent="0.25">
      <c r="A7" t="s">
        <v>16</v>
      </c>
      <c r="B7" s="1">
        <v>42615</v>
      </c>
      <c r="C7" t="s">
        <v>17</v>
      </c>
      <c r="D7" s="4">
        <v>42676</v>
      </c>
      <c r="E7" t="s">
        <v>19</v>
      </c>
      <c r="F7">
        <v>1.0005330810403601</v>
      </c>
      <c r="G7">
        <v>-0.30876624784881301</v>
      </c>
      <c r="J7">
        <v>-0.3039</v>
      </c>
      <c r="K7">
        <v>0</v>
      </c>
      <c r="L7" t="s">
        <v>12</v>
      </c>
      <c r="N7" s="1">
        <v>43069</v>
      </c>
      <c r="O7" s="1">
        <v>43073</v>
      </c>
      <c r="P7" s="3">
        <f t="shared" si="0"/>
        <v>1.2493150684931507</v>
      </c>
      <c r="Q7">
        <v>-0.35304323749032501</v>
      </c>
    </row>
    <row r="8" spans="1:17" x14ac:dyDescent="0.25">
      <c r="A8" t="s">
        <v>16</v>
      </c>
      <c r="B8" s="1">
        <v>42615</v>
      </c>
      <c r="C8" t="s">
        <v>17</v>
      </c>
      <c r="D8" s="4">
        <v>42706</v>
      </c>
      <c r="E8" t="s">
        <v>20</v>
      </c>
      <c r="F8">
        <v>1.0007861544991199</v>
      </c>
      <c r="G8">
        <v>-0.30842328941826902</v>
      </c>
      <c r="J8">
        <v>-0.30370000000000003</v>
      </c>
      <c r="K8">
        <v>0</v>
      </c>
      <c r="L8" t="s">
        <v>12</v>
      </c>
      <c r="N8" s="1">
        <v>43159</v>
      </c>
      <c r="O8" s="1">
        <v>43161</v>
      </c>
      <c r="P8" s="3">
        <f t="shared" si="0"/>
        <v>1.4958904109589042</v>
      </c>
      <c r="Q8">
        <v>-0.35171008108226898</v>
      </c>
    </row>
    <row r="9" spans="1:17" x14ac:dyDescent="0.25">
      <c r="A9" t="s">
        <v>21</v>
      </c>
      <c r="B9" s="1">
        <v>42646</v>
      </c>
      <c r="C9" t="s">
        <v>22</v>
      </c>
      <c r="D9" s="4">
        <v>42737</v>
      </c>
      <c r="E9" t="s">
        <v>23</v>
      </c>
      <c r="F9">
        <v>1.00105861101351</v>
      </c>
      <c r="G9">
        <v>-0.311442455002225</v>
      </c>
      <c r="J9">
        <v>-0.308</v>
      </c>
      <c r="K9">
        <v>0</v>
      </c>
      <c r="L9" t="s">
        <v>12</v>
      </c>
      <c r="N9" s="1">
        <v>43251</v>
      </c>
      <c r="O9" s="1">
        <v>43255</v>
      </c>
      <c r="P9" s="3">
        <f t="shared" si="0"/>
        <v>1.747945205479452</v>
      </c>
      <c r="Q9">
        <v>-0.35660254125489399</v>
      </c>
    </row>
    <row r="10" spans="1:17" x14ac:dyDescent="0.25">
      <c r="A10" t="s">
        <v>21</v>
      </c>
      <c r="B10" s="1">
        <v>42676</v>
      </c>
      <c r="C10" t="s">
        <v>22</v>
      </c>
      <c r="D10" s="4">
        <v>42768</v>
      </c>
      <c r="E10" t="s">
        <v>24</v>
      </c>
      <c r="F10">
        <v>1.0013391590635099</v>
      </c>
      <c r="G10">
        <v>-0.31513939629280402</v>
      </c>
      <c r="J10">
        <v>-0.315</v>
      </c>
      <c r="K10">
        <v>0</v>
      </c>
      <c r="L10" t="s">
        <v>12</v>
      </c>
      <c r="N10" s="1">
        <v>43342</v>
      </c>
      <c r="O10" s="1">
        <v>43346</v>
      </c>
      <c r="P10" s="3">
        <f t="shared" si="0"/>
        <v>1.9972602739726026</v>
      </c>
      <c r="Q10">
        <v>-0.345319235861129</v>
      </c>
    </row>
    <row r="11" spans="1:17" x14ac:dyDescent="0.25">
      <c r="A11" t="s">
        <v>21</v>
      </c>
      <c r="B11" s="1">
        <v>42706</v>
      </c>
      <c r="C11" t="s">
        <v>22</v>
      </c>
      <c r="D11" s="4">
        <v>42796</v>
      </c>
      <c r="E11" t="s">
        <v>25</v>
      </c>
      <c r="F11">
        <v>1.0015924364105599</v>
      </c>
      <c r="G11">
        <v>-0.31736447392107497</v>
      </c>
      <c r="J11">
        <v>-0.32200000000000001</v>
      </c>
      <c r="K11">
        <v>0</v>
      </c>
      <c r="L11" t="s">
        <v>12</v>
      </c>
      <c r="N11" s="1">
        <v>43433</v>
      </c>
      <c r="O11" s="1">
        <v>43437</v>
      </c>
      <c r="P11" s="3">
        <f t="shared" si="0"/>
        <v>2.2465753424657535</v>
      </c>
      <c r="Q11">
        <v>-0.34058145550935498</v>
      </c>
    </row>
    <row r="12" spans="1:17" x14ac:dyDescent="0.25">
      <c r="A12" t="s">
        <v>26</v>
      </c>
      <c r="B12" s="1">
        <v>42725</v>
      </c>
      <c r="C12" t="s">
        <v>27</v>
      </c>
      <c r="D12" s="4">
        <v>42815</v>
      </c>
      <c r="E12" s="2">
        <v>42705</v>
      </c>
      <c r="F12">
        <v>0</v>
      </c>
      <c r="G12">
        <v>0</v>
      </c>
      <c r="J12">
        <v>100.3275</v>
      </c>
      <c r="K12">
        <v>0</v>
      </c>
      <c r="L12" t="s">
        <v>12</v>
      </c>
      <c r="N12" s="1">
        <v>43524</v>
      </c>
      <c r="O12" s="1">
        <v>43528</v>
      </c>
      <c r="P12" s="3">
        <f t="shared" si="0"/>
        <v>2.495890410958904</v>
      </c>
      <c r="Q12">
        <v>-0.32465244017842498</v>
      </c>
    </row>
    <row r="13" spans="1:17" x14ac:dyDescent="0.25">
      <c r="A13" t="s">
        <v>21</v>
      </c>
      <c r="B13" s="1">
        <v>42737</v>
      </c>
      <c r="C13" t="s">
        <v>22</v>
      </c>
      <c r="D13" s="4">
        <v>42828</v>
      </c>
      <c r="E13" t="s">
        <v>28</v>
      </c>
      <c r="F13">
        <v>1.0018918232163201</v>
      </c>
      <c r="G13">
        <v>-0.32086657208006097</v>
      </c>
      <c r="J13">
        <v>-0.32900000000000001</v>
      </c>
      <c r="K13">
        <v>0</v>
      </c>
      <c r="L13" t="s">
        <v>12</v>
      </c>
      <c r="N13" s="1">
        <v>43615</v>
      </c>
      <c r="O13" s="1">
        <v>43619</v>
      </c>
      <c r="P13" s="3">
        <f t="shared" si="0"/>
        <v>2.7452054794520548</v>
      </c>
      <c r="Q13">
        <v>-0.30857155273508102</v>
      </c>
    </row>
    <row r="14" spans="1:17" x14ac:dyDescent="0.25">
      <c r="A14" t="s">
        <v>21</v>
      </c>
      <c r="B14" s="1">
        <v>42768</v>
      </c>
      <c r="C14" t="s">
        <v>22</v>
      </c>
      <c r="D14" s="4">
        <v>42857</v>
      </c>
      <c r="E14" t="s">
        <v>29</v>
      </c>
      <c r="F14">
        <v>1.00216171112591</v>
      </c>
      <c r="G14">
        <v>-0.32302170754786003</v>
      </c>
      <c r="J14">
        <v>-0.33200000000000002</v>
      </c>
      <c r="K14">
        <v>0</v>
      </c>
      <c r="L14" t="s">
        <v>12</v>
      </c>
      <c r="N14" s="1">
        <v>43706</v>
      </c>
      <c r="O14" s="1">
        <v>43710</v>
      </c>
      <c r="P14" s="3">
        <f t="shared" si="0"/>
        <v>2.9945205479452053</v>
      </c>
      <c r="Q14">
        <v>-0.30047332958452699</v>
      </c>
    </row>
    <row r="15" spans="1:17" x14ac:dyDescent="0.25">
      <c r="A15" t="s">
        <v>21</v>
      </c>
      <c r="B15" s="1">
        <v>42796</v>
      </c>
      <c r="C15" t="s">
        <v>22</v>
      </c>
      <c r="D15" s="4">
        <v>42888</v>
      </c>
      <c r="E15" t="s">
        <v>30</v>
      </c>
      <c r="F15">
        <v>1.0024506455467399</v>
      </c>
      <c r="G15">
        <v>-0.32486959211963001</v>
      </c>
      <c r="J15">
        <v>-0.33500000000000002</v>
      </c>
      <c r="K15">
        <v>0</v>
      </c>
      <c r="L15" t="s">
        <v>12</v>
      </c>
      <c r="N15" s="1">
        <v>43797</v>
      </c>
      <c r="O15" s="1">
        <v>43801</v>
      </c>
      <c r="P15" s="3">
        <f t="shared" si="0"/>
        <v>3.2438356164383562</v>
      </c>
      <c r="Q15">
        <v>-0.277738039113613</v>
      </c>
    </row>
    <row r="16" spans="1:17" x14ac:dyDescent="0.25">
      <c r="A16" t="s">
        <v>26</v>
      </c>
      <c r="B16" s="1">
        <v>42809</v>
      </c>
      <c r="C16" t="s">
        <v>27</v>
      </c>
      <c r="D16" s="4">
        <v>42901</v>
      </c>
      <c r="E16" s="2">
        <v>42795</v>
      </c>
      <c r="F16">
        <v>0</v>
      </c>
      <c r="G16">
        <v>0</v>
      </c>
      <c r="J16">
        <v>100.33750000000001</v>
      </c>
      <c r="K16">
        <v>0</v>
      </c>
      <c r="L16" t="s">
        <v>12</v>
      </c>
      <c r="N16" s="1">
        <v>43888</v>
      </c>
      <c r="O16" s="1">
        <v>43892</v>
      </c>
      <c r="P16" s="3">
        <f t="shared" si="0"/>
        <v>3.493150684931507</v>
      </c>
      <c r="Q16">
        <v>-0.25675479274156998</v>
      </c>
    </row>
    <row r="17" spans="1:19" x14ac:dyDescent="0.25">
      <c r="A17" t="s">
        <v>21</v>
      </c>
      <c r="B17" s="1">
        <v>42828</v>
      </c>
      <c r="C17" t="s">
        <v>22</v>
      </c>
      <c r="D17" s="4">
        <v>42919</v>
      </c>
      <c r="E17" t="s">
        <v>31</v>
      </c>
      <c r="F17">
        <v>1.0027485604449</v>
      </c>
      <c r="G17">
        <v>-0.327401428703954</v>
      </c>
      <c r="J17">
        <v>-0.33800000000000002</v>
      </c>
      <c r="K17">
        <v>0</v>
      </c>
      <c r="L17" t="s">
        <v>12</v>
      </c>
      <c r="N17" s="1">
        <v>43980</v>
      </c>
      <c r="O17" s="1">
        <v>43984</v>
      </c>
      <c r="P17" s="3">
        <f t="shared" si="0"/>
        <v>3.7452054794520548</v>
      </c>
      <c r="Q17">
        <v>-0.23906043386150799</v>
      </c>
    </row>
    <row r="18" spans="1:19" x14ac:dyDescent="0.25">
      <c r="A18" t="s">
        <v>21</v>
      </c>
      <c r="B18" s="1">
        <v>42857</v>
      </c>
      <c r="C18" t="s">
        <v>22</v>
      </c>
      <c r="D18" s="4">
        <v>42949</v>
      </c>
      <c r="E18" t="s">
        <v>32</v>
      </c>
      <c r="F18">
        <v>1.00303323555968</v>
      </c>
      <c r="G18">
        <v>-0.329004545369532</v>
      </c>
      <c r="J18">
        <v>-0.34</v>
      </c>
      <c r="K18">
        <v>0</v>
      </c>
      <c r="L18" t="s">
        <v>12</v>
      </c>
      <c r="N18" s="1">
        <v>44074</v>
      </c>
      <c r="O18" s="1">
        <v>44076</v>
      </c>
      <c r="P18" s="3">
        <f t="shared" si="0"/>
        <v>4.0027397260273974</v>
      </c>
      <c r="Q18">
        <v>-0.19630090290134</v>
      </c>
    </row>
    <row r="19" spans="1:19" x14ac:dyDescent="0.25">
      <c r="A19" t="s">
        <v>21</v>
      </c>
      <c r="B19" s="1">
        <v>42888</v>
      </c>
      <c r="C19" t="s">
        <v>22</v>
      </c>
      <c r="D19" s="4">
        <v>42982</v>
      </c>
      <c r="E19" t="s">
        <v>33</v>
      </c>
      <c r="F19">
        <v>1.0033492562892401</v>
      </c>
      <c r="G19">
        <v>-0.33074143853646698</v>
      </c>
      <c r="J19">
        <v>-0.34300000000000003</v>
      </c>
      <c r="K19">
        <v>0</v>
      </c>
      <c r="L19" t="s">
        <v>12</v>
      </c>
      <c r="N19" s="1">
        <v>44165</v>
      </c>
      <c r="O19" s="1">
        <v>44167</v>
      </c>
      <c r="P19" s="3">
        <f t="shared" si="0"/>
        <v>4.2520547945205482</v>
      </c>
      <c r="Q19">
        <v>-0.13945618678064001</v>
      </c>
    </row>
    <row r="20" spans="1:19" x14ac:dyDescent="0.25">
      <c r="A20" t="s">
        <v>26</v>
      </c>
      <c r="B20" s="1">
        <v>42907</v>
      </c>
      <c r="C20" t="s">
        <v>27</v>
      </c>
      <c r="D20" s="4">
        <v>42999</v>
      </c>
      <c r="E20" s="2">
        <v>42887</v>
      </c>
      <c r="F20">
        <v>0</v>
      </c>
      <c r="G20">
        <v>0</v>
      </c>
      <c r="J20">
        <v>100.3425</v>
      </c>
      <c r="K20">
        <v>0</v>
      </c>
      <c r="L20" t="s">
        <v>12</v>
      </c>
      <c r="N20" s="1">
        <v>44253</v>
      </c>
      <c r="O20" s="1">
        <v>44257</v>
      </c>
      <c r="P20" s="3">
        <f t="shared" si="0"/>
        <v>4.493150684931507</v>
      </c>
      <c r="Q20">
        <v>-8.9209881366895699E-2</v>
      </c>
    </row>
    <row r="21" spans="1:19" x14ac:dyDescent="0.25">
      <c r="A21" t="s">
        <v>21</v>
      </c>
      <c r="B21" s="1">
        <v>42919</v>
      </c>
      <c r="C21" t="s">
        <v>22</v>
      </c>
      <c r="D21" s="4">
        <v>43010</v>
      </c>
      <c r="E21" t="s">
        <v>34</v>
      </c>
      <c r="F21">
        <v>1.0036263468336999</v>
      </c>
      <c r="G21">
        <v>-0.33280162069719399</v>
      </c>
      <c r="J21">
        <v>-0.34599999999999997</v>
      </c>
      <c r="K21">
        <v>0</v>
      </c>
      <c r="L21" t="s">
        <v>12</v>
      </c>
      <c r="N21" s="1">
        <v>44347</v>
      </c>
      <c r="O21" s="1">
        <v>44349</v>
      </c>
      <c r="P21" s="3">
        <f t="shared" si="0"/>
        <v>4.7506849315068491</v>
      </c>
      <c r="Q21">
        <v>-4.8420922744026797E-2</v>
      </c>
    </row>
    <row r="22" spans="1:19" x14ac:dyDescent="0.25">
      <c r="A22" t="s">
        <v>21</v>
      </c>
      <c r="B22" s="1">
        <v>42949</v>
      </c>
      <c r="C22" t="s">
        <v>22</v>
      </c>
      <c r="D22" s="4">
        <v>43041</v>
      </c>
      <c r="E22" t="s">
        <v>35</v>
      </c>
      <c r="F22">
        <v>1.00392606046971</v>
      </c>
      <c r="G22">
        <v>-0.33416036602792398</v>
      </c>
      <c r="J22">
        <v>-0.34799999999999998</v>
      </c>
      <c r="K22">
        <v>0</v>
      </c>
      <c r="L22" t="s">
        <v>12</v>
      </c>
      <c r="N22" s="1">
        <v>44439</v>
      </c>
      <c r="O22" s="1">
        <v>44441</v>
      </c>
      <c r="P22" s="3">
        <f t="shared" si="0"/>
        <v>5.0027397260273974</v>
      </c>
      <c r="Q22">
        <v>-1.7666419493454402E-2</v>
      </c>
    </row>
    <row r="23" spans="1:19" x14ac:dyDescent="0.25">
      <c r="A23" t="s">
        <v>21</v>
      </c>
      <c r="B23" s="1">
        <v>42982</v>
      </c>
      <c r="C23" t="s">
        <v>22</v>
      </c>
      <c r="D23" s="4">
        <v>43073</v>
      </c>
      <c r="E23" t="s">
        <v>36</v>
      </c>
      <c r="F23">
        <v>1.0042402684676901</v>
      </c>
      <c r="G23">
        <v>-0.33574476296116101</v>
      </c>
      <c r="J23">
        <v>-0.35099999999999998</v>
      </c>
      <c r="K23">
        <v>0</v>
      </c>
      <c r="L23" t="s">
        <v>12</v>
      </c>
      <c r="N23" s="1">
        <v>44530</v>
      </c>
      <c r="O23" s="1">
        <v>44532</v>
      </c>
      <c r="P23" s="3">
        <f t="shared" si="0"/>
        <v>5.2520547945205482</v>
      </c>
      <c r="Q23">
        <v>5.8426568643543703E-2</v>
      </c>
    </row>
    <row r="24" spans="1:19" x14ac:dyDescent="0.25">
      <c r="A24" t="s">
        <v>26</v>
      </c>
      <c r="B24" s="1">
        <v>42998</v>
      </c>
      <c r="C24" t="s">
        <v>27</v>
      </c>
      <c r="D24" s="4">
        <v>43089</v>
      </c>
      <c r="E24" s="2">
        <v>42979</v>
      </c>
      <c r="F24">
        <v>1.00439759149122</v>
      </c>
      <c r="G24">
        <v>-0.33647098200363701</v>
      </c>
      <c r="J24">
        <v>100.35088</v>
      </c>
      <c r="K24">
        <v>0</v>
      </c>
      <c r="L24" t="s">
        <v>12</v>
      </c>
      <c r="N24" s="1">
        <v>44620</v>
      </c>
      <c r="O24" s="1">
        <v>44622</v>
      </c>
      <c r="P24" s="3">
        <f t="shared" si="0"/>
        <v>5.4986301369863018</v>
      </c>
      <c r="Q24">
        <v>0.124678163980116</v>
      </c>
    </row>
    <row r="25" spans="1:19" x14ac:dyDescent="0.25">
      <c r="A25" t="s">
        <v>26</v>
      </c>
      <c r="B25" s="1">
        <v>43089</v>
      </c>
      <c r="C25" t="s">
        <v>27</v>
      </c>
      <c r="D25" s="4">
        <v>43179</v>
      </c>
      <c r="E25" s="2">
        <v>43070</v>
      </c>
      <c r="F25">
        <v>1.0052828688027999</v>
      </c>
      <c r="G25">
        <v>-0.33978297566807297</v>
      </c>
      <c r="J25">
        <v>100.35250000000001</v>
      </c>
      <c r="K25">
        <v>0</v>
      </c>
      <c r="L25" t="s">
        <v>12</v>
      </c>
      <c r="N25" s="1">
        <v>44712</v>
      </c>
      <c r="O25" s="1">
        <v>44714</v>
      </c>
      <c r="P25" s="3">
        <f t="shared" si="0"/>
        <v>5.7506849315068491</v>
      </c>
      <c r="Q25">
        <v>0.178188796217357</v>
      </c>
    </row>
    <row r="26" spans="1:19" x14ac:dyDescent="0.25">
      <c r="A26" t="s">
        <v>26</v>
      </c>
      <c r="B26" s="1">
        <v>43180</v>
      </c>
      <c r="C26" t="s">
        <v>27</v>
      </c>
      <c r="D26" s="4">
        <v>43272</v>
      </c>
      <c r="E26" s="2">
        <v>43160</v>
      </c>
      <c r="F26">
        <v>1.0061998561185199</v>
      </c>
      <c r="G26">
        <v>-0.342331012027276</v>
      </c>
      <c r="J26">
        <v>100.35250000000001</v>
      </c>
      <c r="K26">
        <v>0</v>
      </c>
      <c r="L26" t="s">
        <v>12</v>
      </c>
      <c r="N26" s="1">
        <v>44804</v>
      </c>
      <c r="O26" s="1">
        <v>44806</v>
      </c>
      <c r="P26" s="3">
        <f t="shared" si="0"/>
        <v>6.0027397260273974</v>
      </c>
      <c r="Q26">
        <v>0.214946181595742</v>
      </c>
    </row>
    <row r="27" spans="1:19" x14ac:dyDescent="0.25">
      <c r="A27" t="s">
        <v>26</v>
      </c>
      <c r="B27" s="1">
        <v>43271</v>
      </c>
      <c r="C27" t="s">
        <v>27</v>
      </c>
      <c r="D27" s="4">
        <v>43363</v>
      </c>
      <c r="E27" s="2">
        <v>43252</v>
      </c>
      <c r="F27">
        <v>1.0070984810363901</v>
      </c>
      <c r="G27">
        <v>-0.344239063570146</v>
      </c>
      <c r="J27">
        <v>100.35250000000001</v>
      </c>
      <c r="K27">
        <v>0</v>
      </c>
      <c r="L27" t="s">
        <v>12</v>
      </c>
      <c r="N27" s="1">
        <v>44895</v>
      </c>
      <c r="O27" s="1">
        <v>44897</v>
      </c>
      <c r="P27" s="3">
        <f t="shared" si="0"/>
        <v>6.2520547945205482</v>
      </c>
      <c r="Q27">
        <v>0.29172399642414198</v>
      </c>
    </row>
    <row r="28" spans="1:19" x14ac:dyDescent="0.25">
      <c r="A28" t="s">
        <v>26</v>
      </c>
      <c r="B28" s="1">
        <v>43362</v>
      </c>
      <c r="C28" t="s">
        <v>27</v>
      </c>
      <c r="D28" s="4">
        <v>43453</v>
      </c>
      <c r="E28" s="2">
        <v>43344</v>
      </c>
      <c r="F28">
        <v>1.0079758621336301</v>
      </c>
      <c r="G28">
        <v>-0.34519540705441099</v>
      </c>
      <c r="J28">
        <v>100.3475</v>
      </c>
      <c r="K28">
        <v>0</v>
      </c>
      <c r="L28" t="s">
        <v>12</v>
      </c>
      <c r="N28" s="1">
        <v>44985</v>
      </c>
      <c r="O28" s="1">
        <v>44987</v>
      </c>
      <c r="P28" s="3">
        <f t="shared" si="0"/>
        <v>6.4986301369863018</v>
      </c>
      <c r="Q28">
        <v>0.36116292165854802</v>
      </c>
    </row>
    <row r="29" spans="1:19" x14ac:dyDescent="0.25">
      <c r="A29" t="s">
        <v>26</v>
      </c>
      <c r="B29" s="1">
        <v>43453</v>
      </c>
      <c r="C29" t="s">
        <v>27</v>
      </c>
      <c r="D29" s="4">
        <v>43543</v>
      </c>
      <c r="E29" s="2">
        <v>43435</v>
      </c>
      <c r="F29">
        <v>1.00882958462715</v>
      </c>
      <c r="G29">
        <v>-0.34501651656906701</v>
      </c>
      <c r="J29">
        <v>100.33750000000001</v>
      </c>
      <c r="K29">
        <v>0</v>
      </c>
      <c r="L29" t="s">
        <v>12</v>
      </c>
      <c r="N29" s="5">
        <v>45077</v>
      </c>
      <c r="O29" s="5">
        <v>45079</v>
      </c>
      <c r="P29" s="6">
        <f t="shared" si="0"/>
        <v>6.7506849315068491</v>
      </c>
      <c r="Q29" s="7">
        <v>0.42214971238056198</v>
      </c>
      <c r="R29" s="1"/>
      <c r="S29" s="1"/>
    </row>
    <row r="30" spans="1:19" x14ac:dyDescent="0.25">
      <c r="A30" t="s">
        <v>37</v>
      </c>
      <c r="B30" s="1">
        <v>42615</v>
      </c>
      <c r="C30" t="s">
        <v>38</v>
      </c>
      <c r="D30" s="4">
        <v>43710</v>
      </c>
      <c r="E30" t="s">
        <v>39</v>
      </c>
      <c r="F30">
        <v>1.01030499090911</v>
      </c>
      <c r="G30">
        <v>-0.34111883410722199</v>
      </c>
      <c r="J30">
        <v>-0.34</v>
      </c>
      <c r="K30">
        <v>0</v>
      </c>
      <c r="L30" t="s">
        <v>12</v>
      </c>
      <c r="N30" s="1">
        <v>45169</v>
      </c>
      <c r="O30" s="1">
        <v>45173</v>
      </c>
      <c r="P30" s="3">
        <f t="shared" si="0"/>
        <v>7.0027397260273974</v>
      </c>
      <c r="Q30">
        <v>0.485064131044951</v>
      </c>
    </row>
    <row r="31" spans="1:19" x14ac:dyDescent="0.25">
      <c r="A31" t="s">
        <v>37</v>
      </c>
      <c r="B31" s="1">
        <v>42615</v>
      </c>
      <c r="C31" t="s">
        <v>38</v>
      </c>
      <c r="D31" s="4">
        <v>44076</v>
      </c>
      <c r="E31" t="s">
        <v>40</v>
      </c>
      <c r="F31">
        <v>1.0130664971335199</v>
      </c>
      <c r="G31">
        <v>-0.32388116267832601</v>
      </c>
      <c r="J31">
        <v>-0.32300000000000001</v>
      </c>
      <c r="K31">
        <v>0</v>
      </c>
      <c r="L31" t="s">
        <v>12</v>
      </c>
      <c r="N31" s="1">
        <v>45260</v>
      </c>
      <c r="O31" s="1">
        <v>45264</v>
      </c>
      <c r="P31" s="3">
        <f t="shared" si="0"/>
        <v>7.2520547945205482</v>
      </c>
      <c r="Q31">
        <v>0.56480640665964299</v>
      </c>
    </row>
    <row r="32" spans="1:19" x14ac:dyDescent="0.25">
      <c r="A32" t="s">
        <v>37</v>
      </c>
      <c r="B32" s="1">
        <v>42615</v>
      </c>
      <c r="C32" t="s">
        <v>38</v>
      </c>
      <c r="D32" s="4">
        <v>44441</v>
      </c>
      <c r="E32" t="s">
        <v>41</v>
      </c>
      <c r="F32">
        <v>1.0142796470149</v>
      </c>
      <c r="G32">
        <v>-0.28310768066669501</v>
      </c>
      <c r="J32">
        <v>-0.28199999999999997</v>
      </c>
      <c r="K32">
        <v>0</v>
      </c>
      <c r="L32" t="s">
        <v>12</v>
      </c>
      <c r="N32" s="1">
        <v>45351</v>
      </c>
      <c r="O32" s="1">
        <v>45355</v>
      </c>
      <c r="P32" s="3">
        <f t="shared" si="0"/>
        <v>7.5013698630136982</v>
      </c>
      <c r="Q32">
        <v>0.62939013916768705</v>
      </c>
    </row>
    <row r="33" spans="1:17" x14ac:dyDescent="0.25">
      <c r="A33" t="s">
        <v>37</v>
      </c>
      <c r="B33" s="1">
        <v>42615</v>
      </c>
      <c r="C33" t="s">
        <v>38</v>
      </c>
      <c r="D33" s="4">
        <v>44806</v>
      </c>
      <c r="E33" t="s">
        <v>42</v>
      </c>
      <c r="F33">
        <v>1.01339230039791</v>
      </c>
      <c r="G33">
        <v>-0.22142028852175299</v>
      </c>
      <c r="J33">
        <v>-0.22</v>
      </c>
      <c r="K33">
        <v>0</v>
      </c>
      <c r="L33" t="s">
        <v>12</v>
      </c>
      <c r="N33" s="1">
        <v>45442</v>
      </c>
      <c r="O33" s="1">
        <v>45446</v>
      </c>
      <c r="P33" s="3">
        <f t="shared" si="0"/>
        <v>7.7506849315068491</v>
      </c>
      <c r="Q33">
        <v>0.67573405373387496</v>
      </c>
    </row>
    <row r="34" spans="1:17" x14ac:dyDescent="0.25">
      <c r="A34" t="s">
        <v>37</v>
      </c>
      <c r="B34" s="1">
        <v>42615</v>
      </c>
      <c r="C34" t="s">
        <v>38</v>
      </c>
      <c r="D34" s="4">
        <v>45173</v>
      </c>
      <c r="E34" t="s">
        <v>43</v>
      </c>
      <c r="F34">
        <v>1.0100572015659901</v>
      </c>
      <c r="G34">
        <v>-0.14267742301195499</v>
      </c>
      <c r="J34">
        <v>-0.14099999999999999</v>
      </c>
      <c r="K34">
        <v>0</v>
      </c>
      <c r="L34" t="s">
        <v>12</v>
      </c>
      <c r="N34" s="1">
        <v>45533</v>
      </c>
      <c r="O34" s="1">
        <v>45537</v>
      </c>
      <c r="P34" s="3">
        <f t="shared" si="0"/>
        <v>8</v>
      </c>
      <c r="Q34">
        <v>0.72967879371873001</v>
      </c>
    </row>
    <row r="35" spans="1:17" x14ac:dyDescent="0.25">
      <c r="A35" t="s">
        <v>37</v>
      </c>
      <c r="B35" s="1">
        <v>42615</v>
      </c>
      <c r="C35" t="s">
        <v>38</v>
      </c>
      <c r="D35" s="4">
        <v>45537</v>
      </c>
      <c r="E35" t="s">
        <v>44</v>
      </c>
      <c r="F35">
        <v>1.0040682284314499</v>
      </c>
      <c r="G35">
        <v>-5.0680269543458903E-2</v>
      </c>
      <c r="J35">
        <v>-4.9000000000000002E-2</v>
      </c>
      <c r="K35">
        <v>0</v>
      </c>
      <c r="L35" t="s">
        <v>12</v>
      </c>
      <c r="N35" s="1">
        <v>45624</v>
      </c>
      <c r="O35" s="1">
        <v>45628</v>
      </c>
      <c r="P35" s="3">
        <f t="shared" si="0"/>
        <v>8.24931506849315</v>
      </c>
      <c r="Q35">
        <v>0.78623634043098101</v>
      </c>
    </row>
    <row r="36" spans="1:17" x14ac:dyDescent="0.25">
      <c r="A36" t="s">
        <v>37</v>
      </c>
      <c r="B36" s="1">
        <v>42615</v>
      </c>
      <c r="C36" t="s">
        <v>38</v>
      </c>
      <c r="D36" s="4">
        <v>45902</v>
      </c>
      <c r="E36" t="s">
        <v>45</v>
      </c>
      <c r="F36">
        <v>0.99588885962245699</v>
      </c>
      <c r="G36">
        <v>4.5717824174764297E-2</v>
      </c>
      <c r="J36">
        <v>4.7E-2</v>
      </c>
      <c r="K36">
        <v>0</v>
      </c>
      <c r="L36" t="s">
        <v>12</v>
      </c>
      <c r="N36" s="1">
        <v>45715</v>
      </c>
      <c r="O36" s="1">
        <v>45719</v>
      </c>
      <c r="P36" s="3">
        <f t="shared" si="0"/>
        <v>8.4986301369863018</v>
      </c>
      <c r="Q36">
        <v>0.83609409610136598</v>
      </c>
    </row>
    <row r="37" spans="1:17" x14ac:dyDescent="0.25">
      <c r="A37" t="s">
        <v>37</v>
      </c>
      <c r="B37" s="1">
        <v>42615</v>
      </c>
      <c r="C37" t="s">
        <v>38</v>
      </c>
      <c r="D37" s="4">
        <v>46267</v>
      </c>
      <c r="E37" t="s">
        <v>46</v>
      </c>
      <c r="F37">
        <v>0.98611965189289696</v>
      </c>
      <c r="G37">
        <v>0.13962279809202</v>
      </c>
      <c r="J37">
        <v>0.14000000000000001</v>
      </c>
      <c r="K37">
        <v>0</v>
      </c>
      <c r="L37" t="s">
        <v>12</v>
      </c>
      <c r="N37" s="1">
        <v>45806</v>
      </c>
      <c r="O37" s="1">
        <v>45810</v>
      </c>
      <c r="P37" s="3">
        <f t="shared" si="0"/>
        <v>8.7479452054794518</v>
      </c>
      <c r="Q37">
        <v>0.87780845016642295</v>
      </c>
    </row>
    <row r="38" spans="1:17" x14ac:dyDescent="0.25">
      <c r="A38" t="s">
        <v>37</v>
      </c>
      <c r="B38" s="1">
        <v>42615</v>
      </c>
      <c r="C38" t="s">
        <v>38</v>
      </c>
      <c r="D38" s="4">
        <v>46632</v>
      </c>
      <c r="E38" t="s">
        <v>47</v>
      </c>
      <c r="F38">
        <v>0.97545461879956397</v>
      </c>
      <c r="G38">
        <v>0.22569915283113801</v>
      </c>
      <c r="J38">
        <v>0.22475999999999999</v>
      </c>
      <c r="K38">
        <v>0</v>
      </c>
      <c r="L38" t="s">
        <v>12</v>
      </c>
      <c r="N38" s="1">
        <v>45898</v>
      </c>
      <c r="O38" s="1">
        <v>45902</v>
      </c>
      <c r="P38" s="3">
        <f t="shared" si="0"/>
        <v>9</v>
      </c>
      <c r="Q38">
        <v>0.91554370059092205</v>
      </c>
    </row>
    <row r="39" spans="1:17" x14ac:dyDescent="0.25">
      <c r="A39" t="s">
        <v>37</v>
      </c>
      <c r="B39" s="1">
        <v>42615</v>
      </c>
      <c r="C39" t="s">
        <v>38</v>
      </c>
      <c r="D39" s="4">
        <v>47000</v>
      </c>
      <c r="E39" t="s">
        <v>48</v>
      </c>
      <c r="F39">
        <v>0.96417974130879203</v>
      </c>
      <c r="G39">
        <v>0.30349453067953103</v>
      </c>
      <c r="J39">
        <v>0.30099999999999999</v>
      </c>
      <c r="K39">
        <v>0</v>
      </c>
      <c r="L39" t="s">
        <v>12</v>
      </c>
      <c r="N39" s="1">
        <v>45989</v>
      </c>
      <c r="O39" s="1">
        <v>45993</v>
      </c>
      <c r="P39" s="3">
        <f t="shared" si="0"/>
        <v>9.24931506849315</v>
      </c>
      <c r="Q39">
        <v>0.96320279225503602</v>
      </c>
    </row>
    <row r="40" spans="1:17" x14ac:dyDescent="0.25">
      <c r="A40" t="s">
        <v>37</v>
      </c>
      <c r="B40" s="1">
        <v>42615</v>
      </c>
      <c r="C40" t="s">
        <v>38</v>
      </c>
      <c r="D40" s="4">
        <v>47364</v>
      </c>
      <c r="E40" t="s">
        <v>49</v>
      </c>
      <c r="F40">
        <v>0.95276810689945002</v>
      </c>
      <c r="G40">
        <v>0.37171254689507599</v>
      </c>
      <c r="J40">
        <v>0.36745</v>
      </c>
      <c r="K40">
        <v>0</v>
      </c>
      <c r="L40" t="s">
        <v>12</v>
      </c>
      <c r="N40" s="1">
        <v>46079</v>
      </c>
      <c r="O40" s="1">
        <v>46083</v>
      </c>
      <c r="P40" s="3">
        <f t="shared" si="0"/>
        <v>9.4958904109589035</v>
      </c>
      <c r="Q40">
        <v>0.99750674933263295</v>
      </c>
    </row>
    <row r="41" spans="1:17" x14ac:dyDescent="0.25">
      <c r="A41" t="s">
        <v>37</v>
      </c>
      <c r="B41" s="1">
        <v>42615</v>
      </c>
      <c r="C41" t="s">
        <v>38</v>
      </c>
      <c r="D41" s="4">
        <v>11203</v>
      </c>
      <c r="E41" t="s">
        <v>50</v>
      </c>
      <c r="F41">
        <v>0.94133498186055597</v>
      </c>
      <c r="G41">
        <v>0.43140800559488501</v>
      </c>
      <c r="J41">
        <v>0.42531000000000002</v>
      </c>
      <c r="K41">
        <v>0</v>
      </c>
      <c r="L41" t="s">
        <v>12</v>
      </c>
      <c r="N41" s="1">
        <v>46171</v>
      </c>
      <c r="O41" s="1">
        <v>46175</v>
      </c>
      <c r="P41" s="3">
        <f t="shared" si="0"/>
        <v>9.7479452054794518</v>
      </c>
      <c r="Q41">
        <v>1.0168698830366301</v>
      </c>
    </row>
    <row r="42" spans="1:17" x14ac:dyDescent="0.25">
      <c r="A42" t="s">
        <v>37</v>
      </c>
      <c r="B42" s="1">
        <v>42615</v>
      </c>
      <c r="C42" t="s">
        <v>38</v>
      </c>
      <c r="D42" s="4">
        <v>11568</v>
      </c>
      <c r="E42" t="s">
        <v>51</v>
      </c>
      <c r="F42">
        <v>0.93006617747484399</v>
      </c>
      <c r="G42">
        <v>0.48288925052656401</v>
      </c>
      <c r="J42">
        <v>0.47499999999999998</v>
      </c>
      <c r="K42">
        <v>0</v>
      </c>
      <c r="L42" t="s">
        <v>12</v>
      </c>
      <c r="N42" s="1">
        <v>46265</v>
      </c>
      <c r="O42" s="1">
        <v>46267</v>
      </c>
      <c r="P42" s="3">
        <f t="shared" si="0"/>
        <v>10.005479452054795</v>
      </c>
      <c r="Q42">
        <v>1.0411910878696999</v>
      </c>
    </row>
    <row r="43" spans="1:17" x14ac:dyDescent="0.25">
      <c r="A43" t="s">
        <v>37</v>
      </c>
      <c r="B43" s="1">
        <v>42615</v>
      </c>
      <c r="C43" t="s">
        <v>38</v>
      </c>
      <c r="D43" s="4">
        <v>11934</v>
      </c>
      <c r="E43" t="s">
        <v>52</v>
      </c>
      <c r="F43">
        <v>0.91914677611680196</v>
      </c>
      <c r="G43">
        <v>0.52639328823324705</v>
      </c>
      <c r="J43">
        <v>0.51693999999999996</v>
      </c>
      <c r="K43">
        <v>0</v>
      </c>
      <c r="L43" t="s">
        <v>12</v>
      </c>
      <c r="N43" s="1">
        <v>46356</v>
      </c>
      <c r="O43" s="1">
        <v>46358</v>
      </c>
      <c r="P43" s="3">
        <f t="shared" si="0"/>
        <v>10.254794520547945</v>
      </c>
      <c r="Q43">
        <v>1.0631029229894999</v>
      </c>
    </row>
    <row r="44" spans="1:17" x14ac:dyDescent="0.25">
      <c r="A44" t="s">
        <v>37</v>
      </c>
      <c r="B44" s="1">
        <v>42615</v>
      </c>
      <c r="C44" t="s">
        <v>38</v>
      </c>
      <c r="D44" s="4">
        <v>12299</v>
      </c>
      <c r="E44" t="s">
        <v>53</v>
      </c>
      <c r="F44">
        <v>0.90873665607661902</v>
      </c>
      <c r="G44">
        <v>0.562396972041452</v>
      </c>
      <c r="J44">
        <v>0.55150999999999994</v>
      </c>
      <c r="K44">
        <v>0</v>
      </c>
      <c r="L44" t="s">
        <v>12</v>
      </c>
      <c r="N44" s="1">
        <v>46444</v>
      </c>
      <c r="O44" s="1">
        <v>46448</v>
      </c>
      <c r="P44" s="3">
        <f t="shared" si="0"/>
        <v>10.495890410958904</v>
      </c>
      <c r="Q44">
        <v>1.08474414648205</v>
      </c>
    </row>
    <row r="45" spans="1:17" x14ac:dyDescent="0.25">
      <c r="A45" t="s">
        <v>37</v>
      </c>
      <c r="B45" s="1">
        <v>42615</v>
      </c>
      <c r="C45" t="s">
        <v>38</v>
      </c>
      <c r="D45" s="4">
        <v>12666</v>
      </c>
      <c r="E45" t="s">
        <v>54</v>
      </c>
      <c r="F45">
        <v>0.89880165833724401</v>
      </c>
      <c r="G45">
        <v>0.59201742428873105</v>
      </c>
      <c r="J45">
        <v>0.57992999999999995</v>
      </c>
      <c r="K45">
        <v>0</v>
      </c>
      <c r="L45" t="s">
        <v>12</v>
      </c>
      <c r="N45" s="1">
        <v>46538</v>
      </c>
      <c r="O45" s="1">
        <v>46540</v>
      </c>
      <c r="P45" s="3">
        <f t="shared" si="0"/>
        <v>10.753424657534246</v>
      </c>
      <c r="Q45">
        <v>1.1062510479446599</v>
      </c>
    </row>
    <row r="46" spans="1:17" x14ac:dyDescent="0.25">
      <c r="A46" t="s">
        <v>37</v>
      </c>
      <c r="B46" s="1">
        <v>42615</v>
      </c>
      <c r="C46" t="s">
        <v>38</v>
      </c>
      <c r="D46" s="4">
        <v>13030</v>
      </c>
      <c r="E46" t="s">
        <v>55</v>
      </c>
      <c r="F46">
        <v>0.88949076905658198</v>
      </c>
      <c r="G46">
        <v>0.61572665811693394</v>
      </c>
      <c r="J46">
        <v>0.60270000000000001</v>
      </c>
      <c r="K46">
        <v>0</v>
      </c>
      <c r="L46" t="s">
        <v>12</v>
      </c>
      <c r="N46" s="1">
        <v>46630</v>
      </c>
      <c r="O46" s="1">
        <v>46632</v>
      </c>
      <c r="P46" s="3">
        <f t="shared" si="0"/>
        <v>11.005479452054795</v>
      </c>
      <c r="Q46">
        <v>1.11290525553288</v>
      </c>
    </row>
    <row r="47" spans="1:17" x14ac:dyDescent="0.25">
      <c r="A47" t="s">
        <v>37</v>
      </c>
      <c r="B47" s="1">
        <v>42615</v>
      </c>
      <c r="C47" t="s">
        <v>38</v>
      </c>
      <c r="D47" s="4">
        <v>13395</v>
      </c>
      <c r="E47" t="s">
        <v>56</v>
      </c>
      <c r="F47">
        <v>0.88068972690454095</v>
      </c>
      <c r="G47">
        <v>0.63464092986491505</v>
      </c>
      <c r="J47">
        <v>0.621</v>
      </c>
      <c r="K47">
        <v>0</v>
      </c>
      <c r="L47" t="s">
        <v>12</v>
      </c>
      <c r="N47" s="1">
        <v>46721</v>
      </c>
      <c r="O47" s="1">
        <v>46723</v>
      </c>
      <c r="P47" s="3">
        <f t="shared" si="0"/>
        <v>11.254794520547945</v>
      </c>
      <c r="Q47">
        <v>1.1339474493861601</v>
      </c>
    </row>
    <row r="48" spans="1:17" x14ac:dyDescent="0.25">
      <c r="A48" t="s">
        <v>37</v>
      </c>
      <c r="B48" s="1">
        <v>42615</v>
      </c>
      <c r="C48" t="s">
        <v>38</v>
      </c>
      <c r="D48" s="4">
        <v>13760</v>
      </c>
      <c r="E48" t="s">
        <v>57</v>
      </c>
      <c r="F48">
        <v>0.87238746489163999</v>
      </c>
      <c r="G48">
        <v>0.64950976083481504</v>
      </c>
      <c r="J48">
        <v>0.63539999999999996</v>
      </c>
      <c r="K48">
        <v>0</v>
      </c>
      <c r="L48" t="s">
        <v>12</v>
      </c>
      <c r="N48" s="1">
        <v>46812</v>
      </c>
      <c r="O48" s="1">
        <v>46814</v>
      </c>
      <c r="P48" s="3">
        <f t="shared" si="0"/>
        <v>11.504109589041096</v>
      </c>
      <c r="Q48">
        <v>1.14940540005391</v>
      </c>
    </row>
    <row r="49" spans="1:17" x14ac:dyDescent="0.25">
      <c r="A49" t="s">
        <v>37</v>
      </c>
      <c r="B49" s="1">
        <v>42615</v>
      </c>
      <c r="C49" t="s">
        <v>38</v>
      </c>
      <c r="D49" s="4">
        <v>14125</v>
      </c>
      <c r="E49" t="s">
        <v>58</v>
      </c>
      <c r="F49">
        <v>0.86456268094668998</v>
      </c>
      <c r="G49">
        <v>0.66093053297045701</v>
      </c>
      <c r="J49">
        <v>0.64656000000000002</v>
      </c>
      <c r="K49">
        <v>0</v>
      </c>
      <c r="L49" t="s">
        <v>12</v>
      </c>
      <c r="N49" s="1">
        <v>46904</v>
      </c>
      <c r="O49" s="1">
        <v>46906</v>
      </c>
      <c r="P49" s="3">
        <f t="shared" si="0"/>
        <v>11.756164383561643</v>
      </c>
      <c r="Q49">
        <v>1.1588621143228599</v>
      </c>
    </row>
    <row r="50" spans="1:17" x14ac:dyDescent="0.25">
      <c r="A50" t="s">
        <v>37</v>
      </c>
      <c r="B50" s="1">
        <v>42615</v>
      </c>
      <c r="C50" t="s">
        <v>38</v>
      </c>
      <c r="D50" s="4">
        <v>14490</v>
      </c>
      <c r="E50" t="s">
        <v>59</v>
      </c>
      <c r="F50">
        <v>0.85718340472906196</v>
      </c>
      <c r="G50">
        <v>0.66945646312241103</v>
      </c>
      <c r="J50">
        <v>0.65500999999999998</v>
      </c>
      <c r="K50">
        <v>0</v>
      </c>
      <c r="L50" t="s">
        <v>12</v>
      </c>
      <c r="N50" s="1">
        <v>46996</v>
      </c>
      <c r="O50" s="1">
        <v>47000</v>
      </c>
      <c r="P50" s="3">
        <f t="shared" si="0"/>
        <v>12.008219178082191</v>
      </c>
      <c r="Q50">
        <v>1.16724582241578</v>
      </c>
    </row>
    <row r="51" spans="1:17" x14ac:dyDescent="0.25">
      <c r="A51" t="s">
        <v>37</v>
      </c>
      <c r="B51" s="1">
        <v>42615</v>
      </c>
      <c r="C51" t="s">
        <v>38</v>
      </c>
      <c r="D51" s="4">
        <v>14857</v>
      </c>
      <c r="E51" t="s">
        <v>60</v>
      </c>
      <c r="F51">
        <v>0.85015823392337397</v>
      </c>
      <c r="G51">
        <v>0.67569241740337505</v>
      </c>
      <c r="J51">
        <v>0.66139000000000003</v>
      </c>
      <c r="K51">
        <v>0</v>
      </c>
      <c r="L51" t="s">
        <v>12</v>
      </c>
      <c r="N51" s="1">
        <v>47087</v>
      </c>
      <c r="O51" s="1">
        <v>47091</v>
      </c>
      <c r="P51" s="3">
        <f t="shared" si="0"/>
        <v>12.257534246575343</v>
      </c>
      <c r="Q51">
        <v>1.1781837985894601</v>
      </c>
    </row>
    <row r="52" spans="1:17" x14ac:dyDescent="0.25">
      <c r="A52" t="s">
        <v>37</v>
      </c>
      <c r="B52" s="1">
        <v>42615</v>
      </c>
      <c r="C52" t="s">
        <v>38</v>
      </c>
      <c r="D52" s="4">
        <v>15221</v>
      </c>
      <c r="E52" t="s">
        <v>61</v>
      </c>
      <c r="F52">
        <v>0.84351493178314396</v>
      </c>
      <c r="G52">
        <v>0.68011443520782999</v>
      </c>
      <c r="J52">
        <v>0.66600000000000004</v>
      </c>
      <c r="K52">
        <v>0</v>
      </c>
      <c r="L52" t="s">
        <v>12</v>
      </c>
      <c r="N52" s="1">
        <v>47177</v>
      </c>
      <c r="O52" s="1">
        <v>47179</v>
      </c>
      <c r="P52" s="3">
        <f t="shared" si="0"/>
        <v>12.504109589041096</v>
      </c>
      <c r="Q52">
        <v>1.18478657087506</v>
      </c>
    </row>
    <row r="53" spans="1:17" x14ac:dyDescent="0.25">
      <c r="A53" t="s">
        <v>37</v>
      </c>
      <c r="B53" s="1">
        <v>42615</v>
      </c>
      <c r="C53" t="s">
        <v>38</v>
      </c>
      <c r="D53" s="4">
        <v>15586</v>
      </c>
      <c r="E53" t="s">
        <v>62</v>
      </c>
      <c r="F53">
        <v>0.83710057895249401</v>
      </c>
      <c r="G53">
        <v>0.68331262518752001</v>
      </c>
      <c r="J53">
        <v>0.66946000000000006</v>
      </c>
      <c r="K53">
        <v>0</v>
      </c>
      <c r="L53" t="s">
        <v>12</v>
      </c>
      <c r="N53" s="1">
        <v>47269</v>
      </c>
      <c r="O53" s="1">
        <v>47273</v>
      </c>
      <c r="P53" s="3">
        <f t="shared" si="0"/>
        <v>12.756164383561643</v>
      </c>
      <c r="Q53">
        <v>1.18696223785197</v>
      </c>
    </row>
    <row r="54" spans="1:17" x14ac:dyDescent="0.25">
      <c r="A54" t="s">
        <v>37</v>
      </c>
      <c r="B54" s="1">
        <v>42615</v>
      </c>
      <c r="C54" t="s">
        <v>38</v>
      </c>
      <c r="D54" s="4">
        <v>15951</v>
      </c>
      <c r="E54" t="s">
        <v>63</v>
      </c>
      <c r="F54">
        <v>0.83090591031610594</v>
      </c>
      <c r="G54">
        <v>0.68551283628888604</v>
      </c>
      <c r="J54">
        <v>0.67198000000000002</v>
      </c>
      <c r="K54">
        <v>0</v>
      </c>
      <c r="L54" t="s">
        <v>12</v>
      </c>
      <c r="N54" s="1">
        <v>47360</v>
      </c>
      <c r="O54" s="1">
        <v>47364</v>
      </c>
      <c r="P54" s="3">
        <f t="shared" si="0"/>
        <v>13.005479452054795</v>
      </c>
      <c r="Q54">
        <v>1.1926953117932899</v>
      </c>
    </row>
    <row r="55" spans="1:17" x14ac:dyDescent="0.25">
      <c r="A55" t="s">
        <v>37</v>
      </c>
      <c r="B55" s="1">
        <v>42615</v>
      </c>
      <c r="C55" t="s">
        <v>38</v>
      </c>
      <c r="D55" s="4">
        <v>16317</v>
      </c>
      <c r="E55" t="s">
        <v>64</v>
      </c>
      <c r="F55">
        <v>0.82488101180065299</v>
      </c>
      <c r="G55">
        <v>0.686952662791666</v>
      </c>
      <c r="J55">
        <v>0.67383999999999999</v>
      </c>
      <c r="K55">
        <v>0</v>
      </c>
      <c r="L55" t="s">
        <v>12</v>
      </c>
      <c r="N55" s="1">
        <v>47451</v>
      </c>
      <c r="O55" s="1">
        <v>47455</v>
      </c>
      <c r="P55" s="3">
        <f t="shared" si="0"/>
        <v>13.254794520547945</v>
      </c>
      <c r="Q55">
        <v>1.19688655947663</v>
      </c>
    </row>
    <row r="56" spans="1:17" x14ac:dyDescent="0.25">
      <c r="A56" t="s">
        <v>37</v>
      </c>
      <c r="B56" s="1">
        <v>42615</v>
      </c>
      <c r="C56" t="s">
        <v>38</v>
      </c>
      <c r="D56" s="4">
        <v>16684</v>
      </c>
      <c r="E56" t="s">
        <v>65</v>
      </c>
      <c r="F56">
        <v>0.81899476793762604</v>
      </c>
      <c r="G56">
        <v>0.68782859549799402</v>
      </c>
      <c r="J56">
        <v>0.67510000000000003</v>
      </c>
      <c r="K56">
        <v>0</v>
      </c>
      <c r="L56" t="s">
        <v>12</v>
      </c>
      <c r="N56" s="1">
        <v>47542</v>
      </c>
      <c r="O56" s="1">
        <v>47546</v>
      </c>
      <c r="P56" s="3">
        <f t="shared" si="0"/>
        <v>13.504109589041096</v>
      </c>
      <c r="Q56">
        <v>1.1979250432083499</v>
      </c>
    </row>
    <row r="57" spans="1:17" x14ac:dyDescent="0.25">
      <c r="A57" t="s">
        <v>37</v>
      </c>
      <c r="B57" s="1">
        <v>42615</v>
      </c>
      <c r="C57" t="s">
        <v>38</v>
      </c>
      <c r="D57" s="4">
        <v>17048</v>
      </c>
      <c r="E57" t="s">
        <v>66</v>
      </c>
      <c r="F57">
        <v>0.81327161991374997</v>
      </c>
      <c r="G57">
        <v>0.68833847837518403</v>
      </c>
      <c r="J57">
        <v>0.67600000000000005</v>
      </c>
      <c r="K57">
        <v>0</v>
      </c>
      <c r="L57" t="s">
        <v>12</v>
      </c>
      <c r="N57" s="1">
        <v>47633</v>
      </c>
      <c r="O57" s="1">
        <v>47637</v>
      </c>
      <c r="P57" s="3">
        <f t="shared" si="0"/>
        <v>13.753424657534246</v>
      </c>
      <c r="Q57">
        <v>1.19562776876932</v>
      </c>
    </row>
    <row r="58" spans="1:17" x14ac:dyDescent="0.25">
      <c r="A58" t="s">
        <v>37</v>
      </c>
      <c r="B58" s="1">
        <v>42615</v>
      </c>
      <c r="C58" t="s">
        <v>38</v>
      </c>
      <c r="D58" s="4">
        <v>17412</v>
      </c>
      <c r="E58" t="s">
        <v>67</v>
      </c>
      <c r="F58">
        <v>0.80762000725116601</v>
      </c>
      <c r="G58">
        <v>0.68868969432067895</v>
      </c>
      <c r="J58">
        <v>0.67673000000000005</v>
      </c>
      <c r="K58">
        <v>0</v>
      </c>
      <c r="L58" t="s">
        <v>12</v>
      </c>
      <c r="N58" s="1">
        <v>47724</v>
      </c>
      <c r="O58" s="1">
        <v>47728</v>
      </c>
      <c r="P58" s="3">
        <f t="shared" si="0"/>
        <v>14.002739726027396</v>
      </c>
      <c r="Q58">
        <v>1.1929120908490101</v>
      </c>
    </row>
    <row r="59" spans="1:17" x14ac:dyDescent="0.25">
      <c r="A59" t="s">
        <v>37</v>
      </c>
      <c r="B59" s="1">
        <v>42615</v>
      </c>
      <c r="C59" t="s">
        <v>38</v>
      </c>
      <c r="D59" s="4">
        <v>17778</v>
      </c>
      <c r="E59" t="s">
        <v>68</v>
      </c>
      <c r="F59">
        <v>0.80202626839156199</v>
      </c>
      <c r="G59">
        <v>0.68882874325918497</v>
      </c>
      <c r="J59">
        <v>0.67730000000000001</v>
      </c>
      <c r="K59">
        <v>0</v>
      </c>
      <c r="L59" t="s">
        <v>12</v>
      </c>
      <c r="N59" s="1">
        <v>47815</v>
      </c>
      <c r="O59" s="1">
        <v>47819</v>
      </c>
      <c r="P59" s="3">
        <f t="shared" si="0"/>
        <v>14.252054794520548</v>
      </c>
      <c r="Q59">
        <v>1.19287736828195</v>
      </c>
    </row>
    <row r="60" spans="1:17" x14ac:dyDescent="0.25">
      <c r="A60" t="s">
        <v>37</v>
      </c>
      <c r="B60" s="1">
        <v>42615</v>
      </c>
      <c r="C60" t="s">
        <v>38</v>
      </c>
      <c r="D60" s="4">
        <v>18143</v>
      </c>
      <c r="E60" t="s">
        <v>69</v>
      </c>
      <c r="F60">
        <v>0.79654429687248696</v>
      </c>
      <c r="G60">
        <v>0.68873891267369403</v>
      </c>
      <c r="J60">
        <v>0.67759000000000003</v>
      </c>
      <c r="K60">
        <v>0</v>
      </c>
      <c r="L60" t="s">
        <v>12</v>
      </c>
      <c r="N60" s="1">
        <v>47906</v>
      </c>
      <c r="O60" s="1">
        <v>47910</v>
      </c>
      <c r="P60" s="3">
        <f t="shared" si="0"/>
        <v>14.501369863013698</v>
      </c>
      <c r="Q60">
        <v>1.1896521451123001</v>
      </c>
    </row>
    <row r="61" spans="1:17" x14ac:dyDescent="0.25">
      <c r="A61" t="s">
        <v>37</v>
      </c>
      <c r="B61" s="1">
        <v>42615</v>
      </c>
      <c r="C61" t="s">
        <v>38</v>
      </c>
      <c r="D61" s="4">
        <v>18508</v>
      </c>
      <c r="E61" t="s">
        <v>70</v>
      </c>
      <c r="F61">
        <v>0.79118597324888496</v>
      </c>
      <c r="G61">
        <v>0.68833424281938205</v>
      </c>
      <c r="J61">
        <v>0.67757999999999996</v>
      </c>
      <c r="K61">
        <v>0</v>
      </c>
      <c r="L61" t="s">
        <v>12</v>
      </c>
      <c r="N61" s="1">
        <v>47997</v>
      </c>
      <c r="O61" s="1">
        <v>48001</v>
      </c>
      <c r="P61" s="3">
        <f t="shared" si="0"/>
        <v>14.75068493150685</v>
      </c>
      <c r="Q61">
        <v>1.18311659121354</v>
      </c>
    </row>
    <row r="62" spans="1:17" x14ac:dyDescent="0.25">
      <c r="A62" t="s">
        <v>37</v>
      </c>
      <c r="B62" s="1">
        <v>42615</v>
      </c>
      <c r="C62" t="s">
        <v>38</v>
      </c>
      <c r="D62" s="4">
        <v>18875</v>
      </c>
      <c r="E62" t="s">
        <v>71</v>
      </c>
      <c r="F62">
        <v>0.78593731490433505</v>
      </c>
      <c r="G62">
        <v>0.68757768236209604</v>
      </c>
      <c r="J62">
        <v>0.67723999999999995</v>
      </c>
      <c r="K62">
        <v>0</v>
      </c>
      <c r="L62" t="s">
        <v>12</v>
      </c>
      <c r="N62" s="1">
        <v>48089</v>
      </c>
      <c r="O62" s="1">
        <v>48093</v>
      </c>
      <c r="P62" s="3">
        <f t="shared" si="0"/>
        <v>15.002739726027396</v>
      </c>
      <c r="Q62">
        <v>1.17219955375309</v>
      </c>
    </row>
    <row r="63" spans="1:17" x14ac:dyDescent="0.25">
      <c r="A63" t="s">
        <v>37</v>
      </c>
      <c r="B63" s="1">
        <v>42615</v>
      </c>
      <c r="C63" t="s">
        <v>38</v>
      </c>
      <c r="D63" s="4">
        <v>19239</v>
      </c>
      <c r="E63" t="s">
        <v>72</v>
      </c>
      <c r="F63">
        <v>0.78089308856453699</v>
      </c>
      <c r="G63">
        <v>0.68641712089289597</v>
      </c>
      <c r="J63">
        <v>0.67657</v>
      </c>
      <c r="K63">
        <v>0</v>
      </c>
      <c r="L63" t="s">
        <v>12</v>
      </c>
      <c r="N63" s="1">
        <v>48180</v>
      </c>
      <c r="O63" s="1">
        <v>48184</v>
      </c>
      <c r="P63" s="3">
        <f t="shared" si="0"/>
        <v>15.252054794520548</v>
      </c>
      <c r="Q63">
        <v>1.16827071084907</v>
      </c>
    </row>
    <row r="64" spans="1:17" x14ac:dyDescent="0.25">
      <c r="A64" t="s">
        <v>37</v>
      </c>
      <c r="B64" s="1">
        <v>42615</v>
      </c>
      <c r="C64" t="s">
        <v>38</v>
      </c>
      <c r="D64" s="4">
        <v>19604</v>
      </c>
      <c r="E64" t="s">
        <v>73</v>
      </c>
      <c r="F64">
        <v>0.77601789851262604</v>
      </c>
      <c r="G64">
        <v>0.68479275155025698</v>
      </c>
      <c r="J64">
        <v>0.67542999999999997</v>
      </c>
      <c r="K64">
        <v>0</v>
      </c>
      <c r="L64" t="s">
        <v>12</v>
      </c>
      <c r="N64" s="1">
        <v>48271</v>
      </c>
      <c r="O64" s="1">
        <v>48275</v>
      </c>
      <c r="P64" s="3">
        <f t="shared" si="0"/>
        <v>15.501369863013698</v>
      </c>
      <c r="Q64">
        <v>1.1614661692175501</v>
      </c>
    </row>
    <row r="65" spans="1:17" x14ac:dyDescent="0.25">
      <c r="A65" t="s">
        <v>37</v>
      </c>
      <c r="B65" s="1">
        <v>42615</v>
      </c>
      <c r="C65" t="s">
        <v>38</v>
      </c>
      <c r="D65" s="4">
        <v>19969</v>
      </c>
      <c r="E65" t="s">
        <v>74</v>
      </c>
      <c r="F65">
        <v>0.77135050181576204</v>
      </c>
      <c r="G65">
        <v>0.68264913705080499</v>
      </c>
      <c r="J65">
        <v>0.67381999999999997</v>
      </c>
      <c r="K65">
        <v>0</v>
      </c>
      <c r="L65" t="s">
        <v>12</v>
      </c>
      <c r="N65" s="1">
        <v>48365</v>
      </c>
      <c r="O65" s="1">
        <v>48367</v>
      </c>
      <c r="P65" s="3">
        <f t="shared" si="0"/>
        <v>15.758904109589041</v>
      </c>
      <c r="Q65">
        <v>1.15160529757528</v>
      </c>
    </row>
    <row r="66" spans="1:17" x14ac:dyDescent="0.25">
      <c r="A66" t="s">
        <v>37</v>
      </c>
      <c r="B66" s="1">
        <v>42615</v>
      </c>
      <c r="C66" t="s">
        <v>38</v>
      </c>
      <c r="D66" s="4">
        <v>20334</v>
      </c>
      <c r="E66" t="s">
        <v>75</v>
      </c>
      <c r="F66">
        <v>0.76691729422529997</v>
      </c>
      <c r="G66">
        <v>0.67992667752319103</v>
      </c>
      <c r="J66">
        <v>0.67169000000000001</v>
      </c>
      <c r="K66">
        <v>0</v>
      </c>
      <c r="L66" t="s">
        <v>12</v>
      </c>
      <c r="N66" s="1">
        <v>48457</v>
      </c>
      <c r="O66" s="1">
        <v>48459</v>
      </c>
      <c r="P66" s="3">
        <f t="shared" si="0"/>
        <v>16.010958904109589</v>
      </c>
      <c r="Q66">
        <v>1.1381362854194499</v>
      </c>
    </row>
    <row r="67" spans="1:17" x14ac:dyDescent="0.25">
      <c r="A67" t="s">
        <v>37</v>
      </c>
      <c r="B67" s="1">
        <v>42615</v>
      </c>
      <c r="C67" t="s">
        <v>38</v>
      </c>
      <c r="D67" s="4">
        <v>20702</v>
      </c>
      <c r="E67" t="s">
        <v>76</v>
      </c>
      <c r="F67">
        <v>0.762714412353245</v>
      </c>
      <c r="G67">
        <v>0.67653030605940501</v>
      </c>
      <c r="J67">
        <v>0.66900000000000004</v>
      </c>
      <c r="K67">
        <v>0</v>
      </c>
      <c r="L67" t="s">
        <v>12</v>
      </c>
      <c r="N67" s="1">
        <v>48548</v>
      </c>
      <c r="O67" s="1">
        <v>48550</v>
      </c>
      <c r="P67" s="3">
        <f t="shared" ref="P67:P81" si="1">+(N67-$N$2)/365</f>
        <v>16.260273972602739</v>
      </c>
      <c r="Q67">
        <v>1.1312249834894299</v>
      </c>
    </row>
    <row r="68" spans="1:17" x14ac:dyDescent="0.25">
      <c r="A68" t="s">
        <v>37</v>
      </c>
      <c r="B68" s="1">
        <v>42615</v>
      </c>
      <c r="C68" t="s">
        <v>38</v>
      </c>
      <c r="D68" s="4">
        <v>24352</v>
      </c>
      <c r="E68" t="s">
        <v>77</v>
      </c>
      <c r="F68">
        <v>0.73086294990035505</v>
      </c>
      <c r="G68">
        <v>0.62657797713409902</v>
      </c>
      <c r="J68">
        <v>0.627</v>
      </c>
      <c r="K68">
        <v>0</v>
      </c>
      <c r="L68" t="s">
        <v>12</v>
      </c>
      <c r="N68" s="1">
        <v>48638</v>
      </c>
      <c r="O68" s="1">
        <v>48640</v>
      </c>
      <c r="P68" s="3">
        <f t="shared" si="1"/>
        <v>16.506849315068493</v>
      </c>
      <c r="Q68">
        <v>1.1217289263968699</v>
      </c>
    </row>
    <row r="69" spans="1:17" x14ac:dyDescent="0.25">
      <c r="A69" t="s">
        <v>37</v>
      </c>
      <c r="B69" s="1">
        <v>42615</v>
      </c>
      <c r="C69" t="s">
        <v>38</v>
      </c>
      <c r="D69" s="4">
        <v>28005</v>
      </c>
      <c r="E69" t="s">
        <v>78</v>
      </c>
      <c r="F69">
        <v>0.69568969697678695</v>
      </c>
      <c r="G69">
        <v>0.60428351437271799</v>
      </c>
      <c r="J69">
        <v>0.60799999999999998</v>
      </c>
      <c r="K69">
        <v>0</v>
      </c>
      <c r="L69" t="s">
        <v>12</v>
      </c>
      <c r="N69" s="1">
        <v>48730</v>
      </c>
      <c r="O69" s="1">
        <v>48732</v>
      </c>
      <c r="P69" s="3">
        <f t="shared" si="1"/>
        <v>16.758904109589039</v>
      </c>
      <c r="Q69">
        <v>1.10936856842182</v>
      </c>
    </row>
    <row r="70" spans="1:17" x14ac:dyDescent="0.25">
      <c r="N70" s="1">
        <v>48822</v>
      </c>
      <c r="O70" s="1">
        <v>48824</v>
      </c>
      <c r="P70" s="3">
        <f t="shared" si="1"/>
        <v>17.010958904109589</v>
      </c>
      <c r="Q70">
        <v>1.0956879477753501</v>
      </c>
    </row>
    <row r="71" spans="1:17" x14ac:dyDescent="0.25">
      <c r="N71" s="1">
        <v>48913</v>
      </c>
      <c r="O71" s="1">
        <v>48915</v>
      </c>
      <c r="P71" s="3">
        <f t="shared" si="1"/>
        <v>17.260273972602739</v>
      </c>
      <c r="Q71">
        <v>1.08694044449686</v>
      </c>
    </row>
    <row r="72" spans="1:17" x14ac:dyDescent="0.25">
      <c r="N72" s="1">
        <v>49003</v>
      </c>
      <c r="O72" s="1">
        <v>49005</v>
      </c>
      <c r="P72" s="3">
        <f t="shared" si="1"/>
        <v>17.506849315068493</v>
      </c>
      <c r="Q72">
        <v>1.0757223907553899</v>
      </c>
    </row>
    <row r="73" spans="1:17" x14ac:dyDescent="0.25">
      <c r="N73" s="1">
        <v>49095</v>
      </c>
      <c r="O73" s="1">
        <v>49097</v>
      </c>
      <c r="P73" s="3">
        <f t="shared" si="1"/>
        <v>17.758904109589039</v>
      </c>
      <c r="Q73">
        <v>1.0616189027360901</v>
      </c>
    </row>
    <row r="74" spans="1:17" x14ac:dyDescent="0.25">
      <c r="N74" s="1">
        <v>49187</v>
      </c>
      <c r="O74" s="1">
        <v>49191</v>
      </c>
      <c r="P74" s="3">
        <f t="shared" si="1"/>
        <v>18.010958904109589</v>
      </c>
      <c r="Q74">
        <v>1.0490433644772701</v>
      </c>
    </row>
    <row r="75" spans="1:17" x14ac:dyDescent="0.25">
      <c r="N75" s="1">
        <v>49278</v>
      </c>
      <c r="O75" s="1">
        <v>49282</v>
      </c>
      <c r="P75" s="3">
        <f t="shared" si="1"/>
        <v>18.260273972602739</v>
      </c>
      <c r="Q75">
        <v>1.03861830305664</v>
      </c>
    </row>
    <row r="76" spans="1:17" x14ac:dyDescent="0.25">
      <c r="N76" s="1">
        <v>49368</v>
      </c>
      <c r="O76" s="1">
        <v>49370</v>
      </c>
      <c r="P76" s="3">
        <f t="shared" si="1"/>
        <v>18.506849315068493</v>
      </c>
      <c r="Q76">
        <v>1.0262912581650301</v>
      </c>
    </row>
    <row r="77" spans="1:17" x14ac:dyDescent="0.25">
      <c r="N77" s="1">
        <v>49460</v>
      </c>
      <c r="O77" s="1">
        <v>49464</v>
      </c>
      <c r="P77" s="3">
        <f t="shared" si="1"/>
        <v>18.758904109589039</v>
      </c>
      <c r="Q77">
        <v>1.0111563624777899</v>
      </c>
    </row>
    <row r="78" spans="1:17" x14ac:dyDescent="0.25">
      <c r="N78" s="1">
        <v>49551</v>
      </c>
      <c r="O78" s="1">
        <v>49555</v>
      </c>
      <c r="P78" s="3">
        <f t="shared" si="1"/>
        <v>19.008219178082193</v>
      </c>
      <c r="Q78">
        <v>1.00034134454451</v>
      </c>
    </row>
    <row r="79" spans="1:17" x14ac:dyDescent="0.25">
      <c r="N79" s="1">
        <v>49642</v>
      </c>
      <c r="O79" s="1">
        <v>49646</v>
      </c>
      <c r="P79" s="3">
        <f t="shared" si="1"/>
        <v>19.257534246575343</v>
      </c>
      <c r="Q79">
        <v>0.989385587008073</v>
      </c>
    </row>
    <row r="80" spans="1:17" x14ac:dyDescent="0.25">
      <c r="N80" s="1">
        <v>49733</v>
      </c>
      <c r="O80" s="1">
        <v>49737</v>
      </c>
      <c r="P80" s="3">
        <f t="shared" si="1"/>
        <v>19.506849315068493</v>
      </c>
      <c r="Q80">
        <v>0.97651875285560996</v>
      </c>
    </row>
    <row r="81" spans="14:17" x14ac:dyDescent="0.25">
      <c r="N81" s="1">
        <v>49824</v>
      </c>
      <c r="O81" s="1">
        <v>49828</v>
      </c>
      <c r="P81" s="3">
        <f t="shared" si="1"/>
        <v>19.756164383561643</v>
      </c>
      <c r="Q81">
        <v>0.96180575106045196</v>
      </c>
    </row>
    <row r="82" spans="14:17" x14ac:dyDescent="0.25">
      <c r="N82" s="1"/>
    </row>
    <row r="83" spans="14:17" x14ac:dyDescent="0.25">
      <c r="N83" s="1"/>
    </row>
    <row r="84" spans="14:17" x14ac:dyDescent="0.25">
      <c r="N84" s="1"/>
    </row>
    <row r="85" spans="14:17" x14ac:dyDescent="0.25">
      <c r="N85" s="1"/>
    </row>
    <row r="86" spans="14:17" x14ac:dyDescent="0.25">
      <c r="N86" s="1"/>
    </row>
    <row r="87" spans="14:17" x14ac:dyDescent="0.25">
      <c r="N87" s="1"/>
    </row>
    <row r="88" spans="14:17" x14ac:dyDescent="0.25">
      <c r="N88" s="1"/>
    </row>
    <row r="89" spans="14:17" x14ac:dyDescent="0.25">
      <c r="N89" s="1"/>
    </row>
    <row r="90" spans="14:17" x14ac:dyDescent="0.25">
      <c r="N90" s="1"/>
    </row>
    <row r="91" spans="14:17" x14ac:dyDescent="0.25">
      <c r="N91" s="1"/>
    </row>
    <row r="92" spans="14:17" x14ac:dyDescent="0.25">
      <c r="N92" s="1"/>
    </row>
    <row r="93" spans="14:17" x14ac:dyDescent="0.25">
      <c r="N93" s="1"/>
    </row>
    <row r="94" spans="14:17" x14ac:dyDescent="0.25">
      <c r="N94" s="1"/>
    </row>
    <row r="95" spans="14:17" x14ac:dyDescent="0.25">
      <c r="N95" s="1"/>
    </row>
    <row r="96" spans="14:17" x14ac:dyDescent="0.25">
      <c r="N96" s="1"/>
    </row>
    <row r="97" spans="14:14" x14ac:dyDescent="0.25">
      <c r="N97" s="1"/>
    </row>
    <row r="98" spans="14:14" x14ac:dyDescent="0.25">
      <c r="N98" s="1"/>
    </row>
    <row r="99" spans="14:14" x14ac:dyDescent="0.25">
      <c r="N99" s="1"/>
    </row>
    <row r="100" spans="14:14" x14ac:dyDescent="0.25">
      <c r="N100" s="1"/>
    </row>
    <row r="101" spans="14:14" x14ac:dyDescent="0.25">
      <c r="N101" s="1"/>
    </row>
    <row r="102" spans="14:14" x14ac:dyDescent="0.25">
      <c r="N102" s="1"/>
    </row>
    <row r="103" spans="14:14" x14ac:dyDescent="0.25">
      <c r="N103" s="1"/>
    </row>
    <row r="104" spans="14:14" x14ac:dyDescent="0.25">
      <c r="N104" s="1"/>
    </row>
    <row r="105" spans="14:14" x14ac:dyDescent="0.25">
      <c r="N105" s="1"/>
    </row>
    <row r="106" spans="14:14" x14ac:dyDescent="0.25">
      <c r="N106" s="1"/>
    </row>
    <row r="107" spans="14:14" x14ac:dyDescent="0.25">
      <c r="N107" s="1"/>
    </row>
    <row r="108" spans="14:14" x14ac:dyDescent="0.25">
      <c r="N108" s="1"/>
    </row>
    <row r="109" spans="14:14" x14ac:dyDescent="0.25">
      <c r="N109" s="1"/>
    </row>
    <row r="110" spans="14:14" x14ac:dyDescent="0.25">
      <c r="N110" s="1"/>
    </row>
    <row r="111" spans="14:14" x14ac:dyDescent="0.25">
      <c r="N111" s="1"/>
    </row>
    <row r="112" spans="14:14" x14ac:dyDescent="0.25">
      <c r="N112" s="1"/>
    </row>
    <row r="113" spans="14:14" x14ac:dyDescent="0.25">
      <c r="N113" s="1"/>
    </row>
    <row r="114" spans="14:14" x14ac:dyDescent="0.25">
      <c r="N114" s="1"/>
    </row>
    <row r="115" spans="14:14" x14ac:dyDescent="0.25">
      <c r="N115" s="1"/>
    </row>
    <row r="116" spans="14:14" x14ac:dyDescent="0.25">
      <c r="N116" s="1"/>
    </row>
    <row r="117" spans="14:14" x14ac:dyDescent="0.25">
      <c r="N117" s="1"/>
    </row>
    <row r="118" spans="14:14" x14ac:dyDescent="0.25">
      <c r="N118" s="1"/>
    </row>
    <row r="119" spans="14:14" x14ac:dyDescent="0.25">
      <c r="N119" s="1"/>
    </row>
    <row r="120" spans="14:14" x14ac:dyDescent="0.25">
      <c r="N120" s="1"/>
    </row>
    <row r="121" spans="14:14" x14ac:dyDescent="0.25">
      <c r="N121" s="1"/>
    </row>
    <row r="122" spans="14:14" x14ac:dyDescent="0.25">
      <c r="N122" s="1"/>
    </row>
    <row r="123" spans="14:14" x14ac:dyDescent="0.25">
      <c r="N123" s="1"/>
    </row>
    <row r="124" spans="14:14" x14ac:dyDescent="0.25">
      <c r="N124" s="1"/>
    </row>
    <row r="125" spans="14:14" x14ac:dyDescent="0.25">
      <c r="N125" s="1"/>
    </row>
    <row r="126" spans="14:14" x14ac:dyDescent="0.25">
      <c r="N126" s="1"/>
    </row>
    <row r="127" spans="14:14" x14ac:dyDescent="0.25">
      <c r="N127" s="1"/>
    </row>
    <row r="128" spans="14:14" x14ac:dyDescent="0.25">
      <c r="N128" s="1"/>
    </row>
    <row r="129" spans="14:14" x14ac:dyDescent="0.25">
      <c r="N129" s="1"/>
    </row>
    <row r="130" spans="14:14" x14ac:dyDescent="0.25">
      <c r="N130" s="1"/>
    </row>
    <row r="131" spans="14:14" x14ac:dyDescent="0.25">
      <c r="N131" s="1"/>
    </row>
    <row r="132" spans="14:14" x14ac:dyDescent="0.25">
      <c r="N132" s="1"/>
    </row>
    <row r="133" spans="14:14" x14ac:dyDescent="0.25">
      <c r="N133" s="1"/>
    </row>
    <row r="134" spans="14:14" x14ac:dyDescent="0.25">
      <c r="N134" s="1"/>
    </row>
    <row r="135" spans="14:14" x14ac:dyDescent="0.25">
      <c r="N135" s="1"/>
    </row>
    <row r="136" spans="14:14" x14ac:dyDescent="0.25">
      <c r="N136" s="1"/>
    </row>
    <row r="137" spans="14:14" x14ac:dyDescent="0.25">
      <c r="N137" s="1"/>
    </row>
    <row r="138" spans="14:14" x14ac:dyDescent="0.25">
      <c r="N138" s="1"/>
    </row>
    <row r="139" spans="14:14" x14ac:dyDescent="0.25">
      <c r="N139" s="1"/>
    </row>
    <row r="140" spans="14:14" x14ac:dyDescent="0.25">
      <c r="N140" s="1"/>
    </row>
    <row r="141" spans="14:14" x14ac:dyDescent="0.25">
      <c r="N141" s="1"/>
    </row>
    <row r="142" spans="14:14" x14ac:dyDescent="0.25">
      <c r="N142" s="1"/>
    </row>
    <row r="143" spans="14:14" x14ac:dyDescent="0.25">
      <c r="N143" s="1"/>
    </row>
    <row r="144" spans="14:14" x14ac:dyDescent="0.25">
      <c r="N144" s="1"/>
    </row>
    <row r="145" spans="14:14" x14ac:dyDescent="0.25">
      <c r="N145" s="1"/>
    </row>
    <row r="146" spans="14:14" x14ac:dyDescent="0.25">
      <c r="N146" s="1"/>
    </row>
    <row r="147" spans="14:14" x14ac:dyDescent="0.25">
      <c r="N147" s="1"/>
    </row>
    <row r="148" spans="14:14" x14ac:dyDescent="0.25">
      <c r="N148" s="1"/>
    </row>
    <row r="149" spans="14:14" x14ac:dyDescent="0.25">
      <c r="N149" s="1"/>
    </row>
    <row r="150" spans="14:14" x14ac:dyDescent="0.25">
      <c r="N150" s="1"/>
    </row>
    <row r="151" spans="14:14" x14ac:dyDescent="0.25">
      <c r="N151" s="1"/>
    </row>
    <row r="152" spans="14:14" x14ac:dyDescent="0.25">
      <c r="N152" s="1"/>
    </row>
    <row r="153" spans="14:14" x14ac:dyDescent="0.25">
      <c r="N153" s="1"/>
    </row>
    <row r="154" spans="14:14" x14ac:dyDescent="0.25">
      <c r="N154" s="1"/>
    </row>
    <row r="155" spans="14:14" x14ac:dyDescent="0.25">
      <c r="N155" s="1"/>
    </row>
    <row r="156" spans="14:14" x14ac:dyDescent="0.25">
      <c r="N156" s="1"/>
    </row>
    <row r="157" spans="14:14" x14ac:dyDescent="0.25">
      <c r="N157" s="1"/>
    </row>
    <row r="158" spans="14:14" x14ac:dyDescent="0.25">
      <c r="N158" s="1"/>
    </row>
    <row r="159" spans="14:14" x14ac:dyDescent="0.25">
      <c r="N159" s="1"/>
    </row>
    <row r="160" spans="14:14" x14ac:dyDescent="0.25">
      <c r="N160" s="1"/>
    </row>
    <row r="161" spans="14:14" x14ac:dyDescent="0.25">
      <c r="N161" s="1"/>
    </row>
    <row r="162" spans="14:14" x14ac:dyDescent="0.25">
      <c r="N162" s="1"/>
    </row>
    <row r="163" spans="14:14" x14ac:dyDescent="0.25">
      <c r="N163" s="1"/>
    </row>
    <row r="164" spans="14:14" x14ac:dyDescent="0.25">
      <c r="N164" s="1"/>
    </row>
    <row r="165" spans="14:14" x14ac:dyDescent="0.25">
      <c r="N165" s="1"/>
    </row>
    <row r="166" spans="14:14" x14ac:dyDescent="0.25">
      <c r="N166" s="1"/>
    </row>
    <row r="167" spans="14:14" x14ac:dyDescent="0.25">
      <c r="N167" s="1"/>
    </row>
    <row r="168" spans="14:14" x14ac:dyDescent="0.25">
      <c r="N168" s="1"/>
    </row>
    <row r="169" spans="14:14" x14ac:dyDescent="0.25">
      <c r="N169" s="1"/>
    </row>
    <row r="170" spans="14:14" x14ac:dyDescent="0.25">
      <c r="N170" s="1"/>
    </row>
    <row r="171" spans="14:14" x14ac:dyDescent="0.25">
      <c r="N171" s="1"/>
    </row>
    <row r="172" spans="14:14" x14ac:dyDescent="0.25">
      <c r="N172" s="1"/>
    </row>
    <row r="173" spans="14:14" x14ac:dyDescent="0.25">
      <c r="N173" s="1"/>
    </row>
    <row r="174" spans="14:14" x14ac:dyDescent="0.25">
      <c r="N174" s="1"/>
    </row>
    <row r="175" spans="14:14" x14ac:dyDescent="0.25">
      <c r="N175" s="1"/>
    </row>
    <row r="176" spans="14:14" x14ac:dyDescent="0.25">
      <c r="N176" s="1"/>
    </row>
    <row r="177" spans="14:14" x14ac:dyDescent="0.25">
      <c r="N177" s="1"/>
    </row>
    <row r="178" spans="14:14" x14ac:dyDescent="0.25">
      <c r="N178" s="1"/>
    </row>
    <row r="179" spans="14:14" x14ac:dyDescent="0.25">
      <c r="N179" s="1"/>
    </row>
    <row r="180" spans="14:14" x14ac:dyDescent="0.25">
      <c r="N180" s="1"/>
    </row>
    <row r="181" spans="14:14" x14ac:dyDescent="0.25">
      <c r="N181" s="1"/>
    </row>
    <row r="182" spans="14:14" x14ac:dyDescent="0.25">
      <c r="N182" s="1"/>
    </row>
    <row r="183" spans="14:14" x14ac:dyDescent="0.25">
      <c r="N183" s="1"/>
    </row>
    <row r="184" spans="14:14" x14ac:dyDescent="0.25">
      <c r="N184" s="1"/>
    </row>
    <row r="185" spans="14:14" x14ac:dyDescent="0.25">
      <c r="N185" s="1"/>
    </row>
    <row r="186" spans="14:14" x14ac:dyDescent="0.25">
      <c r="N186" s="1"/>
    </row>
    <row r="187" spans="14:14" x14ac:dyDescent="0.25">
      <c r="N187" s="1"/>
    </row>
    <row r="188" spans="14:14" x14ac:dyDescent="0.25">
      <c r="N188" s="1"/>
    </row>
    <row r="189" spans="14:14" x14ac:dyDescent="0.25">
      <c r="N189" s="1"/>
    </row>
    <row r="190" spans="14:14" x14ac:dyDescent="0.25">
      <c r="N190" s="1"/>
    </row>
    <row r="191" spans="14:14" x14ac:dyDescent="0.25">
      <c r="N191" s="1"/>
    </row>
    <row r="192" spans="14:14" x14ac:dyDescent="0.25">
      <c r="N192" s="1"/>
    </row>
    <row r="193" spans="14:14" x14ac:dyDescent="0.25">
      <c r="N193" s="1"/>
    </row>
    <row r="194" spans="14:14" x14ac:dyDescent="0.25">
      <c r="N194" s="1"/>
    </row>
    <row r="195" spans="14:14" x14ac:dyDescent="0.25">
      <c r="N195" s="1"/>
    </row>
    <row r="196" spans="14:14" x14ac:dyDescent="0.25">
      <c r="N196" s="1"/>
    </row>
    <row r="197" spans="14:14" x14ac:dyDescent="0.25">
      <c r="N197" s="1"/>
    </row>
    <row r="198" spans="14:14" x14ac:dyDescent="0.25">
      <c r="N198" s="1"/>
    </row>
    <row r="199" spans="14:14" x14ac:dyDescent="0.25">
      <c r="N199" s="1"/>
    </row>
    <row r="200" spans="14:14" x14ac:dyDescent="0.25">
      <c r="N200" s="1"/>
    </row>
    <row r="201" spans="14:14" x14ac:dyDescent="0.25">
      <c r="N201" s="1"/>
    </row>
    <row r="202" spans="14:14" x14ac:dyDescent="0.25">
      <c r="N202" s="1"/>
    </row>
    <row r="203" spans="14:14" x14ac:dyDescent="0.25">
      <c r="N203" s="1"/>
    </row>
    <row r="204" spans="14:14" x14ac:dyDescent="0.25">
      <c r="N204" s="1"/>
    </row>
    <row r="205" spans="14:14" x14ac:dyDescent="0.25">
      <c r="N205" s="1"/>
    </row>
    <row r="206" spans="14:14" x14ac:dyDescent="0.25">
      <c r="N206" s="1"/>
    </row>
    <row r="207" spans="14:14" x14ac:dyDescent="0.25">
      <c r="N207" s="1"/>
    </row>
    <row r="208" spans="14:14" x14ac:dyDescent="0.25">
      <c r="N208" s="1"/>
    </row>
    <row r="209" spans="14:14" x14ac:dyDescent="0.25">
      <c r="N209" s="1"/>
    </row>
    <row r="210" spans="14:14" x14ac:dyDescent="0.25">
      <c r="N210" s="1"/>
    </row>
    <row r="211" spans="14:14" x14ac:dyDescent="0.25">
      <c r="N211" s="1"/>
    </row>
    <row r="212" spans="14:14" x14ac:dyDescent="0.25">
      <c r="N212" s="1"/>
    </row>
    <row r="213" spans="14:14" x14ac:dyDescent="0.25">
      <c r="N213" s="1"/>
    </row>
    <row r="214" spans="14:14" x14ac:dyDescent="0.25">
      <c r="N214" s="1"/>
    </row>
    <row r="215" spans="14:14" x14ac:dyDescent="0.25">
      <c r="N215" s="1"/>
    </row>
    <row r="216" spans="14:14" x14ac:dyDescent="0.25">
      <c r="N216" s="1"/>
    </row>
    <row r="217" spans="14:14" x14ac:dyDescent="0.25">
      <c r="N217" s="1"/>
    </row>
    <row r="218" spans="14:14" x14ac:dyDescent="0.25">
      <c r="N218" s="1"/>
    </row>
    <row r="219" spans="14:14" x14ac:dyDescent="0.25">
      <c r="N219" s="1"/>
    </row>
    <row r="220" spans="14:14" x14ac:dyDescent="0.25">
      <c r="N220" s="1"/>
    </row>
    <row r="221" spans="14:14" x14ac:dyDescent="0.25">
      <c r="N221" s="1"/>
    </row>
    <row r="222" spans="14:14" x14ac:dyDescent="0.25">
      <c r="N222" s="1"/>
    </row>
    <row r="223" spans="14:14" x14ac:dyDescent="0.25">
      <c r="N223" s="1"/>
    </row>
    <row r="224" spans="14:14" x14ac:dyDescent="0.25">
      <c r="N224" s="1"/>
    </row>
    <row r="225" spans="14:14" x14ac:dyDescent="0.25">
      <c r="N225" s="1"/>
    </row>
    <row r="226" spans="14:14" x14ac:dyDescent="0.25">
      <c r="N226" s="1"/>
    </row>
    <row r="227" spans="14:14" x14ac:dyDescent="0.25">
      <c r="N227" s="1"/>
    </row>
    <row r="228" spans="14:14" x14ac:dyDescent="0.25">
      <c r="N228" s="1"/>
    </row>
    <row r="229" spans="14:14" x14ac:dyDescent="0.25">
      <c r="N229" s="1"/>
    </row>
    <row r="230" spans="14:14" x14ac:dyDescent="0.25">
      <c r="N230" s="1"/>
    </row>
    <row r="231" spans="14:14" x14ac:dyDescent="0.25">
      <c r="N231" s="1"/>
    </row>
    <row r="232" spans="14:14" x14ac:dyDescent="0.25">
      <c r="N232" s="1"/>
    </row>
    <row r="233" spans="14:14" x14ac:dyDescent="0.25">
      <c r="N233" s="1"/>
    </row>
    <row r="234" spans="14:14" x14ac:dyDescent="0.25">
      <c r="N234" s="1"/>
    </row>
    <row r="235" spans="14:14" x14ac:dyDescent="0.25">
      <c r="N235" s="1"/>
    </row>
    <row r="236" spans="14:14" x14ac:dyDescent="0.25">
      <c r="N236" s="1"/>
    </row>
    <row r="237" spans="14:14" x14ac:dyDescent="0.25">
      <c r="N237" s="1"/>
    </row>
    <row r="238" spans="14:14" x14ac:dyDescent="0.25">
      <c r="N238" s="1"/>
    </row>
    <row r="239" spans="14:14" x14ac:dyDescent="0.25">
      <c r="N239" s="1"/>
    </row>
    <row r="240" spans="14:14" x14ac:dyDescent="0.25">
      <c r="N240" s="1"/>
    </row>
    <row r="241" spans="14:14" x14ac:dyDescent="0.25">
      <c r="N241" s="1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1"/>
  <sheetViews>
    <sheetView workbookViewId="0">
      <selection activeCell="H3" sqref="H3"/>
    </sheetView>
  </sheetViews>
  <sheetFormatPr defaultRowHeight="15" x14ac:dyDescent="0.25"/>
  <cols>
    <col min="2" max="2" width="13.28515625" customWidth="1"/>
    <col min="3" max="3" width="19.140625" bestFit="1" customWidth="1"/>
    <col min="4" max="4" width="10.7109375" bestFit="1" customWidth="1"/>
    <col min="14" max="14" width="13" customWidth="1"/>
    <col min="15" max="15" width="10.7109375" bestFit="1" customWidth="1"/>
    <col min="18" max="19" width="10.71093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J1" t="s">
        <v>6</v>
      </c>
      <c r="K1" t="s">
        <v>7</v>
      </c>
      <c r="L1" t="s">
        <v>8</v>
      </c>
      <c r="N1" t="s">
        <v>83</v>
      </c>
      <c r="O1" t="s">
        <v>81</v>
      </c>
      <c r="P1" t="s">
        <v>80</v>
      </c>
      <c r="Q1" t="s">
        <v>82</v>
      </c>
    </row>
    <row r="2" spans="1:17" x14ac:dyDescent="0.25">
      <c r="A2" t="s">
        <v>9</v>
      </c>
      <c r="B2" s="1">
        <v>42615</v>
      </c>
      <c r="C2" t="s">
        <v>10</v>
      </c>
      <c r="D2" s="4">
        <v>42618</v>
      </c>
      <c r="E2" t="s">
        <v>11</v>
      </c>
      <c r="F2">
        <v>1.0000435146667099</v>
      </c>
      <c r="G2">
        <v>-0.31765015583484302</v>
      </c>
      <c r="J2">
        <v>-0.30778419099999998</v>
      </c>
      <c r="K2">
        <v>0</v>
      </c>
      <c r="L2" t="s">
        <v>12</v>
      </c>
      <c r="N2" s="1">
        <v>42613</v>
      </c>
      <c r="O2" s="1">
        <v>42615</v>
      </c>
      <c r="P2" s="3">
        <f>+(N2-$N$2)/365</f>
        <v>0</v>
      </c>
      <c r="Q2">
        <v>-0.29899999999999999</v>
      </c>
    </row>
    <row r="3" spans="1:17" x14ac:dyDescent="0.25">
      <c r="A3" t="s">
        <v>9</v>
      </c>
      <c r="B3" s="1">
        <v>42615</v>
      </c>
      <c r="C3" t="s">
        <v>10</v>
      </c>
      <c r="D3" s="4">
        <v>42622</v>
      </c>
      <c r="E3" t="s">
        <v>13</v>
      </c>
      <c r="F3">
        <v>1.0000777154218501</v>
      </c>
      <c r="G3">
        <v>-0.31516696431386199</v>
      </c>
      <c r="J3">
        <v>-0.30777892899999998</v>
      </c>
      <c r="K3">
        <v>0</v>
      </c>
      <c r="L3" t="s">
        <v>12</v>
      </c>
      <c r="N3" s="1">
        <v>42704</v>
      </c>
      <c r="O3" s="1">
        <v>42706</v>
      </c>
      <c r="P3" s="3">
        <f t="shared" ref="P3:P66" si="0">+(N3-$N$2)/365</f>
        <v>0.24931506849315069</v>
      </c>
      <c r="Q3">
        <v>-0.32200000005153701</v>
      </c>
    </row>
    <row r="4" spans="1:17" x14ac:dyDescent="0.25">
      <c r="A4" t="s">
        <v>9</v>
      </c>
      <c r="B4" s="1">
        <v>42615</v>
      </c>
      <c r="C4" t="s">
        <v>10</v>
      </c>
      <c r="D4" s="4">
        <v>42629</v>
      </c>
      <c r="E4" t="s">
        <v>14</v>
      </c>
      <c r="F4">
        <v>1.0001375695575501</v>
      </c>
      <c r="G4">
        <v>-0.31380896836931998</v>
      </c>
      <c r="J4">
        <v>-0.307769719</v>
      </c>
      <c r="K4">
        <v>0</v>
      </c>
      <c r="L4" t="s">
        <v>12</v>
      </c>
      <c r="N4" s="1">
        <v>42794</v>
      </c>
      <c r="O4" s="1">
        <v>42796</v>
      </c>
      <c r="P4" s="3">
        <f t="shared" si="0"/>
        <v>0.49589041095890413</v>
      </c>
      <c r="Q4">
        <v>-0.33500000007418101</v>
      </c>
    </row>
    <row r="5" spans="1:17" x14ac:dyDescent="0.25">
      <c r="A5" t="s">
        <v>9</v>
      </c>
      <c r="B5" s="1">
        <v>42615</v>
      </c>
      <c r="C5" t="s">
        <v>10</v>
      </c>
      <c r="D5" s="4">
        <v>42636</v>
      </c>
      <c r="E5" t="s">
        <v>15</v>
      </c>
      <c r="F5">
        <v>1.0001974272757199</v>
      </c>
      <c r="G5">
        <v>-0.313277579024275</v>
      </c>
      <c r="J5">
        <v>-0.30776050999999999</v>
      </c>
      <c r="K5">
        <v>0</v>
      </c>
      <c r="L5" t="s">
        <v>12</v>
      </c>
      <c r="N5" s="1">
        <v>42886</v>
      </c>
      <c r="O5" s="1">
        <v>42888</v>
      </c>
      <c r="P5" s="3">
        <f t="shared" si="0"/>
        <v>0.74794520547945209</v>
      </c>
      <c r="Q5">
        <v>-0.34300000009138398</v>
      </c>
    </row>
    <row r="6" spans="1:17" x14ac:dyDescent="0.25">
      <c r="A6" t="s">
        <v>16</v>
      </c>
      <c r="B6" s="1">
        <v>42615</v>
      </c>
      <c r="C6" t="s">
        <v>17</v>
      </c>
      <c r="D6" s="4">
        <v>42646</v>
      </c>
      <c r="E6" t="s">
        <v>18</v>
      </c>
      <c r="F6">
        <v>1.0002795435537399</v>
      </c>
      <c r="G6">
        <v>-0.30914890419058999</v>
      </c>
      <c r="J6">
        <v>-0.30380000000000001</v>
      </c>
      <c r="K6">
        <v>0</v>
      </c>
      <c r="L6" t="s">
        <v>12</v>
      </c>
      <c r="N6" s="1">
        <v>42978</v>
      </c>
      <c r="O6" s="1">
        <v>42982</v>
      </c>
      <c r="P6" s="3">
        <f t="shared" si="0"/>
        <v>1</v>
      </c>
      <c r="Q6">
        <v>-0.351000000101723</v>
      </c>
    </row>
    <row r="7" spans="1:17" x14ac:dyDescent="0.25">
      <c r="A7" t="s">
        <v>16</v>
      </c>
      <c r="B7" s="1">
        <v>42615</v>
      </c>
      <c r="C7" t="s">
        <v>17</v>
      </c>
      <c r="D7" s="4">
        <v>42676</v>
      </c>
      <c r="E7" t="s">
        <v>19</v>
      </c>
      <c r="F7">
        <v>1.0005330810403601</v>
      </c>
      <c r="G7">
        <v>-0.30876624784881301</v>
      </c>
      <c r="J7">
        <v>-0.3039</v>
      </c>
      <c r="K7">
        <v>0</v>
      </c>
      <c r="L7" t="s">
        <v>12</v>
      </c>
      <c r="N7" s="1">
        <v>43069</v>
      </c>
      <c r="O7" s="1">
        <v>43073</v>
      </c>
      <c r="P7" s="3">
        <f t="shared" si="0"/>
        <v>1.2493150684931507</v>
      </c>
      <c r="Q7">
        <v>-0.35224310304740297</v>
      </c>
    </row>
    <row r="8" spans="1:17" x14ac:dyDescent="0.25">
      <c r="A8" t="s">
        <v>16</v>
      </c>
      <c r="B8" s="1">
        <v>42615</v>
      </c>
      <c r="C8" t="s">
        <v>17</v>
      </c>
      <c r="D8" s="4">
        <v>42706</v>
      </c>
      <c r="E8" t="s">
        <v>20</v>
      </c>
      <c r="F8">
        <v>1.0007861544991199</v>
      </c>
      <c r="G8">
        <v>-0.30842328941826902</v>
      </c>
      <c r="J8">
        <v>-0.30370000000000003</v>
      </c>
      <c r="K8">
        <v>0</v>
      </c>
      <c r="L8" t="s">
        <v>12</v>
      </c>
      <c r="N8" s="1">
        <v>43159</v>
      </c>
      <c r="O8" s="1">
        <v>43161</v>
      </c>
      <c r="P8" s="3">
        <f t="shared" si="0"/>
        <v>1.4958904109589042</v>
      </c>
      <c r="Q8">
        <v>-0.35202771239581798</v>
      </c>
    </row>
    <row r="9" spans="1:17" x14ac:dyDescent="0.25">
      <c r="A9" t="s">
        <v>21</v>
      </c>
      <c r="B9" s="1">
        <v>42646</v>
      </c>
      <c r="C9" t="s">
        <v>22</v>
      </c>
      <c r="D9" s="4">
        <v>42737</v>
      </c>
      <c r="E9" t="s">
        <v>23</v>
      </c>
      <c r="F9">
        <v>1.0010585891491399</v>
      </c>
      <c r="G9">
        <v>-0.31143602592477299</v>
      </c>
      <c r="J9">
        <v>-0.308</v>
      </c>
      <c r="K9">
        <v>0</v>
      </c>
      <c r="L9" t="s">
        <v>12</v>
      </c>
      <c r="N9" s="1">
        <v>43251</v>
      </c>
      <c r="O9" s="1">
        <v>43255</v>
      </c>
      <c r="P9" s="3">
        <f t="shared" si="0"/>
        <v>1.747945205479452</v>
      </c>
      <c r="Q9">
        <v>-0.356201987240155</v>
      </c>
    </row>
    <row r="10" spans="1:17" x14ac:dyDescent="0.25">
      <c r="A10" t="s">
        <v>21</v>
      </c>
      <c r="B10" s="1">
        <v>42676</v>
      </c>
      <c r="C10" t="s">
        <v>22</v>
      </c>
      <c r="D10" s="4">
        <v>42768</v>
      </c>
      <c r="E10" t="s">
        <v>24</v>
      </c>
      <c r="F10">
        <v>1.0013391590635099</v>
      </c>
      <c r="G10">
        <v>-0.31513939629280402</v>
      </c>
      <c r="J10">
        <v>-0.315</v>
      </c>
      <c r="K10">
        <v>0</v>
      </c>
      <c r="L10" t="s">
        <v>12</v>
      </c>
      <c r="N10" s="1">
        <v>43342</v>
      </c>
      <c r="O10" s="1">
        <v>43346</v>
      </c>
      <c r="P10" s="3">
        <f t="shared" si="0"/>
        <v>1.9972602739726026</v>
      </c>
      <c r="Q10">
        <v>-0.34631774964895801</v>
      </c>
    </row>
    <row r="11" spans="1:17" x14ac:dyDescent="0.25">
      <c r="A11" t="s">
        <v>21</v>
      </c>
      <c r="B11" s="1">
        <v>42706</v>
      </c>
      <c r="C11" t="s">
        <v>22</v>
      </c>
      <c r="D11" s="4">
        <v>42796</v>
      </c>
      <c r="E11" t="s">
        <v>25</v>
      </c>
      <c r="F11">
        <v>1.0015924364105599</v>
      </c>
      <c r="G11">
        <v>-0.31736447392107497</v>
      </c>
      <c r="J11">
        <v>-0.32200000000000001</v>
      </c>
      <c r="K11">
        <v>0</v>
      </c>
      <c r="L11" t="s">
        <v>12</v>
      </c>
      <c r="N11" s="1">
        <v>43433</v>
      </c>
      <c r="O11" s="1">
        <v>43437</v>
      </c>
      <c r="P11" s="3">
        <f t="shared" si="0"/>
        <v>2.2465753424657535</v>
      </c>
      <c r="Q11">
        <v>-0.340742865436581</v>
      </c>
    </row>
    <row r="12" spans="1:17" x14ac:dyDescent="0.25">
      <c r="A12" t="s">
        <v>26</v>
      </c>
      <c r="B12" s="1">
        <v>42725</v>
      </c>
      <c r="C12" t="s">
        <v>27</v>
      </c>
      <c r="D12" s="4">
        <v>42815</v>
      </c>
      <c r="E12" s="2">
        <v>42705</v>
      </c>
      <c r="F12">
        <v>0</v>
      </c>
      <c r="G12">
        <v>0</v>
      </c>
      <c r="J12">
        <v>100.3275</v>
      </c>
      <c r="K12">
        <v>0</v>
      </c>
      <c r="L12" t="s">
        <v>12</v>
      </c>
      <c r="N12" s="1">
        <v>43524</v>
      </c>
      <c r="O12" s="1">
        <v>43528</v>
      </c>
      <c r="P12" s="3">
        <f t="shared" si="0"/>
        <v>2.495890410958904</v>
      </c>
      <c r="Q12">
        <v>-0.321931612932919</v>
      </c>
    </row>
    <row r="13" spans="1:17" x14ac:dyDescent="0.25">
      <c r="A13" t="s">
        <v>21</v>
      </c>
      <c r="B13" s="1">
        <v>42737</v>
      </c>
      <c r="C13" t="s">
        <v>22</v>
      </c>
      <c r="D13" s="4">
        <v>42828</v>
      </c>
      <c r="E13" t="s">
        <v>28</v>
      </c>
      <c r="F13">
        <v>1.0018918013337501</v>
      </c>
      <c r="G13">
        <v>-0.32086286414701798</v>
      </c>
      <c r="J13">
        <v>-0.32900000000000001</v>
      </c>
      <c r="K13">
        <v>0</v>
      </c>
      <c r="L13" t="s">
        <v>12</v>
      </c>
      <c r="N13" s="1">
        <v>43615</v>
      </c>
      <c r="O13" s="1">
        <v>43619</v>
      </c>
      <c r="P13" s="3">
        <f t="shared" si="0"/>
        <v>2.7452054794520548</v>
      </c>
      <c r="Q13">
        <v>-0.31096137863629703</v>
      </c>
    </row>
    <row r="14" spans="1:17" x14ac:dyDescent="0.25">
      <c r="A14" t="s">
        <v>21</v>
      </c>
      <c r="B14" s="1">
        <v>42768</v>
      </c>
      <c r="C14" t="s">
        <v>22</v>
      </c>
      <c r="D14" s="4">
        <v>42857</v>
      </c>
      <c r="E14" t="s">
        <v>29</v>
      </c>
      <c r="F14">
        <v>1.00216171112591</v>
      </c>
      <c r="G14">
        <v>-0.32302170754786003</v>
      </c>
      <c r="J14">
        <v>-0.33200000000000002</v>
      </c>
      <c r="K14">
        <v>0</v>
      </c>
      <c r="L14" t="s">
        <v>12</v>
      </c>
      <c r="N14" s="1">
        <v>43706</v>
      </c>
      <c r="O14" s="1">
        <v>43710</v>
      </c>
      <c r="P14" s="3">
        <f t="shared" si="0"/>
        <v>2.9945205479452053</v>
      </c>
      <c r="Q14">
        <v>-0.29483271541647399</v>
      </c>
    </row>
    <row r="15" spans="1:17" x14ac:dyDescent="0.25">
      <c r="A15" t="s">
        <v>21</v>
      </c>
      <c r="B15" s="1">
        <v>42796</v>
      </c>
      <c r="C15" t="s">
        <v>22</v>
      </c>
      <c r="D15" s="4">
        <v>42888</v>
      </c>
      <c r="E15" t="s">
        <v>30</v>
      </c>
      <c r="F15">
        <v>1.0024506455467399</v>
      </c>
      <c r="G15">
        <v>-0.32486959211963001</v>
      </c>
      <c r="J15">
        <v>-0.33500000000000002</v>
      </c>
      <c r="K15">
        <v>0</v>
      </c>
      <c r="L15" t="s">
        <v>12</v>
      </c>
      <c r="N15" s="1">
        <v>43797</v>
      </c>
      <c r="O15" s="1">
        <v>43801</v>
      </c>
      <c r="P15" s="3">
        <f t="shared" si="0"/>
        <v>3.2438356164383562</v>
      </c>
      <c r="Q15">
        <v>-0.27611439984341701</v>
      </c>
    </row>
    <row r="16" spans="1:17" x14ac:dyDescent="0.25">
      <c r="A16" t="s">
        <v>26</v>
      </c>
      <c r="B16" s="1">
        <v>42809</v>
      </c>
      <c r="C16" t="s">
        <v>27</v>
      </c>
      <c r="D16" s="4">
        <v>42901</v>
      </c>
      <c r="E16" s="2">
        <v>42795</v>
      </c>
      <c r="F16">
        <v>0</v>
      </c>
      <c r="G16">
        <v>0</v>
      </c>
      <c r="J16">
        <v>100.33750000000001</v>
      </c>
      <c r="K16">
        <v>0</v>
      </c>
      <c r="L16" t="s">
        <v>12</v>
      </c>
      <c r="N16" s="1">
        <v>43888</v>
      </c>
      <c r="O16" s="1">
        <v>43892</v>
      </c>
      <c r="P16" s="3">
        <f t="shared" si="0"/>
        <v>3.493150684931507</v>
      </c>
      <c r="Q16">
        <v>-0.25917059559181199</v>
      </c>
    </row>
    <row r="17" spans="1:19" x14ac:dyDescent="0.25">
      <c r="A17" t="s">
        <v>21</v>
      </c>
      <c r="B17" s="1">
        <v>42828</v>
      </c>
      <c r="C17" t="s">
        <v>22</v>
      </c>
      <c r="D17" s="4">
        <v>42919</v>
      </c>
      <c r="E17" t="s">
        <v>31</v>
      </c>
      <c r="F17">
        <v>1.0027485385436199</v>
      </c>
      <c r="G17">
        <v>-0.32739882345690502</v>
      </c>
      <c r="J17">
        <v>-0.33800000000000002</v>
      </c>
      <c r="K17">
        <v>0</v>
      </c>
      <c r="L17" t="s">
        <v>12</v>
      </c>
      <c r="N17" s="1">
        <v>43980</v>
      </c>
      <c r="O17" s="1">
        <v>43984</v>
      </c>
      <c r="P17" s="3">
        <f t="shared" si="0"/>
        <v>3.7452054794520548</v>
      </c>
      <c r="Q17">
        <v>-0.243808632353158</v>
      </c>
    </row>
    <row r="18" spans="1:19" x14ac:dyDescent="0.25">
      <c r="A18" t="s">
        <v>21</v>
      </c>
      <c r="B18" s="1">
        <v>42857</v>
      </c>
      <c r="C18" t="s">
        <v>22</v>
      </c>
      <c r="D18" s="4">
        <v>42949</v>
      </c>
      <c r="E18" t="s">
        <v>32</v>
      </c>
      <c r="F18">
        <v>1.00303323555968</v>
      </c>
      <c r="G18">
        <v>-0.329004545369532</v>
      </c>
      <c r="J18">
        <v>-0.34</v>
      </c>
      <c r="K18">
        <v>0</v>
      </c>
      <c r="L18" t="s">
        <v>12</v>
      </c>
      <c r="N18" s="1">
        <v>44074</v>
      </c>
      <c r="O18" s="1">
        <v>44076</v>
      </c>
      <c r="P18" s="3">
        <f t="shared" si="0"/>
        <v>4.0027397260273974</v>
      </c>
      <c r="Q18">
        <v>-0.19241663560426001</v>
      </c>
    </row>
    <row r="19" spans="1:19" x14ac:dyDescent="0.25">
      <c r="A19" t="s">
        <v>21</v>
      </c>
      <c r="B19" s="1">
        <v>42888</v>
      </c>
      <c r="C19" t="s">
        <v>22</v>
      </c>
      <c r="D19" s="4">
        <v>42982</v>
      </c>
      <c r="E19" t="s">
        <v>33</v>
      </c>
      <c r="F19">
        <v>1.0033492562892401</v>
      </c>
      <c r="G19">
        <v>-0.33074143853646698</v>
      </c>
      <c r="J19">
        <v>-0.34300000000000003</v>
      </c>
      <c r="K19">
        <v>0</v>
      </c>
      <c r="L19" t="s">
        <v>12</v>
      </c>
      <c r="N19" s="1">
        <v>44165</v>
      </c>
      <c r="O19" s="1">
        <v>44167</v>
      </c>
      <c r="P19" s="3">
        <f t="shared" si="0"/>
        <v>4.2520547945205482</v>
      </c>
      <c r="Q19">
        <v>-0.13325406623323499</v>
      </c>
    </row>
    <row r="20" spans="1:19" x14ac:dyDescent="0.25">
      <c r="A20" t="s">
        <v>26</v>
      </c>
      <c r="B20" s="1">
        <v>42907</v>
      </c>
      <c r="C20" t="s">
        <v>27</v>
      </c>
      <c r="D20" s="4">
        <v>42999</v>
      </c>
      <c r="E20" s="2">
        <v>42887</v>
      </c>
      <c r="F20">
        <v>0</v>
      </c>
      <c r="G20">
        <v>0</v>
      </c>
      <c r="J20">
        <v>100.3425</v>
      </c>
      <c r="K20">
        <v>0</v>
      </c>
      <c r="L20" t="s">
        <v>12</v>
      </c>
      <c r="N20" s="1">
        <v>44253</v>
      </c>
      <c r="O20" s="1">
        <v>44257</v>
      </c>
      <c r="P20" s="3">
        <f t="shared" si="0"/>
        <v>4.493150684931507</v>
      </c>
      <c r="Q20">
        <v>-8.9257592579354797E-2</v>
      </c>
    </row>
    <row r="21" spans="1:19" x14ac:dyDescent="0.25">
      <c r="A21" t="s">
        <v>21</v>
      </c>
      <c r="B21" s="1">
        <v>42919</v>
      </c>
      <c r="C21" t="s">
        <v>22</v>
      </c>
      <c r="D21" s="4">
        <v>43010</v>
      </c>
      <c r="E21" t="s">
        <v>34</v>
      </c>
      <c r="F21">
        <v>1.0036262124345501</v>
      </c>
      <c r="G21">
        <v>-0.33278930874714602</v>
      </c>
      <c r="J21">
        <v>-0.34599999999999997</v>
      </c>
      <c r="K21">
        <v>0</v>
      </c>
      <c r="L21" t="s">
        <v>12</v>
      </c>
      <c r="N21" s="1">
        <v>44347</v>
      </c>
      <c r="O21" s="1">
        <v>44349</v>
      </c>
      <c r="P21" s="3">
        <f t="shared" si="0"/>
        <v>4.7506849315068491</v>
      </c>
      <c r="Q21">
        <v>-5.8268246228184203E-2</v>
      </c>
    </row>
    <row r="22" spans="1:19" x14ac:dyDescent="0.25">
      <c r="A22" t="s">
        <v>21</v>
      </c>
      <c r="B22" s="1">
        <v>42949</v>
      </c>
      <c r="C22" t="s">
        <v>22</v>
      </c>
      <c r="D22" s="4">
        <v>43041</v>
      </c>
      <c r="E22" t="s">
        <v>35</v>
      </c>
      <c r="F22">
        <v>1.00392606046971</v>
      </c>
      <c r="G22">
        <v>-0.33416036602792398</v>
      </c>
      <c r="J22">
        <v>-0.34799999999999998</v>
      </c>
      <c r="K22">
        <v>0</v>
      </c>
      <c r="L22" t="s">
        <v>12</v>
      </c>
      <c r="N22" s="1">
        <v>44439</v>
      </c>
      <c r="O22" s="1">
        <v>44441</v>
      </c>
      <c r="P22" s="3">
        <f t="shared" si="0"/>
        <v>5.0027397260273974</v>
      </c>
      <c r="Q22">
        <v>-8.9346831274582702E-3</v>
      </c>
    </row>
    <row r="23" spans="1:19" x14ac:dyDescent="0.25">
      <c r="A23" t="s">
        <v>21</v>
      </c>
      <c r="B23" s="1">
        <v>42982</v>
      </c>
      <c r="C23" t="s">
        <v>22</v>
      </c>
      <c r="D23" s="4">
        <v>43073</v>
      </c>
      <c r="E23" t="s">
        <v>36</v>
      </c>
      <c r="F23">
        <v>1.0042402684676901</v>
      </c>
      <c r="G23">
        <v>-0.33574476296116101</v>
      </c>
      <c r="J23">
        <v>-0.35099999999999998</v>
      </c>
      <c r="K23">
        <v>0</v>
      </c>
      <c r="L23" t="s">
        <v>12</v>
      </c>
      <c r="N23" s="1">
        <v>44530</v>
      </c>
      <c r="O23" s="1">
        <v>44532</v>
      </c>
      <c r="P23" s="3">
        <f t="shared" si="0"/>
        <v>5.2520547945205482</v>
      </c>
      <c r="Q23">
        <v>6.2443584654214797E-2</v>
      </c>
    </row>
    <row r="24" spans="1:19" x14ac:dyDescent="0.25">
      <c r="A24" t="s">
        <v>26</v>
      </c>
      <c r="B24" s="1">
        <v>42998</v>
      </c>
      <c r="C24" t="s">
        <v>27</v>
      </c>
      <c r="D24" s="4">
        <v>43089</v>
      </c>
      <c r="E24" s="2">
        <v>42979</v>
      </c>
      <c r="F24">
        <v>1.0043973253093299</v>
      </c>
      <c r="G24">
        <v>-0.33645066036120302</v>
      </c>
      <c r="J24">
        <v>100.35088</v>
      </c>
      <c r="K24">
        <v>0</v>
      </c>
      <c r="L24" t="s">
        <v>12</v>
      </c>
      <c r="N24" s="1">
        <v>44620</v>
      </c>
      <c r="O24" s="1">
        <v>44622</v>
      </c>
      <c r="P24" s="3">
        <f t="shared" si="0"/>
        <v>5.4986301369863018</v>
      </c>
      <c r="Q24">
        <v>0.122383376270955</v>
      </c>
    </row>
    <row r="25" spans="1:19" x14ac:dyDescent="0.25">
      <c r="A25" t="s">
        <v>26</v>
      </c>
      <c r="B25" s="1">
        <v>43089</v>
      </c>
      <c r="C25" t="s">
        <v>27</v>
      </c>
      <c r="D25" s="4">
        <v>43179</v>
      </c>
      <c r="E25" s="2">
        <v>43070</v>
      </c>
      <c r="F25">
        <v>1.0052826023863199</v>
      </c>
      <c r="G25">
        <v>-0.33976588538314401</v>
      </c>
      <c r="J25">
        <v>100.35250000000001</v>
      </c>
      <c r="K25">
        <v>0</v>
      </c>
      <c r="L25" t="s">
        <v>12</v>
      </c>
      <c r="N25" s="1">
        <v>44712</v>
      </c>
      <c r="O25" s="1">
        <v>44714</v>
      </c>
      <c r="P25" s="3">
        <f t="shared" si="0"/>
        <v>5.7506849315068491</v>
      </c>
      <c r="Q25">
        <v>0.167918526217607</v>
      </c>
    </row>
    <row r="26" spans="1:19" x14ac:dyDescent="0.25">
      <c r="A26" t="s">
        <v>26</v>
      </c>
      <c r="B26" s="1">
        <v>43180</v>
      </c>
      <c r="C26" t="s">
        <v>27</v>
      </c>
      <c r="D26" s="4">
        <v>43272</v>
      </c>
      <c r="E26" s="2">
        <v>43160</v>
      </c>
      <c r="F26">
        <v>1.00619948223921</v>
      </c>
      <c r="G26">
        <v>-0.34231043158443503</v>
      </c>
      <c r="J26">
        <v>100.35250000000001</v>
      </c>
      <c r="K26">
        <v>0</v>
      </c>
      <c r="L26" t="s">
        <v>12</v>
      </c>
      <c r="N26" s="1">
        <v>44804</v>
      </c>
      <c r="O26" s="1">
        <v>44806</v>
      </c>
      <c r="P26" s="3">
        <f t="shared" si="0"/>
        <v>6.0027397260273974</v>
      </c>
      <c r="Q26">
        <v>0.221839315157975</v>
      </c>
    </row>
    <row r="27" spans="1:19" x14ac:dyDescent="0.25">
      <c r="A27" t="s">
        <v>26</v>
      </c>
      <c r="B27" s="1">
        <v>43271</v>
      </c>
      <c r="C27" t="s">
        <v>27</v>
      </c>
      <c r="D27" s="4">
        <v>43363</v>
      </c>
      <c r="E27" s="2">
        <v>43252</v>
      </c>
      <c r="F27">
        <v>1.0070980365850299</v>
      </c>
      <c r="G27">
        <v>-0.34421758605675601</v>
      </c>
      <c r="J27">
        <v>100.35250000000001</v>
      </c>
      <c r="K27">
        <v>0</v>
      </c>
      <c r="L27" t="s">
        <v>12</v>
      </c>
      <c r="N27" s="1">
        <v>44895</v>
      </c>
      <c r="O27" s="1">
        <v>44897</v>
      </c>
      <c r="P27" s="3">
        <f t="shared" si="0"/>
        <v>6.2520547945205482</v>
      </c>
      <c r="Q27">
        <v>0.29262906283253898</v>
      </c>
    </row>
    <row r="28" spans="1:19" x14ac:dyDescent="0.25">
      <c r="A28" t="s">
        <v>26</v>
      </c>
      <c r="B28" s="1">
        <v>43362</v>
      </c>
      <c r="C28" t="s">
        <v>27</v>
      </c>
      <c r="D28" s="4">
        <v>43453</v>
      </c>
      <c r="E28" s="2">
        <v>43344</v>
      </c>
      <c r="F28">
        <v>1.0079751800485499</v>
      </c>
      <c r="G28">
        <v>-0.34516600334347503</v>
      </c>
      <c r="J28">
        <v>100.3475</v>
      </c>
      <c r="K28">
        <v>0</v>
      </c>
      <c r="L28" t="s">
        <v>12</v>
      </c>
      <c r="N28" s="1">
        <v>44985</v>
      </c>
      <c r="O28" s="1">
        <v>44987</v>
      </c>
      <c r="P28" s="3">
        <f t="shared" si="0"/>
        <v>6.4986301369863018</v>
      </c>
      <c r="Q28">
        <v>0.358210679477307</v>
      </c>
    </row>
    <row r="29" spans="1:19" x14ac:dyDescent="0.25">
      <c r="A29" t="s">
        <v>26</v>
      </c>
      <c r="B29" s="1">
        <v>43453</v>
      </c>
      <c r="C29" t="s">
        <v>27</v>
      </c>
      <c r="D29" s="4">
        <v>43543</v>
      </c>
      <c r="E29" s="2">
        <v>43435</v>
      </c>
      <c r="F29">
        <v>1.0088289021060699</v>
      </c>
      <c r="G29">
        <v>-0.34498996389153502</v>
      </c>
      <c r="J29">
        <v>100.33750000000001</v>
      </c>
      <c r="K29">
        <v>0</v>
      </c>
      <c r="L29" t="s">
        <v>12</v>
      </c>
      <c r="N29" s="5">
        <v>45077</v>
      </c>
      <c r="O29" s="5">
        <v>45079</v>
      </c>
      <c r="P29" s="6">
        <f t="shared" si="0"/>
        <v>6.7506849315068491</v>
      </c>
      <c r="Q29" s="7">
        <v>0.41748826213288898</v>
      </c>
      <c r="R29" s="1"/>
      <c r="S29" s="1"/>
    </row>
    <row r="30" spans="1:19" x14ac:dyDescent="0.25">
      <c r="A30" t="s">
        <v>37</v>
      </c>
      <c r="B30" s="1">
        <v>42615</v>
      </c>
      <c r="C30" t="s">
        <v>38</v>
      </c>
      <c r="D30" s="4">
        <v>43710</v>
      </c>
      <c r="E30" t="s">
        <v>39</v>
      </c>
      <c r="F30">
        <v>1.0103047876836599</v>
      </c>
      <c r="G30">
        <v>-0.341112141245281</v>
      </c>
      <c r="J30">
        <v>-0.34</v>
      </c>
      <c r="K30">
        <v>0</v>
      </c>
      <c r="L30" t="s">
        <v>12</v>
      </c>
      <c r="N30" s="1">
        <v>45169</v>
      </c>
      <c r="O30" s="1">
        <v>45173</v>
      </c>
      <c r="P30" s="3">
        <f t="shared" si="0"/>
        <v>7.0027397260273974</v>
      </c>
      <c r="Q30">
        <v>0.48542599101190897</v>
      </c>
    </row>
    <row r="31" spans="1:19" x14ac:dyDescent="0.25">
      <c r="A31" t="s">
        <v>37</v>
      </c>
      <c r="B31" s="1">
        <v>42615</v>
      </c>
      <c r="C31" t="s">
        <v>38</v>
      </c>
      <c r="D31" s="4">
        <v>44076</v>
      </c>
      <c r="E31" t="s">
        <v>40</v>
      </c>
      <c r="F31">
        <v>1.0130662361530101</v>
      </c>
      <c r="G31">
        <v>-0.32387473552410501</v>
      </c>
      <c r="J31">
        <v>-0.32300000000000001</v>
      </c>
      <c r="K31">
        <v>0</v>
      </c>
      <c r="L31" t="s">
        <v>12</v>
      </c>
      <c r="N31" s="1">
        <v>45260</v>
      </c>
      <c r="O31" s="1">
        <v>45264</v>
      </c>
      <c r="P31" s="3">
        <f t="shared" si="0"/>
        <v>7.2520547945205482</v>
      </c>
      <c r="Q31">
        <v>0.56286118612062297</v>
      </c>
    </row>
    <row r="32" spans="1:19" x14ac:dyDescent="0.25">
      <c r="A32" t="s">
        <v>37</v>
      </c>
      <c r="B32" s="1">
        <v>42615</v>
      </c>
      <c r="C32" t="s">
        <v>38</v>
      </c>
      <c r="D32" s="4">
        <v>44441</v>
      </c>
      <c r="E32" t="s">
        <v>41</v>
      </c>
      <c r="F32">
        <v>1.0142793418952201</v>
      </c>
      <c r="G32">
        <v>-0.28310167405914599</v>
      </c>
      <c r="J32">
        <v>-0.28199999999999997</v>
      </c>
      <c r="K32">
        <v>0</v>
      </c>
      <c r="L32" t="s">
        <v>12</v>
      </c>
      <c r="N32" s="1">
        <v>45351</v>
      </c>
      <c r="O32" s="1">
        <v>45355</v>
      </c>
      <c r="P32" s="3">
        <f t="shared" si="0"/>
        <v>7.5013698630136982</v>
      </c>
      <c r="Q32">
        <v>0.62881882405976897</v>
      </c>
    </row>
    <row r="33" spans="1:17" x14ac:dyDescent="0.25">
      <c r="A33" t="s">
        <v>37</v>
      </c>
      <c r="B33" s="1">
        <v>42615</v>
      </c>
      <c r="C33" t="s">
        <v>38</v>
      </c>
      <c r="D33" s="4">
        <v>44806</v>
      </c>
      <c r="E33" t="s">
        <v>42</v>
      </c>
      <c r="F33">
        <v>1.0133919789213199</v>
      </c>
      <c r="G33">
        <v>-0.22141500861739899</v>
      </c>
      <c r="J33">
        <v>-0.22</v>
      </c>
      <c r="K33">
        <v>0</v>
      </c>
      <c r="L33" t="s">
        <v>12</v>
      </c>
      <c r="N33" s="1">
        <v>45442</v>
      </c>
      <c r="O33" s="1">
        <v>45446</v>
      </c>
      <c r="P33" s="3">
        <f t="shared" si="0"/>
        <v>7.7506849315068491</v>
      </c>
      <c r="Q33">
        <v>0.67789347777493503</v>
      </c>
    </row>
    <row r="34" spans="1:17" x14ac:dyDescent="0.25">
      <c r="A34" t="s">
        <v>37</v>
      </c>
      <c r="B34" s="1">
        <v>42615</v>
      </c>
      <c r="C34" t="s">
        <v>38</v>
      </c>
      <c r="D34" s="4">
        <v>45173</v>
      </c>
      <c r="E34" t="s">
        <v>43</v>
      </c>
      <c r="F34">
        <v>1.0100569015671499</v>
      </c>
      <c r="G34">
        <v>-0.142673188273713</v>
      </c>
      <c r="J34">
        <v>-0.14099999999999999</v>
      </c>
      <c r="K34">
        <v>0</v>
      </c>
      <c r="L34" t="s">
        <v>12</v>
      </c>
      <c r="N34" s="1">
        <v>45533</v>
      </c>
      <c r="O34" s="1">
        <v>45537</v>
      </c>
      <c r="P34" s="3">
        <f t="shared" si="0"/>
        <v>8</v>
      </c>
      <c r="Q34">
        <v>0.72812894383627602</v>
      </c>
    </row>
    <row r="35" spans="1:17" x14ac:dyDescent="0.25">
      <c r="A35" t="s">
        <v>37</v>
      </c>
      <c r="B35" s="1">
        <v>42615</v>
      </c>
      <c r="C35" t="s">
        <v>38</v>
      </c>
      <c r="D35" s="4">
        <v>45537</v>
      </c>
      <c r="E35" t="s">
        <v>44</v>
      </c>
      <c r="F35">
        <v>1.00406780432801</v>
      </c>
      <c r="G35">
        <v>-5.06749969515915E-2</v>
      </c>
      <c r="J35">
        <v>-4.9000000000000002E-2</v>
      </c>
      <c r="K35">
        <v>0</v>
      </c>
      <c r="L35" t="s">
        <v>12</v>
      </c>
      <c r="N35" s="1">
        <v>45624</v>
      </c>
      <c r="O35" s="1">
        <v>45628</v>
      </c>
      <c r="P35" s="3">
        <f t="shared" si="0"/>
        <v>8.24931506849315</v>
      </c>
      <c r="Q35">
        <v>0.78704260424941597</v>
      </c>
    </row>
    <row r="36" spans="1:17" x14ac:dyDescent="0.25">
      <c r="A36" t="s">
        <v>37</v>
      </c>
      <c r="B36" s="1">
        <v>42615</v>
      </c>
      <c r="C36" t="s">
        <v>38</v>
      </c>
      <c r="D36" s="4">
        <v>45902</v>
      </c>
      <c r="E36" t="s">
        <v>45</v>
      </c>
      <c r="F36">
        <v>0.99588842601072103</v>
      </c>
      <c r="G36">
        <v>4.5722656089248401E-2</v>
      </c>
      <c r="J36">
        <v>4.7E-2</v>
      </c>
      <c r="K36">
        <v>0</v>
      </c>
      <c r="L36" t="s">
        <v>12</v>
      </c>
      <c r="N36" s="1">
        <v>45715</v>
      </c>
      <c r="O36" s="1">
        <v>45719</v>
      </c>
      <c r="P36" s="3">
        <f t="shared" si="0"/>
        <v>8.4986301369863018</v>
      </c>
      <c r="Q36">
        <v>0.83787662482373204</v>
      </c>
    </row>
    <row r="37" spans="1:17" x14ac:dyDescent="0.25">
      <c r="A37" t="s">
        <v>37</v>
      </c>
      <c r="B37" s="1">
        <v>42615</v>
      </c>
      <c r="C37" t="s">
        <v>38</v>
      </c>
      <c r="D37" s="4">
        <v>46267</v>
      </c>
      <c r="E37" t="s">
        <v>46</v>
      </c>
      <c r="F37">
        <v>0.98611920276098197</v>
      </c>
      <c r="G37">
        <v>0.13962734764496401</v>
      </c>
      <c r="J37">
        <v>0.14000000000000001</v>
      </c>
      <c r="K37">
        <v>0</v>
      </c>
      <c r="L37" t="s">
        <v>12</v>
      </c>
      <c r="N37" s="1">
        <v>45806</v>
      </c>
      <c r="O37" s="1">
        <v>45810</v>
      </c>
      <c r="P37" s="3">
        <f t="shared" si="0"/>
        <v>8.7479452054794518</v>
      </c>
      <c r="Q37">
        <v>0.87678281266983804</v>
      </c>
    </row>
    <row r="38" spans="1:17" x14ac:dyDescent="0.25">
      <c r="A38" t="s">
        <v>37</v>
      </c>
      <c r="B38" s="1">
        <v>42615</v>
      </c>
      <c r="C38" t="s">
        <v>38</v>
      </c>
      <c r="D38" s="4">
        <v>46632</v>
      </c>
      <c r="E38" t="s">
        <v>47</v>
      </c>
      <c r="F38">
        <v>0.97545416491786097</v>
      </c>
      <c r="G38">
        <v>0.22570337864696599</v>
      </c>
      <c r="J38">
        <v>0.22475999999999999</v>
      </c>
      <c r="K38">
        <v>0</v>
      </c>
      <c r="L38" t="s">
        <v>12</v>
      </c>
      <c r="N38" s="1">
        <v>45898</v>
      </c>
      <c r="O38" s="1">
        <v>45902</v>
      </c>
      <c r="P38" s="3">
        <f t="shared" si="0"/>
        <v>9</v>
      </c>
      <c r="Q38">
        <v>0.91614206223019201</v>
      </c>
    </row>
    <row r="39" spans="1:17" x14ac:dyDescent="0.25">
      <c r="A39" t="s">
        <v>37</v>
      </c>
      <c r="B39" s="1">
        <v>42615</v>
      </c>
      <c r="C39" t="s">
        <v>38</v>
      </c>
      <c r="D39" s="4">
        <v>47000</v>
      </c>
      <c r="E39" t="s">
        <v>48</v>
      </c>
      <c r="F39">
        <v>0.96417934270887096</v>
      </c>
      <c r="G39">
        <v>0.30349797025249298</v>
      </c>
      <c r="J39">
        <v>0.30099999999999999</v>
      </c>
      <c r="K39">
        <v>0</v>
      </c>
      <c r="L39" t="s">
        <v>12</v>
      </c>
      <c r="N39" s="1">
        <v>45989</v>
      </c>
      <c r="O39" s="1">
        <v>45993</v>
      </c>
      <c r="P39" s="3">
        <f t="shared" si="0"/>
        <v>9.24931506849315</v>
      </c>
      <c r="Q39">
        <v>0.96099072808231201</v>
      </c>
    </row>
    <row r="40" spans="1:17" x14ac:dyDescent="0.25">
      <c r="A40" t="s">
        <v>37</v>
      </c>
      <c r="B40" s="1">
        <v>42615</v>
      </c>
      <c r="C40" t="s">
        <v>38</v>
      </c>
      <c r="D40" s="4">
        <v>47364</v>
      </c>
      <c r="E40" t="s">
        <v>49</v>
      </c>
      <c r="F40">
        <v>0.95276765944140995</v>
      </c>
      <c r="G40">
        <v>0.37171615494917798</v>
      </c>
      <c r="J40">
        <v>0.36745</v>
      </c>
      <c r="K40">
        <v>0</v>
      </c>
      <c r="L40" t="s">
        <v>12</v>
      </c>
      <c r="N40" s="1">
        <v>46079</v>
      </c>
      <c r="O40" s="1">
        <v>46083</v>
      </c>
      <c r="P40" s="3">
        <f t="shared" si="0"/>
        <v>9.4958904109589035</v>
      </c>
      <c r="Q40">
        <v>0.99656841574110999</v>
      </c>
    </row>
    <row r="41" spans="1:17" x14ac:dyDescent="0.25">
      <c r="A41" t="s">
        <v>37</v>
      </c>
      <c r="B41" s="1">
        <v>42615</v>
      </c>
      <c r="C41" t="s">
        <v>38</v>
      </c>
      <c r="D41" s="4">
        <v>11203</v>
      </c>
      <c r="E41" t="s">
        <v>50</v>
      </c>
      <c r="F41">
        <v>0.94133453817896995</v>
      </c>
      <c r="G41">
        <v>0.43141136896402299</v>
      </c>
      <c r="J41">
        <v>0.42531000000000002</v>
      </c>
      <c r="K41">
        <v>0</v>
      </c>
      <c r="L41" t="s">
        <v>12</v>
      </c>
      <c r="N41" s="1">
        <v>46171</v>
      </c>
      <c r="O41" s="1">
        <v>46175</v>
      </c>
      <c r="P41" s="3">
        <f t="shared" si="0"/>
        <v>9.7479452054794518</v>
      </c>
      <c r="Q41">
        <v>1.0193885071939499</v>
      </c>
    </row>
    <row r="42" spans="1:17" x14ac:dyDescent="0.25">
      <c r="A42" t="s">
        <v>37</v>
      </c>
      <c r="B42" s="1">
        <v>42615</v>
      </c>
      <c r="C42" t="s">
        <v>38</v>
      </c>
      <c r="D42" s="4">
        <v>11568</v>
      </c>
      <c r="E42" t="s">
        <v>51</v>
      </c>
      <c r="F42">
        <v>0.930065750064345</v>
      </c>
      <c r="G42">
        <v>0.48289231138849698</v>
      </c>
      <c r="J42">
        <v>0.47499999999999998</v>
      </c>
      <c r="K42">
        <v>0</v>
      </c>
      <c r="L42" t="s">
        <v>12</v>
      </c>
      <c r="N42" s="1">
        <v>46265</v>
      </c>
      <c r="O42" s="1">
        <v>46267</v>
      </c>
      <c r="P42" s="3">
        <f t="shared" si="0"/>
        <v>10.005479452054795</v>
      </c>
      <c r="Q42">
        <v>1.0391468581827299</v>
      </c>
    </row>
    <row r="43" spans="1:17" x14ac:dyDescent="0.25">
      <c r="A43" t="s">
        <v>37</v>
      </c>
      <c r="B43" s="1">
        <v>42615</v>
      </c>
      <c r="C43" t="s">
        <v>38</v>
      </c>
      <c r="D43" s="4">
        <v>11934</v>
      </c>
      <c r="E43" t="s">
        <v>52</v>
      </c>
      <c r="F43">
        <v>0.91914639502496698</v>
      </c>
      <c r="G43">
        <v>0.52639587691652501</v>
      </c>
      <c r="J43">
        <v>0.51693999999999996</v>
      </c>
      <c r="K43">
        <v>0</v>
      </c>
      <c r="L43" t="s">
        <v>12</v>
      </c>
      <c r="N43" s="1">
        <v>46356</v>
      </c>
      <c r="O43" s="1">
        <v>46358</v>
      </c>
      <c r="P43" s="3">
        <f t="shared" si="0"/>
        <v>10.254794520547945</v>
      </c>
      <c r="Q43">
        <v>1.0640497673054301</v>
      </c>
    </row>
    <row r="44" spans="1:17" x14ac:dyDescent="0.25">
      <c r="A44" t="s">
        <v>37</v>
      </c>
      <c r="B44" s="1">
        <v>42615</v>
      </c>
      <c r="C44" t="s">
        <v>38</v>
      </c>
      <c r="D44" s="4">
        <v>12299</v>
      </c>
      <c r="E44" t="s">
        <v>53</v>
      </c>
      <c r="F44">
        <v>0.90873630901373503</v>
      </c>
      <c r="G44">
        <v>0.562399216448079</v>
      </c>
      <c r="J44">
        <v>0.55150999999999994</v>
      </c>
      <c r="K44">
        <v>0</v>
      </c>
      <c r="L44" t="s">
        <v>12</v>
      </c>
      <c r="N44" s="1">
        <v>46444</v>
      </c>
      <c r="O44" s="1">
        <v>46448</v>
      </c>
      <c r="P44" s="3">
        <f t="shared" si="0"/>
        <v>10.495890410958904</v>
      </c>
      <c r="Q44">
        <v>1.0872475991828401</v>
      </c>
    </row>
    <row r="45" spans="1:17" x14ac:dyDescent="0.25">
      <c r="A45" t="s">
        <v>37</v>
      </c>
      <c r="B45" s="1">
        <v>42615</v>
      </c>
      <c r="C45" t="s">
        <v>38</v>
      </c>
      <c r="D45" s="4">
        <v>12666</v>
      </c>
      <c r="E45" t="s">
        <v>54</v>
      </c>
      <c r="F45">
        <v>0.89880132536152002</v>
      </c>
      <c r="G45">
        <v>0.59201947993214998</v>
      </c>
      <c r="J45">
        <v>0.57992999999999995</v>
      </c>
      <c r="K45">
        <v>0</v>
      </c>
      <c r="L45" t="s">
        <v>12</v>
      </c>
      <c r="N45" s="1">
        <v>46538</v>
      </c>
      <c r="O45" s="1">
        <v>46540</v>
      </c>
      <c r="P45" s="3">
        <f t="shared" si="0"/>
        <v>10.753424657534246</v>
      </c>
      <c r="Q45">
        <v>1.1048473259323801</v>
      </c>
    </row>
    <row r="46" spans="1:17" x14ac:dyDescent="0.25">
      <c r="A46" t="s">
        <v>37</v>
      </c>
      <c r="B46" s="1">
        <v>42615</v>
      </c>
      <c r="C46" t="s">
        <v>38</v>
      </c>
      <c r="D46" s="4">
        <v>13030</v>
      </c>
      <c r="E46" t="s">
        <v>55</v>
      </c>
      <c r="F46">
        <v>0.88949039566615695</v>
      </c>
      <c r="G46">
        <v>0.61572886525793302</v>
      </c>
      <c r="J46">
        <v>0.60270000000000001</v>
      </c>
      <c r="K46">
        <v>0</v>
      </c>
      <c r="L46" t="s">
        <v>12</v>
      </c>
      <c r="N46" s="1">
        <v>46630</v>
      </c>
      <c r="O46" s="1">
        <v>46632</v>
      </c>
      <c r="P46" s="3">
        <f t="shared" si="0"/>
        <v>11.005479452054795</v>
      </c>
      <c r="Q46">
        <v>1.11674976120353</v>
      </c>
    </row>
    <row r="47" spans="1:17" x14ac:dyDescent="0.25">
      <c r="A47" t="s">
        <v>37</v>
      </c>
      <c r="B47" s="1">
        <v>42615</v>
      </c>
      <c r="C47" t="s">
        <v>38</v>
      </c>
      <c r="D47" s="4">
        <v>13395</v>
      </c>
      <c r="E47" t="s">
        <v>56</v>
      </c>
      <c r="F47">
        <v>0.880689345603336</v>
      </c>
      <c r="G47">
        <v>0.63464309257894802</v>
      </c>
      <c r="J47">
        <v>0.621</v>
      </c>
      <c r="K47">
        <v>0</v>
      </c>
      <c r="L47" t="s">
        <v>12</v>
      </c>
      <c r="N47" s="1">
        <v>46721</v>
      </c>
      <c r="O47" s="1">
        <v>46723</v>
      </c>
      <c r="P47" s="3">
        <f t="shared" si="0"/>
        <v>11.254794520547945</v>
      </c>
      <c r="Q47">
        <v>1.1330771485345501</v>
      </c>
    </row>
    <row r="48" spans="1:17" x14ac:dyDescent="0.25">
      <c r="A48" t="s">
        <v>37</v>
      </c>
      <c r="B48" s="1">
        <v>42615</v>
      </c>
      <c r="C48" t="s">
        <v>38</v>
      </c>
      <c r="D48" s="4">
        <v>13760</v>
      </c>
      <c r="E48" t="s">
        <v>57</v>
      </c>
      <c r="F48">
        <v>0.87238705733360999</v>
      </c>
      <c r="G48">
        <v>0.64951198345067496</v>
      </c>
      <c r="J48">
        <v>0.63539999999999996</v>
      </c>
      <c r="K48">
        <v>0</v>
      </c>
      <c r="L48" t="s">
        <v>12</v>
      </c>
      <c r="N48" s="1">
        <v>46812</v>
      </c>
      <c r="O48" s="1">
        <v>46814</v>
      </c>
      <c r="P48" s="3">
        <f t="shared" si="0"/>
        <v>11.504109589041096</v>
      </c>
      <c r="Q48">
        <v>1.14748103409794</v>
      </c>
    </row>
    <row r="49" spans="1:17" x14ac:dyDescent="0.25">
      <c r="A49" t="s">
        <v>37</v>
      </c>
      <c r="B49" s="1">
        <v>42615</v>
      </c>
      <c r="C49" t="s">
        <v>38</v>
      </c>
      <c r="D49" s="4">
        <v>14125</v>
      </c>
      <c r="E49" t="s">
        <v>58</v>
      </c>
      <c r="F49">
        <v>0.86456225155001099</v>
      </c>
      <c r="G49">
        <v>0.66093278856585502</v>
      </c>
      <c r="J49">
        <v>0.64656000000000002</v>
      </c>
      <c r="K49">
        <v>0</v>
      </c>
      <c r="L49" t="s">
        <v>12</v>
      </c>
      <c r="N49" s="1">
        <v>46904</v>
      </c>
      <c r="O49" s="1">
        <v>46906</v>
      </c>
      <c r="P49" s="3">
        <f t="shared" si="0"/>
        <v>11.756164383561643</v>
      </c>
      <c r="Q49">
        <v>1.1578458540191201</v>
      </c>
    </row>
    <row r="50" spans="1:17" x14ac:dyDescent="0.25">
      <c r="A50" t="s">
        <v>37</v>
      </c>
      <c r="B50" s="1">
        <v>42615</v>
      </c>
      <c r="C50" t="s">
        <v>38</v>
      </c>
      <c r="D50" s="4">
        <v>14490</v>
      </c>
      <c r="E50" t="s">
        <v>59</v>
      </c>
      <c r="F50">
        <v>0.857182962520326</v>
      </c>
      <c r="G50">
        <v>0.66945870423596798</v>
      </c>
      <c r="J50">
        <v>0.65500999999999998</v>
      </c>
      <c r="K50">
        <v>0</v>
      </c>
      <c r="L50" t="s">
        <v>12</v>
      </c>
      <c r="N50" s="1">
        <v>46996</v>
      </c>
      <c r="O50" s="1">
        <v>47000</v>
      </c>
      <c r="P50" s="3">
        <f t="shared" si="0"/>
        <v>12.008219178082191</v>
      </c>
      <c r="Q50">
        <v>1.1666729335798101</v>
      </c>
    </row>
    <row r="51" spans="1:17" x14ac:dyDescent="0.25">
      <c r="A51" t="s">
        <v>37</v>
      </c>
      <c r="B51" s="1">
        <v>42615</v>
      </c>
      <c r="C51" t="s">
        <v>38</v>
      </c>
      <c r="D51" s="4">
        <v>14857</v>
      </c>
      <c r="E51" t="s">
        <v>60</v>
      </c>
      <c r="F51">
        <v>0.85015774730730498</v>
      </c>
      <c r="G51">
        <v>0.67569479988521597</v>
      </c>
      <c r="J51">
        <v>0.66139000000000003</v>
      </c>
      <c r="K51">
        <v>0</v>
      </c>
      <c r="L51" t="s">
        <v>12</v>
      </c>
      <c r="N51" s="1">
        <v>47087</v>
      </c>
      <c r="O51" s="1">
        <v>47091</v>
      </c>
      <c r="P51" s="3">
        <f t="shared" si="0"/>
        <v>12.257534246575343</v>
      </c>
      <c r="Q51">
        <v>1.1773862223365099</v>
      </c>
    </row>
    <row r="52" spans="1:17" x14ac:dyDescent="0.25">
      <c r="A52" t="s">
        <v>37</v>
      </c>
      <c r="B52" s="1">
        <v>42615</v>
      </c>
      <c r="C52" t="s">
        <v>38</v>
      </c>
      <c r="D52" s="4">
        <v>15221</v>
      </c>
      <c r="E52" t="s">
        <v>61</v>
      </c>
      <c r="F52">
        <v>0.843514432919374</v>
      </c>
      <c r="G52">
        <v>0.68011679877922204</v>
      </c>
      <c r="J52">
        <v>0.66600000000000004</v>
      </c>
      <c r="K52">
        <v>0</v>
      </c>
      <c r="L52" t="s">
        <v>12</v>
      </c>
      <c r="N52" s="1">
        <v>47177</v>
      </c>
      <c r="O52" s="1">
        <v>47179</v>
      </c>
      <c r="P52" s="3">
        <f t="shared" si="0"/>
        <v>12.504109589041096</v>
      </c>
      <c r="Q52">
        <v>1.18495773123243</v>
      </c>
    </row>
    <row r="53" spans="1:17" x14ac:dyDescent="0.25">
      <c r="A53" t="s">
        <v>37</v>
      </c>
      <c r="B53" s="1">
        <v>42615</v>
      </c>
      <c r="C53" t="s">
        <v>38</v>
      </c>
      <c r="D53" s="4">
        <v>15586</v>
      </c>
      <c r="E53" t="s">
        <v>62</v>
      </c>
      <c r="F53">
        <v>0.837100083041593</v>
      </c>
      <c r="G53">
        <v>0.68331490178808796</v>
      </c>
      <c r="J53">
        <v>0.66946000000000006</v>
      </c>
      <c r="K53">
        <v>0</v>
      </c>
      <c r="L53" t="s">
        <v>12</v>
      </c>
      <c r="N53" s="1">
        <v>47269</v>
      </c>
      <c r="O53" s="1">
        <v>47273</v>
      </c>
      <c r="P53" s="3">
        <f t="shared" si="0"/>
        <v>12.756164383561643</v>
      </c>
      <c r="Q53">
        <v>1.18813823581012</v>
      </c>
    </row>
    <row r="54" spans="1:17" x14ac:dyDescent="0.25">
      <c r="A54" t="s">
        <v>37</v>
      </c>
      <c r="B54" s="1">
        <v>42615</v>
      </c>
      <c r="C54" t="s">
        <v>38</v>
      </c>
      <c r="D54" s="4">
        <v>15951</v>
      </c>
      <c r="E54" t="s">
        <v>63</v>
      </c>
      <c r="F54">
        <v>0.83090541452258804</v>
      </c>
      <c r="G54">
        <v>0.68551504446118505</v>
      </c>
      <c r="J54">
        <v>0.67198000000000002</v>
      </c>
      <c r="K54">
        <v>0</v>
      </c>
      <c r="L54" t="s">
        <v>12</v>
      </c>
      <c r="N54" s="1">
        <v>47360</v>
      </c>
      <c r="O54" s="1">
        <v>47364</v>
      </c>
      <c r="P54" s="3">
        <f t="shared" si="0"/>
        <v>13.005479452054795</v>
      </c>
      <c r="Q54">
        <v>1.19167872010677</v>
      </c>
    </row>
    <row r="55" spans="1:17" x14ac:dyDescent="0.25">
      <c r="A55" t="s">
        <v>37</v>
      </c>
      <c r="B55" s="1">
        <v>42615</v>
      </c>
      <c r="C55" t="s">
        <v>38</v>
      </c>
      <c r="D55" s="4">
        <v>16317</v>
      </c>
      <c r="E55" t="s">
        <v>64</v>
      </c>
      <c r="F55">
        <v>0.82488051526536899</v>
      </c>
      <c r="G55">
        <v>0.68695481071425302</v>
      </c>
      <c r="J55">
        <v>0.67383999999999999</v>
      </c>
      <c r="K55">
        <v>0</v>
      </c>
      <c r="L55" t="s">
        <v>12</v>
      </c>
      <c r="N55" s="1">
        <v>47451</v>
      </c>
      <c r="O55" s="1">
        <v>47455</v>
      </c>
      <c r="P55" s="3">
        <f t="shared" si="0"/>
        <v>13.254794520547945</v>
      </c>
      <c r="Q55">
        <v>1.19676525817321</v>
      </c>
    </row>
    <row r="56" spans="1:17" x14ac:dyDescent="0.25">
      <c r="A56" t="s">
        <v>37</v>
      </c>
      <c r="B56" s="1">
        <v>42615</v>
      </c>
      <c r="C56" t="s">
        <v>38</v>
      </c>
      <c r="D56" s="4">
        <v>16684</v>
      </c>
      <c r="E56" t="s">
        <v>65</v>
      </c>
      <c r="F56">
        <v>0.818994270186717</v>
      </c>
      <c r="G56">
        <v>0.68783068904145706</v>
      </c>
      <c r="J56">
        <v>0.67510000000000003</v>
      </c>
      <c r="K56">
        <v>0</v>
      </c>
      <c r="L56" t="s">
        <v>12</v>
      </c>
      <c r="N56" s="1">
        <v>47542</v>
      </c>
      <c r="O56" s="1">
        <v>47546</v>
      </c>
      <c r="P56" s="3">
        <f t="shared" si="0"/>
        <v>13.504109589041096</v>
      </c>
      <c r="Q56">
        <v>1.1986803966597901</v>
      </c>
    </row>
    <row r="57" spans="1:17" x14ac:dyDescent="0.25">
      <c r="A57" t="s">
        <v>37</v>
      </c>
      <c r="B57" s="1">
        <v>42615</v>
      </c>
      <c r="C57" t="s">
        <v>38</v>
      </c>
      <c r="D57" s="4">
        <v>17048</v>
      </c>
      <c r="E57" t="s">
        <v>66</v>
      </c>
      <c r="F57">
        <v>0.81327100785949102</v>
      </c>
      <c r="G57">
        <v>0.68834098469669203</v>
      </c>
      <c r="J57">
        <v>0.67600000000000005</v>
      </c>
      <c r="K57">
        <v>0</v>
      </c>
      <c r="L57" t="s">
        <v>12</v>
      </c>
      <c r="N57" s="1">
        <v>47633</v>
      </c>
      <c r="O57" s="1">
        <v>47637</v>
      </c>
      <c r="P57" s="3">
        <f t="shared" si="0"/>
        <v>13.753424657534246</v>
      </c>
      <c r="Q57">
        <v>1.19601743254127</v>
      </c>
    </row>
    <row r="58" spans="1:17" x14ac:dyDescent="0.25">
      <c r="A58" t="s">
        <v>37</v>
      </c>
      <c r="B58" s="1">
        <v>42615</v>
      </c>
      <c r="C58" t="s">
        <v>38</v>
      </c>
      <c r="D58" s="4">
        <v>17412</v>
      </c>
      <c r="E58" t="s">
        <v>67</v>
      </c>
      <c r="F58">
        <v>0.80761947903251197</v>
      </c>
      <c r="G58">
        <v>0.688691802462437</v>
      </c>
      <c r="J58">
        <v>0.67673000000000005</v>
      </c>
      <c r="K58">
        <v>0</v>
      </c>
      <c r="L58" t="s">
        <v>12</v>
      </c>
      <c r="N58" s="1">
        <v>47724</v>
      </c>
      <c r="O58" s="1">
        <v>47728</v>
      </c>
      <c r="P58" s="3">
        <f t="shared" si="0"/>
        <v>14.002739726027396</v>
      </c>
      <c r="Q58">
        <v>1.1938414315415899</v>
      </c>
    </row>
    <row r="59" spans="1:17" x14ac:dyDescent="0.25">
      <c r="A59" t="s">
        <v>37</v>
      </c>
      <c r="B59" s="1">
        <v>42615</v>
      </c>
      <c r="C59" t="s">
        <v>38</v>
      </c>
      <c r="D59" s="4">
        <v>17778</v>
      </c>
      <c r="E59" t="s">
        <v>68</v>
      </c>
      <c r="F59">
        <v>0.80202575999060399</v>
      </c>
      <c r="G59">
        <v>0.688830722489152</v>
      </c>
      <c r="J59">
        <v>0.67730000000000001</v>
      </c>
      <c r="K59">
        <v>0</v>
      </c>
      <c r="L59" t="s">
        <v>12</v>
      </c>
      <c r="N59" s="1">
        <v>47815</v>
      </c>
      <c r="O59" s="1">
        <v>47819</v>
      </c>
      <c r="P59" s="3">
        <f t="shared" si="0"/>
        <v>14.252054794520548</v>
      </c>
      <c r="Q59">
        <v>1.1937356011471201</v>
      </c>
    </row>
    <row r="60" spans="1:17" x14ac:dyDescent="0.25">
      <c r="A60" t="s">
        <v>37</v>
      </c>
      <c r="B60" s="1">
        <v>42615</v>
      </c>
      <c r="C60" t="s">
        <v>38</v>
      </c>
      <c r="D60" s="4">
        <v>18143</v>
      </c>
      <c r="E60" t="s">
        <v>69</v>
      </c>
      <c r="F60">
        <v>0.79654377728842796</v>
      </c>
      <c r="G60">
        <v>0.68874088769451303</v>
      </c>
      <c r="J60">
        <v>0.67759000000000003</v>
      </c>
      <c r="K60">
        <v>0</v>
      </c>
      <c r="L60" t="s">
        <v>12</v>
      </c>
      <c r="N60" s="1">
        <v>47906</v>
      </c>
      <c r="O60" s="1">
        <v>47910</v>
      </c>
      <c r="P60" s="3">
        <f t="shared" si="0"/>
        <v>14.501369863013698</v>
      </c>
      <c r="Q60">
        <v>1.1896154246644901</v>
      </c>
    </row>
    <row r="61" spans="1:17" x14ac:dyDescent="0.25">
      <c r="A61" t="s">
        <v>37</v>
      </c>
      <c r="B61" s="1">
        <v>42615</v>
      </c>
      <c r="C61" t="s">
        <v>38</v>
      </c>
      <c r="D61" s="4">
        <v>18508</v>
      </c>
      <c r="E61" t="s">
        <v>70</v>
      </c>
      <c r="F61">
        <v>0.79118542857027396</v>
      </c>
      <c r="G61">
        <v>0.68833626599303299</v>
      </c>
      <c r="J61">
        <v>0.67757999999999996</v>
      </c>
      <c r="K61">
        <v>0</v>
      </c>
      <c r="L61" t="s">
        <v>12</v>
      </c>
      <c r="N61" s="1">
        <v>47997</v>
      </c>
      <c r="O61" s="1">
        <v>48001</v>
      </c>
      <c r="P61" s="3">
        <f t="shared" si="0"/>
        <v>14.75068493150685</v>
      </c>
      <c r="Q61">
        <v>1.1813723412733099</v>
      </c>
    </row>
    <row r="62" spans="1:17" x14ac:dyDescent="0.25">
      <c r="A62" t="s">
        <v>37</v>
      </c>
      <c r="B62" s="1">
        <v>42615</v>
      </c>
      <c r="C62" t="s">
        <v>38</v>
      </c>
      <c r="D62" s="4">
        <v>18875</v>
      </c>
      <c r="E62" t="s">
        <v>71</v>
      </c>
      <c r="F62">
        <v>0.78593672961932604</v>
      </c>
      <c r="G62">
        <v>0.68757980807130004</v>
      </c>
      <c r="J62">
        <v>0.67723999999999995</v>
      </c>
      <c r="K62">
        <v>0</v>
      </c>
      <c r="L62" t="s">
        <v>12</v>
      </c>
      <c r="N62" s="1">
        <v>48089</v>
      </c>
      <c r="O62" s="1">
        <v>48093</v>
      </c>
      <c r="P62" s="3">
        <f t="shared" si="0"/>
        <v>15.002739726027396</v>
      </c>
      <c r="Q62">
        <v>1.17410613781049</v>
      </c>
    </row>
    <row r="63" spans="1:17" x14ac:dyDescent="0.25">
      <c r="A63" t="s">
        <v>37</v>
      </c>
      <c r="B63" s="1">
        <v>42615</v>
      </c>
      <c r="C63" t="s">
        <v>38</v>
      </c>
      <c r="D63" s="4">
        <v>19239</v>
      </c>
      <c r="E63" t="s">
        <v>72</v>
      </c>
      <c r="F63">
        <v>0.78089250931742804</v>
      </c>
      <c r="G63">
        <v>0.686419179656793</v>
      </c>
      <c r="J63">
        <v>0.67657</v>
      </c>
      <c r="K63">
        <v>0</v>
      </c>
      <c r="L63" t="s">
        <v>12</v>
      </c>
      <c r="N63" s="1">
        <v>48180</v>
      </c>
      <c r="O63" s="1">
        <v>48184</v>
      </c>
      <c r="P63" s="3">
        <f t="shared" si="0"/>
        <v>15.252054794520548</v>
      </c>
      <c r="Q63">
        <v>1.1689274435408601</v>
      </c>
    </row>
    <row r="64" spans="1:17" x14ac:dyDescent="0.25">
      <c r="A64" t="s">
        <v>37</v>
      </c>
      <c r="B64" s="1">
        <v>42615</v>
      </c>
      <c r="C64" t="s">
        <v>38</v>
      </c>
      <c r="D64" s="4">
        <v>19604</v>
      </c>
      <c r="E64" t="s">
        <v>73</v>
      </c>
      <c r="F64">
        <v>0.77601731877909097</v>
      </c>
      <c r="G64">
        <v>0.68479476899444502</v>
      </c>
      <c r="J64">
        <v>0.67542999999999997</v>
      </c>
      <c r="K64">
        <v>0</v>
      </c>
      <c r="L64" t="s">
        <v>12</v>
      </c>
      <c r="N64" s="1">
        <v>48271</v>
      </c>
      <c r="O64" s="1">
        <v>48275</v>
      </c>
      <c r="P64" s="3">
        <f t="shared" si="0"/>
        <v>15.501369863013698</v>
      </c>
      <c r="Q64">
        <v>1.1608438843709401</v>
      </c>
    </row>
    <row r="65" spans="1:17" x14ac:dyDescent="0.25">
      <c r="A65" t="s">
        <v>37</v>
      </c>
      <c r="B65" s="1">
        <v>42615</v>
      </c>
      <c r="C65" t="s">
        <v>38</v>
      </c>
      <c r="D65" s="4">
        <v>19969</v>
      </c>
      <c r="E65" t="s">
        <v>74</v>
      </c>
      <c r="F65">
        <v>0.77134995822379604</v>
      </c>
      <c r="G65">
        <v>0.68265099012806096</v>
      </c>
      <c r="J65">
        <v>0.67381999999999997</v>
      </c>
      <c r="K65">
        <v>0</v>
      </c>
      <c r="L65" t="s">
        <v>12</v>
      </c>
      <c r="N65" s="1">
        <v>48365</v>
      </c>
      <c r="O65" s="1">
        <v>48367</v>
      </c>
      <c r="P65" s="3">
        <f t="shared" si="0"/>
        <v>15.758904109589041</v>
      </c>
      <c r="Q65">
        <v>1.14967453227998</v>
      </c>
    </row>
    <row r="66" spans="1:17" x14ac:dyDescent="0.25">
      <c r="A66" t="s">
        <v>37</v>
      </c>
      <c r="B66" s="1">
        <v>42615</v>
      </c>
      <c r="C66" t="s">
        <v>38</v>
      </c>
      <c r="D66" s="4">
        <v>20334</v>
      </c>
      <c r="E66" t="s">
        <v>75</v>
      </c>
      <c r="F66">
        <v>0.76691680530107098</v>
      </c>
      <c r="G66">
        <v>0.67992831092522099</v>
      </c>
      <c r="J66">
        <v>0.67169000000000001</v>
      </c>
      <c r="K66">
        <v>0</v>
      </c>
      <c r="L66" t="s">
        <v>12</v>
      </c>
      <c r="N66" s="1">
        <v>48457</v>
      </c>
      <c r="O66" s="1">
        <v>48459</v>
      </c>
      <c r="P66" s="3">
        <f t="shared" si="0"/>
        <v>16.010958904109589</v>
      </c>
      <c r="Q66">
        <v>1.13970831778448</v>
      </c>
    </row>
    <row r="67" spans="1:17" x14ac:dyDescent="0.25">
      <c r="A67" t="s">
        <v>37</v>
      </c>
      <c r="B67" s="1">
        <v>42615</v>
      </c>
      <c r="C67" t="s">
        <v>38</v>
      </c>
      <c r="D67" s="4">
        <v>20702</v>
      </c>
      <c r="E67" t="s">
        <v>76</v>
      </c>
      <c r="F67">
        <v>0.76271391157935697</v>
      </c>
      <c r="G67">
        <v>0.67653194590752597</v>
      </c>
      <c r="J67">
        <v>0.66900000000000004</v>
      </c>
      <c r="K67">
        <v>0</v>
      </c>
      <c r="L67" t="s">
        <v>12</v>
      </c>
      <c r="N67" s="1">
        <v>48548</v>
      </c>
      <c r="O67" s="1">
        <v>48550</v>
      </c>
      <c r="P67" s="3">
        <f t="shared" ref="P67:P81" si="1">+(N67-$N$2)/365</f>
        <v>16.260273972602739</v>
      </c>
      <c r="Q67">
        <v>1.1315773048306901</v>
      </c>
    </row>
    <row r="68" spans="1:17" x14ac:dyDescent="0.25">
      <c r="A68" t="s">
        <v>37</v>
      </c>
      <c r="B68" s="1">
        <v>42615</v>
      </c>
      <c r="C68" t="s">
        <v>38</v>
      </c>
      <c r="D68" s="4">
        <v>24352</v>
      </c>
      <c r="E68" t="s">
        <v>77</v>
      </c>
      <c r="F68">
        <v>0.73085425591448905</v>
      </c>
      <c r="G68">
        <v>0.62660175005429097</v>
      </c>
      <c r="J68">
        <v>0.627</v>
      </c>
      <c r="K68">
        <v>0</v>
      </c>
      <c r="L68" t="s">
        <v>12</v>
      </c>
      <c r="N68" s="1">
        <v>48638</v>
      </c>
      <c r="O68" s="1">
        <v>48640</v>
      </c>
      <c r="P68" s="3">
        <f t="shared" si="1"/>
        <v>16.506849315068493</v>
      </c>
      <c r="Q68">
        <v>1.1211220357512199</v>
      </c>
    </row>
    <row r="69" spans="1:17" x14ac:dyDescent="0.25">
      <c r="A69" t="s">
        <v>37</v>
      </c>
      <c r="B69" s="1">
        <v>42615</v>
      </c>
      <c r="C69" t="s">
        <v>38</v>
      </c>
      <c r="D69" s="4">
        <v>28005</v>
      </c>
      <c r="E69" t="s">
        <v>78</v>
      </c>
      <c r="F69">
        <v>0.69567744478987503</v>
      </c>
      <c r="G69">
        <v>0.60431284447808098</v>
      </c>
      <c r="J69">
        <v>0.60799999999999998</v>
      </c>
      <c r="K69">
        <v>0</v>
      </c>
      <c r="L69" t="s">
        <v>12</v>
      </c>
      <c r="N69" s="1">
        <v>48730</v>
      </c>
      <c r="O69" s="1">
        <v>48732</v>
      </c>
      <c r="P69" s="3">
        <f t="shared" si="1"/>
        <v>16.758904109589039</v>
      </c>
      <c r="Q69">
        <v>1.10806307048372</v>
      </c>
    </row>
    <row r="70" spans="1:17" x14ac:dyDescent="0.25">
      <c r="N70" s="1">
        <v>48822</v>
      </c>
      <c r="O70" s="1">
        <v>48824</v>
      </c>
      <c r="P70" s="3">
        <f t="shared" si="1"/>
        <v>17.010958904109589</v>
      </c>
      <c r="Q70">
        <v>1.0964707728515</v>
      </c>
    </row>
    <row r="71" spans="1:17" x14ac:dyDescent="0.25">
      <c r="N71" s="1">
        <v>48913</v>
      </c>
      <c r="O71" s="1">
        <v>48915</v>
      </c>
      <c r="P71" s="3">
        <f t="shared" si="1"/>
        <v>17.260273972602739</v>
      </c>
      <c r="Q71">
        <v>1.0868544700012499</v>
      </c>
    </row>
    <row r="72" spans="1:17" x14ac:dyDescent="0.25">
      <c r="N72" s="1">
        <v>49003</v>
      </c>
      <c r="O72" s="1">
        <v>49005</v>
      </c>
      <c r="P72" s="3">
        <f t="shared" si="1"/>
        <v>17.506849315068493</v>
      </c>
      <c r="Q72">
        <v>1.0752862882305201</v>
      </c>
    </row>
    <row r="73" spans="1:17" x14ac:dyDescent="0.25">
      <c r="N73" s="1">
        <v>49095</v>
      </c>
      <c r="O73" s="1">
        <v>49097</v>
      </c>
      <c r="P73" s="3">
        <f t="shared" si="1"/>
        <v>17.758904109589039</v>
      </c>
      <c r="Q73">
        <v>1.06136581682863</v>
      </c>
    </row>
    <row r="74" spans="1:17" x14ac:dyDescent="0.25">
      <c r="N74" s="1">
        <v>49187</v>
      </c>
      <c r="O74" s="1">
        <v>49191</v>
      </c>
      <c r="P74" s="3">
        <f t="shared" si="1"/>
        <v>18.010958904109589</v>
      </c>
      <c r="Q74">
        <v>1.0488213476428201</v>
      </c>
    </row>
    <row r="75" spans="1:17" x14ac:dyDescent="0.25">
      <c r="N75" s="1">
        <v>49278</v>
      </c>
      <c r="O75" s="1">
        <v>49282</v>
      </c>
      <c r="P75" s="3">
        <f t="shared" si="1"/>
        <v>18.260273972602739</v>
      </c>
      <c r="Q75">
        <v>1.0382672929599599</v>
      </c>
    </row>
    <row r="76" spans="1:17" x14ac:dyDescent="0.25">
      <c r="N76" s="1">
        <v>49368</v>
      </c>
      <c r="O76" s="1">
        <v>49370</v>
      </c>
      <c r="P76" s="3">
        <f t="shared" si="1"/>
        <v>18.506849315068493</v>
      </c>
      <c r="Q76">
        <v>1.02622460790023</v>
      </c>
    </row>
    <row r="77" spans="1:17" x14ac:dyDescent="0.25">
      <c r="N77" s="1">
        <v>49460</v>
      </c>
      <c r="O77" s="1">
        <v>49464</v>
      </c>
      <c r="P77" s="3">
        <f t="shared" si="1"/>
        <v>18.758904109589039</v>
      </c>
      <c r="Q77">
        <v>1.01179017133023</v>
      </c>
    </row>
    <row r="78" spans="1:17" x14ac:dyDescent="0.25">
      <c r="N78" s="1">
        <v>49551</v>
      </c>
      <c r="O78" s="1">
        <v>49555</v>
      </c>
      <c r="P78" s="3">
        <f t="shared" si="1"/>
        <v>19.008219178082193</v>
      </c>
      <c r="Q78">
        <v>0.99902775896169205</v>
      </c>
    </row>
    <row r="79" spans="1:17" x14ac:dyDescent="0.25">
      <c r="N79" s="1">
        <v>49642</v>
      </c>
      <c r="O79" s="1">
        <v>49646</v>
      </c>
      <c r="P79" s="3">
        <f t="shared" si="1"/>
        <v>19.257534246575343</v>
      </c>
      <c r="Q79">
        <v>0.98853322652873299</v>
      </c>
    </row>
    <row r="80" spans="1:17" x14ac:dyDescent="0.25">
      <c r="N80" s="1">
        <v>49733</v>
      </c>
      <c r="O80" s="1">
        <v>49737</v>
      </c>
      <c r="P80" s="3">
        <f t="shared" si="1"/>
        <v>19.506849315068493</v>
      </c>
      <c r="Q80">
        <v>0.97694480523064198</v>
      </c>
    </row>
    <row r="81" spans="14:17" x14ac:dyDescent="0.25">
      <c r="N81" s="1">
        <v>49824</v>
      </c>
      <c r="O81" s="1">
        <v>49828</v>
      </c>
      <c r="P81" s="3">
        <f t="shared" si="1"/>
        <v>19.756164383561643</v>
      </c>
      <c r="Q81">
        <v>0.96353890094345296</v>
      </c>
    </row>
    <row r="82" spans="14:17" x14ac:dyDescent="0.25">
      <c r="N82" s="1"/>
    </row>
    <row r="83" spans="14:17" x14ac:dyDescent="0.25">
      <c r="N83" s="1"/>
    </row>
    <row r="84" spans="14:17" x14ac:dyDescent="0.25">
      <c r="N84" s="1"/>
    </row>
    <row r="85" spans="14:17" x14ac:dyDescent="0.25">
      <c r="N85" s="1"/>
    </row>
    <row r="86" spans="14:17" x14ac:dyDescent="0.25">
      <c r="N86" s="1"/>
    </row>
    <row r="87" spans="14:17" x14ac:dyDescent="0.25">
      <c r="N87" s="1"/>
    </row>
    <row r="88" spans="14:17" x14ac:dyDescent="0.25">
      <c r="N88" s="1"/>
    </row>
    <row r="89" spans="14:17" x14ac:dyDescent="0.25">
      <c r="N89" s="1"/>
    </row>
    <row r="90" spans="14:17" x14ac:dyDescent="0.25">
      <c r="N90" s="1"/>
    </row>
    <row r="91" spans="14:17" x14ac:dyDescent="0.25">
      <c r="N91" s="1"/>
    </row>
    <row r="92" spans="14:17" x14ac:dyDescent="0.25">
      <c r="N92" s="1"/>
    </row>
    <row r="93" spans="14:17" x14ac:dyDescent="0.25">
      <c r="N93" s="1"/>
    </row>
    <row r="94" spans="14:17" x14ac:dyDescent="0.25">
      <c r="N94" s="1"/>
    </row>
    <row r="95" spans="14:17" x14ac:dyDescent="0.25">
      <c r="N95" s="1"/>
    </row>
    <row r="96" spans="14:17" x14ac:dyDescent="0.25">
      <c r="N96" s="1"/>
    </row>
    <row r="97" spans="14:14" x14ac:dyDescent="0.25">
      <c r="N97" s="1"/>
    </row>
    <row r="98" spans="14:14" x14ac:dyDescent="0.25">
      <c r="N98" s="1"/>
    </row>
    <row r="99" spans="14:14" x14ac:dyDescent="0.25">
      <c r="N99" s="1"/>
    </row>
    <row r="100" spans="14:14" x14ac:dyDescent="0.25">
      <c r="N100" s="1"/>
    </row>
    <row r="101" spans="14:14" x14ac:dyDescent="0.25">
      <c r="N101" s="1"/>
    </row>
    <row r="102" spans="14:14" x14ac:dyDescent="0.25">
      <c r="N102" s="1"/>
    </row>
    <row r="103" spans="14:14" x14ac:dyDescent="0.25">
      <c r="N103" s="1"/>
    </row>
    <row r="104" spans="14:14" x14ac:dyDescent="0.25">
      <c r="N104" s="1"/>
    </row>
    <row r="105" spans="14:14" x14ac:dyDescent="0.25">
      <c r="N105" s="1"/>
    </row>
    <row r="106" spans="14:14" x14ac:dyDescent="0.25">
      <c r="N106" s="1"/>
    </row>
    <row r="107" spans="14:14" x14ac:dyDescent="0.25">
      <c r="N107" s="1"/>
    </row>
    <row r="108" spans="14:14" x14ac:dyDescent="0.25">
      <c r="N108" s="1"/>
    </row>
    <row r="109" spans="14:14" x14ac:dyDescent="0.25">
      <c r="N109" s="1"/>
    </row>
    <row r="110" spans="14:14" x14ac:dyDescent="0.25">
      <c r="N110" s="1"/>
    </row>
    <row r="111" spans="14:14" x14ac:dyDescent="0.25">
      <c r="N111" s="1"/>
    </row>
    <row r="112" spans="14:14" x14ac:dyDescent="0.25">
      <c r="N112" s="1"/>
    </row>
    <row r="113" spans="14:14" x14ac:dyDescent="0.25">
      <c r="N113" s="1"/>
    </row>
    <row r="114" spans="14:14" x14ac:dyDescent="0.25">
      <c r="N114" s="1"/>
    </row>
    <row r="115" spans="14:14" x14ac:dyDescent="0.25">
      <c r="N115" s="1"/>
    </row>
    <row r="116" spans="14:14" x14ac:dyDescent="0.25">
      <c r="N116" s="1"/>
    </row>
    <row r="117" spans="14:14" x14ac:dyDescent="0.25">
      <c r="N117" s="1"/>
    </row>
    <row r="118" spans="14:14" x14ac:dyDescent="0.25">
      <c r="N118" s="1"/>
    </row>
    <row r="119" spans="14:14" x14ac:dyDescent="0.25">
      <c r="N119" s="1"/>
    </row>
    <row r="120" spans="14:14" x14ac:dyDescent="0.25">
      <c r="N120" s="1"/>
    </row>
    <row r="121" spans="14:14" x14ac:dyDescent="0.25">
      <c r="N121" s="1"/>
    </row>
    <row r="122" spans="14:14" x14ac:dyDescent="0.25">
      <c r="N122" s="1"/>
    </row>
    <row r="123" spans="14:14" x14ac:dyDescent="0.25">
      <c r="N123" s="1"/>
    </row>
    <row r="124" spans="14:14" x14ac:dyDescent="0.25">
      <c r="N124" s="1"/>
    </row>
    <row r="125" spans="14:14" x14ac:dyDescent="0.25">
      <c r="N125" s="1"/>
    </row>
    <row r="126" spans="14:14" x14ac:dyDescent="0.25">
      <c r="N126" s="1"/>
    </row>
    <row r="127" spans="14:14" x14ac:dyDescent="0.25">
      <c r="N127" s="1"/>
    </row>
    <row r="128" spans="14:14" x14ac:dyDescent="0.25">
      <c r="N128" s="1"/>
    </row>
    <row r="129" spans="14:14" x14ac:dyDescent="0.25">
      <c r="N129" s="1"/>
    </row>
    <row r="130" spans="14:14" x14ac:dyDescent="0.25">
      <c r="N130" s="1"/>
    </row>
    <row r="131" spans="14:14" x14ac:dyDescent="0.25">
      <c r="N131" s="1"/>
    </row>
    <row r="132" spans="14:14" x14ac:dyDescent="0.25">
      <c r="N132" s="1"/>
    </row>
    <row r="133" spans="14:14" x14ac:dyDescent="0.25">
      <c r="N133" s="1"/>
    </row>
    <row r="134" spans="14:14" x14ac:dyDescent="0.25">
      <c r="N134" s="1"/>
    </row>
    <row r="135" spans="14:14" x14ac:dyDescent="0.25">
      <c r="N135" s="1"/>
    </row>
    <row r="136" spans="14:14" x14ac:dyDescent="0.25">
      <c r="N136" s="1"/>
    </row>
    <row r="137" spans="14:14" x14ac:dyDescent="0.25">
      <c r="N137" s="1"/>
    </row>
    <row r="138" spans="14:14" x14ac:dyDescent="0.25">
      <c r="N138" s="1"/>
    </row>
    <row r="139" spans="14:14" x14ac:dyDescent="0.25">
      <c r="N139" s="1"/>
    </row>
    <row r="140" spans="14:14" x14ac:dyDescent="0.25">
      <c r="N140" s="1"/>
    </row>
    <row r="141" spans="14:14" x14ac:dyDescent="0.25">
      <c r="N141" s="1"/>
    </row>
    <row r="142" spans="14:14" x14ac:dyDescent="0.25">
      <c r="N142" s="1"/>
    </row>
    <row r="143" spans="14:14" x14ac:dyDescent="0.25">
      <c r="N143" s="1"/>
    </row>
    <row r="144" spans="14:14" x14ac:dyDescent="0.25">
      <c r="N144" s="1"/>
    </row>
    <row r="145" spans="14:14" x14ac:dyDescent="0.25">
      <c r="N145" s="1"/>
    </row>
    <row r="146" spans="14:14" x14ac:dyDescent="0.25">
      <c r="N146" s="1"/>
    </row>
    <row r="147" spans="14:14" x14ac:dyDescent="0.25">
      <c r="N147" s="1"/>
    </row>
    <row r="148" spans="14:14" x14ac:dyDescent="0.25">
      <c r="N148" s="1"/>
    </row>
    <row r="149" spans="14:14" x14ac:dyDescent="0.25">
      <c r="N149" s="1"/>
    </row>
    <row r="150" spans="14:14" x14ac:dyDescent="0.25">
      <c r="N150" s="1"/>
    </row>
    <row r="151" spans="14:14" x14ac:dyDescent="0.25">
      <c r="N151" s="1"/>
    </row>
    <row r="152" spans="14:14" x14ac:dyDescent="0.25">
      <c r="N152" s="1"/>
    </row>
    <row r="153" spans="14:14" x14ac:dyDescent="0.25">
      <c r="N153" s="1"/>
    </row>
    <row r="154" spans="14:14" x14ac:dyDescent="0.25">
      <c r="N154" s="1"/>
    </row>
    <row r="155" spans="14:14" x14ac:dyDescent="0.25">
      <c r="N155" s="1"/>
    </row>
    <row r="156" spans="14:14" x14ac:dyDescent="0.25">
      <c r="N156" s="1"/>
    </row>
    <row r="157" spans="14:14" x14ac:dyDescent="0.25">
      <c r="N157" s="1"/>
    </row>
    <row r="158" spans="14:14" x14ac:dyDescent="0.25">
      <c r="N158" s="1"/>
    </row>
    <row r="159" spans="14:14" x14ac:dyDescent="0.25">
      <c r="N159" s="1"/>
    </row>
    <row r="160" spans="14:14" x14ac:dyDescent="0.25">
      <c r="N160" s="1"/>
    </row>
    <row r="161" spans="14:14" x14ac:dyDescent="0.25">
      <c r="N161" s="1"/>
    </row>
    <row r="162" spans="14:14" x14ac:dyDescent="0.25">
      <c r="N162" s="1"/>
    </row>
    <row r="163" spans="14:14" x14ac:dyDescent="0.25">
      <c r="N163" s="1"/>
    </row>
    <row r="164" spans="14:14" x14ac:dyDescent="0.25">
      <c r="N164" s="1"/>
    </row>
    <row r="165" spans="14:14" x14ac:dyDescent="0.25">
      <c r="N165" s="1"/>
    </row>
    <row r="166" spans="14:14" x14ac:dyDescent="0.25">
      <c r="N166" s="1"/>
    </row>
    <row r="167" spans="14:14" x14ac:dyDescent="0.25">
      <c r="N167" s="1"/>
    </row>
    <row r="168" spans="14:14" x14ac:dyDescent="0.25">
      <c r="N168" s="1"/>
    </row>
    <row r="169" spans="14:14" x14ac:dyDescent="0.25">
      <c r="N169" s="1"/>
    </row>
    <row r="170" spans="14:14" x14ac:dyDescent="0.25">
      <c r="N170" s="1"/>
    </row>
    <row r="171" spans="14:14" x14ac:dyDescent="0.25">
      <c r="N171" s="1"/>
    </row>
    <row r="172" spans="14:14" x14ac:dyDescent="0.25">
      <c r="N172" s="1"/>
    </row>
    <row r="173" spans="14:14" x14ac:dyDescent="0.25">
      <c r="N173" s="1"/>
    </row>
    <row r="174" spans="14:14" x14ac:dyDescent="0.25">
      <c r="N174" s="1"/>
    </row>
    <row r="175" spans="14:14" x14ac:dyDescent="0.25">
      <c r="N175" s="1"/>
    </row>
    <row r="176" spans="14:14" x14ac:dyDescent="0.25">
      <c r="N176" s="1"/>
    </row>
    <row r="177" spans="14:14" x14ac:dyDescent="0.25">
      <c r="N177" s="1"/>
    </row>
    <row r="178" spans="14:14" x14ac:dyDescent="0.25">
      <c r="N178" s="1"/>
    </row>
    <row r="179" spans="14:14" x14ac:dyDescent="0.25">
      <c r="N179" s="1"/>
    </row>
    <row r="180" spans="14:14" x14ac:dyDescent="0.25">
      <c r="N180" s="1"/>
    </row>
    <row r="181" spans="14:14" x14ac:dyDescent="0.25">
      <c r="N181" s="1"/>
    </row>
    <row r="182" spans="14:14" x14ac:dyDescent="0.25">
      <c r="N182" s="1"/>
    </row>
    <row r="183" spans="14:14" x14ac:dyDescent="0.25">
      <c r="N183" s="1"/>
    </row>
    <row r="184" spans="14:14" x14ac:dyDescent="0.25">
      <c r="N184" s="1"/>
    </row>
    <row r="185" spans="14:14" x14ac:dyDescent="0.25">
      <c r="N185" s="1"/>
    </row>
    <row r="186" spans="14:14" x14ac:dyDescent="0.25">
      <c r="N186" s="1"/>
    </row>
    <row r="187" spans="14:14" x14ac:dyDescent="0.25">
      <c r="N187" s="1"/>
    </row>
    <row r="188" spans="14:14" x14ac:dyDescent="0.25">
      <c r="N188" s="1"/>
    </row>
    <row r="189" spans="14:14" x14ac:dyDescent="0.25">
      <c r="N189" s="1"/>
    </row>
    <row r="190" spans="14:14" x14ac:dyDescent="0.25">
      <c r="N190" s="1"/>
    </row>
    <row r="191" spans="14:14" x14ac:dyDescent="0.25">
      <c r="N191" s="1"/>
    </row>
    <row r="192" spans="14:14" x14ac:dyDescent="0.25">
      <c r="N192" s="1"/>
    </row>
    <row r="193" spans="14:14" x14ac:dyDescent="0.25">
      <c r="N193" s="1"/>
    </row>
    <row r="194" spans="14:14" x14ac:dyDescent="0.25">
      <c r="N194" s="1"/>
    </row>
    <row r="195" spans="14:14" x14ac:dyDescent="0.25">
      <c r="N195" s="1"/>
    </row>
    <row r="196" spans="14:14" x14ac:dyDescent="0.25">
      <c r="N196" s="1"/>
    </row>
    <row r="197" spans="14:14" x14ac:dyDescent="0.25">
      <c r="N197" s="1"/>
    </row>
    <row r="198" spans="14:14" x14ac:dyDescent="0.25">
      <c r="N198" s="1"/>
    </row>
    <row r="199" spans="14:14" x14ac:dyDescent="0.25">
      <c r="N199" s="1"/>
    </row>
    <row r="200" spans="14:14" x14ac:dyDescent="0.25">
      <c r="N200" s="1"/>
    </row>
    <row r="201" spans="14:14" x14ac:dyDescent="0.25">
      <c r="N201" s="1"/>
    </row>
    <row r="202" spans="14:14" x14ac:dyDescent="0.25">
      <c r="N202" s="1"/>
    </row>
    <row r="203" spans="14:14" x14ac:dyDescent="0.25">
      <c r="N203" s="1"/>
    </row>
    <row r="204" spans="14:14" x14ac:dyDescent="0.25">
      <c r="N204" s="1"/>
    </row>
    <row r="205" spans="14:14" x14ac:dyDescent="0.25">
      <c r="N205" s="1"/>
    </row>
    <row r="206" spans="14:14" x14ac:dyDescent="0.25">
      <c r="N206" s="1"/>
    </row>
    <row r="207" spans="14:14" x14ac:dyDescent="0.25">
      <c r="N207" s="1"/>
    </row>
    <row r="208" spans="14:14" x14ac:dyDescent="0.25">
      <c r="N208" s="1"/>
    </row>
    <row r="209" spans="14:14" x14ac:dyDescent="0.25">
      <c r="N209" s="1"/>
    </row>
    <row r="210" spans="14:14" x14ac:dyDescent="0.25">
      <c r="N210" s="1"/>
    </row>
    <row r="211" spans="14:14" x14ac:dyDescent="0.25">
      <c r="N211" s="1"/>
    </row>
    <row r="212" spans="14:14" x14ac:dyDescent="0.25">
      <c r="N212" s="1"/>
    </row>
    <row r="213" spans="14:14" x14ac:dyDescent="0.25">
      <c r="N213" s="1"/>
    </row>
    <row r="214" spans="14:14" x14ac:dyDescent="0.25">
      <c r="N214" s="1"/>
    </row>
    <row r="215" spans="14:14" x14ac:dyDescent="0.25">
      <c r="N215" s="1"/>
    </row>
    <row r="216" spans="14:14" x14ac:dyDescent="0.25">
      <c r="N216" s="1"/>
    </row>
    <row r="217" spans="14:14" x14ac:dyDescent="0.25">
      <c r="N217" s="1"/>
    </row>
    <row r="218" spans="14:14" x14ac:dyDescent="0.25">
      <c r="N218" s="1"/>
    </row>
    <row r="219" spans="14:14" x14ac:dyDescent="0.25">
      <c r="N219" s="1"/>
    </row>
    <row r="220" spans="14:14" x14ac:dyDescent="0.25">
      <c r="N220" s="1"/>
    </row>
    <row r="221" spans="14:14" x14ac:dyDescent="0.25">
      <c r="N221" s="1"/>
    </row>
    <row r="222" spans="14:14" x14ac:dyDescent="0.25">
      <c r="N222" s="1"/>
    </row>
    <row r="223" spans="14:14" x14ac:dyDescent="0.25">
      <c r="N223" s="1"/>
    </row>
    <row r="224" spans="14:14" x14ac:dyDescent="0.25">
      <c r="N224" s="1"/>
    </row>
    <row r="225" spans="14:14" x14ac:dyDescent="0.25">
      <c r="N225" s="1"/>
    </row>
    <row r="226" spans="14:14" x14ac:dyDescent="0.25">
      <c r="N226" s="1"/>
    </row>
    <row r="227" spans="14:14" x14ac:dyDescent="0.25">
      <c r="N227" s="1"/>
    </row>
    <row r="228" spans="14:14" x14ac:dyDescent="0.25">
      <c r="N228" s="1"/>
    </row>
    <row r="229" spans="14:14" x14ac:dyDescent="0.25">
      <c r="N229" s="1"/>
    </row>
    <row r="230" spans="14:14" x14ac:dyDescent="0.25">
      <c r="N230" s="1"/>
    </row>
    <row r="231" spans="14:14" x14ac:dyDescent="0.25">
      <c r="N231" s="1"/>
    </row>
    <row r="232" spans="14:14" x14ac:dyDescent="0.25">
      <c r="N232" s="1"/>
    </row>
    <row r="233" spans="14:14" x14ac:dyDescent="0.25">
      <c r="N233" s="1"/>
    </row>
    <row r="234" spans="14:14" x14ac:dyDescent="0.25">
      <c r="N234" s="1"/>
    </row>
    <row r="235" spans="14:14" x14ac:dyDescent="0.25">
      <c r="N235" s="1"/>
    </row>
    <row r="236" spans="14:14" x14ac:dyDescent="0.25">
      <c r="N236" s="1"/>
    </row>
    <row r="237" spans="14:14" x14ac:dyDescent="0.25">
      <c r="N237" s="1"/>
    </row>
    <row r="238" spans="14:14" x14ac:dyDescent="0.25">
      <c r="N238" s="1"/>
    </row>
    <row r="239" spans="14:14" x14ac:dyDescent="0.25">
      <c r="N239" s="1"/>
    </row>
    <row r="240" spans="14:14" x14ac:dyDescent="0.25">
      <c r="N240" s="1"/>
    </row>
    <row r="241" spans="14:14" x14ac:dyDescent="0.25">
      <c r="N241" s="1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1"/>
  <sheetViews>
    <sheetView workbookViewId="0">
      <selection activeCell="Q4" sqref="Q4"/>
    </sheetView>
  </sheetViews>
  <sheetFormatPr defaultRowHeight="15" x14ac:dyDescent="0.25"/>
  <cols>
    <col min="2" max="2" width="13.28515625" customWidth="1"/>
    <col min="3" max="3" width="19.140625" bestFit="1" customWidth="1"/>
    <col min="4" max="4" width="10.7109375" bestFit="1" customWidth="1"/>
    <col min="14" max="14" width="13" customWidth="1"/>
    <col min="15" max="15" width="10.7109375" bestFit="1" customWidth="1"/>
    <col min="18" max="19" width="10.71093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3</v>
      </c>
      <c r="G1" t="s">
        <v>5</v>
      </c>
      <c r="J1" t="s">
        <v>6</v>
      </c>
      <c r="K1" t="s">
        <v>7</v>
      </c>
      <c r="L1" t="s">
        <v>8</v>
      </c>
      <c r="N1" t="s">
        <v>83</v>
      </c>
      <c r="O1" t="s">
        <v>81</v>
      </c>
      <c r="P1" t="s">
        <v>80</v>
      </c>
      <c r="Q1" t="s">
        <v>82</v>
      </c>
    </row>
    <row r="2" spans="1:17" x14ac:dyDescent="0.25">
      <c r="A2" t="s">
        <v>9</v>
      </c>
      <c r="B2" s="1">
        <v>42615</v>
      </c>
      <c r="C2" t="s">
        <v>10</v>
      </c>
      <c r="D2" s="4">
        <v>42618</v>
      </c>
      <c r="E2" t="s">
        <v>11</v>
      </c>
      <c r="F2">
        <v>1.0000435146667099</v>
      </c>
      <c r="G2">
        <v>4.9109887285223398E-2</v>
      </c>
      <c r="J2">
        <v>-0.30778419099999998</v>
      </c>
      <c r="K2">
        <v>0</v>
      </c>
      <c r="L2" t="s">
        <v>84</v>
      </c>
      <c r="N2" s="1">
        <v>42613</v>
      </c>
      <c r="O2" s="1">
        <v>42615</v>
      </c>
      <c r="P2" s="3">
        <f>+(N2-$N$2)/365</f>
        <v>0</v>
      </c>
      <c r="Q2">
        <v>-0.29899999999999999</v>
      </c>
    </row>
    <row r="3" spans="1:17" x14ac:dyDescent="0.25">
      <c r="A3" t="s">
        <v>9</v>
      </c>
      <c r="B3" s="1">
        <v>42615</v>
      </c>
      <c r="C3" t="s">
        <v>10</v>
      </c>
      <c r="D3" s="4">
        <v>42622</v>
      </c>
      <c r="E3" t="s">
        <v>13</v>
      </c>
      <c r="F3">
        <v>1.00007856070914</v>
      </c>
      <c r="G3">
        <v>3.3684599443269903E-2</v>
      </c>
      <c r="J3">
        <v>-0.30777892899999998</v>
      </c>
      <c r="K3">
        <v>0</v>
      </c>
      <c r="L3" t="s">
        <v>12</v>
      </c>
      <c r="N3" s="1">
        <v>42704</v>
      </c>
      <c r="O3" s="1">
        <v>42706</v>
      </c>
      <c r="P3" s="3">
        <f t="shared" ref="P3:P66" si="0">+(N3-$N$2)/365</f>
        <v>0.24931506849315069</v>
      </c>
      <c r="Q3">
        <v>-0.32200000005153701</v>
      </c>
    </row>
    <row r="4" spans="1:17" x14ac:dyDescent="0.25">
      <c r="A4" t="s">
        <v>9</v>
      </c>
      <c r="B4" s="1">
        <v>42615</v>
      </c>
      <c r="C4" t="s">
        <v>10</v>
      </c>
      <c r="D4" s="4">
        <v>42629</v>
      </c>
      <c r="E4" t="s">
        <v>14</v>
      </c>
      <c r="F4">
        <v>1.00013841489543</v>
      </c>
      <c r="G4">
        <v>3.4581901042449598E-2</v>
      </c>
      <c r="J4">
        <v>-0.307769719</v>
      </c>
      <c r="K4">
        <v>0</v>
      </c>
      <c r="L4" t="s">
        <v>12</v>
      </c>
      <c r="N4" s="1">
        <v>42794</v>
      </c>
      <c r="O4" s="1">
        <v>42796</v>
      </c>
      <c r="P4" s="3">
        <f t="shared" si="0"/>
        <v>0.49589041095890413</v>
      </c>
      <c r="Q4">
        <v>-0.335000000074267</v>
      </c>
    </row>
    <row r="5" spans="1:17" x14ac:dyDescent="0.25">
      <c r="A5" t="s">
        <v>9</v>
      </c>
      <c r="B5" s="1">
        <v>42615</v>
      </c>
      <c r="C5" t="s">
        <v>10</v>
      </c>
      <c r="D5" s="4">
        <v>42636</v>
      </c>
      <c r="E5" t="s">
        <v>15</v>
      </c>
      <c r="F5">
        <v>1.0001982726642</v>
      </c>
      <c r="G5">
        <v>3.7409173601888702E-2</v>
      </c>
      <c r="J5">
        <v>-0.30776050999999999</v>
      </c>
      <c r="K5">
        <v>0</v>
      </c>
      <c r="L5" t="s">
        <v>12</v>
      </c>
      <c r="N5" s="1">
        <v>42886</v>
      </c>
      <c r="O5" s="1">
        <v>42888</v>
      </c>
      <c r="P5" s="3">
        <f t="shared" si="0"/>
        <v>0.74794520547945209</v>
      </c>
      <c r="Q5">
        <v>-0.34300000009134202</v>
      </c>
    </row>
    <row r="6" spans="1:17" x14ac:dyDescent="0.25">
      <c r="A6" t="s">
        <v>16</v>
      </c>
      <c r="B6" s="1">
        <v>42615</v>
      </c>
      <c r="C6" t="s">
        <v>17</v>
      </c>
      <c r="D6" s="4">
        <v>42646</v>
      </c>
      <c r="E6" t="s">
        <v>18</v>
      </c>
      <c r="F6">
        <v>1.0002803890116201</v>
      </c>
      <c r="G6">
        <v>3.9387581377162001E-2</v>
      </c>
      <c r="J6">
        <v>-0.30380000000000001</v>
      </c>
      <c r="K6">
        <v>0</v>
      </c>
      <c r="L6" t="s">
        <v>12</v>
      </c>
      <c r="N6" s="1">
        <v>42978</v>
      </c>
      <c r="O6" s="1">
        <v>42982</v>
      </c>
      <c r="P6" s="3">
        <f t="shared" si="0"/>
        <v>1</v>
      </c>
      <c r="Q6">
        <v>-0.351000000101723</v>
      </c>
    </row>
    <row r="7" spans="1:17" x14ac:dyDescent="0.25">
      <c r="A7" t="s">
        <v>16</v>
      </c>
      <c r="B7" s="1">
        <v>42615</v>
      </c>
      <c r="C7" t="s">
        <v>17</v>
      </c>
      <c r="D7" s="4">
        <v>42676</v>
      </c>
      <c r="E7" t="s">
        <v>19</v>
      </c>
      <c r="F7">
        <v>1.0005339267125399</v>
      </c>
      <c r="G7">
        <v>4.3404051751944998E-2</v>
      </c>
      <c r="J7">
        <v>-0.3039</v>
      </c>
      <c r="K7">
        <v>0</v>
      </c>
      <c r="L7" t="s">
        <v>12</v>
      </c>
      <c r="N7" s="1">
        <v>43069</v>
      </c>
      <c r="O7" s="1">
        <v>43073</v>
      </c>
      <c r="P7" s="3">
        <f t="shared" si="0"/>
        <v>1.2493150684931507</v>
      </c>
      <c r="Q7">
        <v>-0.35224310307480899</v>
      </c>
    </row>
    <row r="8" spans="1:17" x14ac:dyDescent="0.25">
      <c r="A8" t="s">
        <v>16</v>
      </c>
      <c r="B8" s="1">
        <v>42615</v>
      </c>
      <c r="C8" t="s">
        <v>17</v>
      </c>
      <c r="D8" s="4">
        <v>42706</v>
      </c>
      <c r="E8" t="s">
        <v>20</v>
      </c>
      <c r="F8">
        <v>1.0007870003852</v>
      </c>
      <c r="G8">
        <v>4.7013657732901698E-2</v>
      </c>
      <c r="J8">
        <v>-0.30370000000000003</v>
      </c>
      <c r="K8">
        <v>0</v>
      </c>
      <c r="L8" t="s">
        <v>12</v>
      </c>
      <c r="N8" s="1">
        <v>43159</v>
      </c>
      <c r="O8" s="1">
        <v>43161</v>
      </c>
      <c r="P8" s="3">
        <f t="shared" si="0"/>
        <v>1.4958904109589042</v>
      </c>
      <c r="Q8">
        <v>-0.352027712372602</v>
      </c>
    </row>
    <row r="9" spans="1:17" x14ac:dyDescent="0.25">
      <c r="A9" t="s">
        <v>21</v>
      </c>
      <c r="B9" s="1">
        <v>42646</v>
      </c>
      <c r="C9" t="s">
        <v>22</v>
      </c>
      <c r="D9" s="4">
        <v>42737</v>
      </c>
      <c r="E9" t="s">
        <v>23</v>
      </c>
      <c r="F9">
        <v>1.00105943526549</v>
      </c>
      <c r="G9">
        <v>5.0062534587434003E-2</v>
      </c>
      <c r="J9">
        <v>-0.308</v>
      </c>
      <c r="K9">
        <v>0</v>
      </c>
      <c r="L9" t="s">
        <v>12</v>
      </c>
      <c r="N9" s="1">
        <v>43251</v>
      </c>
      <c r="O9" s="1">
        <v>43255</v>
      </c>
      <c r="P9" s="3">
        <f t="shared" si="0"/>
        <v>1.747945205479452</v>
      </c>
      <c r="Q9">
        <v>-0.35620198721352397</v>
      </c>
    </row>
    <row r="10" spans="1:17" x14ac:dyDescent="0.25">
      <c r="A10" t="s">
        <v>21</v>
      </c>
      <c r="B10" s="1">
        <v>42676</v>
      </c>
      <c r="C10" t="s">
        <v>22</v>
      </c>
      <c r="D10" s="4">
        <v>42768</v>
      </c>
      <c r="E10" t="s">
        <v>24</v>
      </c>
      <c r="F10">
        <v>1.0013400054170101</v>
      </c>
      <c r="G10">
        <v>5.3586560330754901E-2</v>
      </c>
      <c r="J10">
        <v>-0.315</v>
      </c>
      <c r="K10">
        <v>0</v>
      </c>
      <c r="L10" t="s">
        <v>12</v>
      </c>
      <c r="N10" s="1">
        <v>43342</v>
      </c>
      <c r="O10" s="1">
        <v>43346</v>
      </c>
      <c r="P10" s="3">
        <f t="shared" si="0"/>
        <v>1.9972602739726026</v>
      </c>
      <c r="Q10">
        <v>-0.34631774960622302</v>
      </c>
    </row>
    <row r="11" spans="1:17" x14ac:dyDescent="0.25">
      <c r="A11" t="s">
        <v>21</v>
      </c>
      <c r="B11" s="1">
        <v>42706</v>
      </c>
      <c r="C11" t="s">
        <v>22</v>
      </c>
      <c r="D11" s="4">
        <v>42796</v>
      </c>
      <c r="E11" t="s">
        <v>25</v>
      </c>
      <c r="F11">
        <v>1.00159328297813</v>
      </c>
      <c r="G11">
        <v>5.7348594719023302E-2</v>
      </c>
      <c r="J11">
        <v>-0.32200000000000001</v>
      </c>
      <c r="K11">
        <v>0</v>
      </c>
      <c r="L11" t="s">
        <v>12</v>
      </c>
      <c r="N11" s="1">
        <v>43433</v>
      </c>
      <c r="O11" s="1">
        <v>43437</v>
      </c>
      <c r="P11" s="3">
        <f t="shared" si="0"/>
        <v>2.2465753424657535</v>
      </c>
      <c r="Q11">
        <v>-0.340742865394285</v>
      </c>
    </row>
    <row r="12" spans="1:17" x14ac:dyDescent="0.25">
      <c r="A12" t="s">
        <v>26</v>
      </c>
      <c r="B12" s="1">
        <v>42725</v>
      </c>
      <c r="C12" t="s">
        <v>27</v>
      </c>
      <c r="D12" s="4">
        <v>42815</v>
      </c>
      <c r="E12" s="2">
        <v>42705</v>
      </c>
      <c r="F12">
        <v>0</v>
      </c>
      <c r="G12">
        <v>0</v>
      </c>
      <c r="J12">
        <v>100.3275</v>
      </c>
      <c r="K12">
        <v>0</v>
      </c>
      <c r="L12" t="s">
        <v>12</v>
      </c>
      <c r="N12" s="1">
        <v>43524</v>
      </c>
      <c r="O12" s="1">
        <v>43528</v>
      </c>
      <c r="P12" s="3">
        <f t="shared" si="0"/>
        <v>2.495890410958904</v>
      </c>
      <c r="Q12">
        <v>-0.32193161294960199</v>
      </c>
    </row>
    <row r="13" spans="1:17" x14ac:dyDescent="0.25">
      <c r="A13" t="s">
        <v>21</v>
      </c>
      <c r="B13" s="1">
        <v>42737</v>
      </c>
      <c r="C13" t="s">
        <v>22</v>
      </c>
      <c r="D13" s="4">
        <v>42828</v>
      </c>
      <c r="E13" t="s">
        <v>28</v>
      </c>
      <c r="F13">
        <v>1.00189264815435</v>
      </c>
      <c r="G13">
        <v>5.8828377859021799E-2</v>
      </c>
      <c r="J13">
        <v>-0.32900000000000001</v>
      </c>
      <c r="K13">
        <v>0</v>
      </c>
      <c r="L13" t="s">
        <v>12</v>
      </c>
      <c r="N13" s="1">
        <v>43615</v>
      </c>
      <c r="O13" s="1">
        <v>43619</v>
      </c>
      <c r="P13" s="3">
        <f t="shared" si="0"/>
        <v>2.7452054794520548</v>
      </c>
      <c r="Q13">
        <v>-0.31096137865415202</v>
      </c>
    </row>
    <row r="14" spans="1:17" x14ac:dyDescent="0.25">
      <c r="A14" t="s">
        <v>21</v>
      </c>
      <c r="B14" s="1">
        <v>42768</v>
      </c>
      <c r="C14" t="s">
        <v>22</v>
      </c>
      <c r="D14" s="4">
        <v>42857</v>
      </c>
      <c r="E14" t="s">
        <v>29</v>
      </c>
      <c r="F14">
        <v>1.0021625581746401</v>
      </c>
      <c r="G14">
        <v>6.1769233411105302E-2</v>
      </c>
      <c r="J14">
        <v>-0.33200000000000002</v>
      </c>
      <c r="K14">
        <v>0</v>
      </c>
      <c r="L14" t="s">
        <v>12</v>
      </c>
      <c r="N14" s="1">
        <v>43706</v>
      </c>
      <c r="O14" s="1">
        <v>43710</v>
      </c>
      <c r="P14" s="3">
        <f t="shared" si="0"/>
        <v>2.9945205479452053</v>
      </c>
      <c r="Q14">
        <v>-0.29483271543426198</v>
      </c>
    </row>
    <row r="15" spans="1:17" x14ac:dyDescent="0.25">
      <c r="A15" t="s">
        <v>21</v>
      </c>
      <c r="B15" s="1">
        <v>42796</v>
      </c>
      <c r="C15" t="s">
        <v>22</v>
      </c>
      <c r="D15" s="4">
        <v>42888</v>
      </c>
      <c r="E15" t="s">
        <v>30</v>
      </c>
      <c r="F15">
        <v>1.0024514928396899</v>
      </c>
      <c r="G15">
        <v>6.4822275064155804E-2</v>
      </c>
      <c r="J15">
        <v>-0.33500000000000002</v>
      </c>
      <c r="K15">
        <v>0</v>
      </c>
      <c r="L15" t="s">
        <v>12</v>
      </c>
      <c r="N15" s="1">
        <v>43797</v>
      </c>
      <c r="O15" s="1">
        <v>43801</v>
      </c>
      <c r="P15" s="3">
        <f t="shared" si="0"/>
        <v>3.2438356164383562</v>
      </c>
      <c r="Q15">
        <v>-0.27611439986111702</v>
      </c>
    </row>
    <row r="16" spans="1:17" x14ac:dyDescent="0.25">
      <c r="A16" t="s">
        <v>26</v>
      </c>
      <c r="B16" s="1">
        <v>42809</v>
      </c>
      <c r="C16" t="s">
        <v>27</v>
      </c>
      <c r="D16" s="4">
        <v>42901</v>
      </c>
      <c r="E16" s="2">
        <v>42795</v>
      </c>
      <c r="F16">
        <v>0</v>
      </c>
      <c r="G16">
        <v>0</v>
      </c>
      <c r="J16">
        <v>100.33750000000001</v>
      </c>
      <c r="K16">
        <v>0</v>
      </c>
      <c r="L16" t="s">
        <v>12</v>
      </c>
      <c r="N16" s="1">
        <v>43888</v>
      </c>
      <c r="O16" s="1">
        <v>43892</v>
      </c>
      <c r="P16" s="3">
        <f t="shared" si="0"/>
        <v>3.493150684931507</v>
      </c>
      <c r="Q16">
        <v>-0.25917059560953698</v>
      </c>
    </row>
    <row r="17" spans="1:19" x14ac:dyDescent="0.25">
      <c r="A17" t="s">
        <v>21</v>
      </c>
      <c r="B17" s="1">
        <v>42828</v>
      </c>
      <c r="C17" t="s">
        <v>22</v>
      </c>
      <c r="D17" s="4">
        <v>42919</v>
      </c>
      <c r="E17" t="s">
        <v>31</v>
      </c>
      <c r="F17">
        <v>1.0027493860883601</v>
      </c>
      <c r="G17">
        <v>6.6714798678517401E-2</v>
      </c>
      <c r="J17">
        <v>-0.33800000000000002</v>
      </c>
      <c r="K17">
        <v>0</v>
      </c>
      <c r="L17" t="s">
        <v>12</v>
      </c>
      <c r="N17" s="1">
        <v>43980</v>
      </c>
      <c r="O17" s="1">
        <v>43984</v>
      </c>
      <c r="P17" s="3">
        <f t="shared" si="0"/>
        <v>3.7452054794520548</v>
      </c>
      <c r="Q17">
        <v>-0.243808632343122</v>
      </c>
    </row>
    <row r="18" spans="1:19" x14ac:dyDescent="0.25">
      <c r="A18" t="s">
        <v>21</v>
      </c>
      <c r="B18" s="1">
        <v>42857</v>
      </c>
      <c r="C18" t="s">
        <v>22</v>
      </c>
      <c r="D18" s="4">
        <v>42949</v>
      </c>
      <c r="E18" t="s">
        <v>32</v>
      </c>
      <c r="F18">
        <v>1.00303408334504</v>
      </c>
      <c r="G18">
        <v>6.9016420175836896E-2</v>
      </c>
      <c r="J18">
        <v>-0.34</v>
      </c>
      <c r="K18">
        <v>0</v>
      </c>
      <c r="L18" t="s">
        <v>12</v>
      </c>
      <c r="N18" s="1">
        <v>44074</v>
      </c>
      <c r="O18" s="1">
        <v>44076</v>
      </c>
      <c r="P18" s="3">
        <f t="shared" si="0"/>
        <v>4.0027397260273974</v>
      </c>
      <c r="Q18">
        <v>-0.19241663560474301</v>
      </c>
    </row>
    <row r="19" spans="1:19" x14ac:dyDescent="0.25">
      <c r="A19" t="s">
        <v>21</v>
      </c>
      <c r="B19" s="1">
        <v>42888</v>
      </c>
      <c r="C19" t="s">
        <v>22</v>
      </c>
      <c r="D19" s="4">
        <v>42982</v>
      </c>
      <c r="E19" t="s">
        <v>33</v>
      </c>
      <c r="F19">
        <v>1.0033501043417099</v>
      </c>
      <c r="G19">
        <v>7.1269424811103904E-2</v>
      </c>
      <c r="J19">
        <v>-0.34300000000000003</v>
      </c>
      <c r="K19">
        <v>0</v>
      </c>
      <c r="L19" t="s">
        <v>12</v>
      </c>
      <c r="N19" s="1">
        <v>44165</v>
      </c>
      <c r="O19" s="1">
        <v>44167</v>
      </c>
      <c r="P19" s="3">
        <f t="shared" si="0"/>
        <v>4.2520547945205482</v>
      </c>
      <c r="Q19">
        <v>-0.133254066232213</v>
      </c>
    </row>
    <row r="20" spans="1:19" x14ac:dyDescent="0.25">
      <c r="A20" t="s">
        <v>26</v>
      </c>
      <c r="B20" s="1">
        <v>42907</v>
      </c>
      <c r="C20" t="s">
        <v>27</v>
      </c>
      <c r="D20" s="4">
        <v>42999</v>
      </c>
      <c r="E20" s="2">
        <v>42887</v>
      </c>
      <c r="F20">
        <v>0</v>
      </c>
      <c r="G20">
        <v>0</v>
      </c>
      <c r="J20">
        <v>100.3425</v>
      </c>
      <c r="K20">
        <v>0</v>
      </c>
      <c r="L20" t="s">
        <v>12</v>
      </c>
      <c r="N20" s="1">
        <v>44253</v>
      </c>
      <c r="O20" s="1">
        <v>44257</v>
      </c>
      <c r="P20" s="3">
        <f t="shared" si="0"/>
        <v>4.493150684931507</v>
      </c>
      <c r="Q20">
        <v>-8.9257592579615394E-2</v>
      </c>
    </row>
    <row r="21" spans="1:19" x14ac:dyDescent="0.25">
      <c r="A21" t="s">
        <v>21</v>
      </c>
      <c r="B21" s="1">
        <v>42919</v>
      </c>
      <c r="C21" t="s">
        <v>22</v>
      </c>
      <c r="D21" s="4">
        <v>43010</v>
      </c>
      <c r="E21" t="s">
        <v>34</v>
      </c>
      <c r="F21">
        <v>1.0036270607208699</v>
      </c>
      <c r="G21">
        <v>7.2422409231033102E-2</v>
      </c>
      <c r="J21">
        <v>-0.34599999999999997</v>
      </c>
      <c r="K21">
        <v>0</v>
      </c>
      <c r="L21" t="s">
        <v>12</v>
      </c>
      <c r="N21" s="1">
        <v>44347</v>
      </c>
      <c r="O21" s="1">
        <v>44349</v>
      </c>
      <c r="P21" s="3">
        <f t="shared" si="0"/>
        <v>4.7506849315068491</v>
      </c>
      <c r="Q21">
        <v>-5.8268246228401398E-2</v>
      </c>
    </row>
    <row r="22" spans="1:19" x14ac:dyDescent="0.25">
      <c r="A22" t="s">
        <v>21</v>
      </c>
      <c r="B22" s="1">
        <v>42949</v>
      </c>
      <c r="C22" t="s">
        <v>22</v>
      </c>
      <c r="D22" s="4">
        <v>43041</v>
      </c>
      <c r="E22" t="s">
        <v>35</v>
      </c>
      <c r="F22">
        <v>1.00392690900971</v>
      </c>
      <c r="G22">
        <v>7.4470796289792002E-2</v>
      </c>
      <c r="J22">
        <v>-0.34799999999999998</v>
      </c>
      <c r="K22">
        <v>0</v>
      </c>
      <c r="L22" t="s">
        <v>12</v>
      </c>
      <c r="N22" s="1">
        <v>44439</v>
      </c>
      <c r="O22" s="1">
        <v>44441</v>
      </c>
      <c r="P22" s="3">
        <f t="shared" si="0"/>
        <v>5.0027397260273974</v>
      </c>
      <c r="Q22">
        <v>-8.9346831274582702E-3</v>
      </c>
    </row>
    <row r="23" spans="1:19" x14ac:dyDescent="0.25">
      <c r="A23" t="s">
        <v>21</v>
      </c>
      <c r="B23" s="1">
        <v>42982</v>
      </c>
      <c r="C23" t="s">
        <v>22</v>
      </c>
      <c r="D23" s="4">
        <v>43073</v>
      </c>
      <c r="E23" t="s">
        <v>36</v>
      </c>
      <c r="F23">
        <v>1.0042411172732699</v>
      </c>
      <c r="G23">
        <v>7.6380245109432907E-2</v>
      </c>
      <c r="J23">
        <v>-0.35099999999999998</v>
      </c>
      <c r="K23">
        <v>0</v>
      </c>
      <c r="L23" t="s">
        <v>12</v>
      </c>
      <c r="N23" s="1">
        <v>44530</v>
      </c>
      <c r="O23" s="1">
        <v>44532</v>
      </c>
      <c r="P23" s="3">
        <f t="shared" si="0"/>
        <v>5.2520547945205482</v>
      </c>
      <c r="Q23">
        <v>6.2443584654214797E-2</v>
      </c>
    </row>
    <row r="24" spans="1:19" x14ac:dyDescent="0.25">
      <c r="A24" t="s">
        <v>26</v>
      </c>
      <c r="B24" s="1">
        <v>42998</v>
      </c>
      <c r="C24" t="s">
        <v>27</v>
      </c>
      <c r="D24" s="4">
        <v>43089</v>
      </c>
      <c r="E24" s="2">
        <v>42979</v>
      </c>
      <c r="F24">
        <v>1.0043981742477399</v>
      </c>
      <c r="G24">
        <v>7.7424991223875403E-2</v>
      </c>
      <c r="J24">
        <v>100.35088</v>
      </c>
      <c r="K24">
        <v>0</v>
      </c>
      <c r="L24" t="s">
        <v>12</v>
      </c>
      <c r="N24" s="1">
        <v>44620</v>
      </c>
      <c r="O24" s="1">
        <v>44622</v>
      </c>
      <c r="P24" s="3">
        <f t="shared" si="0"/>
        <v>5.4986301369863018</v>
      </c>
      <c r="Q24">
        <v>0.122383376271042</v>
      </c>
    </row>
    <row r="25" spans="1:19" x14ac:dyDescent="0.25">
      <c r="A25" t="s">
        <v>26</v>
      </c>
      <c r="B25" s="1">
        <v>43089</v>
      </c>
      <c r="C25" t="s">
        <v>27</v>
      </c>
      <c r="D25" s="4">
        <v>43179</v>
      </c>
      <c r="E25" s="2">
        <v>43070</v>
      </c>
      <c r="F25">
        <v>1.0052834520729601</v>
      </c>
      <c r="G25">
        <v>8.30248223411921E-2</v>
      </c>
      <c r="J25">
        <v>100.35250000000001</v>
      </c>
      <c r="K25">
        <v>0</v>
      </c>
      <c r="L25" t="s">
        <v>12</v>
      </c>
      <c r="N25" s="1">
        <v>44712</v>
      </c>
      <c r="O25" s="1">
        <v>44714</v>
      </c>
      <c r="P25" s="3">
        <f t="shared" si="0"/>
        <v>5.7506849315068491</v>
      </c>
      <c r="Q25">
        <v>0.16791852621751999</v>
      </c>
    </row>
    <row r="26" spans="1:19" x14ac:dyDescent="0.25">
      <c r="A26" t="s">
        <v>26</v>
      </c>
      <c r="B26" s="1">
        <v>43180</v>
      </c>
      <c r="C26" t="s">
        <v>27</v>
      </c>
      <c r="D26" s="4">
        <v>43272</v>
      </c>
      <c r="E26" s="2">
        <v>43160</v>
      </c>
      <c r="F26">
        <v>1.00620033270075</v>
      </c>
      <c r="G26">
        <v>8.7313353868637297E-2</v>
      </c>
      <c r="J26">
        <v>100.35250000000001</v>
      </c>
      <c r="K26">
        <v>0</v>
      </c>
      <c r="L26" t="s">
        <v>12</v>
      </c>
      <c r="N26" s="1">
        <v>44804</v>
      </c>
      <c r="O26" s="1">
        <v>44806</v>
      </c>
      <c r="P26" s="3">
        <f t="shared" si="0"/>
        <v>6.0027397260273974</v>
      </c>
      <c r="Q26">
        <v>0.22183931515753599</v>
      </c>
    </row>
    <row r="27" spans="1:19" x14ac:dyDescent="0.25">
      <c r="A27" t="s">
        <v>26</v>
      </c>
      <c r="B27" s="1">
        <v>43271</v>
      </c>
      <c r="C27" t="s">
        <v>27</v>
      </c>
      <c r="D27" s="4">
        <v>43363</v>
      </c>
      <c r="E27" s="2">
        <v>43252</v>
      </c>
      <c r="F27">
        <v>1.0070988878059799</v>
      </c>
      <c r="G27">
        <v>9.0907387990035296E-2</v>
      </c>
      <c r="J27">
        <v>100.35250000000001</v>
      </c>
      <c r="K27">
        <v>0</v>
      </c>
      <c r="L27" t="s">
        <v>12</v>
      </c>
      <c r="N27" s="1">
        <v>44895</v>
      </c>
      <c r="O27" s="1">
        <v>44897</v>
      </c>
      <c r="P27" s="3">
        <f t="shared" si="0"/>
        <v>6.2520547945205482</v>
      </c>
      <c r="Q27">
        <v>0.29262906283191698</v>
      </c>
    </row>
    <row r="28" spans="1:19" x14ac:dyDescent="0.25">
      <c r="A28" t="s">
        <v>26</v>
      </c>
      <c r="B28" s="1">
        <v>43362</v>
      </c>
      <c r="C28" t="s">
        <v>27</v>
      </c>
      <c r="D28" s="4">
        <v>43453</v>
      </c>
      <c r="E28" s="2">
        <v>43344</v>
      </c>
      <c r="F28">
        <v>1.00797603201076</v>
      </c>
      <c r="G28">
        <v>9.2550800041580006E-2</v>
      </c>
      <c r="J28">
        <v>100.3475</v>
      </c>
      <c r="K28">
        <v>0</v>
      </c>
      <c r="L28" t="s">
        <v>12</v>
      </c>
      <c r="N28" s="1">
        <v>44985</v>
      </c>
      <c r="O28" s="1">
        <v>44987</v>
      </c>
      <c r="P28" s="3">
        <f t="shared" si="0"/>
        <v>6.4986301369863018</v>
      </c>
      <c r="Q28">
        <v>0.35821067947713298</v>
      </c>
    </row>
    <row r="29" spans="1:19" x14ac:dyDescent="0.25">
      <c r="A29" t="s">
        <v>26</v>
      </c>
      <c r="B29" s="1">
        <v>43453</v>
      </c>
      <c r="C29" t="s">
        <v>27</v>
      </c>
      <c r="D29" s="4">
        <v>43543</v>
      </c>
      <c r="E29" s="2">
        <v>43435</v>
      </c>
      <c r="F29">
        <v>1.00882975478977</v>
      </c>
      <c r="G29">
        <v>9.4902126082376706E-2</v>
      </c>
      <c r="J29">
        <v>100.33750000000001</v>
      </c>
      <c r="K29">
        <v>0</v>
      </c>
      <c r="L29" t="s">
        <v>12</v>
      </c>
      <c r="N29" s="5">
        <v>45077</v>
      </c>
      <c r="O29" s="5">
        <v>45079</v>
      </c>
      <c r="P29" s="6">
        <f t="shared" si="0"/>
        <v>6.7506849315068491</v>
      </c>
      <c r="Q29" s="7">
        <v>0.41748826213407902</v>
      </c>
      <c r="R29" s="1"/>
      <c r="S29" s="1"/>
    </row>
    <row r="30" spans="1:19" x14ac:dyDescent="0.25">
      <c r="A30" t="s">
        <v>37</v>
      </c>
      <c r="B30" s="1">
        <v>42615</v>
      </c>
      <c r="C30" t="s">
        <v>38</v>
      </c>
      <c r="D30" s="4">
        <v>43710</v>
      </c>
      <c r="E30" t="s">
        <v>39</v>
      </c>
      <c r="F30">
        <v>1.0103056416149201</v>
      </c>
      <c r="G30">
        <v>0.100675101388482</v>
      </c>
      <c r="J30">
        <v>-0.34</v>
      </c>
      <c r="K30">
        <v>0</v>
      </c>
      <c r="L30" t="s">
        <v>12</v>
      </c>
      <c r="N30" s="1">
        <v>45169</v>
      </c>
      <c r="O30" s="1">
        <v>45173</v>
      </c>
      <c r="P30" s="3">
        <f t="shared" si="0"/>
        <v>7.0027397260273974</v>
      </c>
      <c r="Q30">
        <v>0.485425990867761</v>
      </c>
    </row>
    <row r="31" spans="1:19" x14ac:dyDescent="0.25">
      <c r="A31" t="s">
        <v>37</v>
      </c>
      <c r="B31" s="1">
        <v>42615</v>
      </c>
      <c r="C31" t="s">
        <v>38</v>
      </c>
      <c r="D31" s="4">
        <v>44076</v>
      </c>
      <c r="E31" t="s">
        <v>40</v>
      </c>
      <c r="F31">
        <v>1.0130670924184</v>
      </c>
      <c r="G31">
        <v>0.108878499971014</v>
      </c>
      <c r="J31">
        <v>-0.32300000000000001</v>
      </c>
      <c r="K31">
        <v>0</v>
      </c>
      <c r="L31" t="s">
        <v>12</v>
      </c>
      <c r="N31" s="1">
        <v>45260</v>
      </c>
      <c r="O31" s="1">
        <v>45264</v>
      </c>
      <c r="P31" s="3">
        <f t="shared" si="0"/>
        <v>7.2520547945205482</v>
      </c>
      <c r="Q31">
        <v>0.56286118624316295</v>
      </c>
    </row>
    <row r="32" spans="1:19" x14ac:dyDescent="0.25">
      <c r="A32" t="s">
        <v>37</v>
      </c>
      <c r="B32" s="1">
        <v>42615</v>
      </c>
      <c r="C32" t="s">
        <v>38</v>
      </c>
      <c r="D32" s="4">
        <v>44441</v>
      </c>
      <c r="E32" t="s">
        <v>41</v>
      </c>
      <c r="F32">
        <v>1.01428019918596</v>
      </c>
      <c r="G32">
        <v>0.11839566349618801</v>
      </c>
      <c r="J32">
        <v>-0.28199999999999997</v>
      </c>
      <c r="K32">
        <v>0</v>
      </c>
      <c r="L32" t="s">
        <v>12</v>
      </c>
      <c r="N32" s="1">
        <v>45351</v>
      </c>
      <c r="O32" s="1">
        <v>45355</v>
      </c>
      <c r="P32" s="3">
        <f t="shared" si="0"/>
        <v>7.5013698630136982</v>
      </c>
      <c r="Q32">
        <v>0.62881882423423896</v>
      </c>
    </row>
    <row r="33" spans="1:17" x14ac:dyDescent="0.25">
      <c r="A33" t="s">
        <v>37</v>
      </c>
      <c r="B33" s="1">
        <v>42615</v>
      </c>
      <c r="C33" t="s">
        <v>38</v>
      </c>
      <c r="D33" s="4">
        <v>44806</v>
      </c>
      <c r="E33" t="s">
        <v>42</v>
      </c>
      <c r="F33">
        <v>1.0133928354620401</v>
      </c>
      <c r="G33">
        <v>0.122558712382641</v>
      </c>
      <c r="J33">
        <v>-0.22</v>
      </c>
      <c r="K33">
        <v>0</v>
      </c>
      <c r="L33" t="s">
        <v>12</v>
      </c>
      <c r="N33" s="1">
        <v>45442</v>
      </c>
      <c r="O33" s="1">
        <v>45446</v>
      </c>
      <c r="P33" s="3">
        <f t="shared" si="0"/>
        <v>7.7506849315068491</v>
      </c>
      <c r="Q33">
        <v>0.67789347762131902</v>
      </c>
    </row>
    <row r="34" spans="1:17" x14ac:dyDescent="0.25">
      <c r="A34" t="s">
        <v>37</v>
      </c>
      <c r="B34" s="1">
        <v>42615</v>
      </c>
      <c r="C34" t="s">
        <v>38</v>
      </c>
      <c r="D34" s="4">
        <v>45173</v>
      </c>
      <c r="E34" t="s">
        <v>43</v>
      </c>
      <c r="F34">
        <v>1.01005775528899</v>
      </c>
      <c r="G34">
        <v>0.122433406464799</v>
      </c>
      <c r="J34">
        <v>-0.14099999999999999</v>
      </c>
      <c r="K34">
        <v>0</v>
      </c>
      <c r="L34" t="s">
        <v>12</v>
      </c>
      <c r="N34" s="1">
        <v>45533</v>
      </c>
      <c r="O34" s="1">
        <v>45537</v>
      </c>
      <c r="P34" s="3">
        <f t="shared" si="0"/>
        <v>8</v>
      </c>
      <c r="Q34">
        <v>0.72812888551677302</v>
      </c>
    </row>
    <row r="35" spans="1:17" x14ac:dyDescent="0.25">
      <c r="A35" t="s">
        <v>37</v>
      </c>
      <c r="B35" s="1">
        <v>42615</v>
      </c>
      <c r="C35" t="s">
        <v>38</v>
      </c>
      <c r="D35" s="4">
        <v>45537</v>
      </c>
      <c r="E35" t="s">
        <v>44</v>
      </c>
      <c r="F35">
        <v>1.0040686529877001</v>
      </c>
      <c r="G35">
        <v>0.121100873543892</v>
      </c>
      <c r="J35">
        <v>-4.9000000000000002E-2</v>
      </c>
      <c r="K35">
        <v>0</v>
      </c>
      <c r="L35" t="s">
        <v>12</v>
      </c>
      <c r="N35" s="1">
        <v>45624</v>
      </c>
      <c r="O35" s="1">
        <v>45628</v>
      </c>
      <c r="P35" s="3">
        <f t="shared" si="0"/>
        <v>8.24931506849315</v>
      </c>
      <c r="Q35">
        <v>0.78704254767998505</v>
      </c>
    </row>
    <row r="36" spans="1:17" x14ac:dyDescent="0.25">
      <c r="A36" t="s">
        <v>37</v>
      </c>
      <c r="B36" s="1">
        <v>42615</v>
      </c>
      <c r="C36" t="s">
        <v>38</v>
      </c>
      <c r="D36" s="4">
        <v>45902</v>
      </c>
      <c r="E36" t="s">
        <v>45</v>
      </c>
      <c r="F36">
        <v>0.99588926776525399</v>
      </c>
      <c r="G36">
        <v>0.120678124631717</v>
      </c>
      <c r="J36">
        <v>4.7E-2</v>
      </c>
      <c r="K36">
        <v>0</v>
      </c>
      <c r="L36" t="s">
        <v>12</v>
      </c>
      <c r="N36" s="1">
        <v>45715</v>
      </c>
      <c r="O36" s="1">
        <v>45719</v>
      </c>
      <c r="P36" s="3">
        <f t="shared" si="0"/>
        <v>8.4986301369863018</v>
      </c>
      <c r="Q36">
        <v>0.83787680679538701</v>
      </c>
    </row>
    <row r="37" spans="1:17" x14ac:dyDescent="0.25">
      <c r="A37" t="s">
        <v>37</v>
      </c>
      <c r="B37" s="1">
        <v>42615</v>
      </c>
      <c r="C37" t="s">
        <v>38</v>
      </c>
      <c r="D37" s="4">
        <v>46267</v>
      </c>
      <c r="E37" t="s">
        <v>46</v>
      </c>
      <c r="F37">
        <v>0.98612006111359896</v>
      </c>
      <c r="G37">
        <v>0.11928881710444</v>
      </c>
      <c r="J37">
        <v>0.14000000000000001</v>
      </c>
      <c r="K37">
        <v>0</v>
      </c>
      <c r="L37" t="s">
        <v>12</v>
      </c>
      <c r="N37" s="1">
        <v>45806</v>
      </c>
      <c r="O37" s="1">
        <v>45810</v>
      </c>
      <c r="P37" s="3">
        <f t="shared" si="0"/>
        <v>8.7479452054794518</v>
      </c>
      <c r="Q37">
        <v>0.87678274633907105</v>
      </c>
    </row>
    <row r="38" spans="1:17" x14ac:dyDescent="0.25">
      <c r="A38" t="s">
        <v>37</v>
      </c>
      <c r="B38" s="1">
        <v>42615</v>
      </c>
      <c r="C38" t="s">
        <v>38</v>
      </c>
      <c r="D38" s="4">
        <v>46632</v>
      </c>
      <c r="E38" t="s">
        <v>47</v>
      </c>
      <c r="F38">
        <v>0.97545416491786097</v>
      </c>
      <c r="G38">
        <v>0.118811945405841</v>
      </c>
      <c r="J38">
        <v>0.22475999999999999</v>
      </c>
      <c r="K38">
        <v>0</v>
      </c>
      <c r="L38" t="s">
        <v>84</v>
      </c>
      <c r="N38" s="1">
        <v>45898</v>
      </c>
      <c r="O38" s="1">
        <v>45902</v>
      </c>
      <c r="P38" s="3">
        <f t="shared" si="0"/>
        <v>9</v>
      </c>
      <c r="Q38">
        <v>0.91666741670756302</v>
      </c>
    </row>
    <row r="39" spans="1:17" x14ac:dyDescent="0.25">
      <c r="A39" t="s">
        <v>37</v>
      </c>
      <c r="B39" s="1">
        <v>42615</v>
      </c>
      <c r="C39" t="s">
        <v>38</v>
      </c>
      <c r="D39" s="4">
        <v>47000</v>
      </c>
      <c r="E39" t="s">
        <v>48</v>
      </c>
      <c r="F39">
        <v>0.96417938829267003</v>
      </c>
      <c r="G39">
        <v>0.116811716717672</v>
      </c>
      <c r="J39">
        <v>0.30099999999999999</v>
      </c>
      <c r="K39">
        <v>0</v>
      </c>
      <c r="L39" t="s">
        <v>12</v>
      </c>
      <c r="N39" s="1">
        <v>45989</v>
      </c>
      <c r="O39" s="1">
        <v>45993</v>
      </c>
      <c r="P39" s="3">
        <f t="shared" si="0"/>
        <v>9.24931506849315</v>
      </c>
      <c r="Q39">
        <v>0.96222224875566198</v>
      </c>
    </row>
    <row r="40" spans="1:17" x14ac:dyDescent="0.25">
      <c r="A40" t="s">
        <v>37</v>
      </c>
      <c r="B40" s="1">
        <v>42615</v>
      </c>
      <c r="C40" t="s">
        <v>38</v>
      </c>
      <c r="D40" s="4">
        <v>47364</v>
      </c>
      <c r="E40" t="s">
        <v>49</v>
      </c>
      <c r="F40">
        <v>0.95276692317893197</v>
      </c>
      <c r="G40">
        <v>0.11476211795826601</v>
      </c>
      <c r="J40">
        <v>0.36745</v>
      </c>
      <c r="K40">
        <v>0</v>
      </c>
      <c r="L40" t="s">
        <v>84</v>
      </c>
      <c r="N40" s="1">
        <v>46079</v>
      </c>
      <c r="O40" s="1">
        <v>46083</v>
      </c>
      <c r="P40" s="3">
        <f t="shared" si="0"/>
        <v>9.4958904109589035</v>
      </c>
      <c r="Q40">
        <v>0.99708317475044095</v>
      </c>
    </row>
    <row r="41" spans="1:17" x14ac:dyDescent="0.25">
      <c r="A41" t="s">
        <v>37</v>
      </c>
      <c r="B41" s="1">
        <v>42615</v>
      </c>
      <c r="C41" t="s">
        <v>38</v>
      </c>
      <c r="D41" s="4">
        <v>11203</v>
      </c>
      <c r="E41" t="s">
        <v>50</v>
      </c>
      <c r="F41">
        <v>0.94133405200015696</v>
      </c>
      <c r="G41">
        <v>0.112949623743771</v>
      </c>
      <c r="J41">
        <v>0.42531000000000002</v>
      </c>
      <c r="K41">
        <v>0</v>
      </c>
      <c r="L41" t="s">
        <v>84</v>
      </c>
      <c r="N41" s="1">
        <v>46171</v>
      </c>
      <c r="O41" s="1">
        <v>46175</v>
      </c>
      <c r="P41" s="3">
        <f t="shared" si="0"/>
        <v>9.7479452054794518</v>
      </c>
      <c r="Q41">
        <v>1.0171390525334101</v>
      </c>
    </row>
    <row r="42" spans="1:17" x14ac:dyDescent="0.25">
      <c r="A42" t="s">
        <v>37</v>
      </c>
      <c r="B42" s="1">
        <v>42615</v>
      </c>
      <c r="C42" t="s">
        <v>38</v>
      </c>
      <c r="D42" s="4">
        <v>11568</v>
      </c>
      <c r="E42" t="s">
        <v>51</v>
      </c>
      <c r="F42">
        <v>0.93006663614832097</v>
      </c>
      <c r="G42">
        <v>0.111016769171843</v>
      </c>
      <c r="J42">
        <v>0.47499999999999998</v>
      </c>
      <c r="K42">
        <v>0</v>
      </c>
      <c r="L42" t="s">
        <v>12</v>
      </c>
      <c r="N42" s="1">
        <v>46265</v>
      </c>
      <c r="O42" s="1">
        <v>46267</v>
      </c>
      <c r="P42" s="3">
        <f t="shared" si="0"/>
        <v>10.005479452054795</v>
      </c>
      <c r="Q42">
        <v>1.03297232382551</v>
      </c>
    </row>
    <row r="43" spans="1:17" x14ac:dyDescent="0.25">
      <c r="A43" t="s">
        <v>37</v>
      </c>
      <c r="B43" s="1">
        <v>42615</v>
      </c>
      <c r="C43" t="s">
        <v>38</v>
      </c>
      <c r="D43" s="4">
        <v>11934</v>
      </c>
      <c r="E43" t="s">
        <v>52</v>
      </c>
      <c r="F43">
        <v>0.91914641956909704</v>
      </c>
      <c r="G43">
        <v>0.10872962305659301</v>
      </c>
      <c r="J43">
        <v>0.51693999999999996</v>
      </c>
      <c r="K43">
        <v>0</v>
      </c>
      <c r="L43" t="s">
        <v>84</v>
      </c>
      <c r="N43" s="1">
        <v>46356</v>
      </c>
      <c r="O43" s="1">
        <v>46358</v>
      </c>
      <c r="P43" s="3">
        <f t="shared" si="0"/>
        <v>10.254794520547945</v>
      </c>
      <c r="Q43">
        <v>1.0551219029894201</v>
      </c>
    </row>
    <row r="44" spans="1:17" x14ac:dyDescent="0.25">
      <c r="A44" t="s">
        <v>37</v>
      </c>
      <c r="B44" s="1">
        <v>42615</v>
      </c>
      <c r="C44" t="s">
        <v>38</v>
      </c>
      <c r="D44" s="4">
        <v>12299</v>
      </c>
      <c r="E44" t="s">
        <v>53</v>
      </c>
      <c r="F44">
        <v>0.908736304909744</v>
      </c>
      <c r="G44">
        <v>0.10613572230033801</v>
      </c>
      <c r="J44">
        <v>0.55150999999999994</v>
      </c>
      <c r="K44">
        <v>0</v>
      </c>
      <c r="L44" t="s">
        <v>84</v>
      </c>
      <c r="N44" s="1">
        <v>46444</v>
      </c>
      <c r="O44" s="1">
        <v>46448</v>
      </c>
      <c r="P44" s="3">
        <f t="shared" si="0"/>
        <v>10.495890410958904</v>
      </c>
      <c r="Q44">
        <v>1.0770015168529601</v>
      </c>
    </row>
    <row r="45" spans="1:17" x14ac:dyDescent="0.25">
      <c r="A45" t="s">
        <v>37</v>
      </c>
      <c r="B45" s="1">
        <v>42615</v>
      </c>
      <c r="C45" t="s">
        <v>38</v>
      </c>
      <c r="D45" s="4">
        <v>12666</v>
      </c>
      <c r="E45" t="s">
        <v>54</v>
      </c>
      <c r="F45">
        <v>0.89880109207092496</v>
      </c>
      <c r="G45">
        <v>0.103352331911265</v>
      </c>
      <c r="J45">
        <v>0.57992999999999995</v>
      </c>
      <c r="K45">
        <v>0</v>
      </c>
      <c r="L45" t="s">
        <v>84</v>
      </c>
      <c r="N45" s="1">
        <v>46538</v>
      </c>
      <c r="O45" s="1">
        <v>46540</v>
      </c>
      <c r="P45" s="3">
        <f t="shared" si="0"/>
        <v>10.753424657534246</v>
      </c>
      <c r="Q45">
        <v>1.09873637569628</v>
      </c>
    </row>
    <row r="46" spans="1:17" x14ac:dyDescent="0.25">
      <c r="A46" t="s">
        <v>37</v>
      </c>
      <c r="B46" s="1">
        <v>42615</v>
      </c>
      <c r="C46" t="s">
        <v>38</v>
      </c>
      <c r="D46" s="4">
        <v>13030</v>
      </c>
      <c r="E46" t="s">
        <v>55</v>
      </c>
      <c r="F46">
        <v>0.88948982828990097</v>
      </c>
      <c r="G46">
        <v>0.10059483792379099</v>
      </c>
      <c r="J46">
        <v>0.60270000000000001</v>
      </c>
      <c r="K46">
        <v>0</v>
      </c>
      <c r="L46" t="s">
        <v>84</v>
      </c>
      <c r="N46" s="1">
        <v>46630</v>
      </c>
      <c r="O46" s="1">
        <v>46632</v>
      </c>
      <c r="P46" s="3">
        <f t="shared" si="0"/>
        <v>11.005479452054795</v>
      </c>
      <c r="Q46">
        <v>1.1219141398950701</v>
      </c>
    </row>
    <row r="47" spans="1:17" x14ac:dyDescent="0.25">
      <c r="A47" t="s">
        <v>37</v>
      </c>
      <c r="B47" s="1">
        <v>42615</v>
      </c>
      <c r="C47" t="s">
        <v>38</v>
      </c>
      <c r="D47" s="4">
        <v>13395</v>
      </c>
      <c r="E47" t="s">
        <v>56</v>
      </c>
      <c r="F47">
        <v>0.88068828183248204</v>
      </c>
      <c r="G47">
        <v>9.7946180009126499E-2</v>
      </c>
      <c r="J47">
        <v>0.621</v>
      </c>
      <c r="K47">
        <v>0</v>
      </c>
      <c r="L47" t="s">
        <v>12</v>
      </c>
      <c r="N47" s="1">
        <v>46721</v>
      </c>
      <c r="O47" s="1">
        <v>46723</v>
      </c>
      <c r="P47" s="3">
        <f t="shared" si="0"/>
        <v>11.254794520547945</v>
      </c>
      <c r="Q47">
        <v>1.1427583520159901</v>
      </c>
    </row>
    <row r="48" spans="1:17" x14ac:dyDescent="0.25">
      <c r="A48" t="s">
        <v>37</v>
      </c>
      <c r="B48" s="1">
        <v>42615</v>
      </c>
      <c r="C48" t="s">
        <v>38</v>
      </c>
      <c r="D48" s="4">
        <v>13760</v>
      </c>
      <c r="E48" t="s">
        <v>57</v>
      </c>
      <c r="F48">
        <v>0.87238604995662195</v>
      </c>
      <c r="G48">
        <v>9.5524559391769598E-2</v>
      </c>
      <c r="J48">
        <v>0.63539999999999996</v>
      </c>
      <c r="K48">
        <v>0</v>
      </c>
      <c r="L48" t="s">
        <v>84</v>
      </c>
      <c r="N48" s="1">
        <v>46812</v>
      </c>
      <c r="O48" s="1">
        <v>46814</v>
      </c>
      <c r="P48" s="3">
        <f t="shared" si="0"/>
        <v>11.504109589041096</v>
      </c>
      <c r="Q48">
        <v>1.1572087359789001</v>
      </c>
    </row>
    <row r="49" spans="1:17" x14ac:dyDescent="0.25">
      <c r="A49" t="s">
        <v>37</v>
      </c>
      <c r="B49" s="1">
        <v>42615</v>
      </c>
      <c r="C49" t="s">
        <v>38</v>
      </c>
      <c r="D49" s="4">
        <v>14125</v>
      </c>
      <c r="E49" t="s">
        <v>58</v>
      </c>
      <c r="F49">
        <v>0.86456104767255904</v>
      </c>
      <c r="G49">
        <v>9.3338092287140198E-2</v>
      </c>
      <c r="J49">
        <v>0.64656000000000002</v>
      </c>
      <c r="K49">
        <v>0</v>
      </c>
      <c r="L49" t="s">
        <v>84</v>
      </c>
      <c r="N49" s="1">
        <v>46904</v>
      </c>
      <c r="O49" s="1">
        <v>46906</v>
      </c>
      <c r="P49" s="3">
        <f t="shared" si="0"/>
        <v>11.756164383561643</v>
      </c>
      <c r="Q49">
        <v>1.1648103811736801</v>
      </c>
    </row>
    <row r="50" spans="1:17" x14ac:dyDescent="0.25">
      <c r="A50" t="s">
        <v>37</v>
      </c>
      <c r="B50" s="1">
        <v>42615</v>
      </c>
      <c r="C50" t="s">
        <v>38</v>
      </c>
      <c r="D50" s="4">
        <v>14490</v>
      </c>
      <c r="E50" t="s">
        <v>59</v>
      </c>
      <c r="F50">
        <v>0.85718171150380196</v>
      </c>
      <c r="G50">
        <v>9.1299782531620896E-2</v>
      </c>
      <c r="J50">
        <v>0.65500999999999998</v>
      </c>
      <c r="K50">
        <v>0</v>
      </c>
      <c r="L50" t="s">
        <v>84</v>
      </c>
      <c r="N50" s="1">
        <v>46996</v>
      </c>
      <c r="O50" s="1">
        <v>47000</v>
      </c>
      <c r="P50" s="3">
        <f t="shared" si="0"/>
        <v>12.008219178082191</v>
      </c>
      <c r="Q50">
        <v>1.17266303868072</v>
      </c>
    </row>
    <row r="51" spans="1:17" x14ac:dyDescent="0.25">
      <c r="A51" t="s">
        <v>37</v>
      </c>
      <c r="B51" s="1">
        <v>42615</v>
      </c>
      <c r="C51" t="s">
        <v>38</v>
      </c>
      <c r="D51" s="4">
        <v>14857</v>
      </c>
      <c r="E51" t="s">
        <v>60</v>
      </c>
      <c r="F51">
        <v>0.85015665331472401</v>
      </c>
      <c r="G51">
        <v>8.9371499041673894E-2</v>
      </c>
      <c r="J51">
        <v>0.66139000000000003</v>
      </c>
      <c r="K51">
        <v>0</v>
      </c>
      <c r="L51" t="s">
        <v>84</v>
      </c>
      <c r="N51" s="1">
        <v>47087</v>
      </c>
      <c r="O51" s="1">
        <v>47091</v>
      </c>
      <c r="P51" s="3">
        <f t="shared" si="0"/>
        <v>12.257534246575343</v>
      </c>
      <c r="Q51">
        <v>1.1830773970823101</v>
      </c>
    </row>
    <row r="52" spans="1:17" x14ac:dyDescent="0.25">
      <c r="A52" t="s">
        <v>37</v>
      </c>
      <c r="B52" s="1">
        <v>42615</v>
      </c>
      <c r="C52" t="s">
        <v>38</v>
      </c>
      <c r="D52" s="4">
        <v>15221</v>
      </c>
      <c r="E52" t="s">
        <v>61</v>
      </c>
      <c r="F52">
        <v>0.84351447122975298</v>
      </c>
      <c r="G52">
        <v>8.7526001485682098E-2</v>
      </c>
      <c r="J52">
        <v>0.66600000000000004</v>
      </c>
      <c r="K52">
        <v>0</v>
      </c>
      <c r="L52" t="s">
        <v>12</v>
      </c>
      <c r="N52" s="1">
        <v>47177</v>
      </c>
      <c r="O52" s="1">
        <v>47179</v>
      </c>
      <c r="P52" s="3">
        <f t="shared" si="0"/>
        <v>12.504109589041096</v>
      </c>
      <c r="Q52">
        <v>1.18913087246731</v>
      </c>
    </row>
    <row r="53" spans="1:17" x14ac:dyDescent="0.25">
      <c r="A53" t="s">
        <v>37</v>
      </c>
      <c r="B53" s="1">
        <v>42615</v>
      </c>
      <c r="C53" t="s">
        <v>38</v>
      </c>
      <c r="D53" s="4">
        <v>15586</v>
      </c>
      <c r="E53" t="s">
        <v>62</v>
      </c>
      <c r="F53">
        <v>0.83709930388973797</v>
      </c>
      <c r="G53">
        <v>8.5704501355796603E-2</v>
      </c>
      <c r="J53">
        <v>0.66946000000000006</v>
      </c>
      <c r="K53">
        <v>0</v>
      </c>
      <c r="L53" t="s">
        <v>84</v>
      </c>
      <c r="N53" s="1">
        <v>47269</v>
      </c>
      <c r="O53" s="1">
        <v>47273</v>
      </c>
      <c r="P53" s="3">
        <f t="shared" si="0"/>
        <v>12.756164383561643</v>
      </c>
      <c r="Q53">
        <v>1.1906642527590301</v>
      </c>
    </row>
    <row r="54" spans="1:17" x14ac:dyDescent="0.25">
      <c r="A54" t="s">
        <v>37</v>
      </c>
      <c r="B54" s="1">
        <v>42615</v>
      </c>
      <c r="C54" t="s">
        <v>38</v>
      </c>
      <c r="D54" s="4">
        <v>15951</v>
      </c>
      <c r="E54" t="s">
        <v>63</v>
      </c>
      <c r="F54">
        <v>0.830904675910344</v>
      </c>
      <c r="G54">
        <v>8.3900592488241194E-2</v>
      </c>
      <c r="J54">
        <v>0.67198000000000002</v>
      </c>
      <c r="K54">
        <v>0</v>
      </c>
      <c r="L54" t="s">
        <v>84</v>
      </c>
      <c r="N54" s="1">
        <v>47360</v>
      </c>
      <c r="O54" s="1">
        <v>47364</v>
      </c>
      <c r="P54" s="3">
        <f t="shared" si="0"/>
        <v>13.005479452054795</v>
      </c>
      <c r="Q54">
        <v>1.19256654321824</v>
      </c>
    </row>
    <row r="55" spans="1:17" x14ac:dyDescent="0.25">
      <c r="A55" t="s">
        <v>37</v>
      </c>
      <c r="B55" s="1">
        <v>42615</v>
      </c>
      <c r="C55" t="s">
        <v>38</v>
      </c>
      <c r="D55" s="4">
        <v>16317</v>
      </c>
      <c r="E55" t="s">
        <v>64</v>
      </c>
      <c r="F55">
        <v>0.82487977805114199</v>
      </c>
      <c r="G55">
        <v>8.2128124953272499E-2</v>
      </c>
      <c r="J55">
        <v>0.67383999999999999</v>
      </c>
      <c r="K55">
        <v>0</v>
      </c>
      <c r="L55" t="s">
        <v>84</v>
      </c>
      <c r="N55" s="1">
        <v>47451</v>
      </c>
      <c r="O55" s="1">
        <v>47455</v>
      </c>
      <c r="P55" s="3">
        <f t="shared" si="0"/>
        <v>13.254794520547945</v>
      </c>
      <c r="Q55">
        <v>1.1959705210113301</v>
      </c>
    </row>
    <row r="56" spans="1:17" x14ac:dyDescent="0.25">
      <c r="A56" t="s">
        <v>37</v>
      </c>
      <c r="B56" s="1">
        <v>42615</v>
      </c>
      <c r="C56" t="s">
        <v>38</v>
      </c>
      <c r="D56" s="4">
        <v>16684</v>
      </c>
      <c r="E56" t="s">
        <v>65</v>
      </c>
      <c r="F56">
        <v>0.81899349649459896</v>
      </c>
      <c r="G56">
        <v>8.0385457818476294E-2</v>
      </c>
      <c r="J56">
        <v>0.67510000000000003</v>
      </c>
      <c r="K56">
        <v>0</v>
      </c>
      <c r="L56" t="s">
        <v>84</v>
      </c>
      <c r="N56" s="1">
        <v>47542</v>
      </c>
      <c r="O56" s="1">
        <v>47546</v>
      </c>
      <c r="P56" s="3">
        <f t="shared" si="0"/>
        <v>13.504109589041096</v>
      </c>
      <c r="Q56">
        <v>1.19618158633843</v>
      </c>
    </row>
    <row r="57" spans="1:17" x14ac:dyDescent="0.25">
      <c r="A57" t="s">
        <v>37</v>
      </c>
      <c r="B57" s="1">
        <v>42615</v>
      </c>
      <c r="C57" t="s">
        <v>38</v>
      </c>
      <c r="D57" s="4">
        <v>17048</v>
      </c>
      <c r="E57" t="s">
        <v>66</v>
      </c>
      <c r="F57">
        <v>0.81327063756185103</v>
      </c>
      <c r="G57">
        <v>7.8696445676026794E-2</v>
      </c>
      <c r="J57">
        <v>0.67600000000000005</v>
      </c>
      <c r="K57">
        <v>0</v>
      </c>
      <c r="L57" t="s">
        <v>12</v>
      </c>
      <c r="N57" s="1">
        <v>47633</v>
      </c>
      <c r="O57" s="1">
        <v>47637</v>
      </c>
      <c r="P57" s="3">
        <f t="shared" si="0"/>
        <v>13.753424657534246</v>
      </c>
      <c r="Q57">
        <v>1.19304217052564</v>
      </c>
    </row>
    <row r="58" spans="1:17" x14ac:dyDescent="0.25">
      <c r="A58" t="s">
        <v>37</v>
      </c>
      <c r="B58" s="1">
        <v>42615</v>
      </c>
      <c r="C58" t="s">
        <v>38</v>
      </c>
      <c r="D58" s="4">
        <v>17412</v>
      </c>
      <c r="E58" t="s">
        <v>67</v>
      </c>
      <c r="F58">
        <v>0.80761780157829899</v>
      </c>
      <c r="G58">
        <v>7.7248358663723704E-2</v>
      </c>
      <c r="J58">
        <v>0.67673000000000005</v>
      </c>
      <c r="K58">
        <v>0</v>
      </c>
      <c r="L58" t="s">
        <v>84</v>
      </c>
      <c r="N58" s="1">
        <v>47724</v>
      </c>
      <c r="O58" s="1">
        <v>47728</v>
      </c>
      <c r="P58" s="3">
        <f t="shared" si="0"/>
        <v>14.002739726027396</v>
      </c>
      <c r="Q58">
        <v>1.1909391906119</v>
      </c>
    </row>
    <row r="59" spans="1:17" x14ac:dyDescent="0.25">
      <c r="A59" t="s">
        <v>37</v>
      </c>
      <c r="B59" s="1">
        <v>42615</v>
      </c>
      <c r="C59" t="s">
        <v>38</v>
      </c>
      <c r="D59" s="4">
        <v>17778</v>
      </c>
      <c r="E59" t="s">
        <v>68</v>
      </c>
      <c r="F59">
        <v>0.80202468466205901</v>
      </c>
      <c r="G59">
        <v>7.5525363315473201E-2</v>
      </c>
      <c r="J59">
        <v>0.67730000000000001</v>
      </c>
      <c r="K59">
        <v>0</v>
      </c>
      <c r="L59" t="s">
        <v>84</v>
      </c>
      <c r="N59" s="1">
        <v>47815</v>
      </c>
      <c r="O59" s="1">
        <v>47819</v>
      </c>
      <c r="P59" s="3">
        <f t="shared" si="0"/>
        <v>14.252054794520548</v>
      </c>
      <c r="Q59">
        <v>1.1900285125610399</v>
      </c>
    </row>
    <row r="60" spans="1:17" x14ac:dyDescent="0.25">
      <c r="A60" t="s">
        <v>37</v>
      </c>
      <c r="B60" s="1">
        <v>42615</v>
      </c>
      <c r="C60" t="s">
        <v>38</v>
      </c>
      <c r="D60" s="4">
        <v>18143</v>
      </c>
      <c r="E60" t="s">
        <v>69</v>
      </c>
      <c r="F60">
        <v>0.79654249724137505</v>
      </c>
      <c r="G60">
        <v>7.3793043077154397E-2</v>
      </c>
      <c r="J60">
        <v>0.67759000000000003</v>
      </c>
      <c r="K60">
        <v>0</v>
      </c>
      <c r="L60" t="s">
        <v>84</v>
      </c>
      <c r="N60" s="1">
        <v>47906</v>
      </c>
      <c r="O60" s="1">
        <v>47910</v>
      </c>
      <c r="P60" s="3">
        <f t="shared" si="0"/>
        <v>14.501369863013698</v>
      </c>
      <c r="Q60">
        <v>1.1858866665919201</v>
      </c>
    </row>
    <row r="61" spans="1:17" x14ac:dyDescent="0.25">
      <c r="A61" t="s">
        <v>37</v>
      </c>
      <c r="B61" s="1">
        <v>42615</v>
      </c>
      <c r="C61" t="s">
        <v>38</v>
      </c>
      <c r="D61" s="4">
        <v>18508</v>
      </c>
      <c r="E61" t="s">
        <v>70</v>
      </c>
      <c r="F61">
        <v>0.79118350469931997</v>
      </c>
      <c r="G61">
        <v>7.2214803751428996E-2</v>
      </c>
      <c r="J61">
        <v>0.67757999999999996</v>
      </c>
      <c r="K61">
        <v>0</v>
      </c>
      <c r="L61" t="s">
        <v>84</v>
      </c>
      <c r="N61" s="1">
        <v>47997</v>
      </c>
      <c r="O61" s="1">
        <v>48001</v>
      </c>
      <c r="P61" s="3">
        <f t="shared" si="0"/>
        <v>14.75068493150685</v>
      </c>
      <c r="Q61">
        <v>1.17840414620237</v>
      </c>
    </row>
    <row r="62" spans="1:17" x14ac:dyDescent="0.25">
      <c r="A62" t="s">
        <v>37</v>
      </c>
      <c r="B62" s="1">
        <v>42615</v>
      </c>
      <c r="C62" t="s">
        <v>38</v>
      </c>
      <c r="D62" s="4">
        <v>18875</v>
      </c>
      <c r="E62" t="s">
        <v>71</v>
      </c>
      <c r="F62">
        <v>0.78593541487338303</v>
      </c>
      <c r="G62">
        <v>7.1003488653458499E-2</v>
      </c>
      <c r="J62">
        <v>0.67723999999999995</v>
      </c>
      <c r="K62">
        <v>0</v>
      </c>
      <c r="L62" t="s">
        <v>84</v>
      </c>
      <c r="N62" s="1">
        <v>48089</v>
      </c>
      <c r="O62" s="1">
        <v>48093</v>
      </c>
      <c r="P62" s="3">
        <f t="shared" si="0"/>
        <v>15.002739726027396</v>
      </c>
      <c r="Q62">
        <v>1.1714596365273999</v>
      </c>
    </row>
    <row r="63" spans="1:17" x14ac:dyDescent="0.25">
      <c r="A63" t="s">
        <v>37</v>
      </c>
      <c r="B63" s="1">
        <v>42615</v>
      </c>
      <c r="C63" t="s">
        <v>38</v>
      </c>
      <c r="D63" s="4">
        <v>19239</v>
      </c>
      <c r="E63" t="s">
        <v>72</v>
      </c>
      <c r="F63">
        <v>0.78089274308650702</v>
      </c>
      <c r="G63">
        <v>7.0075705507192804E-2</v>
      </c>
      <c r="J63">
        <v>0.67657</v>
      </c>
      <c r="K63">
        <v>0</v>
      </c>
      <c r="L63" t="s">
        <v>84</v>
      </c>
      <c r="N63" s="1">
        <v>48180</v>
      </c>
      <c r="O63" s="1">
        <v>48184</v>
      </c>
      <c r="P63" s="3">
        <f t="shared" si="0"/>
        <v>15.252054794520548</v>
      </c>
      <c r="Q63">
        <v>1.1657724893983501</v>
      </c>
    </row>
    <row r="64" spans="1:17" x14ac:dyDescent="0.25">
      <c r="A64" t="s">
        <v>37</v>
      </c>
      <c r="B64" s="1">
        <v>42615</v>
      </c>
      <c r="C64" t="s">
        <v>38</v>
      </c>
      <c r="D64" s="4">
        <v>19604</v>
      </c>
      <c r="E64" t="s">
        <v>73</v>
      </c>
      <c r="F64">
        <v>0.776019703933017</v>
      </c>
      <c r="G64">
        <v>6.9107369263618199E-2</v>
      </c>
      <c r="J64">
        <v>0.67542999999999997</v>
      </c>
      <c r="K64">
        <v>0</v>
      </c>
      <c r="L64" t="s">
        <v>84</v>
      </c>
      <c r="N64" s="1">
        <v>48271</v>
      </c>
      <c r="O64" s="1">
        <v>48275</v>
      </c>
      <c r="P64" s="3">
        <f t="shared" si="0"/>
        <v>15.501369863013698</v>
      </c>
      <c r="Q64">
        <v>1.1573966634108701</v>
      </c>
    </row>
    <row r="65" spans="1:17" x14ac:dyDescent="0.25">
      <c r="A65" t="s">
        <v>37</v>
      </c>
      <c r="B65" s="1">
        <v>42615</v>
      </c>
      <c r="C65" t="s">
        <v>38</v>
      </c>
      <c r="D65" s="4">
        <v>19969</v>
      </c>
      <c r="E65" t="s">
        <v>74</v>
      </c>
      <c r="F65">
        <v>0.77135509620073095</v>
      </c>
      <c r="G65">
        <v>6.7961141709753106E-2</v>
      </c>
      <c r="J65">
        <v>0.67381999999999997</v>
      </c>
      <c r="K65">
        <v>0</v>
      </c>
      <c r="L65" t="s">
        <v>84</v>
      </c>
      <c r="N65" s="1">
        <v>48365</v>
      </c>
      <c r="O65" s="1">
        <v>48367</v>
      </c>
      <c r="P65" s="3">
        <f t="shared" si="0"/>
        <v>15.758904109589041</v>
      </c>
      <c r="Q65">
        <v>1.14615464267559</v>
      </c>
    </row>
    <row r="66" spans="1:17" x14ac:dyDescent="0.25">
      <c r="A66" t="s">
        <v>37</v>
      </c>
      <c r="B66" s="1">
        <v>42615</v>
      </c>
      <c r="C66" t="s">
        <v>38</v>
      </c>
      <c r="D66" s="4">
        <v>20334</v>
      </c>
      <c r="E66" t="s">
        <v>75</v>
      </c>
      <c r="F66">
        <v>0.76692281159442</v>
      </c>
      <c r="G66">
        <v>6.6504028211287702E-2</v>
      </c>
      <c r="J66">
        <v>0.67169000000000001</v>
      </c>
      <c r="K66">
        <v>0</v>
      </c>
      <c r="L66" t="s">
        <v>84</v>
      </c>
      <c r="N66" s="1">
        <v>48457</v>
      </c>
      <c r="O66" s="1">
        <v>48459</v>
      </c>
      <c r="P66" s="3">
        <f t="shared" si="0"/>
        <v>16.010958904109589</v>
      </c>
      <c r="Q66">
        <v>1.1364516804315501</v>
      </c>
    </row>
    <row r="67" spans="1:17" x14ac:dyDescent="0.25">
      <c r="A67" t="s">
        <v>37</v>
      </c>
      <c r="B67" s="1">
        <v>42615</v>
      </c>
      <c r="C67" t="s">
        <v>38</v>
      </c>
      <c r="D67" s="4">
        <v>20702</v>
      </c>
      <c r="E67" t="s">
        <v>76</v>
      </c>
      <c r="F67">
        <v>0.76270754794112605</v>
      </c>
      <c r="G67">
        <v>6.46085769141726E-2</v>
      </c>
      <c r="J67">
        <v>0.66900000000000004</v>
      </c>
      <c r="K67">
        <v>0</v>
      </c>
      <c r="L67" t="s">
        <v>12</v>
      </c>
      <c r="N67" s="1">
        <v>48548</v>
      </c>
      <c r="O67" s="1">
        <v>48550</v>
      </c>
      <c r="P67" s="3">
        <f t="shared" ref="P67:P81" si="1">+(N67-$N$2)/365</f>
        <v>16.260273972602739</v>
      </c>
      <c r="Q67">
        <v>1.1287216676821601</v>
      </c>
    </row>
    <row r="68" spans="1:17" x14ac:dyDescent="0.25">
      <c r="A68" t="s">
        <v>37</v>
      </c>
      <c r="B68" s="1">
        <v>42615</v>
      </c>
      <c r="C68" t="s">
        <v>38</v>
      </c>
      <c r="D68" s="4">
        <v>24352</v>
      </c>
      <c r="E68" t="s">
        <v>77</v>
      </c>
      <c r="F68">
        <v>0.73085216047431301</v>
      </c>
      <c r="G68">
        <v>5.5601030956763199E-2</v>
      </c>
      <c r="J68">
        <v>0.627</v>
      </c>
      <c r="K68">
        <v>0</v>
      </c>
      <c r="L68" t="s">
        <v>12</v>
      </c>
      <c r="N68" s="1">
        <v>48638</v>
      </c>
      <c r="O68" s="1">
        <v>48640</v>
      </c>
      <c r="P68" s="3">
        <f t="shared" si="1"/>
        <v>16.506849315068493</v>
      </c>
      <c r="Q68">
        <v>1.11859710369187</v>
      </c>
    </row>
    <row r="69" spans="1:17" x14ac:dyDescent="0.25">
      <c r="A69" t="s">
        <v>37</v>
      </c>
      <c r="B69" s="1">
        <v>42615</v>
      </c>
      <c r="C69" t="s">
        <v>38</v>
      </c>
      <c r="D69" s="4">
        <v>28005</v>
      </c>
      <c r="E69" t="s">
        <v>78</v>
      </c>
      <c r="F69">
        <v>0.69567543910660701</v>
      </c>
      <c r="G69">
        <v>5.0701519737433698E-2</v>
      </c>
      <c r="J69">
        <v>0.60799999999999998</v>
      </c>
      <c r="K69">
        <v>0</v>
      </c>
      <c r="L69" t="s">
        <v>12</v>
      </c>
      <c r="N69" s="1">
        <v>48730</v>
      </c>
      <c r="O69" s="1">
        <v>48732</v>
      </c>
      <c r="P69" s="3">
        <f t="shared" si="1"/>
        <v>16.758904109589039</v>
      </c>
      <c r="Q69">
        <v>1.1057993423182799</v>
      </c>
    </row>
    <row r="70" spans="1:17" x14ac:dyDescent="0.25">
      <c r="N70" s="1">
        <v>48822</v>
      </c>
      <c r="O70" s="1">
        <v>48824</v>
      </c>
      <c r="P70" s="3">
        <f t="shared" si="1"/>
        <v>17.010958904109589</v>
      </c>
      <c r="Q70">
        <v>1.09488142714749</v>
      </c>
    </row>
    <row r="71" spans="1:17" x14ac:dyDescent="0.25">
      <c r="N71" s="1">
        <v>48913</v>
      </c>
      <c r="O71" s="1">
        <v>48915</v>
      </c>
      <c r="P71" s="3">
        <f t="shared" si="1"/>
        <v>17.260273972602739</v>
      </c>
      <c r="Q71">
        <v>1.08617890191454</v>
      </c>
    </row>
    <row r="72" spans="1:17" x14ac:dyDescent="0.25">
      <c r="N72" s="1">
        <v>49003</v>
      </c>
      <c r="O72" s="1">
        <v>49005</v>
      </c>
      <c r="P72" s="3">
        <f t="shared" si="1"/>
        <v>17.506849315068493</v>
      </c>
      <c r="Q72">
        <v>1.07520092393836</v>
      </c>
    </row>
    <row r="73" spans="1:17" x14ac:dyDescent="0.25">
      <c r="N73" s="1">
        <v>49095</v>
      </c>
      <c r="O73" s="1">
        <v>49097</v>
      </c>
      <c r="P73" s="3">
        <f t="shared" si="1"/>
        <v>17.758904109589039</v>
      </c>
      <c r="Q73">
        <v>1.06154419831778</v>
      </c>
    </row>
    <row r="74" spans="1:17" x14ac:dyDescent="0.25">
      <c r="N74" s="1">
        <v>49187</v>
      </c>
      <c r="O74" s="1">
        <v>49191</v>
      </c>
      <c r="P74" s="3">
        <f t="shared" si="1"/>
        <v>18.010958904109589</v>
      </c>
      <c r="Q74">
        <v>1.04957244079884</v>
      </c>
    </row>
    <row r="75" spans="1:17" x14ac:dyDescent="0.25">
      <c r="N75" s="1">
        <v>49278</v>
      </c>
      <c r="O75" s="1">
        <v>49282</v>
      </c>
      <c r="P75" s="3">
        <f t="shared" si="1"/>
        <v>18.260273972602739</v>
      </c>
      <c r="Q75">
        <v>1.0399781140523101</v>
      </c>
    </row>
    <row r="76" spans="1:17" x14ac:dyDescent="0.25">
      <c r="N76" s="1">
        <v>49368</v>
      </c>
      <c r="O76" s="1">
        <v>49370</v>
      </c>
      <c r="P76" s="3">
        <f t="shared" si="1"/>
        <v>18.506849315068493</v>
      </c>
      <c r="Q76">
        <v>1.02865889789364</v>
      </c>
    </row>
    <row r="77" spans="1:17" x14ac:dyDescent="0.25">
      <c r="N77" s="1">
        <v>49460</v>
      </c>
      <c r="O77" s="1">
        <v>49464</v>
      </c>
      <c r="P77" s="3">
        <f t="shared" si="1"/>
        <v>18.758904109589039</v>
      </c>
      <c r="Q77">
        <v>1.0147452915227799</v>
      </c>
    </row>
    <row r="78" spans="1:17" x14ac:dyDescent="0.25">
      <c r="N78" s="1">
        <v>49551</v>
      </c>
      <c r="O78" s="1">
        <v>49555</v>
      </c>
      <c r="P78" s="3">
        <f t="shared" si="1"/>
        <v>19.008219178082193</v>
      </c>
      <c r="Q78">
        <v>1.00309045225495</v>
      </c>
    </row>
    <row r="79" spans="1:17" x14ac:dyDescent="0.25">
      <c r="N79" s="1">
        <v>49642</v>
      </c>
      <c r="O79" s="1">
        <v>49646</v>
      </c>
      <c r="P79" s="3">
        <f t="shared" si="1"/>
        <v>19.257534246575343</v>
      </c>
      <c r="Q79">
        <v>0.99344179594910798</v>
      </c>
    </row>
    <row r="80" spans="1:17" x14ac:dyDescent="0.25">
      <c r="N80" s="1">
        <v>49733</v>
      </c>
      <c r="O80" s="1">
        <v>49737</v>
      </c>
      <c r="P80" s="3">
        <f t="shared" si="1"/>
        <v>19.506849315068493</v>
      </c>
      <c r="Q80">
        <v>0.98188929708059802</v>
      </c>
    </row>
    <row r="81" spans="14:17" x14ac:dyDescent="0.25">
      <c r="N81" s="1">
        <v>49824</v>
      </c>
      <c r="O81" s="1">
        <v>49828</v>
      </c>
      <c r="P81" s="3">
        <f t="shared" si="1"/>
        <v>19.756164383561643</v>
      </c>
      <c r="Q81">
        <v>0.96848322381935703</v>
      </c>
    </row>
    <row r="82" spans="14:17" x14ac:dyDescent="0.25">
      <c r="N82" s="1"/>
    </row>
    <row r="83" spans="14:17" x14ac:dyDescent="0.25">
      <c r="N83" s="1"/>
    </row>
    <row r="84" spans="14:17" x14ac:dyDescent="0.25">
      <c r="N84" s="1"/>
    </row>
    <row r="85" spans="14:17" x14ac:dyDescent="0.25">
      <c r="N85" s="1"/>
    </row>
    <row r="86" spans="14:17" x14ac:dyDescent="0.25">
      <c r="N86" s="1"/>
    </row>
    <row r="87" spans="14:17" x14ac:dyDescent="0.25">
      <c r="N87" s="1"/>
    </row>
    <row r="88" spans="14:17" x14ac:dyDescent="0.25">
      <c r="N88" s="1"/>
    </row>
    <row r="89" spans="14:17" x14ac:dyDescent="0.25">
      <c r="N89" s="1"/>
    </row>
    <row r="90" spans="14:17" x14ac:dyDescent="0.25">
      <c r="N90" s="1"/>
    </row>
    <row r="91" spans="14:17" x14ac:dyDescent="0.25">
      <c r="N91" s="1"/>
    </row>
    <row r="92" spans="14:17" x14ac:dyDescent="0.25">
      <c r="N92" s="1"/>
    </row>
    <row r="93" spans="14:17" x14ac:dyDescent="0.25">
      <c r="N93" s="1"/>
    </row>
    <row r="94" spans="14:17" x14ac:dyDescent="0.25">
      <c r="N94" s="1"/>
    </row>
    <row r="95" spans="14:17" x14ac:dyDescent="0.25">
      <c r="N95" s="1"/>
    </row>
    <row r="96" spans="14:17" x14ac:dyDescent="0.25">
      <c r="N96" s="1"/>
    </row>
    <row r="97" spans="14:14" x14ac:dyDescent="0.25">
      <c r="N97" s="1"/>
    </row>
    <row r="98" spans="14:14" x14ac:dyDescent="0.25">
      <c r="N98" s="1"/>
    </row>
    <row r="99" spans="14:14" x14ac:dyDescent="0.25">
      <c r="N99" s="1"/>
    </row>
    <row r="100" spans="14:14" x14ac:dyDescent="0.25">
      <c r="N100" s="1"/>
    </row>
    <row r="101" spans="14:14" x14ac:dyDescent="0.25">
      <c r="N101" s="1"/>
    </row>
    <row r="102" spans="14:14" x14ac:dyDescent="0.25">
      <c r="N102" s="1"/>
    </row>
    <row r="103" spans="14:14" x14ac:dyDescent="0.25">
      <c r="N103" s="1"/>
    </row>
    <row r="104" spans="14:14" x14ac:dyDescent="0.25">
      <c r="N104" s="1"/>
    </row>
    <row r="105" spans="14:14" x14ac:dyDescent="0.25">
      <c r="N105" s="1"/>
    </row>
    <row r="106" spans="14:14" x14ac:dyDescent="0.25">
      <c r="N106" s="1"/>
    </row>
    <row r="107" spans="14:14" x14ac:dyDescent="0.25">
      <c r="N107" s="1"/>
    </row>
    <row r="108" spans="14:14" x14ac:dyDescent="0.25">
      <c r="N108" s="1"/>
    </row>
    <row r="109" spans="14:14" x14ac:dyDescent="0.25">
      <c r="N109" s="1"/>
    </row>
    <row r="110" spans="14:14" x14ac:dyDescent="0.25">
      <c r="N110" s="1"/>
    </row>
    <row r="111" spans="14:14" x14ac:dyDescent="0.25">
      <c r="N111" s="1"/>
    </row>
    <row r="112" spans="14:14" x14ac:dyDescent="0.25">
      <c r="N112" s="1"/>
    </row>
    <row r="113" spans="14:14" x14ac:dyDescent="0.25">
      <c r="N113" s="1"/>
    </row>
    <row r="114" spans="14:14" x14ac:dyDescent="0.25">
      <c r="N114" s="1"/>
    </row>
    <row r="115" spans="14:14" x14ac:dyDescent="0.25">
      <c r="N115" s="1"/>
    </row>
    <row r="116" spans="14:14" x14ac:dyDescent="0.25">
      <c r="N116" s="1"/>
    </row>
    <row r="117" spans="14:14" x14ac:dyDescent="0.25">
      <c r="N117" s="1"/>
    </row>
    <row r="118" spans="14:14" x14ac:dyDescent="0.25">
      <c r="N118" s="1"/>
    </row>
    <row r="119" spans="14:14" x14ac:dyDescent="0.25">
      <c r="N119" s="1"/>
    </row>
    <row r="120" spans="14:14" x14ac:dyDescent="0.25">
      <c r="N120" s="1"/>
    </row>
    <row r="121" spans="14:14" x14ac:dyDescent="0.25">
      <c r="N121" s="1"/>
    </row>
    <row r="122" spans="14:14" x14ac:dyDescent="0.25">
      <c r="N122" s="1"/>
    </row>
    <row r="123" spans="14:14" x14ac:dyDescent="0.25">
      <c r="N123" s="1"/>
    </row>
    <row r="124" spans="14:14" x14ac:dyDescent="0.25">
      <c r="N124" s="1"/>
    </row>
    <row r="125" spans="14:14" x14ac:dyDescent="0.25">
      <c r="N125" s="1"/>
    </row>
    <row r="126" spans="14:14" x14ac:dyDescent="0.25">
      <c r="N126" s="1"/>
    </row>
    <row r="127" spans="14:14" x14ac:dyDescent="0.25">
      <c r="N127" s="1"/>
    </row>
    <row r="128" spans="14:14" x14ac:dyDescent="0.25">
      <c r="N128" s="1"/>
    </row>
    <row r="129" spans="14:14" x14ac:dyDescent="0.25">
      <c r="N129" s="1"/>
    </row>
    <row r="130" spans="14:14" x14ac:dyDescent="0.25">
      <c r="N130" s="1"/>
    </row>
    <row r="131" spans="14:14" x14ac:dyDescent="0.25">
      <c r="N131" s="1"/>
    </row>
    <row r="132" spans="14:14" x14ac:dyDescent="0.25">
      <c r="N132" s="1"/>
    </row>
    <row r="133" spans="14:14" x14ac:dyDescent="0.25">
      <c r="N133" s="1"/>
    </row>
    <row r="134" spans="14:14" x14ac:dyDescent="0.25">
      <c r="N134" s="1"/>
    </row>
    <row r="135" spans="14:14" x14ac:dyDescent="0.25">
      <c r="N135" s="1"/>
    </row>
    <row r="136" spans="14:14" x14ac:dyDescent="0.25">
      <c r="N136" s="1"/>
    </row>
    <row r="137" spans="14:14" x14ac:dyDescent="0.25">
      <c r="N137" s="1"/>
    </row>
    <row r="138" spans="14:14" x14ac:dyDescent="0.25">
      <c r="N138" s="1"/>
    </row>
    <row r="139" spans="14:14" x14ac:dyDescent="0.25">
      <c r="N139" s="1"/>
    </row>
    <row r="140" spans="14:14" x14ac:dyDescent="0.25">
      <c r="N140" s="1"/>
    </row>
    <row r="141" spans="14:14" x14ac:dyDescent="0.25">
      <c r="N141" s="1"/>
    </row>
    <row r="142" spans="14:14" x14ac:dyDescent="0.25">
      <c r="N142" s="1"/>
    </row>
    <row r="143" spans="14:14" x14ac:dyDescent="0.25">
      <c r="N143" s="1"/>
    </row>
    <row r="144" spans="14:14" x14ac:dyDescent="0.25">
      <c r="N144" s="1"/>
    </row>
    <row r="145" spans="14:14" x14ac:dyDescent="0.25">
      <c r="N145" s="1"/>
    </row>
    <row r="146" spans="14:14" x14ac:dyDescent="0.25">
      <c r="N146" s="1"/>
    </row>
    <row r="147" spans="14:14" x14ac:dyDescent="0.25">
      <c r="N147" s="1"/>
    </row>
    <row r="148" spans="14:14" x14ac:dyDescent="0.25">
      <c r="N148" s="1"/>
    </row>
    <row r="149" spans="14:14" x14ac:dyDescent="0.25">
      <c r="N149" s="1"/>
    </row>
    <row r="150" spans="14:14" x14ac:dyDescent="0.25">
      <c r="N150" s="1"/>
    </row>
    <row r="151" spans="14:14" x14ac:dyDescent="0.25">
      <c r="N151" s="1"/>
    </row>
    <row r="152" spans="14:14" x14ac:dyDescent="0.25">
      <c r="N152" s="1"/>
    </row>
    <row r="153" spans="14:14" x14ac:dyDescent="0.25">
      <c r="N153" s="1"/>
    </row>
    <row r="154" spans="14:14" x14ac:dyDescent="0.25">
      <c r="N154" s="1"/>
    </row>
    <row r="155" spans="14:14" x14ac:dyDescent="0.25">
      <c r="N155" s="1"/>
    </row>
    <row r="156" spans="14:14" x14ac:dyDescent="0.25">
      <c r="N156" s="1"/>
    </row>
    <row r="157" spans="14:14" x14ac:dyDescent="0.25">
      <c r="N157" s="1"/>
    </row>
    <row r="158" spans="14:14" x14ac:dyDescent="0.25">
      <c r="N158" s="1"/>
    </row>
    <row r="159" spans="14:14" x14ac:dyDescent="0.25">
      <c r="N159" s="1"/>
    </row>
    <row r="160" spans="14:14" x14ac:dyDescent="0.25">
      <c r="N160" s="1"/>
    </row>
    <row r="161" spans="14:14" x14ac:dyDescent="0.25">
      <c r="N161" s="1"/>
    </row>
    <row r="162" spans="14:14" x14ac:dyDescent="0.25">
      <c r="N162" s="1"/>
    </row>
    <row r="163" spans="14:14" x14ac:dyDescent="0.25">
      <c r="N163" s="1"/>
    </row>
    <row r="164" spans="14:14" x14ac:dyDescent="0.25">
      <c r="N164" s="1"/>
    </row>
    <row r="165" spans="14:14" x14ac:dyDescent="0.25">
      <c r="N165" s="1"/>
    </row>
    <row r="166" spans="14:14" x14ac:dyDescent="0.25">
      <c r="N166" s="1"/>
    </row>
    <row r="167" spans="14:14" x14ac:dyDescent="0.25">
      <c r="N167" s="1"/>
    </row>
    <row r="168" spans="14:14" x14ac:dyDescent="0.25">
      <c r="N168" s="1"/>
    </row>
    <row r="169" spans="14:14" x14ac:dyDescent="0.25">
      <c r="N169" s="1"/>
    </row>
    <row r="170" spans="14:14" x14ac:dyDescent="0.25">
      <c r="N170" s="1"/>
    </row>
    <row r="171" spans="14:14" x14ac:dyDescent="0.25">
      <c r="N171" s="1"/>
    </row>
    <row r="172" spans="14:14" x14ac:dyDescent="0.25">
      <c r="N172" s="1"/>
    </row>
    <row r="173" spans="14:14" x14ac:dyDescent="0.25">
      <c r="N173" s="1"/>
    </row>
    <row r="174" spans="14:14" x14ac:dyDescent="0.25">
      <c r="N174" s="1"/>
    </row>
    <row r="175" spans="14:14" x14ac:dyDescent="0.25">
      <c r="N175" s="1"/>
    </row>
    <row r="176" spans="14:14" x14ac:dyDescent="0.25">
      <c r="N176" s="1"/>
    </row>
    <row r="177" spans="14:14" x14ac:dyDescent="0.25">
      <c r="N177" s="1"/>
    </row>
    <row r="178" spans="14:14" x14ac:dyDescent="0.25">
      <c r="N178" s="1"/>
    </row>
    <row r="179" spans="14:14" x14ac:dyDescent="0.25">
      <c r="N179" s="1"/>
    </row>
    <row r="180" spans="14:14" x14ac:dyDescent="0.25">
      <c r="N180" s="1"/>
    </row>
    <row r="181" spans="14:14" x14ac:dyDescent="0.25">
      <c r="N181" s="1"/>
    </row>
    <row r="182" spans="14:14" x14ac:dyDescent="0.25">
      <c r="N182" s="1"/>
    </row>
    <row r="183" spans="14:14" x14ac:dyDescent="0.25">
      <c r="N183" s="1"/>
    </row>
    <row r="184" spans="14:14" x14ac:dyDescent="0.25">
      <c r="N184" s="1"/>
    </row>
    <row r="185" spans="14:14" x14ac:dyDescent="0.25">
      <c r="N185" s="1"/>
    </row>
    <row r="186" spans="14:14" x14ac:dyDescent="0.25">
      <c r="N186" s="1"/>
    </row>
    <row r="187" spans="14:14" x14ac:dyDescent="0.25">
      <c r="N187" s="1"/>
    </row>
    <row r="188" spans="14:14" x14ac:dyDescent="0.25">
      <c r="N188" s="1"/>
    </row>
    <row r="189" spans="14:14" x14ac:dyDescent="0.25">
      <c r="N189" s="1"/>
    </row>
    <row r="190" spans="14:14" x14ac:dyDescent="0.25">
      <c r="N190" s="1"/>
    </row>
    <row r="191" spans="14:14" x14ac:dyDescent="0.25">
      <c r="N191" s="1"/>
    </row>
    <row r="192" spans="14:14" x14ac:dyDescent="0.25">
      <c r="N192" s="1"/>
    </row>
    <row r="193" spans="14:14" x14ac:dyDescent="0.25">
      <c r="N193" s="1"/>
    </row>
    <row r="194" spans="14:14" x14ac:dyDescent="0.25">
      <c r="N194" s="1"/>
    </row>
    <row r="195" spans="14:14" x14ac:dyDescent="0.25">
      <c r="N195" s="1"/>
    </row>
    <row r="196" spans="14:14" x14ac:dyDescent="0.25">
      <c r="N196" s="1"/>
    </row>
    <row r="197" spans="14:14" x14ac:dyDescent="0.25">
      <c r="N197" s="1"/>
    </row>
    <row r="198" spans="14:14" x14ac:dyDescent="0.25">
      <c r="N198" s="1"/>
    </row>
    <row r="199" spans="14:14" x14ac:dyDescent="0.25">
      <c r="N199" s="1"/>
    </row>
    <row r="200" spans="14:14" x14ac:dyDescent="0.25">
      <c r="N200" s="1"/>
    </row>
    <row r="201" spans="14:14" x14ac:dyDescent="0.25">
      <c r="N201" s="1"/>
    </row>
    <row r="202" spans="14:14" x14ac:dyDescent="0.25">
      <c r="N202" s="1"/>
    </row>
    <row r="203" spans="14:14" x14ac:dyDescent="0.25">
      <c r="N203" s="1"/>
    </row>
    <row r="204" spans="14:14" x14ac:dyDescent="0.25">
      <c r="N204" s="1"/>
    </row>
    <row r="205" spans="14:14" x14ac:dyDescent="0.25">
      <c r="N205" s="1"/>
    </row>
    <row r="206" spans="14:14" x14ac:dyDescent="0.25">
      <c r="N206" s="1"/>
    </row>
    <row r="207" spans="14:14" x14ac:dyDescent="0.25">
      <c r="N207" s="1"/>
    </row>
    <row r="208" spans="14:14" x14ac:dyDescent="0.25">
      <c r="N208" s="1"/>
    </row>
    <row r="209" spans="14:14" x14ac:dyDescent="0.25">
      <c r="N209" s="1"/>
    </row>
    <row r="210" spans="14:14" x14ac:dyDescent="0.25">
      <c r="N210" s="1"/>
    </row>
    <row r="211" spans="14:14" x14ac:dyDescent="0.25">
      <c r="N211" s="1"/>
    </row>
    <row r="212" spans="14:14" x14ac:dyDescent="0.25">
      <c r="N212" s="1"/>
    </row>
    <row r="213" spans="14:14" x14ac:dyDescent="0.25">
      <c r="N213" s="1"/>
    </row>
    <row r="214" spans="14:14" x14ac:dyDescent="0.25">
      <c r="N214" s="1"/>
    </row>
    <row r="215" spans="14:14" x14ac:dyDescent="0.25">
      <c r="N215" s="1"/>
    </row>
    <row r="216" spans="14:14" x14ac:dyDescent="0.25">
      <c r="N216" s="1"/>
    </row>
    <row r="217" spans="14:14" x14ac:dyDescent="0.25">
      <c r="N217" s="1"/>
    </row>
    <row r="218" spans="14:14" x14ac:dyDescent="0.25">
      <c r="N218" s="1"/>
    </row>
    <row r="219" spans="14:14" x14ac:dyDescent="0.25">
      <c r="N219" s="1"/>
    </row>
    <row r="220" spans="14:14" x14ac:dyDescent="0.25">
      <c r="N220" s="1"/>
    </row>
    <row r="221" spans="14:14" x14ac:dyDescent="0.25">
      <c r="N221" s="1"/>
    </row>
    <row r="222" spans="14:14" x14ac:dyDescent="0.25">
      <c r="N222" s="1"/>
    </row>
    <row r="223" spans="14:14" x14ac:dyDescent="0.25">
      <c r="N223" s="1"/>
    </row>
    <row r="224" spans="14:14" x14ac:dyDescent="0.25">
      <c r="N224" s="1"/>
    </row>
    <row r="225" spans="14:14" x14ac:dyDescent="0.25">
      <c r="N225" s="1"/>
    </row>
    <row r="226" spans="14:14" x14ac:dyDescent="0.25">
      <c r="N226" s="1"/>
    </row>
    <row r="227" spans="14:14" x14ac:dyDescent="0.25">
      <c r="N227" s="1"/>
    </row>
    <row r="228" spans="14:14" x14ac:dyDescent="0.25">
      <c r="N228" s="1"/>
    </row>
    <row r="229" spans="14:14" x14ac:dyDescent="0.25">
      <c r="N229" s="1"/>
    </row>
    <row r="230" spans="14:14" x14ac:dyDescent="0.25">
      <c r="N230" s="1"/>
    </row>
    <row r="231" spans="14:14" x14ac:dyDescent="0.25">
      <c r="N231" s="1"/>
    </row>
    <row r="232" spans="14:14" x14ac:dyDescent="0.25">
      <c r="N232" s="1"/>
    </row>
    <row r="233" spans="14:14" x14ac:dyDescent="0.25">
      <c r="N233" s="1"/>
    </row>
    <row r="234" spans="14:14" x14ac:dyDescent="0.25">
      <c r="N234" s="1"/>
    </row>
    <row r="235" spans="14:14" x14ac:dyDescent="0.25">
      <c r="N235" s="1"/>
    </row>
    <row r="236" spans="14:14" x14ac:dyDescent="0.25">
      <c r="N236" s="1"/>
    </row>
    <row r="237" spans="14:14" x14ac:dyDescent="0.25">
      <c r="N237" s="1"/>
    </row>
    <row r="238" spans="14:14" x14ac:dyDescent="0.25">
      <c r="N238" s="1"/>
    </row>
    <row r="239" spans="14:14" x14ac:dyDescent="0.25">
      <c r="N239" s="1"/>
    </row>
    <row r="240" spans="14:14" x14ac:dyDescent="0.25">
      <c r="N240" s="1"/>
    </row>
    <row r="241" spans="14:14" x14ac:dyDescent="0.25">
      <c r="N241" s="1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F81"/>
  <sheetViews>
    <sheetView workbookViewId="0">
      <selection activeCell="K15" sqref="K15"/>
    </sheetView>
  </sheetViews>
  <sheetFormatPr defaultRowHeight="15" x14ac:dyDescent="0.25"/>
  <cols>
    <col min="4" max="6" width="12.7109375" bestFit="1" customWidth="1"/>
  </cols>
  <sheetData>
    <row r="1" spans="4:6" x14ac:dyDescent="0.25">
      <c r="D1" t="s">
        <v>82</v>
      </c>
      <c r="E1" t="s">
        <v>82</v>
      </c>
      <c r="F1" t="s">
        <v>82</v>
      </c>
    </row>
    <row r="2" spans="4:6" x14ac:dyDescent="0.25">
      <c r="D2">
        <v>-0.20499999999999999</v>
      </c>
      <c r="E2">
        <v>-0.29699999999999999</v>
      </c>
      <c r="F2">
        <v>-0.29899999999999999</v>
      </c>
    </row>
    <row r="3" spans="4:6" x14ac:dyDescent="0.25">
      <c r="D3">
        <v>-0.31036323036825098</v>
      </c>
      <c r="E3">
        <v>-0.318000000000007</v>
      </c>
      <c r="F3">
        <v>-0.32199999999997803</v>
      </c>
    </row>
    <row r="4" spans="4:6" x14ac:dyDescent="0.25">
      <c r="D4">
        <v>-0.35497034104200498</v>
      </c>
      <c r="E4">
        <v>-0.33300000000006602</v>
      </c>
      <c r="F4">
        <v>-0.335000000000023</v>
      </c>
    </row>
    <row r="5" spans="4:6" x14ac:dyDescent="0.25">
      <c r="D5">
        <v>-0.37959108952070297</v>
      </c>
      <c r="E5">
        <v>-0.34299999999995301</v>
      </c>
      <c r="F5">
        <v>-0.342999999999968</v>
      </c>
    </row>
    <row r="6" spans="4:6" x14ac:dyDescent="0.25">
      <c r="D6">
        <v>-0.38719698477628001</v>
      </c>
      <c r="E6">
        <v>-0.356999999999984</v>
      </c>
      <c r="F6">
        <v>-0.35100000000000198</v>
      </c>
    </row>
    <row r="7" spans="4:6" x14ac:dyDescent="0.25">
      <c r="D7">
        <v>-0.37833360609273498</v>
      </c>
      <c r="E7">
        <v>-0.37110151137071601</v>
      </c>
      <c r="F7">
        <v>-0.35224548159350999</v>
      </c>
    </row>
    <row r="8" spans="4:6" x14ac:dyDescent="0.25">
      <c r="D8">
        <v>-0.36573444075827299</v>
      </c>
      <c r="E8">
        <v>-0.37525359573924899</v>
      </c>
      <c r="F8">
        <v>-0.35269526667822299</v>
      </c>
    </row>
    <row r="9" spans="4:6" x14ac:dyDescent="0.25">
      <c r="D9">
        <v>-0.34683854185734903</v>
      </c>
      <c r="E9">
        <v>-0.37817875499863801</v>
      </c>
      <c r="F9">
        <v>-0.353366462367948</v>
      </c>
    </row>
    <row r="10" spans="4:6" x14ac:dyDescent="0.25">
      <c r="D10">
        <v>-0.28479282401915701</v>
      </c>
      <c r="E10">
        <v>-0.378612964413583</v>
      </c>
      <c r="F10">
        <v>-0.34946306747734601</v>
      </c>
    </row>
    <row r="11" spans="4:6" x14ac:dyDescent="0.25">
      <c r="D11">
        <v>-0.25673702331390102</v>
      </c>
      <c r="E11">
        <v>-0.37944955420499399</v>
      </c>
      <c r="F11">
        <v>-0.339451474580791</v>
      </c>
    </row>
    <row r="12" spans="4:6" x14ac:dyDescent="0.25">
      <c r="D12">
        <v>-0.241420608516177</v>
      </c>
      <c r="E12">
        <v>-0.36056417540457802</v>
      </c>
      <c r="F12">
        <v>-0.32661042945074997</v>
      </c>
    </row>
    <row r="13" spans="4:6" x14ac:dyDescent="0.25">
      <c r="D13">
        <v>-0.226018053528866</v>
      </c>
      <c r="E13">
        <v>-0.35252887787583698</v>
      </c>
      <c r="F13">
        <v>-0.30658955189276299</v>
      </c>
    </row>
    <row r="14" spans="4:6" x14ac:dyDescent="0.25">
      <c r="D14">
        <v>-9.8783348055464501E-2</v>
      </c>
      <c r="E14">
        <v>-0.33543565656306401</v>
      </c>
      <c r="F14">
        <v>-0.29582345912179198</v>
      </c>
    </row>
    <row r="15" spans="4:6" x14ac:dyDescent="0.25">
      <c r="D15">
        <v>-6.6295529523303295E-2</v>
      </c>
      <c r="E15">
        <v>-0.30399631011888001</v>
      </c>
      <c r="F15">
        <v>-0.28021479247386299</v>
      </c>
    </row>
    <row r="16" spans="4:6" x14ac:dyDescent="0.25">
      <c r="D16">
        <v>-3.3983555761100702E-2</v>
      </c>
      <c r="E16">
        <v>-0.27770001614356599</v>
      </c>
      <c r="F16">
        <v>-0.26082076322143999</v>
      </c>
    </row>
    <row r="17" spans="4:6" x14ac:dyDescent="0.25">
      <c r="D17">
        <v>-1.49033989400021E-3</v>
      </c>
      <c r="E17">
        <v>-0.25818559966390298</v>
      </c>
      <c r="F17">
        <v>-0.237138937110623</v>
      </c>
    </row>
    <row r="18" spans="4:6" x14ac:dyDescent="0.25">
      <c r="D18">
        <v>0.109304957023722</v>
      </c>
      <c r="E18">
        <v>-0.21707958393337901</v>
      </c>
      <c r="F18">
        <v>-0.193983767347711</v>
      </c>
    </row>
    <row r="19" spans="4:6" x14ac:dyDescent="0.25">
      <c r="D19">
        <v>0.15141295919428299</v>
      </c>
      <c r="E19">
        <v>-0.15345594673524901</v>
      </c>
      <c r="F19">
        <v>-0.13820443857968101</v>
      </c>
    </row>
    <row r="20" spans="4:6" x14ac:dyDescent="0.25">
      <c r="D20">
        <v>0.19329608776076601</v>
      </c>
      <c r="E20">
        <v>-9.9489790110540696E-2</v>
      </c>
      <c r="F20">
        <v>-8.9698491628016505E-2</v>
      </c>
    </row>
    <row r="21" spans="4:6" x14ac:dyDescent="0.25">
      <c r="D21">
        <v>0.234725387224266</v>
      </c>
      <c r="E21">
        <v>-5.8997158204266403E-2</v>
      </c>
      <c r="F21">
        <v>-5.1443299301227603E-2</v>
      </c>
    </row>
    <row r="22" spans="4:6" x14ac:dyDescent="0.25">
      <c r="D22">
        <v>0.37576009262503801</v>
      </c>
      <c r="E22">
        <v>-4.7608868904159699E-3</v>
      </c>
      <c r="F22">
        <v>-3.2529708064803699E-3</v>
      </c>
    </row>
    <row r="23" spans="4:6" x14ac:dyDescent="0.25">
      <c r="D23">
        <v>0.42742202336343799</v>
      </c>
      <c r="E23">
        <v>6.9815302396638801E-2</v>
      </c>
      <c r="F23">
        <v>6.0293566999103397E-2</v>
      </c>
    </row>
    <row r="24" spans="4:6" x14ac:dyDescent="0.25">
      <c r="D24">
        <v>0.47880675856772598</v>
      </c>
      <c r="E24">
        <v>0.13479376652207301</v>
      </c>
      <c r="F24">
        <v>0.11817338045534</v>
      </c>
    </row>
    <row r="25" spans="4:6" x14ac:dyDescent="0.25">
      <c r="D25">
        <v>0.52963508521282099</v>
      </c>
      <c r="E25">
        <v>0.188853679571101</v>
      </c>
      <c r="F25">
        <v>0.16861321669023199</v>
      </c>
    </row>
    <row r="26" spans="4:6" x14ac:dyDescent="0.25">
      <c r="D26">
        <v>0.66980255187940896</v>
      </c>
      <c r="E26">
        <v>0.25435353322434301</v>
      </c>
      <c r="F26">
        <v>0.225184308216516</v>
      </c>
    </row>
    <row r="27" spans="4:6" x14ac:dyDescent="0.25">
      <c r="D27">
        <v>0.72867499242921097</v>
      </c>
      <c r="E27">
        <v>0.33308522744021002</v>
      </c>
      <c r="F27">
        <v>0.29217352028414501</v>
      </c>
    </row>
    <row r="28" spans="4:6" x14ac:dyDescent="0.25">
      <c r="D28">
        <v>0.78722764275226598</v>
      </c>
      <c r="E28">
        <v>0.400193412335063</v>
      </c>
      <c r="F28">
        <v>0.35609129146082902</v>
      </c>
    </row>
    <row r="29" spans="4:6" x14ac:dyDescent="0.25">
      <c r="D29" s="7">
        <v>0.84514626040910201</v>
      </c>
      <c r="E29" s="7">
        <v>0.45478460926234598</v>
      </c>
      <c r="F29" s="7">
        <v>0.41675678547355999</v>
      </c>
    </row>
    <row r="30" spans="4:6" x14ac:dyDescent="0.25">
      <c r="D30">
        <v>0.90025815733758197</v>
      </c>
      <c r="E30">
        <v>0.51429918413229903</v>
      </c>
      <c r="F30">
        <v>0.48731964142377099</v>
      </c>
    </row>
    <row r="31" spans="4:6" x14ac:dyDescent="0.25">
      <c r="D31">
        <v>0.95960882883747101</v>
      </c>
      <c r="E31">
        <v>0.58315671221568799</v>
      </c>
      <c r="F31">
        <v>0.563549304506895</v>
      </c>
    </row>
    <row r="32" spans="4:6" x14ac:dyDescent="0.25">
      <c r="D32">
        <v>1.0185839370329</v>
      </c>
      <c r="E32">
        <v>0.64410074731409095</v>
      </c>
      <c r="F32">
        <v>0.62754632052852699</v>
      </c>
    </row>
    <row r="33" spans="4:6" x14ac:dyDescent="0.25">
      <c r="D33">
        <v>1.0766489755861399</v>
      </c>
      <c r="E33">
        <v>0.69669324510538</v>
      </c>
      <c r="F33">
        <v>0.67657676514383402</v>
      </c>
    </row>
    <row r="34" spans="4:6" x14ac:dyDescent="0.25">
      <c r="D34">
        <v>1.10149054377049</v>
      </c>
      <c r="E34">
        <v>0.75643871162240395</v>
      </c>
      <c r="F34">
        <v>0.72824911618386501</v>
      </c>
    </row>
    <row r="35" spans="4:6" x14ac:dyDescent="0.25">
      <c r="D35">
        <v>1.1575449602369901</v>
      </c>
      <c r="E35">
        <v>0.81987087140051995</v>
      </c>
      <c r="F35">
        <v>0.78773699972433897</v>
      </c>
    </row>
    <row r="36" spans="4:6" x14ac:dyDescent="0.25">
      <c r="D36">
        <v>1.21327890235515</v>
      </c>
      <c r="E36">
        <v>0.86836688804913098</v>
      </c>
      <c r="F36">
        <v>0.83765199986570704</v>
      </c>
    </row>
    <row r="37" spans="4:6" x14ac:dyDescent="0.25">
      <c r="D37">
        <v>1.2693473601925001</v>
      </c>
      <c r="E37">
        <v>0.901886478842019</v>
      </c>
      <c r="F37">
        <v>0.87619640657311404</v>
      </c>
    </row>
    <row r="38" spans="4:6" x14ac:dyDescent="0.25">
      <c r="D38">
        <v>1.2292313643249599</v>
      </c>
      <c r="E38">
        <v>0.934491727861405</v>
      </c>
      <c r="F38">
        <v>0.91714187688789395</v>
      </c>
    </row>
    <row r="39" spans="4:6" x14ac:dyDescent="0.25">
      <c r="D39">
        <v>1.28010953867739</v>
      </c>
      <c r="E39">
        <v>0.972636063902652</v>
      </c>
      <c r="F39">
        <v>0.96153678607304705</v>
      </c>
    </row>
    <row r="40" spans="4:6" x14ac:dyDescent="0.25">
      <c r="D40">
        <v>1.3312493254842701</v>
      </c>
      <c r="E40">
        <v>1.00667283148742</v>
      </c>
      <c r="F40">
        <v>0.99576358001930299</v>
      </c>
    </row>
    <row r="41" spans="4:6" x14ac:dyDescent="0.25">
      <c r="D41">
        <v>1.38183269095427</v>
      </c>
      <c r="E41">
        <v>1.0368394693943701</v>
      </c>
      <c r="F41">
        <v>1.0186629183762199</v>
      </c>
    </row>
    <row r="42" spans="4:6" x14ac:dyDescent="0.25">
      <c r="D42">
        <v>1.3389479539001099</v>
      </c>
      <c r="E42">
        <v>1.06802687631866</v>
      </c>
      <c r="F42">
        <v>1.0403976401301001</v>
      </c>
    </row>
    <row r="43" spans="4:6" x14ac:dyDescent="0.25">
      <c r="D43">
        <v>1.3857904963330401</v>
      </c>
      <c r="E43">
        <v>1.0994752221403901</v>
      </c>
      <c r="F43">
        <v>1.06602391419255</v>
      </c>
    </row>
    <row r="44" spans="4:6" x14ac:dyDescent="0.25">
      <c r="D44">
        <v>1.43235554151219</v>
      </c>
      <c r="E44">
        <v>1.12482412989712</v>
      </c>
      <c r="F44">
        <v>1.08675263728337</v>
      </c>
    </row>
    <row r="45" spans="4:6" x14ac:dyDescent="0.25">
      <c r="D45">
        <v>1.47841308729229</v>
      </c>
      <c r="E45">
        <v>1.1436699171962199</v>
      </c>
      <c r="F45">
        <v>1.1021562277101999</v>
      </c>
    </row>
    <row r="46" spans="4:6" x14ac:dyDescent="0.25">
      <c r="D46">
        <v>1.4095353272647799</v>
      </c>
      <c r="E46">
        <v>1.16445113656876</v>
      </c>
      <c r="F46">
        <v>1.11724060642136</v>
      </c>
    </row>
    <row r="47" spans="4:6" x14ac:dyDescent="0.25">
      <c r="D47">
        <v>1.4512264001820501</v>
      </c>
      <c r="E47">
        <v>1.18666963179676</v>
      </c>
      <c r="F47">
        <v>1.1337921938078299</v>
      </c>
    </row>
    <row r="48" spans="4:6" x14ac:dyDescent="0.25">
      <c r="D48">
        <v>1.49266437447266</v>
      </c>
      <c r="E48">
        <v>1.20043963619203</v>
      </c>
      <c r="F48">
        <v>1.1471017961346399</v>
      </c>
    </row>
    <row r="49" spans="4:6" x14ac:dyDescent="0.25">
      <c r="D49">
        <v>1.53390926168901</v>
      </c>
      <c r="E49">
        <v>1.20553422491699</v>
      </c>
      <c r="F49">
        <v>1.1570429791178301</v>
      </c>
    </row>
    <row r="50" spans="4:6" x14ac:dyDescent="0.25">
      <c r="D50">
        <v>1.4363901710518601</v>
      </c>
      <c r="E50">
        <v>1.21102172072092</v>
      </c>
      <c r="F50">
        <v>1.16714098700809</v>
      </c>
    </row>
    <row r="51" spans="4:6" x14ac:dyDescent="0.25">
      <c r="D51">
        <v>1.47282186755667</v>
      </c>
      <c r="E51">
        <v>1.2196624298385199</v>
      </c>
      <c r="F51">
        <v>1.1776612339246</v>
      </c>
    </row>
    <row r="52" spans="4:6" x14ac:dyDescent="0.25">
      <c r="D52">
        <v>1.5089094229656199</v>
      </c>
      <c r="E52">
        <v>1.2229339916373301</v>
      </c>
      <c r="F52">
        <v>1.18456128557205</v>
      </c>
    </row>
    <row r="53" spans="4:6" x14ac:dyDescent="0.25">
      <c r="D53">
        <v>1.5399193624846801</v>
      </c>
      <c r="E53">
        <v>1.2208905278098401</v>
      </c>
      <c r="F53">
        <v>1.1878094865095501</v>
      </c>
    </row>
    <row r="54" spans="4:6" x14ac:dyDescent="0.25">
      <c r="D54">
        <v>1.4378891101950899</v>
      </c>
      <c r="E54">
        <v>1.22009242665103</v>
      </c>
      <c r="F54">
        <v>1.1920203002018801</v>
      </c>
    </row>
    <row r="55" spans="4:6" x14ac:dyDescent="0.25">
      <c r="D55">
        <v>1.46876225316027</v>
      </c>
      <c r="E55">
        <v>1.2214035454969301</v>
      </c>
      <c r="F55">
        <v>1.19726927501229</v>
      </c>
    </row>
    <row r="56" spans="4:6" x14ac:dyDescent="0.25">
      <c r="D56">
        <v>1.4988324651537801</v>
      </c>
      <c r="E56">
        <v>1.21780549005771</v>
      </c>
      <c r="F56">
        <v>1.19846772409849</v>
      </c>
    </row>
    <row r="57" spans="4:6" x14ac:dyDescent="0.25">
      <c r="D57">
        <v>1.52910120108423</v>
      </c>
      <c r="E57">
        <v>1.20983485182384</v>
      </c>
      <c r="F57">
        <v>1.19537939492366</v>
      </c>
    </row>
    <row r="58" spans="4:6" x14ac:dyDescent="0.25">
      <c r="D58">
        <v>1.42226808318675</v>
      </c>
      <c r="E58">
        <v>1.20353311178768</v>
      </c>
      <c r="F58">
        <v>1.19379200271467</v>
      </c>
    </row>
    <row r="59" spans="4:6" x14ac:dyDescent="0.25">
      <c r="D59">
        <v>1.4477353402937401</v>
      </c>
      <c r="E59">
        <v>1.19947767866907</v>
      </c>
      <c r="F59">
        <v>1.19387518382212</v>
      </c>
    </row>
    <row r="60" spans="4:6" x14ac:dyDescent="0.25">
      <c r="D60">
        <v>1.47303420571342</v>
      </c>
      <c r="E60">
        <v>1.19101967754155</v>
      </c>
      <c r="F60">
        <v>1.1897276935552801</v>
      </c>
    </row>
    <row r="61" spans="4:6" x14ac:dyDescent="0.25">
      <c r="D61">
        <v>1.4985037076044201</v>
      </c>
      <c r="E61">
        <v>1.17813059914664</v>
      </c>
      <c r="F61">
        <v>1.18117143204467</v>
      </c>
    </row>
    <row r="62" spans="4:6" x14ac:dyDescent="0.25">
      <c r="D62">
        <v>1.39195655213846</v>
      </c>
      <c r="E62">
        <v>1.1664452973639501</v>
      </c>
      <c r="F62">
        <v>1.17393802780027</v>
      </c>
    </row>
    <row r="63" spans="4:6" x14ac:dyDescent="0.25">
      <c r="D63">
        <v>1.41310530952181</v>
      </c>
      <c r="E63">
        <v>1.1578417413325199</v>
      </c>
      <c r="F63">
        <v>1.1691291977121201</v>
      </c>
    </row>
    <row r="64" spans="4:6" x14ac:dyDescent="0.25">
      <c r="D64">
        <v>1.4343428771781499</v>
      </c>
      <c r="E64">
        <v>1.14576716567627</v>
      </c>
      <c r="F64">
        <v>1.1610359846614</v>
      </c>
    </row>
    <row r="65" spans="4:6" x14ac:dyDescent="0.25">
      <c r="D65">
        <v>1.4554930714570899</v>
      </c>
      <c r="E65">
        <v>1.1299077997254701</v>
      </c>
      <c r="F65">
        <v>1.14944889105341</v>
      </c>
    </row>
    <row r="66" spans="4:6" x14ac:dyDescent="0.25">
      <c r="D66">
        <v>1.3557036414888299</v>
      </c>
      <c r="E66">
        <v>1.1164080165577901</v>
      </c>
      <c r="F66">
        <v>1.1394932492055301</v>
      </c>
    </row>
    <row r="67" spans="4:6" x14ac:dyDescent="0.25">
      <c r="D67">
        <v>1.3733311140222999</v>
      </c>
      <c r="E67">
        <v>1.1055560616419799</v>
      </c>
      <c r="F67">
        <v>1.13179793835485</v>
      </c>
    </row>
    <row r="68" spans="4:6" x14ac:dyDescent="0.25">
      <c r="D68">
        <v>1.39083673402178</v>
      </c>
      <c r="E68">
        <v>1.09193466976201</v>
      </c>
      <c r="F68">
        <v>1.1213446775168501</v>
      </c>
    </row>
    <row r="69" spans="4:6" x14ac:dyDescent="0.25">
      <c r="D69">
        <v>1.40815016729618</v>
      </c>
      <c r="E69">
        <v>1.0754205218175501</v>
      </c>
      <c r="F69">
        <v>1.107837271108</v>
      </c>
    </row>
    <row r="70" spans="4:6" x14ac:dyDescent="0.25">
      <c r="D70">
        <v>1.31640779981074</v>
      </c>
      <c r="E70">
        <v>1.06083685265873</v>
      </c>
      <c r="F70">
        <v>1.0962268523988701</v>
      </c>
    </row>
    <row r="71" spans="4:6" x14ac:dyDescent="0.25">
      <c r="D71">
        <v>1.33084496756194</v>
      </c>
      <c r="E71">
        <v>1.0490241434594001</v>
      </c>
      <c r="F71">
        <v>1.0870492125726501</v>
      </c>
    </row>
    <row r="72" spans="4:6" x14ac:dyDescent="0.25">
      <c r="D72">
        <v>1.34517909508422</v>
      </c>
      <c r="E72">
        <v>1.0350492775745399</v>
      </c>
      <c r="F72">
        <v>1.07550899607156</v>
      </c>
    </row>
    <row r="73" spans="4:6" x14ac:dyDescent="0.25">
      <c r="D73">
        <v>1.35935574314923</v>
      </c>
      <c r="E73">
        <v>1.0187859807770201</v>
      </c>
      <c r="F73">
        <v>1.06119781831217</v>
      </c>
    </row>
    <row r="74" spans="4:6" x14ac:dyDescent="0.25">
      <c r="D74">
        <v>1.27471530043861</v>
      </c>
      <c r="E74">
        <v>1.0042067320781101</v>
      </c>
      <c r="F74">
        <v>1.04861657623604</v>
      </c>
    </row>
    <row r="75" spans="4:6" x14ac:dyDescent="0.25">
      <c r="D75">
        <v>1.2865932218232801</v>
      </c>
      <c r="E75">
        <v>0.992305867665213</v>
      </c>
      <c r="F75">
        <v>1.0384312509973499</v>
      </c>
    </row>
    <row r="76" spans="4:6" x14ac:dyDescent="0.25">
      <c r="D76">
        <v>1.2982926414113301</v>
      </c>
      <c r="E76">
        <v>0.97914299481107203</v>
      </c>
      <c r="F76">
        <v>1.02640992130995</v>
      </c>
    </row>
    <row r="77" spans="4:6" x14ac:dyDescent="0.25">
      <c r="D77">
        <v>1.3068615598316999</v>
      </c>
      <c r="E77">
        <v>0.96461793343411595</v>
      </c>
      <c r="F77">
        <v>1.01164522469919</v>
      </c>
    </row>
    <row r="78" spans="4:6" x14ac:dyDescent="0.25">
      <c r="D78">
        <v>1.2288624423280901</v>
      </c>
      <c r="E78">
        <v>0.95135360848891704</v>
      </c>
      <c r="F78">
        <v>0.99912845907429304</v>
      </c>
    </row>
    <row r="79" spans="4:6" x14ac:dyDescent="0.25">
      <c r="D79">
        <v>1.23820676266803</v>
      </c>
      <c r="E79">
        <v>0.94033889026890405</v>
      </c>
      <c r="F79">
        <v>0.98880857446079196</v>
      </c>
    </row>
    <row r="80" spans="4:6" x14ac:dyDescent="0.25">
      <c r="D80">
        <v>1.2473192962623001</v>
      </c>
      <c r="E80">
        <v>0.92906814877874599</v>
      </c>
      <c r="F80">
        <v>0.97683499821820297</v>
      </c>
    </row>
    <row r="81" spans="4:6" x14ac:dyDescent="0.25">
      <c r="D81">
        <v>1.25650377600212</v>
      </c>
      <c r="E81">
        <v>0.91801521133405795</v>
      </c>
      <c r="F81">
        <v>0.96327383753692497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MX=krugerGIU</vt:lpstr>
      <vt:lpstr>MX=krugerLUG</vt:lpstr>
      <vt:lpstr>MX=KrugerAGO</vt:lpstr>
      <vt:lpstr>MX=MONCONVEXAGO</vt:lpstr>
      <vt:lpstr>MX=SPREADKRUGERAGO</vt:lpstr>
      <vt:lpstr>MX=SPREADLINEARAGO</vt:lpstr>
      <vt:lpstr>MX=SPREADMCAGO</vt:lpstr>
      <vt:lpstr>MX=REDUCEDMONCVXAGO</vt:lpstr>
      <vt:lpstr>Sheet15</vt:lpstr>
    </vt:vector>
  </TitlesOfParts>
  <Company>Banca IMI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BERTOCCHI NICHOLAS</dc:creator>
  <cp:lastModifiedBy>BERTOCCHI NICHOLAS</cp:lastModifiedBy>
  <dcterms:created xsi:type="dcterms:W3CDTF">2016-09-08T08:29:45Z</dcterms:created>
  <dcterms:modified xsi:type="dcterms:W3CDTF">2016-09-08T12:51:38Z</dcterms:modified>
</cp:coreProperties>
</file>