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45" yWindow="660" windowWidth="18105" windowHeight="113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80" i="1" l="1"/>
  <c r="L80" i="1"/>
  <c r="K80" i="1"/>
  <c r="J80" i="1"/>
  <c r="I80" i="1"/>
  <c r="H80" i="1"/>
  <c r="G80" i="1"/>
  <c r="F80" i="1"/>
  <c r="E80" i="1"/>
  <c r="D80" i="1"/>
  <c r="C80" i="1"/>
  <c r="B80" i="1"/>
  <c r="B42" i="1" l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" i="1" l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</calcChain>
</file>

<file path=xl/sharedStrings.xml><?xml version="1.0" encoding="utf-8"?>
<sst xmlns="http://schemas.openxmlformats.org/spreadsheetml/2006/main" count="153" uniqueCount="87">
  <si>
    <t>size mm</t>
  </si>
  <si>
    <t>1M-7M</t>
  </si>
  <si>
    <t>2M-8M</t>
  </si>
  <si>
    <t>3M-9M</t>
  </si>
  <si>
    <t>4M-10M</t>
  </si>
  <si>
    <t>5M-11M</t>
  </si>
  <si>
    <t>6M-12M</t>
  </si>
  <si>
    <t>7M-13M</t>
  </si>
  <si>
    <t>8M-14M</t>
  </si>
  <si>
    <t>9M-15M</t>
  </si>
  <si>
    <t>10M-16M</t>
  </si>
  <si>
    <t>11M-17M</t>
  </si>
  <si>
    <t>12M-18M</t>
  </si>
  <si>
    <t>13M-19M</t>
  </si>
  <si>
    <t>14M-20M</t>
  </si>
  <si>
    <t>15M-21M</t>
  </si>
  <si>
    <t>16M-22M</t>
  </si>
  <si>
    <t>17M-23M</t>
  </si>
  <si>
    <t>18M-24M</t>
  </si>
  <si>
    <t>24M-30M</t>
  </si>
  <si>
    <t>eur 6m</t>
  </si>
  <si>
    <t>Total EUR-OIS</t>
  </si>
  <si>
    <t>O/N</t>
  </si>
  <si>
    <t>T/N</t>
  </si>
  <si>
    <t>S/N</t>
  </si>
  <si>
    <t>1W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</si>
  <si>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</si>
  <si>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</si>
  <si>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</si>
  <si>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</si>
  <si>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</si>
  <si>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</si>
  <si>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</si>
  <si>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</si>
  <si>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</si>
  <si>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</si>
  <si>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</si>
  <si>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</si>
  <si>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</si>
  <si>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1Y</t>
  </si>
  <si>
    <t>13M</t>
  </si>
  <si>
    <t>14M</t>
  </si>
  <si>
    <t>15M</t>
  </si>
  <si>
    <t>16M</t>
  </si>
  <si>
    <t>17M</t>
  </si>
  <si>
    <t>18M</t>
  </si>
  <si>
    <t>19M</t>
  </si>
  <si>
    <t>20M</t>
  </si>
  <si>
    <t>21M</t>
  </si>
  <si>
    <t>22M</t>
  </si>
  <si>
    <t>23M</t>
  </si>
  <si>
    <t>2Y</t>
  </si>
  <si>
    <t>3Y</t>
  </si>
  <si>
    <t>4Y</t>
  </si>
  <si>
    <t>sensitivity ois cmp fwd start sulle date del fra, vista su SENSY BY CURVE,  nomin 10mm</t>
  </si>
  <si>
    <t>eur 3m</t>
  </si>
  <si>
    <t>1M-4M</t>
  </si>
  <si>
    <t>2M-5M</t>
  </si>
  <si>
    <t>3M-6M</t>
  </si>
  <si>
    <t>4M-7M</t>
  </si>
  <si>
    <t>5M-8M</t>
  </si>
  <si>
    <t>6M-9M</t>
  </si>
  <si>
    <t>7M-10M</t>
  </si>
  <si>
    <t>8M-11M</t>
  </si>
  <si>
    <t>9M-12M</t>
  </si>
  <si>
    <t>10M-13M</t>
  </si>
  <si>
    <t>11M-14M</t>
  </si>
  <si>
    <t>12M-15M</t>
  </si>
  <si>
    <t>DEC 17</t>
  </si>
  <si>
    <t>MAR 18</t>
  </si>
  <si>
    <t>JUN 18</t>
  </si>
  <si>
    <t>SEP 18</t>
  </si>
  <si>
    <t>DEC 18</t>
  </si>
  <si>
    <t>MAR 19</t>
  </si>
  <si>
    <t>eur 1y</t>
  </si>
  <si>
    <t>1M-13M</t>
  </si>
  <si>
    <t>2M-14M</t>
  </si>
  <si>
    <t>3M-15M</t>
  </si>
  <si>
    <t>4M-16M</t>
  </si>
  <si>
    <t>5M-17M</t>
  </si>
  <si>
    <t>6M-18M</t>
  </si>
  <si>
    <t>7M-19M</t>
  </si>
  <si>
    <t>8M-20M</t>
  </si>
  <si>
    <t>9M-21M</t>
  </si>
  <si>
    <t>10M-22M</t>
  </si>
  <si>
    <t>11M-23M</t>
  </si>
  <si>
    <t>12M-24M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</si>
</sst>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indexed="8"/>
      <name val="Arial"/>
      <family val="2"/>
    </font>
    <font>
      <b/>
      <sz val="9"/>
      <color indexed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DDDD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2" borderId="0" xfId="0" applyNumberFormat="1" applyFont="1" applyFill="1" applyBorder="1" applyAlignment="1" applyProtection="1">
      <alignment horizontal="left" vertical="center"/>
    </xf>
    <xf numFmtId="0" fontId="3" fillId="2" borderId="0" xfId="0" applyNumberFormat="1" applyFont="1" applyFill="1" applyBorder="1" applyAlignment="1" applyProtection="1">
      <alignment horizontal="left" vertical="center"/>
    </xf>
    <xf numFmtId="3" fontId="0" fillId="0" borderId="0" xfId="0" applyNumberFormat="1"/>
    <xf numFmtId="1" fontId="0" fillId="0" borderId="0" xfId="1" applyNumberFormat="1" applyFon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"/>
  <sheetViews>
    <sheetView tabSelected="1" topLeftCell="A73" workbookViewId="0">
      <selection activeCell="G84" sqref="G84"/>
    </sheetView>
  </sheetViews>
  <sheetFormatPr defaultRowHeight="15" x14ac:dyDescent="0.25"/>
  <cols>
    <col min="14" max="19" width="8.7109375" customWidth="1"/>
  </cols>
  <sheetData>
    <row r="1" spans="1:20" x14ac:dyDescent="0.25">
      <c r="A1" t="s">
        <v>0</v>
      </c>
      <c r="B1">
        <v>10</v>
      </c>
      <c r="E1" t="s">
        <v>54</v>
      </c>
    </row>
    <row r="2" spans="1:20" x14ac:dyDescent="0.25">
      <c r="B2" s="1" t="s">
        <v>20</v>
      </c>
    </row>
    <row r="3" spans="1:20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  <c r="Q3" t="s">
        <v>16</v>
      </c>
      <c r="R3" t="s">
        <v>17</v>
      </c>
      <c r="S3" t="s">
        <v>18</v>
      </c>
      <c r="T3" t="s">
        <v>19</v>
      </c>
    </row>
    <row r="4" spans="1:20" x14ac:dyDescent="0.25">
      <c r="A4" s="1" t="s">
        <v>21</v>
      </c>
      <c r="B4" s="3">
        <f>SUM(B5:B36)</f>
        <v>507</v>
      </c>
      <c r="C4" s="3">
        <f>SUM(C5:C36)</f>
        <v>504</v>
      </c>
      <c r="D4" s="3">
        <f t="shared" ref="D4:T4" si="0">SUM(D5:D36)</f>
        <v>508</v>
      </c>
      <c r="E4" s="3">
        <f t="shared" si="0"/>
        <v>509</v>
      </c>
      <c r="F4" s="3">
        <f t="shared" si="0"/>
        <v>507</v>
      </c>
      <c r="G4" s="3">
        <f t="shared" si="0"/>
        <v>515</v>
      </c>
      <c r="H4" s="3">
        <f t="shared" si="0"/>
        <v>508</v>
      </c>
      <c r="I4" s="3">
        <f t="shared" si="0"/>
        <v>514</v>
      </c>
      <c r="J4" s="3">
        <f t="shared" si="0"/>
        <v>511</v>
      </c>
      <c r="K4" s="3">
        <f t="shared" si="0"/>
        <v>505</v>
      </c>
      <c r="L4" s="3">
        <f t="shared" si="0"/>
        <v>514</v>
      </c>
      <c r="M4" s="3">
        <f t="shared" si="0"/>
        <v>505</v>
      </c>
      <c r="N4" s="3">
        <f t="shared" si="0"/>
        <v>508</v>
      </c>
      <c r="O4" s="3">
        <f t="shared" si="0"/>
        <v>506</v>
      </c>
      <c r="P4" s="3">
        <f t="shared" si="0"/>
        <v>508</v>
      </c>
      <c r="Q4" s="3">
        <f t="shared" si="0"/>
        <v>510</v>
      </c>
      <c r="R4" s="3">
        <f t="shared" si="0"/>
        <v>506</v>
      </c>
      <c r="S4" s="3">
        <f t="shared" si="0"/>
        <v>521</v>
      </c>
      <c r="T4" s="3">
        <f t="shared" si="0"/>
        <v>512</v>
      </c>
    </row>
    <row r="5" spans="1:20" x14ac:dyDescent="0.25">
      <c r="A5" s="2" t="s">
        <v>22</v>
      </c>
    </row>
    <row r="6" spans="1:20" x14ac:dyDescent="0.25">
      <c r="A6" s="2" t="s">
        <v>23</v>
      </c>
    </row>
    <row r="7" spans="1:20" x14ac:dyDescent="0.25">
      <c r="A7" s="2" t="s">
        <v>24</v>
      </c>
    </row>
    <row r="8" spans="1:20" x14ac:dyDescent="0.25">
      <c r="A8" s="2" t="s">
        <v>25</v>
      </c>
    </row>
    <row r="9" spans="1:20" x14ac:dyDescent="0.25">
      <c r="A9" s="2" t="s">
        <v>26</v>
      </c>
    </row>
    <row r="10" spans="1:20" x14ac:dyDescent="0.25">
      <c r="A10" s="2" t="s">
        <v>27</v>
      </c>
    </row>
    <row r="11" spans="1:20" x14ac:dyDescent="0.25">
      <c r="A11" s="2" t="s">
        <v>28</v>
      </c>
      <c r="B11">
        <v>-89</v>
      </c>
    </row>
    <row r="12" spans="1:20" x14ac:dyDescent="0.25">
      <c r="A12" s="2" t="s">
        <v>29</v>
      </c>
      <c r="C12">
        <v>-170</v>
      </c>
    </row>
    <row r="13" spans="1:20" x14ac:dyDescent="0.25">
      <c r="A13" s="2" t="s">
        <v>30</v>
      </c>
      <c r="D13">
        <v>-253</v>
      </c>
    </row>
    <row r="14" spans="1:20" x14ac:dyDescent="0.25">
      <c r="A14" s="2" t="s">
        <v>31</v>
      </c>
      <c r="E14">
        <v>-342</v>
      </c>
    </row>
    <row r="15" spans="1:20" x14ac:dyDescent="0.25">
      <c r="A15" s="2" t="s">
        <v>32</v>
      </c>
      <c r="F15">
        <v>-426</v>
      </c>
    </row>
    <row r="16" spans="1:20" x14ac:dyDescent="0.25">
      <c r="A16" s="2" t="s">
        <v>33</v>
      </c>
      <c r="G16">
        <v>-505</v>
      </c>
    </row>
    <row r="17" spans="1:19" x14ac:dyDescent="0.25">
      <c r="A17" s="2" t="s">
        <v>34</v>
      </c>
      <c r="B17">
        <v>596</v>
      </c>
      <c r="H17">
        <v>-597</v>
      </c>
    </row>
    <row r="18" spans="1:19" x14ac:dyDescent="0.25">
      <c r="A18" s="2" t="s">
        <v>35</v>
      </c>
      <c r="C18">
        <v>674</v>
      </c>
      <c r="I18">
        <v>-676</v>
      </c>
    </row>
    <row r="19" spans="1:19" x14ac:dyDescent="0.25">
      <c r="A19" s="2" t="s">
        <v>36</v>
      </c>
      <c r="D19">
        <v>761</v>
      </c>
      <c r="J19">
        <v>-763</v>
      </c>
    </row>
    <row r="20" spans="1:19" x14ac:dyDescent="0.25">
      <c r="A20" s="2" t="s">
        <v>37</v>
      </c>
      <c r="E20">
        <v>851</v>
      </c>
      <c r="K20">
        <v>-853</v>
      </c>
    </row>
    <row r="21" spans="1:19" x14ac:dyDescent="0.25">
      <c r="A21" s="2" t="s">
        <v>38</v>
      </c>
      <c r="F21">
        <v>933</v>
      </c>
      <c r="L21">
        <v>-934</v>
      </c>
    </row>
    <row r="22" spans="1:19" x14ac:dyDescent="0.25">
      <c r="A22" s="2" t="s">
        <v>39</v>
      </c>
      <c r="G22">
        <v>1020</v>
      </c>
      <c r="M22">
        <v>-1022</v>
      </c>
    </row>
    <row r="23" spans="1:19" x14ac:dyDescent="0.25">
      <c r="A23" s="2" t="s">
        <v>40</v>
      </c>
      <c r="H23">
        <v>1105</v>
      </c>
      <c r="N23">
        <v>-1109</v>
      </c>
    </row>
    <row r="24" spans="1:19" x14ac:dyDescent="0.25">
      <c r="A24" s="2" t="s">
        <v>41</v>
      </c>
      <c r="I24">
        <v>1190</v>
      </c>
      <c r="O24">
        <v>-1192</v>
      </c>
    </row>
    <row r="25" spans="1:19" x14ac:dyDescent="0.25">
      <c r="A25" s="2" t="s">
        <v>42</v>
      </c>
      <c r="J25">
        <v>1274</v>
      </c>
      <c r="P25">
        <v>-1277</v>
      </c>
    </row>
    <row r="26" spans="1:19" x14ac:dyDescent="0.25">
      <c r="A26" s="2" t="s">
        <v>43</v>
      </c>
      <c r="K26">
        <v>1358</v>
      </c>
      <c r="Q26">
        <v>-1363</v>
      </c>
    </row>
    <row r="27" spans="1:19" x14ac:dyDescent="0.25">
      <c r="A27" s="2" t="s">
        <v>44</v>
      </c>
      <c r="L27">
        <v>1448</v>
      </c>
      <c r="R27">
        <v>-1451</v>
      </c>
    </row>
    <row r="28" spans="1:19" x14ac:dyDescent="0.25">
      <c r="A28" s="2" t="s">
        <v>45</v>
      </c>
      <c r="M28">
        <v>1527</v>
      </c>
      <c r="S28">
        <v>-1529</v>
      </c>
    </row>
    <row r="29" spans="1:19" x14ac:dyDescent="0.25">
      <c r="A29" s="2" t="s">
        <v>46</v>
      </c>
      <c r="N29">
        <v>1617</v>
      </c>
    </row>
    <row r="30" spans="1:19" x14ac:dyDescent="0.25">
      <c r="A30" s="2" t="s">
        <v>47</v>
      </c>
      <c r="O30">
        <v>1698</v>
      </c>
    </row>
    <row r="31" spans="1:19" x14ac:dyDescent="0.25">
      <c r="A31" s="2" t="s">
        <v>48</v>
      </c>
      <c r="P31">
        <v>1785</v>
      </c>
    </row>
    <row r="32" spans="1:19" x14ac:dyDescent="0.25">
      <c r="A32" s="2" t="s">
        <v>49</v>
      </c>
      <c r="Q32">
        <v>1873</v>
      </c>
    </row>
    <row r="33" spans="1:20" x14ac:dyDescent="0.25">
      <c r="A33" s="2" t="s">
        <v>50</v>
      </c>
      <c r="R33">
        <v>1957</v>
      </c>
      <c r="T33">
        <v>-328</v>
      </c>
    </row>
    <row r="34" spans="1:20" x14ac:dyDescent="0.25">
      <c r="A34" s="2" t="s">
        <v>51</v>
      </c>
      <c r="S34">
        <v>2050</v>
      </c>
      <c r="T34">
        <v>-835</v>
      </c>
    </row>
    <row r="35" spans="1:20" x14ac:dyDescent="0.25">
      <c r="A35" s="2" t="s">
        <v>52</v>
      </c>
      <c r="T35">
        <v>1675</v>
      </c>
    </row>
    <row r="36" spans="1:20" x14ac:dyDescent="0.25">
      <c r="A36" s="2" t="s">
        <v>53</v>
      </c>
    </row>
    <row r="40" spans="1:20" x14ac:dyDescent="0.25">
      <c r="B40" s="1" t="s">
        <v>55</v>
      </c>
    </row>
    <row r="41" spans="1:20" x14ac:dyDescent="0.25">
      <c r="B41" t="s">
        <v>56</v>
      </c>
      <c r="C41" t="s">
        <v>57</v>
      </c>
      <c r="D41" t="s">
        <v>58</v>
      </c>
      <c r="E41" t="s">
        <v>59</v>
      </c>
      <c r="F41" t="s">
        <v>60</v>
      </c>
      <c r="G41" t="s">
        <v>61</v>
      </c>
      <c r="H41" t="s">
        <v>62</v>
      </c>
      <c r="I41" t="s">
        <v>63</v>
      </c>
      <c r="J41" t="s">
        <v>64</v>
      </c>
      <c r="K41" t="s">
        <v>65</v>
      </c>
      <c r="L41" t="s">
        <v>66</v>
      </c>
      <c r="M41" t="s">
        <v>67</v>
      </c>
      <c r="N41" t="s">
        <v>68</v>
      </c>
      <c r="O41" t="s">
        <v>69</v>
      </c>
      <c r="P41" t="s">
        <v>70</v>
      </c>
      <c r="Q41" t="s">
        <v>71</v>
      </c>
      <c r="R41" t="s">
        <v>72</v>
      </c>
      <c r="S41" t="s">
        <v>73</v>
      </c>
    </row>
    <row r="42" spans="1:20" x14ac:dyDescent="0.25">
      <c r="A42" s="1" t="s">
        <v>21</v>
      </c>
      <c r="B42" s="3">
        <f>SUM(B43:B74)</f>
        <v>256</v>
      </c>
      <c r="C42" s="3">
        <f>SUM(C43:C74)</f>
        <v>256</v>
      </c>
      <c r="D42" s="3">
        <f t="shared" ref="D42" si="1">SUM(D43:D74)</f>
        <v>251</v>
      </c>
      <c r="E42" s="3">
        <f t="shared" ref="E42" si="2">SUM(E43:E74)</f>
        <v>251</v>
      </c>
      <c r="F42" s="3">
        <f t="shared" ref="F42" si="3">SUM(F43:F74)</f>
        <v>255</v>
      </c>
      <c r="G42" s="3">
        <f t="shared" ref="G42" si="4">SUM(G43:G74)</f>
        <v>257</v>
      </c>
      <c r="H42" s="3">
        <f t="shared" ref="H42" si="5">SUM(H43:H74)</f>
        <v>255</v>
      </c>
      <c r="I42" s="3">
        <f t="shared" ref="I42" si="6">SUM(I43:I74)</f>
        <v>258</v>
      </c>
      <c r="J42" s="3">
        <f t="shared" ref="J42" si="7">SUM(J43:J74)</f>
        <v>258</v>
      </c>
      <c r="K42" s="3">
        <f t="shared" ref="K42" si="8">SUM(K43:K74)</f>
        <v>258</v>
      </c>
      <c r="L42" s="3">
        <f t="shared" ref="L42" si="9">SUM(L43:L74)</f>
        <v>255</v>
      </c>
      <c r="M42" s="3">
        <f t="shared" ref="M42" si="10">SUM(M43:M74)</f>
        <v>254</v>
      </c>
      <c r="N42" s="3">
        <f t="shared" ref="N42" si="11">SUM(N43:N74)</f>
        <v>251.27852119738796</v>
      </c>
      <c r="O42" s="3">
        <f t="shared" ref="O42" si="12">SUM(O43:O74)</f>
        <v>257.08447135526461</v>
      </c>
      <c r="P42" s="3">
        <f t="shared" ref="P42" si="13">SUM(P43:P74)</f>
        <v>257.33964526585936</v>
      </c>
      <c r="Q42" s="3">
        <f t="shared" ref="Q42" si="14">SUM(Q43:Q74)</f>
        <v>255.83820951632504</v>
      </c>
      <c r="R42" s="3">
        <f t="shared" ref="R42" si="15">SUM(R43:R74)</f>
        <v>253.83227034103845</v>
      </c>
      <c r="S42" s="3">
        <f t="shared" ref="S42" si="16">SUM(S43:S74)</f>
        <v>259.73723776243594</v>
      </c>
    </row>
    <row r="43" spans="1:20" x14ac:dyDescent="0.25">
      <c r="A43" s="2" t="s">
        <v>22</v>
      </c>
    </row>
    <row r="44" spans="1:20" x14ac:dyDescent="0.25">
      <c r="A44" s="2" t="s">
        <v>23</v>
      </c>
    </row>
    <row r="45" spans="1:20" x14ac:dyDescent="0.25">
      <c r="A45" s="2" t="s">
        <v>24</v>
      </c>
    </row>
    <row r="46" spans="1:20" x14ac:dyDescent="0.25">
      <c r="A46" s="2" t="s">
        <v>25</v>
      </c>
    </row>
    <row r="47" spans="1:20" x14ac:dyDescent="0.25">
      <c r="A47" s="2" t="s">
        <v>26</v>
      </c>
    </row>
    <row r="48" spans="1:20" x14ac:dyDescent="0.25">
      <c r="A48" s="2" t="s">
        <v>27</v>
      </c>
    </row>
    <row r="49" spans="1:19" x14ac:dyDescent="0.25">
      <c r="A49" s="2" t="s">
        <v>28</v>
      </c>
      <c r="B49">
        <v>-83</v>
      </c>
    </row>
    <row r="50" spans="1:19" x14ac:dyDescent="0.25">
      <c r="A50" s="2" t="s">
        <v>29</v>
      </c>
      <c r="C50">
        <v>-172</v>
      </c>
    </row>
    <row r="51" spans="1:19" x14ac:dyDescent="0.25">
      <c r="A51" s="2" t="s">
        <v>30</v>
      </c>
      <c r="D51">
        <v>-253</v>
      </c>
    </row>
    <row r="52" spans="1:19" x14ac:dyDescent="0.25">
      <c r="A52" s="2" t="s">
        <v>31</v>
      </c>
      <c r="B52">
        <v>339</v>
      </c>
      <c r="E52">
        <v>-340</v>
      </c>
    </row>
    <row r="53" spans="1:19" x14ac:dyDescent="0.25">
      <c r="A53" s="2" t="s">
        <v>32</v>
      </c>
      <c r="C53">
        <v>428</v>
      </c>
      <c r="F53">
        <v>-426</v>
      </c>
    </row>
    <row r="54" spans="1:19" x14ac:dyDescent="0.25">
      <c r="A54" s="2" t="s">
        <v>33</v>
      </c>
      <c r="D54">
        <v>504</v>
      </c>
      <c r="G54">
        <v>-505</v>
      </c>
    </row>
    <row r="55" spans="1:19" x14ac:dyDescent="0.25">
      <c r="A55" s="2" t="s">
        <v>34</v>
      </c>
      <c r="E55">
        <v>591</v>
      </c>
      <c r="H55">
        <v>-591</v>
      </c>
    </row>
    <row r="56" spans="1:19" x14ac:dyDescent="0.25">
      <c r="A56" s="2" t="s">
        <v>35</v>
      </c>
      <c r="F56">
        <v>681</v>
      </c>
      <c r="I56">
        <v>-681</v>
      </c>
    </row>
    <row r="57" spans="1:19" x14ac:dyDescent="0.25">
      <c r="A57" s="2" t="s">
        <v>36</v>
      </c>
      <c r="G57">
        <v>762</v>
      </c>
      <c r="J57">
        <v>-763</v>
      </c>
    </row>
    <row r="58" spans="1:19" x14ac:dyDescent="0.25">
      <c r="A58" s="2" t="s">
        <v>37</v>
      </c>
      <c r="H58">
        <v>846</v>
      </c>
      <c r="K58">
        <v>-847</v>
      </c>
    </row>
    <row r="59" spans="1:19" x14ac:dyDescent="0.25">
      <c r="A59" s="2" t="s">
        <v>38</v>
      </c>
      <c r="I59">
        <v>939</v>
      </c>
      <c r="L59">
        <v>-937</v>
      </c>
    </row>
    <row r="60" spans="1:19" x14ac:dyDescent="0.25">
      <c r="A60" s="2" t="s">
        <v>39</v>
      </c>
      <c r="J60">
        <v>1021</v>
      </c>
      <c r="M60">
        <v>-1022</v>
      </c>
    </row>
    <row r="61" spans="1:19" x14ac:dyDescent="0.25">
      <c r="A61" s="2" t="s">
        <v>40</v>
      </c>
      <c r="K61">
        <v>1105</v>
      </c>
      <c r="N61" s="4">
        <v>24.261795760872399</v>
      </c>
      <c r="O61" s="5"/>
      <c r="P61" s="5"/>
      <c r="Q61" s="5"/>
      <c r="R61" s="5"/>
      <c r="S61" s="5"/>
    </row>
    <row r="62" spans="1:19" x14ac:dyDescent="0.25">
      <c r="A62" s="2" t="s">
        <v>41</v>
      </c>
      <c r="L62">
        <v>1192</v>
      </c>
      <c r="N62" s="4">
        <v>-251.014336032779</v>
      </c>
      <c r="O62" s="5"/>
      <c r="P62" s="5"/>
      <c r="Q62" s="5"/>
      <c r="R62" s="5"/>
      <c r="S62" s="5"/>
    </row>
    <row r="63" spans="1:19" x14ac:dyDescent="0.25">
      <c r="A63" s="2" t="s">
        <v>42</v>
      </c>
      <c r="M63">
        <v>1276</v>
      </c>
      <c r="N63" s="5">
        <v>-1114.3138771102999</v>
      </c>
      <c r="O63" s="5"/>
      <c r="P63" s="5"/>
      <c r="Q63" s="5"/>
      <c r="R63" s="5"/>
      <c r="S63" s="5"/>
    </row>
    <row r="64" spans="1:19" x14ac:dyDescent="0.25">
      <c r="A64" s="2" t="s">
        <v>43</v>
      </c>
      <c r="N64" s="4">
        <v>52.096981882432701</v>
      </c>
      <c r="O64" s="5">
        <v>24.2747198523798</v>
      </c>
      <c r="P64" s="5"/>
      <c r="Q64" s="5"/>
      <c r="R64" s="5"/>
      <c r="S64" s="5"/>
    </row>
    <row r="65" spans="1:20" x14ac:dyDescent="0.25">
      <c r="A65" s="2" t="s">
        <v>44</v>
      </c>
      <c r="N65" s="4">
        <v>325.65189395440098</v>
      </c>
      <c r="O65" s="5">
        <v>-264.68739210026501</v>
      </c>
      <c r="P65" s="5"/>
      <c r="Q65" s="5"/>
      <c r="R65" s="5"/>
      <c r="S65" s="5"/>
    </row>
    <row r="66" spans="1:20" x14ac:dyDescent="0.25">
      <c r="A66" s="2" t="s">
        <v>45</v>
      </c>
      <c r="N66" s="4">
        <v>1319.2601914449299</v>
      </c>
      <c r="O66" s="5">
        <v>-1371.68407470634</v>
      </c>
      <c r="P66" s="5"/>
      <c r="Q66" s="5"/>
      <c r="R66" s="5"/>
      <c r="S66" s="5"/>
    </row>
    <row r="67" spans="1:20" x14ac:dyDescent="0.25">
      <c r="A67" s="2" t="s">
        <v>46</v>
      </c>
      <c r="N67" s="4">
        <v>-104.66412870216899</v>
      </c>
      <c r="O67" s="5">
        <v>72.456950020705705</v>
      </c>
      <c r="P67" s="5">
        <v>34.289024766362999</v>
      </c>
      <c r="Q67" s="5"/>
      <c r="R67" s="5"/>
      <c r="S67" s="5"/>
    </row>
    <row r="68" spans="1:20" x14ac:dyDescent="0.25">
      <c r="A68" s="2" t="s">
        <v>47</v>
      </c>
      <c r="N68" s="5"/>
      <c r="O68" s="5">
        <v>292.35699597192001</v>
      </c>
      <c r="P68" s="5">
        <v>-359.26051828069501</v>
      </c>
      <c r="Q68" s="5"/>
      <c r="R68" s="5"/>
      <c r="S68" s="5"/>
    </row>
    <row r="69" spans="1:20" x14ac:dyDescent="0.25">
      <c r="A69" s="2" t="s">
        <v>48</v>
      </c>
      <c r="N69" s="5"/>
      <c r="O69" s="5">
        <v>1619.55531670344</v>
      </c>
      <c r="P69" s="5">
        <v>-1568.09570250037</v>
      </c>
      <c r="Q69" s="5"/>
      <c r="R69" s="5"/>
      <c r="S69" s="5"/>
    </row>
    <row r="70" spans="1:20" x14ac:dyDescent="0.25">
      <c r="A70" s="2" t="s">
        <v>49</v>
      </c>
      <c r="N70" s="5"/>
      <c r="O70" s="5">
        <v>-115.188044386576</v>
      </c>
      <c r="P70" s="5">
        <v>86.685290498732996</v>
      </c>
      <c r="Q70" s="5">
        <v>45.910386527575</v>
      </c>
      <c r="R70" s="5"/>
      <c r="S70" s="5"/>
    </row>
    <row r="71" spans="1:20" x14ac:dyDescent="0.25">
      <c r="A71" s="2" t="s">
        <v>50</v>
      </c>
      <c r="N71" s="5"/>
      <c r="O71" s="5"/>
      <c r="P71" s="5">
        <v>298.92094817253701</v>
      </c>
      <c r="Q71" s="5">
        <v>-933.56429679857104</v>
      </c>
      <c r="R71" s="5">
        <v>-40.904850107140497</v>
      </c>
      <c r="S71" s="5">
        <v>329.971484690647</v>
      </c>
    </row>
    <row r="72" spans="1:20" x14ac:dyDescent="0.25">
      <c r="A72" s="2" t="s">
        <v>51</v>
      </c>
      <c r="N72" s="5"/>
      <c r="O72" s="5"/>
      <c r="P72" s="5">
        <v>1789.10105776248</v>
      </c>
      <c r="Q72" s="5">
        <v>495.05854736627202</v>
      </c>
      <c r="R72" s="5">
        <v>-596.51748587766201</v>
      </c>
      <c r="S72" s="5">
        <v>-990.99229858128604</v>
      </c>
    </row>
    <row r="73" spans="1:20" x14ac:dyDescent="0.25">
      <c r="A73" s="2" t="s">
        <v>52</v>
      </c>
      <c r="N73" s="5"/>
      <c r="O73" s="5"/>
      <c r="P73" s="5">
        <v>-24.300455153188601</v>
      </c>
      <c r="Q73" s="5">
        <v>648.43357242104901</v>
      </c>
      <c r="R73" s="5">
        <v>891.254606325841</v>
      </c>
      <c r="S73" s="5">
        <v>920.75805165307497</v>
      </c>
    </row>
    <row r="74" spans="1:20" x14ac:dyDescent="0.25">
      <c r="A74" s="2" t="s">
        <v>53</v>
      </c>
    </row>
    <row r="78" spans="1:20" x14ac:dyDescent="0.25">
      <c r="B78" s="1" t="s">
        <v>74</v>
      </c>
    </row>
    <row r="79" spans="1:20" x14ac:dyDescent="0.25">
      <c r="B79" t="s">
        <v>75</v>
      </c>
      <c r="C79" t="s">
        <v>76</v>
      </c>
      <c r="D79" t="s">
        <v>77</v>
      </c>
      <c r="E79" t="s">
        <v>78</v>
      </c>
      <c r="F79" t="s">
        <v>79</v>
      </c>
      <c r="G79" t="s">
        <v>80</v>
      </c>
      <c r="H79" t="s">
        <v>81</v>
      </c>
      <c r="I79" t="s">
        <v>82</v>
      </c>
      <c r="J79" t="s">
        <v>83</v>
      </c>
      <c r="K79" t="s">
        <v>84</v>
      </c>
      <c r="L79" t="s">
        <v>85</v>
      </c>
      <c r="M79" t="s">
        <v>86</v>
      </c>
    </row>
    <row r="80" spans="1:20" x14ac:dyDescent="0.25">
      <c r="A80" s="1" t="s">
        <v>21</v>
      </c>
      <c r="B80" s="3">
        <f>SUM(B81:B112)</f>
        <v>1019</v>
      </c>
      <c r="C80" s="3">
        <f>SUM(C81:C112)</f>
        <v>1016</v>
      </c>
      <c r="D80" s="3">
        <f t="shared" ref="D80:T80" si="17">SUM(D81:D112)</f>
        <v>1019</v>
      </c>
      <c r="E80" s="3">
        <f t="shared" si="17"/>
        <v>1025</v>
      </c>
      <c r="F80" s="3">
        <f t="shared" si="17"/>
        <v>1019</v>
      </c>
      <c r="G80" s="3">
        <f t="shared" si="17"/>
        <v>1020</v>
      </c>
      <c r="H80" s="3">
        <f t="shared" si="17"/>
        <v>1020</v>
      </c>
      <c r="I80" s="3">
        <f t="shared" si="17"/>
        <v>1041</v>
      </c>
      <c r="J80" s="3">
        <f t="shared" si="17"/>
        <v>1021</v>
      </c>
      <c r="K80" s="3">
        <f t="shared" si="17"/>
        <v>1022</v>
      </c>
      <c r="L80" s="3">
        <f t="shared" si="17"/>
        <v>1042</v>
      </c>
      <c r="M80" s="3">
        <f t="shared" si="17"/>
        <v>1022</v>
      </c>
      <c r="N80" s="3"/>
      <c r="O80" s="3"/>
      <c r="P80" s="3"/>
      <c r="Q80" s="3"/>
      <c r="R80" s="3"/>
      <c r="S80" s="3"/>
      <c r="T80" s="3"/>
    </row>
    <row r="81" spans="1:11" x14ac:dyDescent="0.25">
      <c r="A81" s="2" t="s">
        <v>22</v>
      </c>
    </row>
    <row r="82" spans="1:11" x14ac:dyDescent="0.25">
      <c r="A82" s="2" t="s">
        <v>23</v>
      </c>
    </row>
    <row r="83" spans="1:11" x14ac:dyDescent="0.25">
      <c r="A83" s="2" t="s">
        <v>24</v>
      </c>
    </row>
    <row r="84" spans="1:11" x14ac:dyDescent="0.25">
      <c r="A84" s="2" t="s">
        <v>25</v>
      </c>
    </row>
    <row r="85" spans="1:11" x14ac:dyDescent="0.25">
      <c r="A85" s="2" t="s">
        <v>26</v>
      </c>
    </row>
    <row r="86" spans="1:11" x14ac:dyDescent="0.25">
      <c r="A86" s="2" t="s">
        <v>27</v>
      </c>
    </row>
    <row r="87" spans="1:11" x14ac:dyDescent="0.25">
      <c r="A87" s="2" t="s">
        <v>28</v>
      </c>
      <c r="B87">
        <v>-83</v>
      </c>
    </row>
    <row r="88" spans="1:11" x14ac:dyDescent="0.25">
      <c r="A88" s="2" t="s">
        <v>29</v>
      </c>
      <c r="C88">
        <v>-172</v>
      </c>
    </row>
    <row r="89" spans="1:11" x14ac:dyDescent="0.25">
      <c r="A89" s="2" t="s">
        <v>30</v>
      </c>
      <c r="D89">
        <v>-253</v>
      </c>
    </row>
    <row r="90" spans="1:11" x14ac:dyDescent="0.25">
      <c r="A90" s="2" t="s">
        <v>31</v>
      </c>
      <c r="E90">
        <v>-339</v>
      </c>
    </row>
    <row r="91" spans="1:11" x14ac:dyDescent="0.25">
      <c r="A91" s="2" t="s">
        <v>32</v>
      </c>
      <c r="F91">
        <v>-426</v>
      </c>
    </row>
    <row r="92" spans="1:11" x14ac:dyDescent="0.25">
      <c r="A92" s="2" t="s">
        <v>33</v>
      </c>
      <c r="G92">
        <v>-504</v>
      </c>
    </row>
    <row r="93" spans="1:11" x14ac:dyDescent="0.25">
      <c r="A93" s="2" t="s">
        <v>34</v>
      </c>
      <c r="H93">
        <v>-590</v>
      </c>
    </row>
    <row r="94" spans="1:11" x14ac:dyDescent="0.25">
      <c r="A94" s="2" t="s">
        <v>35</v>
      </c>
      <c r="I94">
        <v>-679</v>
      </c>
    </row>
    <row r="95" spans="1:11" x14ac:dyDescent="0.25">
      <c r="A95" s="2" t="s">
        <v>36</v>
      </c>
      <c r="J95">
        <v>-760</v>
      </c>
    </row>
    <row r="96" spans="1:11" x14ac:dyDescent="0.25">
      <c r="A96" s="2" t="s">
        <v>37</v>
      </c>
      <c r="K96">
        <v>-844</v>
      </c>
    </row>
    <row r="97" spans="1:13" x14ac:dyDescent="0.25">
      <c r="A97" s="2" t="s">
        <v>38</v>
      </c>
      <c r="L97">
        <v>-934</v>
      </c>
    </row>
    <row r="98" spans="1:13" x14ac:dyDescent="0.25">
      <c r="A98" s="2" t="s">
        <v>39</v>
      </c>
      <c r="M98">
        <v>-1018</v>
      </c>
    </row>
    <row r="99" spans="1:13" x14ac:dyDescent="0.25">
      <c r="A99" s="2" t="s">
        <v>40</v>
      </c>
      <c r="B99">
        <v>1102</v>
      </c>
    </row>
    <row r="100" spans="1:13" x14ac:dyDescent="0.25">
      <c r="A100" s="2" t="s">
        <v>41</v>
      </c>
      <c r="C100">
        <v>1188</v>
      </c>
    </row>
    <row r="101" spans="1:13" x14ac:dyDescent="0.25">
      <c r="A101" s="2" t="s">
        <v>42</v>
      </c>
      <c r="D101">
        <v>1272</v>
      </c>
    </row>
    <row r="102" spans="1:13" x14ac:dyDescent="0.25">
      <c r="A102" s="2" t="s">
        <v>43</v>
      </c>
      <c r="E102">
        <v>1364</v>
      </c>
    </row>
    <row r="103" spans="1:13" x14ac:dyDescent="0.25">
      <c r="A103" s="2" t="s">
        <v>44</v>
      </c>
      <c r="F103">
        <v>1445</v>
      </c>
    </row>
    <row r="104" spans="1:13" x14ac:dyDescent="0.25">
      <c r="A104" s="2" t="s">
        <v>45</v>
      </c>
      <c r="G104">
        <v>1524</v>
      </c>
    </row>
    <row r="105" spans="1:13" x14ac:dyDescent="0.25">
      <c r="A105" s="2" t="s">
        <v>46</v>
      </c>
      <c r="H105">
        <v>1610</v>
      </c>
    </row>
    <row r="106" spans="1:13" x14ac:dyDescent="0.25">
      <c r="A106" s="2" t="s">
        <v>47</v>
      </c>
      <c r="I106">
        <v>1720</v>
      </c>
    </row>
    <row r="107" spans="1:13" x14ac:dyDescent="0.25">
      <c r="A107" s="2" t="s">
        <v>48</v>
      </c>
      <c r="J107">
        <v>1781</v>
      </c>
    </row>
    <row r="108" spans="1:13" x14ac:dyDescent="0.25">
      <c r="A108" s="2" t="s">
        <v>49</v>
      </c>
      <c r="K108">
        <v>1866</v>
      </c>
    </row>
    <row r="109" spans="1:13" x14ac:dyDescent="0.25">
      <c r="A109" s="2" t="s">
        <v>50</v>
      </c>
      <c r="L109">
        <v>1976</v>
      </c>
    </row>
    <row r="110" spans="1:13" x14ac:dyDescent="0.25">
      <c r="A110" s="2" t="s">
        <v>51</v>
      </c>
      <c r="M110">
        <v>2040</v>
      </c>
    </row>
    <row r="111" spans="1:13" x14ac:dyDescent="0.25">
      <c r="A111" s="2" t="s">
        <v>52</v>
      </c>
    </row>
    <row r="112" spans="1:13" x14ac:dyDescent="0.25">
      <c r="A112" s="2" t="s">
        <v>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Banca IMI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MISTE' LUCA ALDO</dc:creator>
  <cp:lastModifiedBy>MISTE' LUCA ALDO</cp:lastModifiedBy>
  <dcterms:created xsi:type="dcterms:W3CDTF">2016-09-20T15:30:39Z</dcterms:created>
  <dcterms:modified xsi:type="dcterms:W3CDTF">2016-09-23T11:07:26Z</dcterms:modified>
</cp:coreProperties>
</file>