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\\wsl.localhost\Ubuntu\home\nickyee\nickyee\ortho_clinic\data_info\"/>
    </mc:Choice>
  </mc:AlternateContent>
  <xr:revisionPtr revIDLastSave="0" documentId="13_ncr:1_{454DDDB1-709F-40AF-BF9A-11B27E0C854D}" xr6:coauthVersionLast="47" xr6:coauthVersionMax="47" xr10:uidLastSave="{00000000-0000-0000-0000-000000000000}"/>
  <bookViews>
    <workbookView xWindow="-120" yWindow="-120" windowWidth="29040" windowHeight="15720" xr2:uid="{94805D91-36A4-475E-BB75-75B855A1DCA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2" i="1"/>
</calcChain>
</file>

<file path=xl/sharedStrings.xml><?xml version="1.0" encoding="utf-8"?>
<sst xmlns="http://schemas.openxmlformats.org/spreadsheetml/2006/main" count="494" uniqueCount="220">
  <si>
    <t>Completed file name</t>
  </si>
  <si>
    <t>Case</t>
  </si>
  <si>
    <t>Doctor</t>
  </si>
  <si>
    <t>Patient</t>
  </si>
  <si>
    <t>Length</t>
  </si>
  <si>
    <t>20250404_115029</t>
  </si>
  <si>
    <t>Achilles Tendon Rupture Consult</t>
  </si>
  <si>
    <t>Justin</t>
  </si>
  <si>
    <t>Rohith</t>
  </si>
  <si>
    <t>20250404_115055</t>
  </si>
  <si>
    <t>Achilles Tendon Rupture Followup</t>
  </si>
  <si>
    <t>20250404_113135</t>
  </si>
  <si>
    <t>Tibial Shaft Fractures Consult</t>
  </si>
  <si>
    <t>20250404_115721</t>
  </si>
  <si>
    <t>Ronit</t>
  </si>
  <si>
    <t>Ivy</t>
  </si>
  <si>
    <t>The Weston Center For Cosmetic Surgery 7</t>
  </si>
  <si>
    <t>20250404_113220</t>
  </si>
  <si>
    <t>Tibial Shaft Fractures Followup</t>
  </si>
  <si>
    <t>20250404_115749</t>
  </si>
  <si>
    <t>The Weston Center For Cosmetic Surgery 6</t>
  </si>
  <si>
    <t>20250404_114710</t>
  </si>
  <si>
    <t>Shoulder Dislocation Consult</t>
  </si>
  <si>
    <t>20250404_121253</t>
  </si>
  <si>
    <t>The Weston Center For Cosmetic Surgery 8</t>
  </si>
  <si>
    <t>20250404_114751</t>
  </si>
  <si>
    <t>Shoulder Dislocation Followup</t>
  </si>
  <si>
    <t>20250404_115145</t>
  </si>
  <si>
    <t>Septic Arthritis Consult</t>
  </si>
  <si>
    <t>20250404_115216</t>
  </si>
  <si>
    <t>Septic Arthritis Folllowup</t>
  </si>
  <si>
    <t>20250404_114453</t>
  </si>
  <si>
    <t>Scapular Fractures Consult</t>
  </si>
  <si>
    <t>20250404_121033</t>
  </si>
  <si>
    <t>The Weston Center For Cosmetic Surgery 9</t>
  </si>
  <si>
    <t>20250404_114522</t>
  </si>
  <si>
    <t>Scapular Fractures Followup</t>
  </si>
  <si>
    <t>20250404_121058</t>
  </si>
  <si>
    <t>The Weston Center For Cosmetic Surgery 9 1</t>
  </si>
  <si>
    <t>20250404_113758</t>
  </si>
  <si>
    <t>Scaphoid Fractures Consult</t>
  </si>
  <si>
    <t>20250404_120402</t>
  </si>
  <si>
    <t>The Weston Center For Cosmetic Surgery 12</t>
  </si>
  <si>
    <t>20250404_120435</t>
  </si>
  <si>
    <t>Scaphoid Fractures Followup</t>
  </si>
  <si>
    <t>20250404_113836</t>
  </si>
  <si>
    <t>The Weston Center For Cosmetic Surgery 13</t>
  </si>
  <si>
    <t>20250404_114821</t>
  </si>
  <si>
    <t>Quad Tendon Ruptures Consult</t>
  </si>
  <si>
    <t>20250404_114850</t>
  </si>
  <si>
    <t>Quad Tendon Ruptures Followup</t>
  </si>
  <si>
    <t>20250404_113018</t>
  </si>
  <si>
    <t>Proximal Humerus Fractures Consult</t>
  </si>
  <si>
    <t>20250404_115619</t>
  </si>
  <si>
    <t>The Weston Center For Cosmetic Surgery 14</t>
  </si>
  <si>
    <t>20250404_115642</t>
  </si>
  <si>
    <t>Proximal Humerus Fractures Followup</t>
  </si>
  <si>
    <t>20250404_113055</t>
  </si>
  <si>
    <t>The Weston Center For Cosmetic Surgery 15</t>
  </si>
  <si>
    <t>20250404_114337</t>
  </si>
  <si>
    <t>Pilon Fractures Consult</t>
  </si>
  <si>
    <t>20250404_120934</t>
  </si>
  <si>
    <t>The Weston Center For Cosmetic Surgery 16</t>
  </si>
  <si>
    <t>20250404_114417</t>
  </si>
  <si>
    <t>Pilon Fractures Followup</t>
  </si>
  <si>
    <t>20250404_120957</t>
  </si>
  <si>
    <t>The Weston Center For Cosmetic Surgery 17</t>
  </si>
  <si>
    <t>20250404_114006</t>
  </si>
  <si>
    <t>Pelvic Ring Fractures Consult</t>
  </si>
  <si>
    <t>20250404_120617</t>
  </si>
  <si>
    <t>The Weston Center For Cosmetic Surgery 18</t>
  </si>
  <si>
    <t>20250404_114038</t>
  </si>
  <si>
    <t>Pelvic Ring Fractures Followup</t>
  </si>
  <si>
    <t>20250404_120646</t>
  </si>
  <si>
    <t>The Weston Center For Cosmetic Surgery 19</t>
  </si>
  <si>
    <t>20250404_113554</t>
  </si>
  <si>
    <t>Patellar Fractures Consult</t>
  </si>
  <si>
    <t>20250404_120151</t>
  </si>
  <si>
    <t>The Weston Center For Cosmetic Surgery 20</t>
  </si>
  <si>
    <t>20250404_113622</t>
  </si>
  <si>
    <t>Patellar Fractures Followup</t>
  </si>
  <si>
    <t>20250404_120227</t>
  </si>
  <si>
    <t>The Weston Center For Cosmetic Surgery 21</t>
  </si>
  <si>
    <t>20250404_114120</t>
  </si>
  <si>
    <t>Tibial Plateau Fractures Consult</t>
  </si>
  <si>
    <t>20250404_120718</t>
  </si>
  <si>
    <t>The Weston Center For Cosmetic Surgery 22</t>
  </si>
  <si>
    <t>20250404_114145</t>
  </si>
  <si>
    <t>Tibial Plateau Fractures Followup</t>
  </si>
  <si>
    <t>20250404_120740</t>
  </si>
  <si>
    <t>The Weston Center For Cosmetic Surgery 23</t>
  </si>
  <si>
    <t>20250404_115941</t>
  </si>
  <si>
    <t>Lisfranc Injuries Consult</t>
  </si>
  <si>
    <t>20250404_113358</t>
  </si>
  <si>
    <t>The Weston Center For Cosmetic Surgery 24</t>
  </si>
  <si>
    <t>20250404_113421</t>
  </si>
  <si>
    <t>Lisfranc Injuries Followup</t>
  </si>
  <si>
    <t>20250404_120012</t>
  </si>
  <si>
    <t>The Weston Center For Cosmetic Surgery 25</t>
  </si>
  <si>
    <t>20250404_112857</t>
  </si>
  <si>
    <t>Hip Fractures Consult</t>
  </si>
  <si>
    <t>20250404_115515</t>
  </si>
  <si>
    <t>The Weston Center For Cosmetic Surgery 26</t>
  </si>
  <si>
    <t>20250404_112934</t>
  </si>
  <si>
    <t>Hip Fractures Followup</t>
  </si>
  <si>
    <t>20250404_115540</t>
  </si>
  <si>
    <t>The Weston Center For Cosmetic Surgery 27</t>
  </si>
  <si>
    <t>20250404_113255</t>
  </si>
  <si>
    <t>Fifth Met Fractures Consult</t>
  </si>
  <si>
    <t>20250404_115824</t>
  </si>
  <si>
    <t>The Weston Center For Cosmetic Surgery 28</t>
  </si>
  <si>
    <t>20250404_113319</t>
  </si>
  <si>
    <t>Fifth Met Fractures Followup</t>
  </si>
  <si>
    <t>20250404_115854</t>
  </si>
  <si>
    <t>The Weston Center For Cosmetic Surgery 29</t>
  </si>
  <si>
    <t>20250404_114221</t>
  </si>
  <si>
    <t>Femoral Shaft Fracture Consult</t>
  </si>
  <si>
    <t>20250404_120833</t>
  </si>
  <si>
    <t>The Weston Center For Cosmetic Surgery 30</t>
  </si>
  <si>
    <t>20250404_114248</t>
  </si>
  <si>
    <t>Femoral Shaft Fracture Followup</t>
  </si>
  <si>
    <t>20250404_120853</t>
  </si>
  <si>
    <t>The Weston Center For Cosmetic Surgery 31</t>
  </si>
  <si>
    <t>20250404_113655</t>
  </si>
  <si>
    <t>Elbow Fractures Consult</t>
  </si>
  <si>
    <t>20250404_120257</t>
  </si>
  <si>
    <t>The Weston Center For Cosmetic Surgery 32</t>
  </si>
  <si>
    <t>20250404_113724</t>
  </si>
  <si>
    <t>Elbow Fractures Followup</t>
  </si>
  <si>
    <t>20250404_120323</t>
  </si>
  <si>
    <t>The Weston Center For Cosmetic Surgery 33</t>
  </si>
  <si>
    <t>20250404_112633</t>
  </si>
  <si>
    <t>Distal Radius Fractures Consult</t>
  </si>
  <si>
    <t>20250404_115255</t>
  </si>
  <si>
    <t>The Weston Center For Cosmetic Surgery 34</t>
  </si>
  <si>
    <t>20250404_112703</t>
  </si>
  <si>
    <t>Distal Radius Fractures Followup</t>
  </si>
  <si>
    <t>20250404_115321</t>
  </si>
  <si>
    <t>The Weston Center For Cosmetic Surgery 35</t>
  </si>
  <si>
    <t>20250404_121134</t>
  </si>
  <si>
    <t>Clavicle Fracture Consult</t>
  </si>
  <si>
    <t>20250404_114559</t>
  </si>
  <si>
    <t>The Weston Center For Cosmetic Surgery 36</t>
  </si>
  <si>
    <t>20250404_121159</t>
  </si>
  <si>
    <t>Clavicle Fracture Followup</t>
  </si>
  <si>
    <t>The Weston Center For Cosmetic Surgery 37</t>
  </si>
  <si>
    <t>20250404_113458</t>
  </si>
  <si>
    <t>20250404_120047</t>
  </si>
  <si>
    <t>The Weston Center For Cosmetic Surgery 38</t>
  </si>
  <si>
    <t>20250404_120116</t>
  </si>
  <si>
    <t>Calcaneus Fractures Followup</t>
  </si>
  <si>
    <t>20250404_113522</t>
  </si>
  <si>
    <t>The Weston Center For Cosmetic Surgery 39</t>
  </si>
  <si>
    <t>20250404_112737</t>
  </si>
  <si>
    <t>Ankle Fractures Consult</t>
  </si>
  <si>
    <t>20250404_115359</t>
  </si>
  <si>
    <t>The Weston Center For Cosmetic Surgery 40</t>
  </si>
  <si>
    <t>20250404_112810</t>
  </si>
  <si>
    <t>Ankle Fractures Followup</t>
  </si>
  <si>
    <t>20250404_115424</t>
  </si>
  <si>
    <t>The Weston Center For Cosmetic Surgery 41</t>
  </si>
  <si>
    <t>20250404_113908</t>
  </si>
  <si>
    <t>Acetabular Fractures Consult</t>
  </si>
  <si>
    <t>20250404_120507</t>
  </si>
  <si>
    <t>The Weston Center For Cosmetic Surgery 42</t>
  </si>
  <si>
    <t>20250404_113935</t>
  </si>
  <si>
    <t>Acetabular Fractures Followup</t>
  </si>
  <si>
    <t>20250404_120541</t>
  </si>
  <si>
    <t>The Weston Center For Cosmetic Surgery 43</t>
  </si>
  <si>
    <t>Calcaneus Fractures Consult</t>
  </si>
  <si>
    <t>length_s</t>
  </si>
  <si>
    <t>type</t>
  </si>
  <si>
    <t>file_name</t>
  </si>
  <si>
    <t>consult</t>
  </si>
  <si>
    <t>followup</t>
  </si>
  <si>
    <t>folllowup</t>
  </si>
  <si>
    <t>New Recording 24</t>
  </si>
  <si>
    <t>New Recording 25</t>
  </si>
  <si>
    <t>New Recording 26</t>
  </si>
  <si>
    <t>New Recording 27</t>
  </si>
  <si>
    <t>New Recording 28</t>
  </si>
  <si>
    <t>New Recording 29</t>
  </si>
  <si>
    <t>New Recording 30</t>
  </si>
  <si>
    <t>New Recording 31</t>
  </si>
  <si>
    <t>New Recording 32</t>
  </si>
  <si>
    <t>New Recording 33</t>
  </si>
  <si>
    <t>New Recording 34</t>
  </si>
  <si>
    <t>New Recording 35</t>
  </si>
  <si>
    <t>New Recording 36</t>
  </si>
  <si>
    <t>New Recording 37</t>
  </si>
  <si>
    <t>New Recording 38</t>
  </si>
  <si>
    <t>New Recording 39</t>
  </si>
  <si>
    <t>New Recording 46</t>
  </si>
  <si>
    <t>New Recording 47</t>
  </si>
  <si>
    <t>New Recording 48</t>
  </si>
  <si>
    <t>New Recording 49</t>
  </si>
  <si>
    <t>New Recording 50</t>
  </si>
  <si>
    <t>New Recording 51</t>
  </si>
  <si>
    <t>New Recording 52</t>
  </si>
  <si>
    <t>New Recording 53</t>
  </si>
  <si>
    <t>New Recording 64</t>
  </si>
  <si>
    <t>New Recording 65</t>
  </si>
  <si>
    <t>New Recording 40</t>
  </si>
  <si>
    <t>New Recording 41</t>
  </si>
  <si>
    <t>New Recording 54</t>
  </si>
  <si>
    <t>New Recording 55</t>
  </si>
  <si>
    <t>New Recording 56</t>
  </si>
  <si>
    <t>New Recording 57</t>
  </si>
  <si>
    <t>New Recording 58</t>
  </si>
  <si>
    <t>New Recording 59</t>
  </si>
  <si>
    <t>New Recording 62</t>
  </si>
  <si>
    <t>New Recording 63</t>
  </si>
  <si>
    <t>New Recording 42</t>
  </si>
  <si>
    <t>New Recording 43</t>
  </si>
  <si>
    <t>New Recording 66</t>
  </si>
  <si>
    <t>New Recording 67</t>
  </si>
  <si>
    <t>New Recording 68</t>
  </si>
  <si>
    <t>New Recording 69</t>
  </si>
  <si>
    <t>New Recording 70</t>
  </si>
  <si>
    <t>New Recording 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</si>
</sst>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Times"/>
    </font>
    <font>
      <sz val="11"/>
      <color theme="1"/>
      <name val="Times"/>
    </font>
    <font>
      <sz val="11"/>
      <color rgb="FF000000"/>
      <name val="Times"/>
    </font>
    <font>
      <sz val="11"/>
      <color rgb="FF000000"/>
      <name val="Times"/>
      <charset val="1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20" fontId="2" fillId="0" borderId="0" xfId="0" applyNumberFormat="1" applyFont="1"/>
    <xf numFmtId="0" fontId="2" fillId="3" borderId="0" xfId="0" applyFont="1" applyFill="1"/>
    <xf numFmtId="0" fontId="2" fillId="0" borderId="0" xfId="0" applyFont="1" applyAlignment="1">
      <alignment wrapText="1"/>
    </xf>
    <xf numFmtId="164" fontId="2" fillId="0" borderId="0" xfId="0" applyNumberFormat="1" applyFont="1"/>
    <xf numFmtId="0" fontId="5" fillId="0" borderId="0" xfId="1"/>
    <xf numFmtId="1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BA3A-BF29-4646-B074-FECBBC778E8D}">
  <dimension ref="A1:Q82"/>
  <sheetViews>
    <sheetView tabSelected="1" topLeftCell="B1" zoomScale="115" zoomScaleNormal="115" workbookViewId="0">
      <selection activeCell="D9" sqref="D9"/>
    </sheetView>
  </sheetViews>
  <sheetFormatPr defaultColWidth="9" defaultRowHeight="15" x14ac:dyDescent="0.25"/>
  <cols>
    <col min="1" max="1" width="20.85546875" style="2" bestFit="1" customWidth="1"/>
    <col min="2" max="2" width="35" style="2" customWidth="1"/>
    <col min="3" max="4" width="9" style="2"/>
    <col min="5" max="5" width="40.7109375" style="2" bestFit="1" customWidth="1"/>
    <col min="6" max="6" width="9" style="2"/>
    <col min="7" max="7" width="28.85546875" style="2" customWidth="1"/>
    <col min="8" max="8" width="29.42578125" style="2" customWidth="1"/>
    <col min="9" max="9" width="17" style="2" bestFit="1" customWidth="1"/>
    <col min="10" max="10" width="9" style="2" customWidth="1"/>
    <col min="11" max="11" width="34.7109375" style="2" customWidth="1"/>
    <col min="12" max="12" width="10.7109375" style="2" customWidth="1"/>
    <col min="13" max="15" width="9" style="2"/>
    <col min="16" max="16" width="45.7109375" style="2" customWidth="1"/>
    <col min="17" max="16384" width="9" style="2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172</v>
      </c>
      <c r="F1" s="1" t="s">
        <v>4</v>
      </c>
      <c r="G1" s="1" t="s">
        <v>171</v>
      </c>
      <c r="H1" s="1" t="s">
        <v>170</v>
      </c>
      <c r="I1" s="1"/>
      <c r="J1" s="1"/>
      <c r="K1" s="1"/>
      <c r="L1" s="1"/>
      <c r="N1" s="1"/>
      <c r="O1" s="1"/>
      <c r="P1" s="1"/>
      <c r="Q1" s="1"/>
    </row>
    <row r="2" spans="1:17" x14ac:dyDescent="0.25">
      <c r="A2" s="3" t="s">
        <v>5</v>
      </c>
      <c r="B2" s="2" t="s">
        <v>6</v>
      </c>
      <c r="C2" s="2" t="s">
        <v>7</v>
      </c>
      <c r="D2" s="2" t="s">
        <v>8</v>
      </c>
      <c r="E2" s="2" t="s">
        <v>176</v>
      </c>
      <c r="F2" s="6">
        <v>0.54236111111111107</v>
      </c>
      <c r="G2" s="2" t="s">
        <v>173</v>
      </c>
      <c r="H2" s="11">
        <f>HOUR(F2)*60 + MINUTE(F2)</f>
        <v>781</v>
      </c>
    </row>
    <row r="3" spans="1:17" x14ac:dyDescent="0.25">
      <c r="A3" s="3" t="s">
        <v>9</v>
      </c>
      <c r="B3" s="2" t="s">
        <v>10</v>
      </c>
      <c r="C3" s="2" t="s">
        <v>8</v>
      </c>
      <c r="D3" s="2" t="s">
        <v>7</v>
      </c>
      <c r="E3" s="2" t="s">
        <v>177</v>
      </c>
      <c r="F3" s="6">
        <v>0.46875</v>
      </c>
      <c r="G3" s="2" t="s">
        <v>174</v>
      </c>
      <c r="H3" s="11">
        <f t="shared" ref="H3:H66" si="0">HOUR(F3)*60 + MINUTE(F3)</f>
        <v>675</v>
      </c>
    </row>
    <row r="4" spans="1:17" x14ac:dyDescent="0.25">
      <c r="A4" s="3" t="s">
        <v>11</v>
      </c>
      <c r="B4" s="2" t="s">
        <v>12</v>
      </c>
      <c r="C4" s="2" t="s">
        <v>7</v>
      </c>
      <c r="D4" s="2" t="s">
        <v>8</v>
      </c>
      <c r="E4" s="2" t="s">
        <v>178</v>
      </c>
      <c r="F4" s="6">
        <v>0.54722222222222228</v>
      </c>
      <c r="G4" s="2" t="s">
        <v>173</v>
      </c>
      <c r="H4" s="11">
        <f t="shared" si="0"/>
        <v>788</v>
      </c>
    </row>
    <row r="5" spans="1:17" x14ac:dyDescent="0.25">
      <c r="A5" s="3" t="s">
        <v>17</v>
      </c>
      <c r="B5" s="2" t="s">
        <v>18</v>
      </c>
      <c r="C5" s="2" t="s">
        <v>8</v>
      </c>
      <c r="D5" s="2" t="s">
        <v>7</v>
      </c>
      <c r="E5" s="2" t="s">
        <v>179</v>
      </c>
      <c r="F5" s="6">
        <v>0.31597222222222221</v>
      </c>
      <c r="G5" s="2" t="s">
        <v>174</v>
      </c>
      <c r="H5" s="11">
        <f t="shared" si="0"/>
        <v>455</v>
      </c>
    </row>
    <row r="6" spans="1:17" x14ac:dyDescent="0.25">
      <c r="A6" s="3" t="s">
        <v>21</v>
      </c>
      <c r="B6" s="2" t="s">
        <v>22</v>
      </c>
      <c r="C6" s="2" t="s">
        <v>7</v>
      </c>
      <c r="D6" s="2" t="s">
        <v>8</v>
      </c>
      <c r="E6" s="2" t="s">
        <v>180</v>
      </c>
      <c r="F6" s="6">
        <v>0.40833333333333333</v>
      </c>
      <c r="G6" s="2" t="s">
        <v>173</v>
      </c>
      <c r="H6" s="11">
        <f t="shared" si="0"/>
        <v>588</v>
      </c>
    </row>
    <row r="7" spans="1:17" x14ac:dyDescent="0.25">
      <c r="A7" s="3" t="s">
        <v>25</v>
      </c>
      <c r="B7" s="2" t="s">
        <v>26</v>
      </c>
      <c r="C7" s="2" t="s">
        <v>8</v>
      </c>
      <c r="D7" s="2" t="s">
        <v>7</v>
      </c>
      <c r="E7" s="2" t="s">
        <v>181</v>
      </c>
      <c r="F7" s="6">
        <v>0.33750000000000002</v>
      </c>
      <c r="G7" s="2" t="s">
        <v>174</v>
      </c>
      <c r="H7" s="11">
        <f t="shared" si="0"/>
        <v>486</v>
      </c>
    </row>
    <row r="8" spans="1:17" x14ac:dyDescent="0.25">
      <c r="A8" s="3" t="s">
        <v>27</v>
      </c>
      <c r="B8" s="4" t="s">
        <v>28</v>
      </c>
      <c r="C8" s="2" t="s">
        <v>7</v>
      </c>
      <c r="D8" s="2" t="s">
        <v>8</v>
      </c>
      <c r="E8" s="2" t="s">
        <v>182</v>
      </c>
      <c r="F8" s="6">
        <v>0.33541666666666664</v>
      </c>
      <c r="G8" s="2" t="s">
        <v>173</v>
      </c>
      <c r="H8" s="11">
        <f t="shared" si="0"/>
        <v>483</v>
      </c>
    </row>
    <row r="9" spans="1:17" x14ac:dyDescent="0.25">
      <c r="A9" s="3" t="s">
        <v>29</v>
      </c>
      <c r="B9" s="2" t="s">
        <v>30</v>
      </c>
      <c r="C9" s="2" t="s">
        <v>8</v>
      </c>
      <c r="D9" s="2" t="s">
        <v>7</v>
      </c>
      <c r="E9" s="2" t="s">
        <v>183</v>
      </c>
      <c r="F9" s="6">
        <v>0.17847222222222223</v>
      </c>
      <c r="G9" s="2" t="s">
        <v>175</v>
      </c>
      <c r="H9" s="11">
        <f t="shared" si="0"/>
        <v>257</v>
      </c>
      <c r="K9" s="8"/>
      <c r="L9" s="6"/>
    </row>
    <row r="10" spans="1:17" x14ac:dyDescent="0.25">
      <c r="A10" s="3" t="s">
        <v>31</v>
      </c>
      <c r="B10" s="2" t="s">
        <v>32</v>
      </c>
      <c r="C10" s="2" t="s">
        <v>7</v>
      </c>
      <c r="D10" s="2" t="s">
        <v>8</v>
      </c>
      <c r="E10" s="2" t="s">
        <v>184</v>
      </c>
      <c r="F10" s="6">
        <v>0.30555555555555558</v>
      </c>
      <c r="G10" s="2" t="s">
        <v>173</v>
      </c>
      <c r="H10" s="11">
        <f t="shared" si="0"/>
        <v>440</v>
      </c>
      <c r="L10" s="6"/>
    </row>
    <row r="11" spans="1:17" x14ac:dyDescent="0.25">
      <c r="A11" s="3" t="s">
        <v>35</v>
      </c>
      <c r="B11" s="2" t="s">
        <v>36</v>
      </c>
      <c r="C11" s="2" t="s">
        <v>8</v>
      </c>
      <c r="D11" s="2" t="s">
        <v>7</v>
      </c>
      <c r="E11" s="2" t="s">
        <v>185</v>
      </c>
      <c r="F11" s="6">
        <v>0.22013888888888888</v>
      </c>
      <c r="G11" s="2" t="s">
        <v>174</v>
      </c>
      <c r="H11" s="11">
        <f t="shared" si="0"/>
        <v>317</v>
      </c>
      <c r="L11" s="6"/>
    </row>
    <row r="12" spans="1:17" x14ac:dyDescent="0.25">
      <c r="A12" s="3" t="s">
        <v>39</v>
      </c>
      <c r="B12" s="2" t="s">
        <v>40</v>
      </c>
      <c r="C12" s="2" t="s">
        <v>7</v>
      </c>
      <c r="D12" s="2" t="s">
        <v>8</v>
      </c>
      <c r="E12" s="2" t="s">
        <v>186</v>
      </c>
      <c r="F12" s="6">
        <v>0.27361111111111114</v>
      </c>
      <c r="G12" s="2" t="s">
        <v>173</v>
      </c>
      <c r="H12" s="11">
        <f t="shared" si="0"/>
        <v>394</v>
      </c>
      <c r="L12" s="6"/>
    </row>
    <row r="13" spans="1:17" x14ac:dyDescent="0.25">
      <c r="A13" s="3" t="s">
        <v>43</v>
      </c>
      <c r="B13" s="2" t="s">
        <v>44</v>
      </c>
      <c r="C13" s="2" t="s">
        <v>8</v>
      </c>
      <c r="D13" s="2" t="s">
        <v>7</v>
      </c>
      <c r="E13" s="2" t="s">
        <v>187</v>
      </c>
      <c r="F13" s="6">
        <v>0.17777777777777778</v>
      </c>
      <c r="G13" s="2" t="s">
        <v>174</v>
      </c>
      <c r="H13" s="11">
        <f t="shared" si="0"/>
        <v>256</v>
      </c>
      <c r="L13" s="6"/>
    </row>
    <row r="14" spans="1:17" x14ac:dyDescent="0.25">
      <c r="A14" s="3" t="s">
        <v>47</v>
      </c>
      <c r="B14" s="2" t="s">
        <v>48</v>
      </c>
      <c r="C14" s="2" t="s">
        <v>7</v>
      </c>
      <c r="D14" s="2" t="s">
        <v>8</v>
      </c>
      <c r="E14" s="2" t="s">
        <v>188</v>
      </c>
      <c r="F14" s="6">
        <v>0.30902777777777779</v>
      </c>
      <c r="G14" s="2" t="s">
        <v>173</v>
      </c>
      <c r="H14" s="11">
        <f t="shared" si="0"/>
        <v>445</v>
      </c>
      <c r="L14" s="6"/>
    </row>
    <row r="15" spans="1:17" x14ac:dyDescent="0.25">
      <c r="A15" s="3" t="s">
        <v>49</v>
      </c>
      <c r="B15" s="4" t="s">
        <v>50</v>
      </c>
      <c r="C15" s="2" t="s">
        <v>8</v>
      </c>
      <c r="D15" s="2" t="s">
        <v>7</v>
      </c>
      <c r="E15" s="2" t="s">
        <v>189</v>
      </c>
      <c r="F15" s="6">
        <v>0.17152777777777778</v>
      </c>
      <c r="G15" s="2" t="s">
        <v>174</v>
      </c>
      <c r="H15" s="11">
        <f t="shared" si="0"/>
        <v>247</v>
      </c>
      <c r="L15" s="6"/>
    </row>
    <row r="16" spans="1:17" x14ac:dyDescent="0.25">
      <c r="A16" s="3" t="s">
        <v>51</v>
      </c>
      <c r="B16" s="2" t="s">
        <v>52</v>
      </c>
      <c r="C16" s="2" t="s">
        <v>7</v>
      </c>
      <c r="D16" s="2" t="s">
        <v>8</v>
      </c>
      <c r="E16" s="2" t="s">
        <v>190</v>
      </c>
      <c r="F16" s="6">
        <v>0.30208333333333331</v>
      </c>
      <c r="G16" s="2" t="s">
        <v>173</v>
      </c>
      <c r="H16" s="11">
        <f t="shared" si="0"/>
        <v>435</v>
      </c>
      <c r="L16" s="6"/>
    </row>
    <row r="17" spans="1:12" x14ac:dyDescent="0.25">
      <c r="A17" s="3" t="s">
        <v>55</v>
      </c>
      <c r="B17" s="2" t="s">
        <v>56</v>
      </c>
      <c r="C17" s="2" t="s">
        <v>8</v>
      </c>
      <c r="D17" s="2" t="s">
        <v>7</v>
      </c>
      <c r="E17" s="2" t="s">
        <v>191</v>
      </c>
      <c r="F17" s="6">
        <v>0.20694444444444443</v>
      </c>
      <c r="G17" s="2" t="s">
        <v>174</v>
      </c>
      <c r="H17" s="11">
        <f t="shared" si="0"/>
        <v>298</v>
      </c>
      <c r="L17" s="6"/>
    </row>
    <row r="18" spans="1:12" x14ac:dyDescent="0.25">
      <c r="A18" s="3" t="s">
        <v>59</v>
      </c>
      <c r="B18" s="2" t="s">
        <v>60</v>
      </c>
      <c r="C18" s="2" t="s">
        <v>8</v>
      </c>
      <c r="D18" s="2" t="s">
        <v>7</v>
      </c>
      <c r="E18" s="2" t="s">
        <v>192</v>
      </c>
      <c r="F18" s="6">
        <v>0.31597222222222221</v>
      </c>
      <c r="G18" s="2" t="s">
        <v>173</v>
      </c>
      <c r="H18" s="11">
        <f t="shared" si="0"/>
        <v>455</v>
      </c>
      <c r="L18" s="6"/>
    </row>
    <row r="19" spans="1:12" x14ac:dyDescent="0.25">
      <c r="A19" s="3" t="s">
        <v>63</v>
      </c>
      <c r="B19" s="2" t="s">
        <v>64</v>
      </c>
      <c r="C19" s="2" t="s">
        <v>7</v>
      </c>
      <c r="D19" s="2" t="s">
        <v>8</v>
      </c>
      <c r="E19" s="2" t="s">
        <v>193</v>
      </c>
      <c r="F19" s="6">
        <v>0.23749999999999999</v>
      </c>
      <c r="G19" s="2" t="s">
        <v>174</v>
      </c>
      <c r="H19" s="11">
        <f t="shared" si="0"/>
        <v>342</v>
      </c>
      <c r="L19" s="6"/>
    </row>
    <row r="20" spans="1:12" x14ac:dyDescent="0.25">
      <c r="A20" s="3" t="s">
        <v>67</v>
      </c>
      <c r="B20" s="2" t="s">
        <v>68</v>
      </c>
      <c r="C20" s="2" t="s">
        <v>8</v>
      </c>
      <c r="D20" s="2" t="s">
        <v>7</v>
      </c>
      <c r="E20" s="2" t="s">
        <v>194</v>
      </c>
      <c r="F20" s="6">
        <v>0.28402777777777777</v>
      </c>
      <c r="G20" s="2" t="s">
        <v>173</v>
      </c>
      <c r="H20" s="11">
        <f t="shared" si="0"/>
        <v>409</v>
      </c>
      <c r="L20" s="6"/>
    </row>
    <row r="21" spans="1:12" x14ac:dyDescent="0.25">
      <c r="A21" s="3" t="s">
        <v>71</v>
      </c>
      <c r="B21" s="2" t="s">
        <v>72</v>
      </c>
      <c r="C21" s="2" t="s">
        <v>7</v>
      </c>
      <c r="D21" s="2" t="s">
        <v>8</v>
      </c>
      <c r="E21" s="2" t="s">
        <v>195</v>
      </c>
      <c r="F21" s="6">
        <v>0.24166666666666667</v>
      </c>
      <c r="G21" s="2" t="s">
        <v>174</v>
      </c>
      <c r="H21" s="11">
        <f t="shared" si="0"/>
        <v>348</v>
      </c>
      <c r="L21" s="6"/>
    </row>
    <row r="22" spans="1:12" x14ac:dyDescent="0.25">
      <c r="A22" s="3" t="s">
        <v>75</v>
      </c>
      <c r="B22" s="2" t="s">
        <v>76</v>
      </c>
      <c r="C22" s="2" t="s">
        <v>8</v>
      </c>
      <c r="D22" s="2" t="s">
        <v>7</v>
      </c>
      <c r="E22" s="2" t="s">
        <v>196</v>
      </c>
      <c r="F22" s="6">
        <v>0.29583333333333334</v>
      </c>
      <c r="G22" s="2" t="s">
        <v>173</v>
      </c>
      <c r="H22" s="11">
        <f t="shared" si="0"/>
        <v>426</v>
      </c>
      <c r="L22" s="6"/>
    </row>
    <row r="23" spans="1:12" x14ac:dyDescent="0.25">
      <c r="A23" s="3" t="s">
        <v>79</v>
      </c>
      <c r="B23" s="2" t="s">
        <v>80</v>
      </c>
      <c r="C23" s="2" t="s">
        <v>7</v>
      </c>
      <c r="D23" s="2" t="s">
        <v>8</v>
      </c>
      <c r="E23" s="2" t="s">
        <v>197</v>
      </c>
      <c r="F23" s="6">
        <v>0.19375000000000001</v>
      </c>
      <c r="G23" s="2" t="s">
        <v>174</v>
      </c>
      <c r="H23" s="11">
        <f t="shared" si="0"/>
        <v>279</v>
      </c>
      <c r="L23" s="6"/>
    </row>
    <row r="24" spans="1:12" x14ac:dyDescent="0.25">
      <c r="A24" s="3" t="s">
        <v>83</v>
      </c>
      <c r="B24" s="2" t="s">
        <v>84</v>
      </c>
      <c r="C24" s="2" t="s">
        <v>8</v>
      </c>
      <c r="D24" s="2" t="s">
        <v>7</v>
      </c>
      <c r="E24" s="2" t="s">
        <v>198</v>
      </c>
      <c r="F24" s="6">
        <v>0.27013888888888887</v>
      </c>
      <c r="G24" s="2" t="s">
        <v>173</v>
      </c>
      <c r="H24" s="11">
        <f t="shared" si="0"/>
        <v>389</v>
      </c>
      <c r="L24" s="6"/>
    </row>
    <row r="25" spans="1:12" x14ac:dyDescent="0.25">
      <c r="A25" s="3" t="s">
        <v>87</v>
      </c>
      <c r="B25" s="2" t="s">
        <v>88</v>
      </c>
      <c r="C25" s="2" t="s">
        <v>7</v>
      </c>
      <c r="D25" s="2" t="s">
        <v>8</v>
      </c>
      <c r="E25" s="2" t="s">
        <v>199</v>
      </c>
      <c r="F25" s="6">
        <v>0.16875000000000001</v>
      </c>
      <c r="G25" s="2" t="s">
        <v>174</v>
      </c>
      <c r="H25" s="11">
        <f t="shared" si="0"/>
        <v>243</v>
      </c>
      <c r="L25" s="6"/>
    </row>
    <row r="26" spans="1:12" x14ac:dyDescent="0.25">
      <c r="A26" s="3" t="s">
        <v>91</v>
      </c>
      <c r="B26" s="4" t="s">
        <v>92</v>
      </c>
      <c r="C26" s="2" t="s">
        <v>8</v>
      </c>
      <c r="D26" s="2" t="s">
        <v>7</v>
      </c>
      <c r="E26" s="2" t="s">
        <v>200</v>
      </c>
      <c r="F26" s="6">
        <v>0.29583333333333334</v>
      </c>
      <c r="G26" s="2" t="s">
        <v>173</v>
      </c>
      <c r="H26" s="11">
        <f t="shared" si="0"/>
        <v>426</v>
      </c>
      <c r="L26" s="6"/>
    </row>
    <row r="27" spans="1:12" x14ac:dyDescent="0.25">
      <c r="A27" s="3" t="s">
        <v>95</v>
      </c>
      <c r="B27" s="4" t="s">
        <v>96</v>
      </c>
      <c r="C27" s="2" t="s">
        <v>7</v>
      </c>
      <c r="D27" s="2" t="s">
        <v>8</v>
      </c>
      <c r="E27" s="2" t="s">
        <v>201</v>
      </c>
      <c r="F27" s="6">
        <v>0.17777777777777778</v>
      </c>
      <c r="G27" s="2" t="s">
        <v>174</v>
      </c>
      <c r="H27" s="11">
        <f t="shared" si="0"/>
        <v>256</v>
      </c>
      <c r="L27" s="6"/>
    </row>
    <row r="28" spans="1:12" x14ac:dyDescent="0.25">
      <c r="A28" s="3" t="s">
        <v>99</v>
      </c>
      <c r="B28" s="2" t="s">
        <v>100</v>
      </c>
      <c r="C28" s="2" t="s">
        <v>7</v>
      </c>
      <c r="D28" s="2" t="s">
        <v>8</v>
      </c>
      <c r="E28" s="2" t="s">
        <v>202</v>
      </c>
      <c r="F28" s="6">
        <v>0.36041666666666666</v>
      </c>
      <c r="G28" s="2" t="s">
        <v>173</v>
      </c>
      <c r="H28" s="11">
        <f t="shared" si="0"/>
        <v>519</v>
      </c>
      <c r="L28" s="6"/>
    </row>
    <row r="29" spans="1:12" x14ac:dyDescent="0.25">
      <c r="A29" s="3" t="s">
        <v>103</v>
      </c>
      <c r="B29" s="2" t="s">
        <v>104</v>
      </c>
      <c r="C29" s="2" t="s">
        <v>8</v>
      </c>
      <c r="D29" s="2" t="s">
        <v>7</v>
      </c>
      <c r="E29" s="2" t="s">
        <v>203</v>
      </c>
      <c r="F29" s="6">
        <v>0.22500000000000001</v>
      </c>
      <c r="G29" s="2" t="s">
        <v>174</v>
      </c>
      <c r="H29" s="11">
        <f t="shared" si="0"/>
        <v>324</v>
      </c>
      <c r="L29" s="6"/>
    </row>
    <row r="30" spans="1:12" x14ac:dyDescent="0.25">
      <c r="A30" s="3" t="s">
        <v>107</v>
      </c>
      <c r="B30" s="2" t="s">
        <v>108</v>
      </c>
      <c r="C30" s="2" t="s">
        <v>7</v>
      </c>
      <c r="D30" s="2" t="s">
        <v>8</v>
      </c>
      <c r="E30" s="2" t="s">
        <v>204</v>
      </c>
      <c r="F30" s="6">
        <v>0.25624999999999998</v>
      </c>
      <c r="G30" s="2" t="s">
        <v>173</v>
      </c>
      <c r="H30" s="11">
        <f t="shared" si="0"/>
        <v>369</v>
      </c>
      <c r="L30" s="6"/>
    </row>
    <row r="31" spans="1:12" x14ac:dyDescent="0.25">
      <c r="A31" s="3" t="s">
        <v>111</v>
      </c>
      <c r="B31" s="5" t="s">
        <v>112</v>
      </c>
      <c r="C31" s="2" t="s">
        <v>8</v>
      </c>
      <c r="D31" s="2" t="s">
        <v>7</v>
      </c>
      <c r="E31" s="2" t="s">
        <v>205</v>
      </c>
      <c r="F31" s="6">
        <v>0.15208333333333332</v>
      </c>
      <c r="G31" s="2" t="s">
        <v>174</v>
      </c>
      <c r="H31" s="11">
        <f t="shared" si="0"/>
        <v>219</v>
      </c>
      <c r="K31" s="5"/>
      <c r="L31" s="6"/>
    </row>
    <row r="32" spans="1:12" x14ac:dyDescent="0.25">
      <c r="A32" s="3" t="s">
        <v>115</v>
      </c>
      <c r="B32" s="2" t="s">
        <v>116</v>
      </c>
      <c r="C32" s="2" t="s">
        <v>8</v>
      </c>
      <c r="D32" s="2" t="s">
        <v>7</v>
      </c>
      <c r="E32" s="2" t="s">
        <v>206</v>
      </c>
      <c r="F32" s="6">
        <v>0.21666666666666667</v>
      </c>
      <c r="G32" s="2" t="s">
        <v>173</v>
      </c>
      <c r="H32" s="11">
        <f t="shared" si="0"/>
        <v>312</v>
      </c>
      <c r="L32" s="6"/>
    </row>
    <row r="33" spans="1:12" x14ac:dyDescent="0.25">
      <c r="A33" s="3" t="s">
        <v>119</v>
      </c>
      <c r="B33" s="2" t="s">
        <v>120</v>
      </c>
      <c r="C33" s="2" t="s">
        <v>7</v>
      </c>
      <c r="D33" s="2" t="s">
        <v>8</v>
      </c>
      <c r="E33" s="2" t="s">
        <v>207</v>
      </c>
      <c r="F33" s="6">
        <v>0.18958333333333333</v>
      </c>
      <c r="G33" s="2" t="s">
        <v>174</v>
      </c>
      <c r="H33" s="11">
        <f t="shared" si="0"/>
        <v>273</v>
      </c>
      <c r="L33" s="6"/>
    </row>
    <row r="34" spans="1:12" x14ac:dyDescent="0.25">
      <c r="A34" s="3" t="s">
        <v>123</v>
      </c>
      <c r="B34" s="2" t="s">
        <v>124</v>
      </c>
      <c r="C34" s="2" t="s">
        <v>8</v>
      </c>
      <c r="D34" s="2" t="s">
        <v>7</v>
      </c>
      <c r="E34" s="2" t="s">
        <v>208</v>
      </c>
      <c r="F34" s="6">
        <v>0.2361111111111111</v>
      </c>
      <c r="G34" s="2" t="s">
        <v>173</v>
      </c>
      <c r="H34" s="11">
        <f t="shared" si="0"/>
        <v>340</v>
      </c>
      <c r="L34" s="9"/>
    </row>
    <row r="35" spans="1:12" x14ac:dyDescent="0.25">
      <c r="A35" s="3" t="s">
        <v>127</v>
      </c>
      <c r="B35" s="2" t="s">
        <v>128</v>
      </c>
      <c r="C35" s="2" t="s">
        <v>7</v>
      </c>
      <c r="D35" s="2" t="s">
        <v>8</v>
      </c>
      <c r="E35" s="2" t="s">
        <v>209</v>
      </c>
      <c r="F35" s="6">
        <v>0.21944444444444444</v>
      </c>
      <c r="G35" s="2" t="s">
        <v>174</v>
      </c>
      <c r="H35" s="11">
        <f t="shared" si="0"/>
        <v>316</v>
      </c>
      <c r="L35" s="9"/>
    </row>
    <row r="36" spans="1:12" x14ac:dyDescent="0.25">
      <c r="A36" s="3" t="s">
        <v>131</v>
      </c>
      <c r="B36" s="2" t="s">
        <v>132</v>
      </c>
      <c r="C36" s="2" t="s">
        <v>8</v>
      </c>
      <c r="D36" s="2" t="s">
        <v>7</v>
      </c>
      <c r="E36" s="2" t="s">
        <v>210</v>
      </c>
      <c r="F36" s="6">
        <v>0.30138888888888887</v>
      </c>
      <c r="G36" s="2" t="s">
        <v>173</v>
      </c>
      <c r="H36" s="11">
        <f t="shared" si="0"/>
        <v>434</v>
      </c>
      <c r="L36" s="9"/>
    </row>
    <row r="37" spans="1:12" x14ac:dyDescent="0.25">
      <c r="A37" s="3" t="s">
        <v>135</v>
      </c>
      <c r="B37" s="2" t="s">
        <v>136</v>
      </c>
      <c r="C37" s="2" t="s">
        <v>7</v>
      </c>
      <c r="D37" s="2" t="s">
        <v>8</v>
      </c>
      <c r="E37" s="2" t="s">
        <v>211</v>
      </c>
      <c r="F37" s="6">
        <v>0.1875</v>
      </c>
      <c r="G37" s="2" t="s">
        <v>174</v>
      </c>
      <c r="H37" s="11">
        <f t="shared" si="0"/>
        <v>270</v>
      </c>
      <c r="L37" s="9"/>
    </row>
    <row r="38" spans="1:12" x14ac:dyDescent="0.25">
      <c r="A38" s="3" t="s">
        <v>139</v>
      </c>
      <c r="B38" s="2" t="s">
        <v>140</v>
      </c>
      <c r="C38" s="2" t="s">
        <v>7</v>
      </c>
      <c r="D38" s="2" t="s">
        <v>8</v>
      </c>
      <c r="E38" s="2" t="s">
        <v>212</v>
      </c>
      <c r="F38" s="6">
        <v>0.32500000000000001</v>
      </c>
      <c r="G38" s="2" t="s">
        <v>173</v>
      </c>
      <c r="H38" s="11">
        <f t="shared" si="0"/>
        <v>468</v>
      </c>
      <c r="L38" s="9"/>
    </row>
    <row r="39" spans="1:12" x14ac:dyDescent="0.25">
      <c r="A39" s="3" t="s">
        <v>143</v>
      </c>
      <c r="B39" s="2" t="s">
        <v>144</v>
      </c>
      <c r="C39" s="2" t="s">
        <v>8</v>
      </c>
      <c r="D39" s="2" t="s">
        <v>7</v>
      </c>
      <c r="E39" s="2" t="s">
        <v>213</v>
      </c>
      <c r="F39" s="6">
        <v>0.15902777777777777</v>
      </c>
      <c r="G39" s="2" t="s">
        <v>174</v>
      </c>
      <c r="H39" s="11">
        <f t="shared" si="0"/>
        <v>229</v>
      </c>
      <c r="L39" s="9"/>
    </row>
    <row r="40" spans="1:12" x14ac:dyDescent="0.25">
      <c r="A40" s="3" t="s">
        <v>146</v>
      </c>
      <c r="B40" s="2" t="s">
        <v>169</v>
      </c>
      <c r="C40" s="2" t="s">
        <v>7</v>
      </c>
      <c r="D40" s="2" t="s">
        <v>8</v>
      </c>
      <c r="E40" s="2" t="s">
        <v>214</v>
      </c>
      <c r="F40" s="6">
        <v>0.22916666666666666</v>
      </c>
      <c r="G40" s="2" t="s">
        <v>173</v>
      </c>
      <c r="H40" s="11">
        <f t="shared" si="0"/>
        <v>330</v>
      </c>
      <c r="L40" s="9"/>
    </row>
    <row r="41" spans="1:12" x14ac:dyDescent="0.25">
      <c r="A41" s="3" t="s">
        <v>149</v>
      </c>
      <c r="B41" s="2" t="s">
        <v>150</v>
      </c>
      <c r="C41" s="2" t="s">
        <v>8</v>
      </c>
      <c r="D41" s="2" t="s">
        <v>7</v>
      </c>
      <c r="E41" s="2" t="s">
        <v>215</v>
      </c>
      <c r="F41" s="6">
        <v>0.22500000000000001</v>
      </c>
      <c r="G41" s="2" t="s">
        <v>174</v>
      </c>
      <c r="H41" s="11">
        <f t="shared" si="0"/>
        <v>324</v>
      </c>
      <c r="L41" s="9"/>
    </row>
    <row r="42" spans="1:12" x14ac:dyDescent="0.25">
      <c r="A42" s="3" t="s">
        <v>153</v>
      </c>
      <c r="B42" s="2" t="s">
        <v>154</v>
      </c>
      <c r="C42" s="2" t="s">
        <v>8</v>
      </c>
      <c r="D42" s="2" t="s">
        <v>7</v>
      </c>
      <c r="E42" s="2" t="s">
        <v>216</v>
      </c>
      <c r="F42" s="6">
        <v>0.23125000000000001</v>
      </c>
      <c r="G42" s="2" t="s">
        <v>173</v>
      </c>
      <c r="H42" s="11">
        <f t="shared" si="0"/>
        <v>333</v>
      </c>
      <c r="L42" s="9"/>
    </row>
    <row r="43" spans="1:12" x14ac:dyDescent="0.25">
      <c r="A43" s="3" t="s">
        <v>157</v>
      </c>
      <c r="B43" s="2" t="s">
        <v>158</v>
      </c>
      <c r="C43" s="2" t="s">
        <v>7</v>
      </c>
      <c r="D43" s="2" t="s">
        <v>8</v>
      </c>
      <c r="E43" s="2" t="s">
        <v>217</v>
      </c>
      <c r="F43" s="6">
        <v>0.16458333333333333</v>
      </c>
      <c r="G43" s="2" t="s">
        <v>174</v>
      </c>
      <c r="H43" s="11">
        <f t="shared" si="0"/>
        <v>237</v>
      </c>
      <c r="L43" s="9"/>
    </row>
    <row r="44" spans="1:12" x14ac:dyDescent="0.25">
      <c r="A44" s="3" t="s">
        <v>161</v>
      </c>
      <c r="B44" s="4" t="s">
        <v>162</v>
      </c>
      <c r="C44" s="2" t="s">
        <v>7</v>
      </c>
      <c r="D44" s="2" t="s">
        <v>8</v>
      </c>
      <c r="E44" s="2" t="s">
        <v>218</v>
      </c>
      <c r="F44" s="6">
        <v>0.23194444444444445</v>
      </c>
      <c r="G44" s="2" t="s">
        <v>173</v>
      </c>
      <c r="H44" s="11">
        <f t="shared" si="0"/>
        <v>334</v>
      </c>
      <c r="K44" s="4"/>
      <c r="L44" s="9"/>
    </row>
    <row r="45" spans="1:12" x14ac:dyDescent="0.25">
      <c r="A45" s="3" t="s">
        <v>165</v>
      </c>
      <c r="B45" s="4" t="s">
        <v>166</v>
      </c>
      <c r="C45" s="2" t="s">
        <v>8</v>
      </c>
      <c r="D45" s="2" t="s">
        <v>7</v>
      </c>
      <c r="E45" s="2" t="s">
        <v>219</v>
      </c>
      <c r="F45" s="6">
        <v>0.15694444444444444</v>
      </c>
      <c r="G45" s="2" t="s">
        <v>174</v>
      </c>
      <c r="H45" s="11">
        <f t="shared" si="0"/>
        <v>226</v>
      </c>
      <c r="K45" s="4"/>
      <c r="L45" s="9"/>
    </row>
    <row r="46" spans="1:12" x14ac:dyDescent="0.25">
      <c r="A46" s="7" t="s">
        <v>13</v>
      </c>
      <c r="B46" s="2" t="s">
        <v>12</v>
      </c>
      <c r="C46" s="2" t="s">
        <v>14</v>
      </c>
      <c r="D46" s="2" t="s">
        <v>15</v>
      </c>
      <c r="E46" s="8" t="s">
        <v>16</v>
      </c>
      <c r="F46" s="6">
        <v>0.35555555555555557</v>
      </c>
      <c r="G46" s="2" t="s">
        <v>173</v>
      </c>
      <c r="H46" s="11">
        <f t="shared" si="0"/>
        <v>512</v>
      </c>
      <c r="L46" s="9"/>
    </row>
    <row r="47" spans="1:12" x14ac:dyDescent="0.25">
      <c r="A47" s="7" t="s">
        <v>19</v>
      </c>
      <c r="B47" s="2" t="s">
        <v>18</v>
      </c>
      <c r="C47" s="2" t="s">
        <v>14</v>
      </c>
      <c r="D47" s="2" t="s">
        <v>15</v>
      </c>
      <c r="E47" s="10" t="s">
        <v>20</v>
      </c>
      <c r="F47" s="6">
        <v>0.25763888888888886</v>
      </c>
      <c r="G47" s="2" t="s">
        <v>174</v>
      </c>
      <c r="H47" s="11">
        <f t="shared" si="0"/>
        <v>371</v>
      </c>
      <c r="L47" s="9"/>
    </row>
    <row r="48" spans="1:12" x14ac:dyDescent="0.25">
      <c r="A48" s="7" t="s">
        <v>23</v>
      </c>
      <c r="B48" s="2" t="s">
        <v>22</v>
      </c>
      <c r="C48" s="2" t="s">
        <v>14</v>
      </c>
      <c r="D48" s="2" t="s">
        <v>15</v>
      </c>
      <c r="E48" s="2" t="s">
        <v>24</v>
      </c>
      <c r="F48" s="6">
        <v>0.41736111111111113</v>
      </c>
      <c r="G48" s="2" t="s">
        <v>173</v>
      </c>
      <c r="H48" s="11">
        <f t="shared" si="0"/>
        <v>601</v>
      </c>
      <c r="L48" s="9"/>
    </row>
    <row r="49" spans="1:12" x14ac:dyDescent="0.25">
      <c r="A49" s="7" t="s">
        <v>33</v>
      </c>
      <c r="B49" s="2" t="s">
        <v>32</v>
      </c>
      <c r="C49" s="2" t="s">
        <v>15</v>
      </c>
      <c r="D49" s="2" t="s">
        <v>14</v>
      </c>
      <c r="E49" s="2" t="s">
        <v>34</v>
      </c>
      <c r="F49" s="6">
        <v>0.3263888888888889</v>
      </c>
      <c r="G49" s="2" t="s">
        <v>173</v>
      </c>
      <c r="H49" s="11">
        <f t="shared" si="0"/>
        <v>470</v>
      </c>
      <c r="L49" s="9"/>
    </row>
    <row r="50" spans="1:12" x14ac:dyDescent="0.25">
      <c r="A50" s="7" t="s">
        <v>37</v>
      </c>
      <c r="B50" s="2" t="s">
        <v>36</v>
      </c>
      <c r="C50" s="2" t="s">
        <v>15</v>
      </c>
      <c r="D50" s="2" t="s">
        <v>14</v>
      </c>
      <c r="E50" s="2" t="s">
        <v>38</v>
      </c>
      <c r="F50" s="6">
        <v>0.28402777777777777</v>
      </c>
      <c r="G50" s="2" t="s">
        <v>174</v>
      </c>
      <c r="H50" s="11">
        <f t="shared" si="0"/>
        <v>409</v>
      </c>
      <c r="L50" s="9"/>
    </row>
    <row r="51" spans="1:12" x14ac:dyDescent="0.25">
      <c r="A51" s="7" t="s">
        <v>41</v>
      </c>
      <c r="B51" s="2" t="s">
        <v>40</v>
      </c>
      <c r="C51" s="2" t="s">
        <v>14</v>
      </c>
      <c r="D51" s="2" t="s">
        <v>15</v>
      </c>
      <c r="E51" s="2" t="s">
        <v>42</v>
      </c>
      <c r="F51" s="6">
        <v>0.30972222222222223</v>
      </c>
      <c r="G51" s="2" t="s">
        <v>173</v>
      </c>
      <c r="H51" s="11">
        <f t="shared" si="0"/>
        <v>446</v>
      </c>
      <c r="L51" s="9"/>
    </row>
    <row r="52" spans="1:12" x14ac:dyDescent="0.25">
      <c r="A52" s="7" t="s">
        <v>45</v>
      </c>
      <c r="B52" s="2" t="s">
        <v>44</v>
      </c>
      <c r="C52" s="2" t="s">
        <v>14</v>
      </c>
      <c r="D52" s="2" t="s">
        <v>15</v>
      </c>
      <c r="E52" s="2" t="s">
        <v>46</v>
      </c>
      <c r="F52" s="6">
        <v>0.21597222222222223</v>
      </c>
      <c r="G52" s="2" t="s">
        <v>174</v>
      </c>
      <c r="H52" s="11">
        <f t="shared" si="0"/>
        <v>311</v>
      </c>
      <c r="L52" s="9"/>
    </row>
    <row r="53" spans="1:12" x14ac:dyDescent="0.25">
      <c r="A53" s="7" t="s">
        <v>53</v>
      </c>
      <c r="B53" s="2" t="s">
        <v>52</v>
      </c>
      <c r="C53" s="2" t="s">
        <v>15</v>
      </c>
      <c r="D53" s="2" t="s">
        <v>14</v>
      </c>
      <c r="E53" s="2" t="s">
        <v>54</v>
      </c>
      <c r="F53" s="6">
        <v>0.29583333333333334</v>
      </c>
      <c r="G53" s="2" t="s">
        <v>173</v>
      </c>
      <c r="H53" s="11">
        <f t="shared" si="0"/>
        <v>426</v>
      </c>
      <c r="L53" s="9"/>
    </row>
    <row r="54" spans="1:12" x14ac:dyDescent="0.25">
      <c r="A54" s="7" t="s">
        <v>57</v>
      </c>
      <c r="B54" s="2" t="s">
        <v>56</v>
      </c>
      <c r="C54" s="2" t="s">
        <v>15</v>
      </c>
      <c r="D54" s="2" t="s">
        <v>14</v>
      </c>
      <c r="E54" s="2" t="s">
        <v>58</v>
      </c>
      <c r="F54" s="6">
        <v>0.32777777777777778</v>
      </c>
      <c r="G54" s="2" t="s">
        <v>174</v>
      </c>
      <c r="H54" s="11">
        <f t="shared" si="0"/>
        <v>472</v>
      </c>
    </row>
    <row r="55" spans="1:12" x14ac:dyDescent="0.25">
      <c r="A55" s="7" t="s">
        <v>61</v>
      </c>
      <c r="B55" s="2" t="s">
        <v>60</v>
      </c>
      <c r="C55" s="2" t="s">
        <v>14</v>
      </c>
      <c r="D55" s="2" t="s">
        <v>15</v>
      </c>
      <c r="E55" s="2" t="s">
        <v>62</v>
      </c>
      <c r="F55" s="6">
        <v>0.2326388888888889</v>
      </c>
      <c r="G55" s="2" t="s">
        <v>173</v>
      </c>
      <c r="H55" s="11">
        <f t="shared" si="0"/>
        <v>335</v>
      </c>
      <c r="L55" s="9"/>
    </row>
    <row r="56" spans="1:12" x14ac:dyDescent="0.25">
      <c r="A56" s="7" t="s">
        <v>65</v>
      </c>
      <c r="B56" s="2" t="s">
        <v>64</v>
      </c>
      <c r="C56" s="2" t="s">
        <v>14</v>
      </c>
      <c r="D56" s="2" t="s">
        <v>15</v>
      </c>
      <c r="E56" s="2" t="s">
        <v>66</v>
      </c>
      <c r="F56" s="6">
        <v>0.19652777777777777</v>
      </c>
      <c r="G56" s="2" t="s">
        <v>174</v>
      </c>
      <c r="H56" s="11">
        <f t="shared" si="0"/>
        <v>283</v>
      </c>
      <c r="L56" s="9"/>
    </row>
    <row r="57" spans="1:12" x14ac:dyDescent="0.25">
      <c r="A57" s="7" t="s">
        <v>69</v>
      </c>
      <c r="B57" s="2" t="s">
        <v>68</v>
      </c>
      <c r="C57" s="2" t="s">
        <v>15</v>
      </c>
      <c r="D57" s="2" t="s">
        <v>14</v>
      </c>
      <c r="E57" s="2" t="s">
        <v>70</v>
      </c>
      <c r="F57" s="6">
        <v>0.22916666666666666</v>
      </c>
      <c r="G57" s="2" t="s">
        <v>173</v>
      </c>
      <c r="H57" s="11">
        <f t="shared" si="0"/>
        <v>330</v>
      </c>
      <c r="L57" s="9"/>
    </row>
    <row r="58" spans="1:12" x14ac:dyDescent="0.25">
      <c r="A58" s="7" t="s">
        <v>73</v>
      </c>
      <c r="B58" s="2" t="s">
        <v>72</v>
      </c>
      <c r="C58" s="2" t="s">
        <v>15</v>
      </c>
      <c r="D58" s="2" t="s">
        <v>14</v>
      </c>
      <c r="E58" s="2" t="s">
        <v>74</v>
      </c>
      <c r="F58" s="6">
        <v>0.22152777777777777</v>
      </c>
      <c r="G58" s="2" t="s">
        <v>174</v>
      </c>
      <c r="H58" s="11">
        <f t="shared" si="0"/>
        <v>319</v>
      </c>
      <c r="L58" s="9"/>
    </row>
    <row r="59" spans="1:12" x14ac:dyDescent="0.25">
      <c r="A59" s="7" t="s">
        <v>77</v>
      </c>
      <c r="B59" s="2" t="s">
        <v>76</v>
      </c>
      <c r="C59" s="2" t="s">
        <v>14</v>
      </c>
      <c r="D59" s="2" t="s">
        <v>15</v>
      </c>
      <c r="E59" s="2" t="s">
        <v>78</v>
      </c>
      <c r="F59" s="6">
        <v>0.23055555555555557</v>
      </c>
      <c r="G59" s="2" t="s">
        <v>173</v>
      </c>
      <c r="H59" s="11">
        <f t="shared" si="0"/>
        <v>332</v>
      </c>
    </row>
    <row r="60" spans="1:12" x14ac:dyDescent="0.25">
      <c r="A60" s="7" t="s">
        <v>81</v>
      </c>
      <c r="B60" s="2" t="s">
        <v>80</v>
      </c>
      <c r="C60" s="2" t="s">
        <v>14</v>
      </c>
      <c r="D60" s="2" t="s">
        <v>15</v>
      </c>
      <c r="E60" s="2" t="s">
        <v>82</v>
      </c>
      <c r="F60" s="6">
        <v>0.31111111111111112</v>
      </c>
      <c r="G60" s="2" t="s">
        <v>174</v>
      </c>
      <c r="H60" s="11">
        <f t="shared" si="0"/>
        <v>448</v>
      </c>
    </row>
    <row r="61" spans="1:12" x14ac:dyDescent="0.25">
      <c r="A61" s="7" t="s">
        <v>85</v>
      </c>
      <c r="B61" s="2" t="s">
        <v>84</v>
      </c>
      <c r="C61" s="2" t="s">
        <v>15</v>
      </c>
      <c r="D61" s="2" t="s">
        <v>14</v>
      </c>
      <c r="E61" s="2" t="s">
        <v>86</v>
      </c>
      <c r="F61" s="6">
        <v>0.27291666666666664</v>
      </c>
      <c r="G61" s="2" t="s">
        <v>173</v>
      </c>
      <c r="H61" s="11">
        <f t="shared" si="0"/>
        <v>393</v>
      </c>
    </row>
    <row r="62" spans="1:12" x14ac:dyDescent="0.25">
      <c r="A62" s="7" t="s">
        <v>89</v>
      </c>
      <c r="B62" s="2" t="s">
        <v>88</v>
      </c>
      <c r="C62" s="2" t="s">
        <v>15</v>
      </c>
      <c r="D62" s="2" t="s">
        <v>14</v>
      </c>
      <c r="E62" s="2" t="s">
        <v>90</v>
      </c>
      <c r="F62" s="6">
        <v>0.18402777777777779</v>
      </c>
      <c r="G62" s="2" t="s">
        <v>174</v>
      </c>
      <c r="H62" s="11">
        <f t="shared" si="0"/>
        <v>265</v>
      </c>
    </row>
    <row r="63" spans="1:12" x14ac:dyDescent="0.25">
      <c r="A63" s="7" t="s">
        <v>93</v>
      </c>
      <c r="B63" s="2" t="s">
        <v>92</v>
      </c>
      <c r="C63" s="2" t="s">
        <v>15</v>
      </c>
      <c r="D63" s="2" t="s">
        <v>14</v>
      </c>
      <c r="E63" s="2" t="s">
        <v>94</v>
      </c>
      <c r="F63" s="6">
        <v>0.2013888888888889</v>
      </c>
      <c r="G63" s="2" t="s">
        <v>173</v>
      </c>
      <c r="H63" s="11">
        <f t="shared" si="0"/>
        <v>290</v>
      </c>
    </row>
    <row r="64" spans="1:12" x14ac:dyDescent="0.25">
      <c r="A64" s="7" t="s">
        <v>97</v>
      </c>
      <c r="B64" s="2" t="s">
        <v>96</v>
      </c>
      <c r="C64" s="2" t="s">
        <v>15</v>
      </c>
      <c r="D64" s="2" t="s">
        <v>14</v>
      </c>
      <c r="E64" s="2" t="s">
        <v>98</v>
      </c>
      <c r="F64" s="6">
        <v>0.24930555555555556</v>
      </c>
      <c r="G64" s="2" t="s">
        <v>174</v>
      </c>
      <c r="H64" s="11">
        <f t="shared" si="0"/>
        <v>359</v>
      </c>
    </row>
    <row r="65" spans="1:8" x14ac:dyDescent="0.25">
      <c r="A65" s="7" t="s">
        <v>101</v>
      </c>
      <c r="B65" s="2" t="s">
        <v>100</v>
      </c>
      <c r="C65" s="2" t="s">
        <v>14</v>
      </c>
      <c r="D65" s="2" t="s">
        <v>15</v>
      </c>
      <c r="E65" s="2" t="s">
        <v>102</v>
      </c>
      <c r="F65" s="6">
        <v>0.27569444444444446</v>
      </c>
      <c r="G65" s="2" t="s">
        <v>173</v>
      </c>
      <c r="H65" s="11">
        <f t="shared" si="0"/>
        <v>397</v>
      </c>
    </row>
    <row r="66" spans="1:8" x14ac:dyDescent="0.25">
      <c r="A66" s="7" t="s">
        <v>105</v>
      </c>
      <c r="B66" s="2" t="s">
        <v>104</v>
      </c>
      <c r="C66" s="2" t="s">
        <v>14</v>
      </c>
      <c r="D66" s="2" t="s">
        <v>15</v>
      </c>
      <c r="E66" s="2" t="s">
        <v>106</v>
      </c>
      <c r="F66" s="6">
        <v>0.23819444444444443</v>
      </c>
      <c r="G66" s="2" t="s">
        <v>174</v>
      </c>
      <c r="H66" s="11">
        <f t="shared" si="0"/>
        <v>343</v>
      </c>
    </row>
    <row r="67" spans="1:8" x14ac:dyDescent="0.25">
      <c r="A67" s="7" t="s">
        <v>109</v>
      </c>
      <c r="B67" s="2" t="s">
        <v>108</v>
      </c>
      <c r="C67" s="2" t="s">
        <v>15</v>
      </c>
      <c r="D67" s="2" t="s">
        <v>14</v>
      </c>
      <c r="E67" s="2" t="s">
        <v>110</v>
      </c>
      <c r="F67" s="6">
        <v>0.18888888888888888</v>
      </c>
      <c r="G67" s="2" t="s">
        <v>173</v>
      </c>
      <c r="H67" s="11">
        <f t="shared" ref="H67:H82" si="1">HOUR(F67)*60 + MINUTE(F67)</f>
        <v>272</v>
      </c>
    </row>
    <row r="68" spans="1:8" x14ac:dyDescent="0.25">
      <c r="A68" s="7" t="s">
        <v>113</v>
      </c>
      <c r="B68" s="5" t="s">
        <v>112</v>
      </c>
      <c r="C68" s="2" t="s">
        <v>15</v>
      </c>
      <c r="D68" s="2" t="s">
        <v>14</v>
      </c>
      <c r="E68" s="2" t="s">
        <v>114</v>
      </c>
      <c r="F68" s="6">
        <v>0.19722222222222222</v>
      </c>
      <c r="G68" s="2" t="s">
        <v>174</v>
      </c>
      <c r="H68" s="11">
        <f t="shared" si="1"/>
        <v>284</v>
      </c>
    </row>
    <row r="69" spans="1:8" x14ac:dyDescent="0.25">
      <c r="A69" s="7" t="s">
        <v>117</v>
      </c>
      <c r="B69" s="2" t="s">
        <v>116</v>
      </c>
      <c r="C69" s="2" t="s">
        <v>14</v>
      </c>
      <c r="D69" s="2" t="s">
        <v>15</v>
      </c>
      <c r="E69" s="2" t="s">
        <v>118</v>
      </c>
      <c r="F69" s="6">
        <v>0.29444444444444445</v>
      </c>
      <c r="G69" s="2" t="s">
        <v>173</v>
      </c>
      <c r="H69" s="11">
        <f t="shared" si="1"/>
        <v>424</v>
      </c>
    </row>
    <row r="70" spans="1:8" x14ac:dyDescent="0.25">
      <c r="A70" s="7" t="s">
        <v>121</v>
      </c>
      <c r="B70" s="2" t="s">
        <v>120</v>
      </c>
      <c r="C70" s="2" t="s">
        <v>14</v>
      </c>
      <c r="D70" s="2" t="s">
        <v>15</v>
      </c>
      <c r="E70" s="2" t="s">
        <v>122</v>
      </c>
      <c r="F70" s="6">
        <v>0.22430555555555556</v>
      </c>
      <c r="G70" s="2" t="s">
        <v>174</v>
      </c>
      <c r="H70" s="11">
        <f t="shared" si="1"/>
        <v>323</v>
      </c>
    </row>
    <row r="71" spans="1:8" x14ac:dyDescent="0.25">
      <c r="A71" s="7" t="s">
        <v>125</v>
      </c>
      <c r="B71" s="2" t="s">
        <v>124</v>
      </c>
      <c r="C71" s="2" t="s">
        <v>14</v>
      </c>
      <c r="D71" s="2" t="s">
        <v>15</v>
      </c>
      <c r="E71" s="2" t="s">
        <v>126</v>
      </c>
      <c r="F71" s="9">
        <v>0.23749999999999999</v>
      </c>
      <c r="G71" s="2" t="s">
        <v>173</v>
      </c>
      <c r="H71" s="11">
        <f t="shared" si="1"/>
        <v>342</v>
      </c>
    </row>
    <row r="72" spans="1:8" x14ac:dyDescent="0.25">
      <c r="A72" s="7" t="s">
        <v>129</v>
      </c>
      <c r="B72" s="2" t="s">
        <v>128</v>
      </c>
      <c r="C72" s="2" t="s">
        <v>14</v>
      </c>
      <c r="D72" s="2" t="s">
        <v>15</v>
      </c>
      <c r="E72" s="2" t="s">
        <v>130</v>
      </c>
      <c r="F72" s="9">
        <v>0.25277777777777777</v>
      </c>
      <c r="G72" s="2" t="s">
        <v>174</v>
      </c>
      <c r="H72" s="11">
        <f t="shared" si="1"/>
        <v>364</v>
      </c>
    </row>
    <row r="73" spans="1:8" x14ac:dyDescent="0.25">
      <c r="A73" s="7" t="s">
        <v>133</v>
      </c>
      <c r="B73" s="2" t="s">
        <v>132</v>
      </c>
      <c r="C73" s="2" t="s">
        <v>15</v>
      </c>
      <c r="D73" s="2" t="s">
        <v>14</v>
      </c>
      <c r="E73" s="2" t="s">
        <v>134</v>
      </c>
      <c r="F73" s="9">
        <v>0.22291666666666668</v>
      </c>
      <c r="G73" s="2" t="s">
        <v>173</v>
      </c>
      <c r="H73" s="11">
        <f t="shared" si="1"/>
        <v>321</v>
      </c>
    </row>
    <row r="74" spans="1:8" x14ac:dyDescent="0.25">
      <c r="A74" s="7" t="s">
        <v>137</v>
      </c>
      <c r="B74" s="2" t="s">
        <v>136</v>
      </c>
      <c r="C74" s="2" t="s">
        <v>15</v>
      </c>
      <c r="D74" s="2" t="s">
        <v>14</v>
      </c>
      <c r="E74" s="2" t="s">
        <v>138</v>
      </c>
      <c r="F74" s="9">
        <v>0.22430555555555556</v>
      </c>
      <c r="G74" s="2" t="s">
        <v>174</v>
      </c>
      <c r="H74" s="11">
        <f t="shared" si="1"/>
        <v>323</v>
      </c>
    </row>
    <row r="75" spans="1:8" x14ac:dyDescent="0.25">
      <c r="A75" s="7" t="s">
        <v>141</v>
      </c>
      <c r="B75" s="2" t="s">
        <v>140</v>
      </c>
      <c r="C75" s="2" t="s">
        <v>14</v>
      </c>
      <c r="D75" s="2" t="s">
        <v>15</v>
      </c>
      <c r="E75" s="2" t="s">
        <v>142</v>
      </c>
      <c r="F75" s="9">
        <v>0.23541666666666666</v>
      </c>
      <c r="G75" s="2" t="s">
        <v>173</v>
      </c>
      <c r="H75" s="11">
        <f t="shared" si="1"/>
        <v>339</v>
      </c>
    </row>
    <row r="76" spans="1:8" x14ac:dyDescent="0.25">
      <c r="A76" s="7" t="s">
        <v>143</v>
      </c>
      <c r="B76" s="2" t="s">
        <v>144</v>
      </c>
      <c r="C76" s="2" t="s">
        <v>14</v>
      </c>
      <c r="D76" s="2" t="s">
        <v>15</v>
      </c>
      <c r="E76" s="2" t="s">
        <v>145</v>
      </c>
      <c r="F76" s="9">
        <v>0.21944444444444444</v>
      </c>
      <c r="G76" s="2" t="s">
        <v>174</v>
      </c>
      <c r="H76" s="11">
        <f t="shared" si="1"/>
        <v>316</v>
      </c>
    </row>
    <row r="77" spans="1:8" x14ac:dyDescent="0.25">
      <c r="A77" s="7" t="s">
        <v>147</v>
      </c>
      <c r="B77" s="2" t="s">
        <v>169</v>
      </c>
      <c r="C77" s="2" t="s">
        <v>15</v>
      </c>
      <c r="D77" s="2" t="s">
        <v>14</v>
      </c>
      <c r="E77" s="2" t="s">
        <v>148</v>
      </c>
      <c r="F77" s="9">
        <v>0.20694444444444443</v>
      </c>
      <c r="G77" s="2" t="s">
        <v>173</v>
      </c>
      <c r="H77" s="11">
        <f t="shared" si="1"/>
        <v>298</v>
      </c>
    </row>
    <row r="78" spans="1:8" x14ac:dyDescent="0.25">
      <c r="A78" s="7" t="s">
        <v>151</v>
      </c>
      <c r="B78" s="2" t="s">
        <v>150</v>
      </c>
      <c r="C78" s="2" t="s">
        <v>15</v>
      </c>
      <c r="D78" s="2" t="s">
        <v>14</v>
      </c>
      <c r="E78" s="2" t="s">
        <v>152</v>
      </c>
      <c r="F78" s="6">
        <v>0.19652777777777777</v>
      </c>
      <c r="G78" s="2" t="s">
        <v>174</v>
      </c>
      <c r="H78" s="11">
        <f t="shared" si="1"/>
        <v>283</v>
      </c>
    </row>
    <row r="79" spans="1:8" x14ac:dyDescent="0.25">
      <c r="A79" s="7" t="s">
        <v>155</v>
      </c>
      <c r="B79" s="2" t="s">
        <v>154</v>
      </c>
      <c r="C79" s="2" t="s">
        <v>14</v>
      </c>
      <c r="D79" s="2" t="s">
        <v>15</v>
      </c>
      <c r="E79" s="2" t="s">
        <v>156</v>
      </c>
      <c r="F79" s="6">
        <v>0.28263888888888888</v>
      </c>
      <c r="G79" s="2" t="s">
        <v>173</v>
      </c>
      <c r="H79" s="11">
        <f t="shared" si="1"/>
        <v>407</v>
      </c>
    </row>
    <row r="80" spans="1:8" x14ac:dyDescent="0.25">
      <c r="A80" s="7" t="s">
        <v>159</v>
      </c>
      <c r="B80" s="2" t="s">
        <v>158</v>
      </c>
      <c r="C80" s="2" t="s">
        <v>14</v>
      </c>
      <c r="D80" s="2" t="s">
        <v>15</v>
      </c>
      <c r="E80" s="2" t="s">
        <v>160</v>
      </c>
      <c r="F80" s="9">
        <v>0.20277777777777778</v>
      </c>
      <c r="G80" s="2" t="s">
        <v>174</v>
      </c>
      <c r="H80" s="11">
        <f t="shared" si="1"/>
        <v>292</v>
      </c>
    </row>
    <row r="81" spans="1:8" x14ac:dyDescent="0.25">
      <c r="A81" s="7" t="s">
        <v>163</v>
      </c>
      <c r="B81" s="4" t="s">
        <v>162</v>
      </c>
      <c r="C81" s="2" t="s">
        <v>15</v>
      </c>
      <c r="D81" s="2" t="s">
        <v>14</v>
      </c>
      <c r="E81" s="2" t="s">
        <v>164</v>
      </c>
      <c r="F81" s="9">
        <v>0.22013888888888888</v>
      </c>
      <c r="G81" s="2" t="s">
        <v>173</v>
      </c>
      <c r="H81" s="11">
        <f t="shared" si="1"/>
        <v>317</v>
      </c>
    </row>
    <row r="82" spans="1:8" x14ac:dyDescent="0.25">
      <c r="A82" s="7" t="s">
        <v>167</v>
      </c>
      <c r="B82" s="4" t="s">
        <v>166</v>
      </c>
      <c r="C82" s="2" t="s">
        <v>15</v>
      </c>
      <c r="D82" s="2" t="s">
        <v>14</v>
      </c>
      <c r="E82" s="2" t="s">
        <v>168</v>
      </c>
      <c r="F82" s="9">
        <v>0.27777777777777779</v>
      </c>
      <c r="G82" s="2" t="s">
        <v>174</v>
      </c>
      <c r="H82" s="11">
        <f t="shared" si="1"/>
        <v>400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138c51-e878-46e6-aebb-b24dce4162a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BCBAAD30888341BEFF60E6252F8330" ma:contentTypeVersion="13" ma:contentTypeDescription="Create a new document." ma:contentTypeScope="" ma:versionID="ce8c29d2948f64334a8315eac6242d02">
  <xsd:schema xmlns:xsd="http://www.w3.org/2001/XMLSchema" xmlns:xs="http://www.w3.org/2001/XMLSchema" xmlns:p="http://schemas.microsoft.com/office/2006/metadata/properties" xmlns:ns3="5a138c51-e878-46e6-aebb-b24dce4162af" xmlns:ns4="bb0ee201-2561-4ed1-8d33-f8bc059ad4ba" targetNamespace="http://schemas.microsoft.com/office/2006/metadata/properties" ma:root="true" ma:fieldsID="1a29aae142a35b6afaae7ab105fa7bb7" ns3:_="" ns4:_="">
    <xsd:import namespace="5a138c51-e878-46e6-aebb-b24dce4162af"/>
    <xsd:import namespace="bb0ee201-2561-4ed1-8d33-f8bc059ad4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138c51-e878-46e6-aebb-b24dce4162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ee201-2561-4ed1-8d33-f8bc059ad4b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D3D38D-8F51-4C78-8B2D-1ED28DA60563}">
  <ds:schemaRefs>
    <ds:schemaRef ds:uri="http://schemas.microsoft.com/office/2006/metadata/properties"/>
    <ds:schemaRef ds:uri="http://schemas.microsoft.com/office/infopath/2007/PartnerControls"/>
    <ds:schemaRef ds:uri="5a138c51-e878-46e6-aebb-b24dce4162af"/>
  </ds:schemaRefs>
</ds:datastoreItem>
</file>

<file path=customXml/itemProps2.xml><?xml version="1.0" encoding="utf-8"?>
<ds:datastoreItem xmlns:ds="http://schemas.openxmlformats.org/officeDocument/2006/customXml" ds:itemID="{19B2162F-7BAC-4EFF-8D30-A3B344D65D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138c51-e878-46e6-aebb-b24dce4162af"/>
    <ds:schemaRef ds:uri="bb0ee201-2561-4ed1-8d33-f8bc059ad4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E7A74F-BB82-4FF1-BAB9-C0AA83ABB0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Luk</dc:creator>
  <cp:keywords/>
  <dc:description/>
  <cp:lastModifiedBy>Pilarczyk, Bo Aletha</cp:lastModifiedBy>
  <cp:revision/>
  <dcterms:created xsi:type="dcterms:W3CDTF">2025-04-04T17:13:20Z</dcterms:created>
  <dcterms:modified xsi:type="dcterms:W3CDTF">2025-05-23T17:54:25Z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0x01010061BCBAAD30888341BEFF60E6252F8330</vt:lpwstr>
  </property>
</Properties>
</file>