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2f7930bab5a8e33/Documents/Academics/HFC/cis125/python/ch5/"/>
    </mc:Choice>
  </mc:AlternateContent>
  <xr:revisionPtr revIDLastSave="270" documentId="8_{4D05190D-67EC-45BE-A3D1-A2A87099DFE5}" xr6:coauthVersionLast="47" xr6:coauthVersionMax="47" xr10:uidLastSave="{D98F5DBD-D29E-4C64-9513-602CDB6ED807}"/>
  <bookViews>
    <workbookView xWindow="0" yWindow="0" windowWidth="23955" windowHeight="15345" xr2:uid="{F917D821-4EAA-4D00-939B-C44663087C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B41" i="1"/>
  <c r="B43" i="1" s="1"/>
  <c r="B37" i="1"/>
  <c r="B38" i="1" s="1"/>
  <c r="B36" i="1"/>
  <c r="B32" i="1"/>
  <c r="B31" i="1"/>
  <c r="B27" i="1"/>
  <c r="B26" i="1"/>
  <c r="B28" i="1" s="1"/>
  <c r="K27" i="1"/>
  <c r="K32" i="1"/>
  <c r="K37" i="1"/>
  <c r="K42" i="1"/>
  <c r="K20" i="1"/>
  <c r="K15" i="1"/>
  <c r="K10" i="1"/>
  <c r="K5" i="1"/>
  <c r="B19" i="1"/>
  <c r="B21" i="1" s="1"/>
  <c r="B14" i="1"/>
  <c r="B20" i="1"/>
  <c r="B15" i="1"/>
  <c r="B16" i="1" s="1"/>
  <c r="B10" i="1"/>
  <c r="B9" i="1"/>
  <c r="B11" i="1" s="1"/>
  <c r="B5" i="1"/>
  <c r="B4" i="1"/>
  <c r="B33" i="1" l="1"/>
  <c r="B6" i="1"/>
</calcChain>
</file>

<file path=xl/sharedStrings.xml><?xml version="1.0" encoding="utf-8"?>
<sst xmlns="http://schemas.openxmlformats.org/spreadsheetml/2006/main" count="72" uniqueCount="11">
  <si>
    <t>Test Plan</t>
  </si>
  <si>
    <t>Test Score</t>
  </si>
  <si>
    <t>Total</t>
  </si>
  <si>
    <t>Average</t>
  </si>
  <si>
    <t>Expected Results</t>
  </si>
  <si>
    <t>Count</t>
  </si>
  <si>
    <t>Actual Results Post Debug</t>
  </si>
  <si>
    <t>Actual Results Pre Debug</t>
  </si>
  <si>
    <t>Round function ties to even. Acceptable for scope of application.</t>
  </si>
  <si>
    <t>Changelog:</t>
  </si>
  <si>
    <t>LINE 19: Removed extra "couner+=1" which was causing the count to double unexpectedly.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</si>
</sst>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rgb="FFFA7D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2" applyNumberFormat="0" applyAlignment="0" applyProtection="0"/>
  </cellStyleXfs>
  <cellXfs count="15">
    <xf numFmtId="0" fontId="0" fillId="0" borderId="0" xfId="0"/>
    <xf numFmtId="0" fontId="3" fillId="0" borderId="0" xfId="3"/>
    <xf numFmtId="0" fontId="6" fillId="4" borderId="2" xfId="6"/>
    <xf numFmtId="1" fontId="6" fillId="4" borderId="2" xfId="6" applyNumberFormat="1"/>
    <xf numFmtId="0" fontId="4" fillId="2" borderId="2" xfId="4" applyBorder="1"/>
    <xf numFmtId="0" fontId="5" fillId="3" borderId="2" xfId="5" applyBorder="1"/>
    <xf numFmtId="0" fontId="3" fillId="0" borderId="0" xfId="3" applyFill="1"/>
    <xf numFmtId="0" fontId="6" fillId="0" borderId="0" xfId="6" applyFill="1" applyBorder="1"/>
    <xf numFmtId="0" fontId="4" fillId="0" borderId="0" xfId="4" applyFill="1" applyBorder="1"/>
    <xf numFmtId="0" fontId="3" fillId="0" borderId="0" xfId="3" applyFill="1" applyBorder="1"/>
    <xf numFmtId="0" fontId="5" fillId="0" borderId="0" xfId="5" applyFill="1" applyBorder="1"/>
    <xf numFmtId="1" fontId="6" fillId="0" borderId="0" xfId="6" applyNumberFormat="1" applyFill="1" applyBorder="1"/>
    <xf numFmtId="0" fontId="1" fillId="0" borderId="0" xfId="1" applyAlignment="1"/>
    <xf numFmtId="0" fontId="1" fillId="0" borderId="0" xfId="1" applyAlignment="1">
      <alignment horizontal="center"/>
    </xf>
    <xf numFmtId="0" fontId="2" fillId="0" borderId="1" xfId="2" applyAlignment="1">
      <alignment horizontal="center"/>
    </xf>
  </cellXfs>
  <cellStyles count="7">
    <cellStyle name="Bad" xfId="5" builtinId="27"/>
    <cellStyle name="Calculation" xfId="6" builtinId="22"/>
    <cellStyle name="Good" xfId="4" builtinId="26"/>
    <cellStyle name="Heading 1" xfId="2" builtinId="16"/>
    <cellStyle name="Heading 4" xfId="3" builtinId="1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vs.</a:t>
            </a:r>
            <a:r>
              <a:rPr lang="en-US" baseline="0"/>
              <a:t> Actual Averages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Expected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21-478C-8C9A-C623258069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(Sheet1!$B$6,Sheet1!$B$11,Sheet1!$B$16,Sheet1!$B$21)</c:f>
              <c:numCache>
                <c:formatCode>0</c:formatCode>
                <c:ptCount val="4"/>
                <c:pt idx="0">
                  <c:v>82.857142857142861</c:v>
                </c:pt>
                <c:pt idx="1">
                  <c:v>96.571428571428569</c:v>
                </c:pt>
                <c:pt idx="2">
                  <c:v>66.5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1-4D50-9509-13AAB55448C8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(Sheet1!$K$6,Sheet1!$K$11,Sheet1!$K$16,Sheet1!$K$21)</c:f>
              <c:numCache>
                <c:formatCode>0</c:formatCode>
                <c:ptCount val="4"/>
                <c:pt idx="0">
                  <c:v>41</c:v>
                </c:pt>
                <c:pt idx="1">
                  <c:v>48</c:v>
                </c:pt>
                <c:pt idx="2">
                  <c:v>33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1-4D50-9509-13AAB55448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92188783"/>
        <c:axId val="592189263"/>
      </c:barChart>
      <c:catAx>
        <c:axId val="592188783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89263"/>
        <c:crosses val="autoZero"/>
        <c:auto val="1"/>
        <c:lblAlgn val="ctr"/>
        <c:lblOffset val="100"/>
        <c:noMultiLvlLbl val="0"/>
      </c:catAx>
      <c:valAx>
        <c:axId val="59218926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8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vs.</a:t>
            </a:r>
            <a:r>
              <a:rPr lang="en-US" baseline="0"/>
              <a:t> Actual Averages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Expected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(Sheet1!$B$28,Sheet1!$B$33,Sheet1!$B$38,Sheet1!$B$43)</c:f>
              <c:numCache>
                <c:formatCode>0</c:formatCode>
                <c:ptCount val="4"/>
                <c:pt idx="0">
                  <c:v>82.857142857142861</c:v>
                </c:pt>
                <c:pt idx="1">
                  <c:v>96.571428571428569</c:v>
                </c:pt>
                <c:pt idx="2">
                  <c:v>66.5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B2-4471-BE0A-36AE2D9AA18C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(Sheet1!$K$28,Sheet1!$K$33,Sheet1!$K$38,Sheet1!$K$43)</c:f>
              <c:numCache>
                <c:formatCode>General</c:formatCode>
                <c:ptCount val="4"/>
                <c:pt idx="0">
                  <c:v>83</c:v>
                </c:pt>
                <c:pt idx="1">
                  <c:v>97</c:v>
                </c:pt>
                <c:pt idx="2">
                  <c:v>66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B2-4471-BE0A-36AE2D9AA1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92188783"/>
        <c:axId val="592189263"/>
      </c:barChart>
      <c:catAx>
        <c:axId val="592188783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89263"/>
        <c:crosses val="autoZero"/>
        <c:auto val="1"/>
        <c:lblAlgn val="ctr"/>
        <c:lblOffset val="100"/>
        <c:noMultiLvlLbl val="0"/>
      </c:catAx>
      <c:valAx>
        <c:axId val="59218926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8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14286</xdr:colOff>
      <xdr:row>1</xdr:row>
      <xdr:rowOff>252411</xdr:rowOff>
    </xdr:from>
    <xdr:to>
      <xdr:col>26</xdr:col>
      <xdr:colOff>552449</xdr:colOff>
      <xdr:row>20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22BD97-A224-F9C0-AB92-DC9DBA65B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</xdr:colOff>
      <xdr:row>23</xdr:row>
      <xdr:rowOff>247650</xdr:rowOff>
    </xdr:from>
    <xdr:to>
      <xdr:col>26</xdr:col>
      <xdr:colOff>547688</xdr:colOff>
      <xdr:row>42</xdr:row>
      <xdr:rowOff>157163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83A4A3-E894-490C-BF8C-8B74998C4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E798-3645-4669-9604-E8942DCF34D2}">
  <dimension ref="A1:AA64"/>
  <sheetViews>
    <sheetView tabSelected="1" topLeftCell="A15" workbookViewId="0">
      <selection activeCell="M48" sqref="M48"/>
    </sheetView>
  </sheetViews>
  <sheetFormatPr defaultRowHeight="15" x14ac:dyDescent="0.25"/>
  <cols>
    <col min="1" max="1" width="11.28515625" customWidth="1"/>
    <col min="2" max="2" width="10.5703125" bestFit="1" customWidth="1"/>
  </cols>
  <sheetData>
    <row r="1" spans="1:27" ht="24" x14ac:dyDescent="0.4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ht="20.25" thickBot="1" x14ac:dyDescent="0.35">
      <c r="A2" s="14" t="s">
        <v>4</v>
      </c>
      <c r="B2" s="14"/>
      <c r="C2" s="14"/>
      <c r="D2" s="14"/>
      <c r="E2" s="14"/>
      <c r="F2" s="14"/>
      <c r="G2" s="14"/>
      <c r="H2" s="14"/>
      <c r="J2" s="14" t="s">
        <v>7</v>
      </c>
      <c r="K2" s="14"/>
      <c r="L2" s="14"/>
      <c r="M2" s="14"/>
      <c r="N2" s="14"/>
      <c r="O2" s="14"/>
      <c r="P2" s="14"/>
      <c r="Q2" s="14"/>
    </row>
    <row r="3" spans="1:27" ht="15.75" thickTop="1" x14ac:dyDescent="0.25">
      <c r="A3" s="1" t="s">
        <v>1</v>
      </c>
      <c r="B3">
        <v>65</v>
      </c>
      <c r="C3">
        <v>95</v>
      </c>
      <c r="D3">
        <v>72</v>
      </c>
      <c r="E3">
        <v>82</v>
      </c>
      <c r="F3">
        <v>88</v>
      </c>
      <c r="G3">
        <v>100</v>
      </c>
      <c r="H3">
        <v>78</v>
      </c>
      <c r="J3" s="1" t="s">
        <v>1</v>
      </c>
      <c r="K3">
        <v>65</v>
      </c>
      <c r="L3">
        <v>95</v>
      </c>
      <c r="M3">
        <v>72</v>
      </c>
      <c r="N3">
        <v>82</v>
      </c>
      <c r="O3">
        <v>88</v>
      </c>
      <c r="P3">
        <v>100</v>
      </c>
      <c r="Q3">
        <v>78</v>
      </c>
    </row>
    <row r="4" spans="1:27" x14ac:dyDescent="0.25">
      <c r="A4" s="1" t="s">
        <v>2</v>
      </c>
      <c r="B4">
        <f>SUM(B3:H3)</f>
        <v>580</v>
      </c>
      <c r="J4" s="1" t="s">
        <v>2</v>
      </c>
      <c r="K4">
        <v>580</v>
      </c>
    </row>
    <row r="5" spans="1:27" x14ac:dyDescent="0.25">
      <c r="A5" s="1" t="s">
        <v>5</v>
      </c>
      <c r="B5">
        <f>COUNT(B3:H3)</f>
        <v>7</v>
      </c>
      <c r="J5" s="1" t="s">
        <v>5</v>
      </c>
      <c r="K5">
        <f>COUNT(K3:Q3)</f>
        <v>7</v>
      </c>
    </row>
    <row r="6" spans="1:27" x14ac:dyDescent="0.25">
      <c r="A6" s="2" t="s">
        <v>3</v>
      </c>
      <c r="B6" s="3">
        <f>B4/B5</f>
        <v>82.857142857142861</v>
      </c>
      <c r="J6" s="2" t="s">
        <v>3</v>
      </c>
      <c r="K6" s="3">
        <v>41</v>
      </c>
    </row>
    <row r="7" spans="1:27" x14ac:dyDescent="0.25">
      <c r="A7" s="1"/>
      <c r="J7" s="1"/>
    </row>
    <row r="8" spans="1:27" x14ac:dyDescent="0.25">
      <c r="A8" s="1" t="s">
        <v>1</v>
      </c>
      <c r="B8">
        <v>100</v>
      </c>
      <c r="C8">
        <v>95</v>
      </c>
      <c r="D8">
        <v>92</v>
      </c>
      <c r="E8">
        <v>98</v>
      </c>
      <c r="F8">
        <v>91</v>
      </c>
      <c r="G8">
        <v>100</v>
      </c>
      <c r="H8">
        <v>100</v>
      </c>
      <c r="J8" s="1" t="s">
        <v>1</v>
      </c>
      <c r="K8">
        <v>100</v>
      </c>
      <c r="L8">
        <v>95</v>
      </c>
      <c r="M8">
        <v>92</v>
      </c>
      <c r="N8">
        <v>98</v>
      </c>
      <c r="O8">
        <v>91</v>
      </c>
      <c r="P8">
        <v>100</v>
      </c>
      <c r="Q8">
        <v>100</v>
      </c>
    </row>
    <row r="9" spans="1:27" x14ac:dyDescent="0.25">
      <c r="A9" s="1" t="s">
        <v>2</v>
      </c>
      <c r="B9">
        <f>SUM(B8:H8)</f>
        <v>676</v>
      </c>
      <c r="J9" s="1" t="s">
        <v>2</v>
      </c>
      <c r="K9">
        <v>676</v>
      </c>
    </row>
    <row r="10" spans="1:27" x14ac:dyDescent="0.25">
      <c r="A10" s="1" t="s">
        <v>5</v>
      </c>
      <c r="B10">
        <f>COUNT(B8:H8)</f>
        <v>7</v>
      </c>
      <c r="J10" s="1" t="s">
        <v>5</v>
      </c>
      <c r="K10">
        <f>COUNT(K8:Q8)</f>
        <v>7</v>
      </c>
    </row>
    <row r="11" spans="1:27" x14ac:dyDescent="0.25">
      <c r="A11" s="2" t="s">
        <v>3</v>
      </c>
      <c r="B11" s="3">
        <f>B9/B10</f>
        <v>96.571428571428569</v>
      </c>
      <c r="J11" s="2" t="s">
        <v>3</v>
      </c>
      <c r="K11" s="3">
        <v>48</v>
      </c>
    </row>
    <row r="12" spans="1:27" x14ac:dyDescent="0.25">
      <c r="A12" s="1"/>
      <c r="J12" s="1"/>
    </row>
    <row r="13" spans="1:27" x14ac:dyDescent="0.25">
      <c r="A13" s="1" t="s">
        <v>1</v>
      </c>
      <c r="B13">
        <v>82</v>
      </c>
      <c r="C13">
        <v>86</v>
      </c>
      <c r="D13">
        <v>98</v>
      </c>
      <c r="E13">
        <v>0</v>
      </c>
      <c r="J13" s="1" t="s">
        <v>1</v>
      </c>
      <c r="K13">
        <v>82</v>
      </c>
      <c r="L13">
        <v>86</v>
      </c>
      <c r="M13">
        <v>98</v>
      </c>
      <c r="N13">
        <v>0</v>
      </c>
    </row>
    <row r="14" spans="1:27" x14ac:dyDescent="0.25">
      <c r="A14" s="1" t="s">
        <v>2</v>
      </c>
      <c r="B14">
        <f>SUM(B13:H13)</f>
        <v>266</v>
      </c>
      <c r="J14" s="1" t="s">
        <v>2</v>
      </c>
      <c r="K14">
        <v>266</v>
      </c>
    </row>
    <row r="15" spans="1:27" x14ac:dyDescent="0.25">
      <c r="A15" s="1" t="s">
        <v>5</v>
      </c>
      <c r="B15">
        <f>COUNT(B13:H13)</f>
        <v>4</v>
      </c>
      <c r="J15" s="1" t="s">
        <v>5</v>
      </c>
      <c r="K15">
        <f>COUNT(K13:Q13)</f>
        <v>4</v>
      </c>
    </row>
    <row r="16" spans="1:27" x14ac:dyDescent="0.25">
      <c r="A16" s="2" t="s">
        <v>3</v>
      </c>
      <c r="B16" s="3">
        <f>B14/B15</f>
        <v>66.5</v>
      </c>
      <c r="J16" s="2" t="s">
        <v>3</v>
      </c>
      <c r="K16" s="3">
        <v>33</v>
      </c>
    </row>
    <row r="17" spans="1:17" x14ac:dyDescent="0.25">
      <c r="A17" s="1"/>
      <c r="J17" s="1"/>
    </row>
    <row r="18" spans="1:17" x14ac:dyDescent="0.25">
      <c r="A18" s="1" t="s">
        <v>1</v>
      </c>
      <c r="B18">
        <v>62</v>
      </c>
      <c r="J18" s="1" t="s">
        <v>1</v>
      </c>
      <c r="K18">
        <v>62</v>
      </c>
    </row>
    <row r="19" spans="1:17" x14ac:dyDescent="0.25">
      <c r="A19" s="1" t="s">
        <v>2</v>
      </c>
      <c r="B19">
        <f>SUM(B18:H18)</f>
        <v>62</v>
      </c>
      <c r="J19" s="1" t="s">
        <v>2</v>
      </c>
      <c r="K19">
        <v>62</v>
      </c>
    </row>
    <row r="20" spans="1:17" x14ac:dyDescent="0.25">
      <c r="A20" s="1" t="s">
        <v>5</v>
      </c>
      <c r="B20">
        <f>COUNT(B18:H18)</f>
        <v>1</v>
      </c>
      <c r="J20" s="1" t="s">
        <v>5</v>
      </c>
      <c r="K20">
        <f>COUNT(K18:Q18)</f>
        <v>1</v>
      </c>
    </row>
    <row r="21" spans="1:17" x14ac:dyDescent="0.25">
      <c r="A21" s="2" t="s">
        <v>3</v>
      </c>
      <c r="B21" s="3">
        <f>B19/B20</f>
        <v>62</v>
      </c>
      <c r="J21" s="2" t="s">
        <v>3</v>
      </c>
      <c r="K21" s="3">
        <v>31</v>
      </c>
    </row>
    <row r="24" spans="1:17" ht="20.25" thickBot="1" x14ac:dyDescent="0.35">
      <c r="A24" s="14" t="s">
        <v>4</v>
      </c>
      <c r="B24" s="14"/>
      <c r="C24" s="14"/>
      <c r="D24" s="14"/>
      <c r="E24" s="14"/>
      <c r="F24" s="14"/>
      <c r="G24" s="14"/>
      <c r="H24" s="14"/>
      <c r="J24" s="14" t="s">
        <v>6</v>
      </c>
      <c r="K24" s="14"/>
      <c r="L24" s="14"/>
      <c r="M24" s="14"/>
      <c r="N24" s="14"/>
      <c r="O24" s="14"/>
      <c r="P24" s="14"/>
      <c r="Q24" s="14"/>
    </row>
    <row r="25" spans="1:17" ht="15.75" thickTop="1" x14ac:dyDescent="0.25">
      <c r="A25" s="1" t="s">
        <v>1</v>
      </c>
      <c r="B25">
        <v>65</v>
      </c>
      <c r="C25">
        <v>95</v>
      </c>
      <c r="D25">
        <v>72</v>
      </c>
      <c r="E25">
        <v>82</v>
      </c>
      <c r="F25">
        <v>88</v>
      </c>
      <c r="G25">
        <v>100</v>
      </c>
      <c r="H25">
        <v>78</v>
      </c>
      <c r="J25" s="1" t="s">
        <v>1</v>
      </c>
      <c r="K25">
        <v>65</v>
      </c>
      <c r="L25">
        <v>95</v>
      </c>
      <c r="M25">
        <v>72</v>
      </c>
      <c r="N25">
        <v>82</v>
      </c>
      <c r="O25">
        <v>88</v>
      </c>
      <c r="P25">
        <v>100</v>
      </c>
      <c r="Q25">
        <v>78</v>
      </c>
    </row>
    <row r="26" spans="1:17" x14ac:dyDescent="0.25">
      <c r="A26" s="1" t="s">
        <v>2</v>
      </c>
      <c r="B26">
        <f>SUM(B25:H25)</f>
        <v>580</v>
      </c>
      <c r="J26" s="1" t="s">
        <v>2</v>
      </c>
      <c r="K26">
        <v>580</v>
      </c>
    </row>
    <row r="27" spans="1:17" x14ac:dyDescent="0.25">
      <c r="A27" s="1" t="s">
        <v>5</v>
      </c>
      <c r="B27">
        <f>COUNT(B25:H25)</f>
        <v>7</v>
      </c>
      <c r="J27" s="1" t="s">
        <v>5</v>
      </c>
      <c r="K27">
        <f>COUNT(K25:Q25)</f>
        <v>7</v>
      </c>
    </row>
    <row r="28" spans="1:17" x14ac:dyDescent="0.25">
      <c r="A28" s="2" t="s">
        <v>3</v>
      </c>
      <c r="B28" s="3">
        <f>B26/B27</f>
        <v>82.857142857142861</v>
      </c>
      <c r="J28" s="2" t="s">
        <v>3</v>
      </c>
      <c r="K28" s="4">
        <v>83</v>
      </c>
    </row>
    <row r="29" spans="1:17" x14ac:dyDescent="0.25">
      <c r="A29" s="1"/>
      <c r="J29" s="1"/>
    </row>
    <row r="30" spans="1:17" x14ac:dyDescent="0.25">
      <c r="A30" s="1" t="s">
        <v>1</v>
      </c>
      <c r="B30">
        <v>100</v>
      </c>
      <c r="C30">
        <v>95</v>
      </c>
      <c r="D30">
        <v>92</v>
      </c>
      <c r="E30">
        <v>98</v>
      </c>
      <c r="F30">
        <v>91</v>
      </c>
      <c r="G30">
        <v>100</v>
      </c>
      <c r="H30">
        <v>100</v>
      </c>
      <c r="J30" s="1" t="s">
        <v>1</v>
      </c>
      <c r="K30">
        <v>100</v>
      </c>
      <c r="L30">
        <v>95</v>
      </c>
      <c r="M30">
        <v>92</v>
      </c>
      <c r="N30">
        <v>98</v>
      </c>
      <c r="O30">
        <v>91</v>
      </c>
      <c r="P30">
        <v>100</v>
      </c>
      <c r="Q30">
        <v>100</v>
      </c>
    </row>
    <row r="31" spans="1:17" x14ac:dyDescent="0.25">
      <c r="A31" s="1" t="s">
        <v>2</v>
      </c>
      <c r="B31">
        <f>SUM(B30:H30)</f>
        <v>676</v>
      </c>
      <c r="J31" s="1" t="s">
        <v>2</v>
      </c>
      <c r="K31">
        <v>676</v>
      </c>
    </row>
    <row r="32" spans="1:17" x14ac:dyDescent="0.25">
      <c r="A32" s="1" t="s">
        <v>5</v>
      </c>
      <c r="B32">
        <f>COUNT(B30:H30)</f>
        <v>7</v>
      </c>
      <c r="J32" s="1" t="s">
        <v>5</v>
      </c>
      <c r="K32">
        <f>COUNT(K30:Q30)</f>
        <v>7</v>
      </c>
    </row>
    <row r="33" spans="1:14" x14ac:dyDescent="0.25">
      <c r="A33" s="2" t="s">
        <v>3</v>
      </c>
      <c r="B33" s="3">
        <f>B31/B32</f>
        <v>96.571428571428569</v>
      </c>
      <c r="J33" s="2" t="s">
        <v>3</v>
      </c>
      <c r="K33" s="4">
        <v>97</v>
      </c>
    </row>
    <row r="34" spans="1:14" x14ac:dyDescent="0.25">
      <c r="A34" s="1"/>
      <c r="J34" s="1"/>
    </row>
    <row r="35" spans="1:14" x14ac:dyDescent="0.25">
      <c r="A35" s="1" t="s">
        <v>1</v>
      </c>
      <c r="B35">
        <v>82</v>
      </c>
      <c r="C35">
        <v>86</v>
      </c>
      <c r="D35">
        <v>98</v>
      </c>
      <c r="E35">
        <v>0</v>
      </c>
      <c r="J35" s="1" t="s">
        <v>1</v>
      </c>
      <c r="K35">
        <v>82</v>
      </c>
      <c r="L35">
        <v>86</v>
      </c>
      <c r="M35">
        <v>98</v>
      </c>
      <c r="N35">
        <v>0</v>
      </c>
    </row>
    <row r="36" spans="1:14" x14ac:dyDescent="0.25">
      <c r="A36" s="1" t="s">
        <v>2</v>
      </c>
      <c r="B36">
        <f>SUM(B35:H35)</f>
        <v>266</v>
      </c>
      <c r="J36" s="1" t="s">
        <v>2</v>
      </c>
      <c r="K36">
        <v>266</v>
      </c>
    </row>
    <row r="37" spans="1:14" x14ac:dyDescent="0.25">
      <c r="A37" s="1" t="s">
        <v>5</v>
      </c>
      <c r="B37">
        <f>COUNT(B35:H35)</f>
        <v>4</v>
      </c>
      <c r="J37" s="1" t="s">
        <v>5</v>
      </c>
      <c r="K37">
        <f>COUNT(K35:Q35)</f>
        <v>4</v>
      </c>
    </row>
    <row r="38" spans="1:14" x14ac:dyDescent="0.25">
      <c r="A38" s="2" t="s">
        <v>3</v>
      </c>
      <c r="B38" s="3">
        <f>B36/B37</f>
        <v>66.5</v>
      </c>
      <c r="J38" s="2" t="s">
        <v>3</v>
      </c>
      <c r="K38" s="5">
        <v>66</v>
      </c>
      <c r="L38" t="s">
        <v>8</v>
      </c>
    </row>
    <row r="39" spans="1:14" x14ac:dyDescent="0.25">
      <c r="A39" s="1"/>
      <c r="J39" s="1"/>
    </row>
    <row r="40" spans="1:14" x14ac:dyDescent="0.25">
      <c r="A40" s="1" t="s">
        <v>1</v>
      </c>
      <c r="B40">
        <v>62</v>
      </c>
      <c r="J40" s="1" t="s">
        <v>1</v>
      </c>
      <c r="K40">
        <v>62</v>
      </c>
    </row>
    <row r="41" spans="1:14" x14ac:dyDescent="0.25">
      <c r="A41" s="1" t="s">
        <v>2</v>
      </c>
      <c r="B41">
        <f>SUM(B40:H40)</f>
        <v>62</v>
      </c>
      <c r="J41" s="1" t="s">
        <v>2</v>
      </c>
      <c r="K41">
        <v>62</v>
      </c>
    </row>
    <row r="42" spans="1:14" x14ac:dyDescent="0.25">
      <c r="A42" s="1" t="s">
        <v>5</v>
      </c>
      <c r="B42">
        <f>COUNT(B40:H40)</f>
        <v>1</v>
      </c>
      <c r="J42" s="1" t="s">
        <v>5</v>
      </c>
      <c r="K42">
        <f>COUNT(K40:Q40)</f>
        <v>1</v>
      </c>
    </row>
    <row r="43" spans="1:14" x14ac:dyDescent="0.25">
      <c r="A43" s="2" t="s">
        <v>3</v>
      </c>
      <c r="B43" s="3">
        <f>B41/B42</f>
        <v>62</v>
      </c>
      <c r="J43" s="2" t="s">
        <v>3</v>
      </c>
      <c r="K43" s="4">
        <v>62</v>
      </c>
    </row>
    <row r="45" spans="1:14" x14ac:dyDescent="0.25">
      <c r="J45" s="9" t="s">
        <v>9</v>
      </c>
    </row>
    <row r="46" spans="1:14" x14ac:dyDescent="0.25">
      <c r="A46" s="9"/>
      <c r="J46" s="1"/>
      <c r="K46" t="s">
        <v>10</v>
      </c>
    </row>
    <row r="47" spans="1:14" x14ac:dyDescent="0.25">
      <c r="A47" s="9"/>
      <c r="J47" s="1"/>
    </row>
    <row r="48" spans="1:14" x14ac:dyDescent="0.25">
      <c r="A48" s="9"/>
      <c r="J48" s="6"/>
    </row>
    <row r="49" spans="1:11" x14ac:dyDescent="0.25">
      <c r="A49" s="7"/>
      <c r="B49" s="11"/>
      <c r="J49" s="7"/>
      <c r="K49" s="8"/>
    </row>
    <row r="50" spans="1:11" x14ac:dyDescent="0.25">
      <c r="A50" s="9"/>
      <c r="J50" s="9"/>
    </row>
    <row r="51" spans="1:11" x14ac:dyDescent="0.25">
      <c r="A51" s="9"/>
      <c r="J51" s="9"/>
    </row>
    <row r="52" spans="1:11" x14ac:dyDescent="0.25">
      <c r="A52" s="9"/>
      <c r="J52" s="9"/>
    </row>
    <row r="53" spans="1:11" x14ac:dyDescent="0.25">
      <c r="A53" s="9"/>
      <c r="J53" s="9"/>
    </row>
    <row r="54" spans="1:11" x14ac:dyDescent="0.25">
      <c r="A54" s="7"/>
      <c r="B54" s="11"/>
      <c r="J54" s="7"/>
      <c r="K54" s="8"/>
    </row>
    <row r="55" spans="1:11" x14ac:dyDescent="0.25">
      <c r="A55" s="9"/>
      <c r="J55" s="9"/>
    </row>
    <row r="56" spans="1:11" x14ac:dyDescent="0.25">
      <c r="A56" s="9"/>
      <c r="J56" s="9"/>
    </row>
    <row r="57" spans="1:11" x14ac:dyDescent="0.25">
      <c r="A57" s="9"/>
      <c r="J57" s="9"/>
    </row>
    <row r="58" spans="1:11" x14ac:dyDescent="0.25">
      <c r="A58" s="9"/>
      <c r="J58" s="9"/>
    </row>
    <row r="59" spans="1:11" x14ac:dyDescent="0.25">
      <c r="A59" s="7"/>
      <c r="B59" s="11"/>
      <c r="J59" s="7"/>
      <c r="K59" s="10"/>
    </row>
    <row r="60" spans="1:11" x14ac:dyDescent="0.25">
      <c r="A60" s="9"/>
      <c r="J60" s="9"/>
    </row>
    <row r="61" spans="1:11" x14ac:dyDescent="0.25">
      <c r="A61" s="9"/>
      <c r="J61" s="9"/>
    </row>
    <row r="62" spans="1:11" x14ac:dyDescent="0.25">
      <c r="A62" s="9"/>
      <c r="J62" s="9"/>
    </row>
    <row r="63" spans="1:11" x14ac:dyDescent="0.25">
      <c r="A63" s="9"/>
      <c r="J63" s="9"/>
    </row>
    <row r="64" spans="1:11" x14ac:dyDescent="0.25">
      <c r="A64" s="7"/>
      <c r="B64" s="11"/>
      <c r="J64" s="7"/>
      <c r="K64" s="8"/>
    </row>
  </sheetData>
  <mergeCells count="5">
    <mergeCell ref="A1:Q1"/>
    <mergeCell ref="A2:H2"/>
    <mergeCell ref="J2:Q2"/>
    <mergeCell ref="J24:Q24"/>
    <mergeCell ref="A24:H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Petersen</dc:creator>
  <cp:lastModifiedBy>Nicholas Petersen</cp:lastModifiedBy>
  <dcterms:created xsi:type="dcterms:W3CDTF">2024-03-12T18:55:55Z</dcterms:created>
  <dcterms:modified xsi:type="dcterms:W3CDTF">2024-03-12T19:59:43Z</dcterms:modified>
</cp:coreProperties>
</file>