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uong/OneDrive/Documents/School/CMU/Fall2020/EndtoEnd/Md 5/"/>
    </mc:Choice>
  </mc:AlternateContent>
  <xr:revisionPtr revIDLastSave="0" documentId="8_{2F2B3CB1-6188-6A4E-B65F-E6F416B788ED}" xr6:coauthVersionLast="45" xr6:coauthVersionMax="45" xr10:uidLastSave="{00000000-0000-0000-0000-000000000000}"/>
  <bookViews>
    <workbookView xWindow="780" yWindow="960" windowWidth="27640" windowHeight="16420" xr2:uid="{24009084-89B3-FF43-B161-CFF2D4641CA7}"/>
  </bookViews>
  <sheets>
    <sheet name="Sensitivty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<sst xmlns="http://schemas.openxmlformats.org/spreadsheetml/2006/main" count="39" uniqueCount="9">
  <si>
    <t>Pessmistic</t>
  </si>
  <si>
    <t>Interest</t>
  </si>
  <si>
    <t>Optimistic</t>
  </si>
  <si>
    <t>X Values</t>
  </si>
  <si>
    <t>Total Rev</t>
  </si>
  <si>
    <t>Markowitz</t>
  </si>
  <si>
    <t>Budget</t>
  </si>
  <si>
    <t>Minimum    Loan Count</t>
  </si>
  <si>
    <t>Risk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</si>
</sst>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6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9" fontId="3" fillId="0" borderId="5" xfId="0" applyNumberFormat="1" applyFont="1" applyBorder="1"/>
    <xf numFmtId="2" fontId="0" fillId="0" borderId="8" xfId="0" applyNumberFormat="1" applyBorder="1"/>
    <xf numFmtId="2" fontId="1" fillId="0" borderId="8" xfId="1" applyNumberFormat="1" applyFont="1" applyFill="1" applyBorder="1"/>
    <xf numFmtId="2" fontId="5" fillId="0" borderId="8" xfId="0" applyNumberFormat="1" applyFont="1" applyBorder="1"/>
    <xf numFmtId="2" fontId="6" fillId="0" borderId="8" xfId="2" applyNumberFormat="1" applyBorder="1"/>
    <xf numFmtId="0" fontId="0" fillId="0" borderId="9" xfId="0" applyBorder="1" applyAlignment="1">
      <alignment horizontal="center" vertical="center" textRotation="90"/>
    </xf>
    <xf numFmtId="10" fontId="3" fillId="0" borderId="10" xfId="0" applyNumberFormat="1" applyFont="1" applyBorder="1"/>
    <xf numFmtId="9" fontId="3" fillId="0" borderId="10" xfId="0" applyNumberFormat="1" applyFont="1" applyBorder="1"/>
    <xf numFmtId="0" fontId="0" fillId="0" borderId="1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  <xf numFmtId="0" fontId="3" fillId="0" borderId="10" xfId="0" applyFont="1" applyBorder="1"/>
    <xf numFmtId="0" fontId="0" fillId="0" borderId="8" xfId="0" applyBorder="1"/>
    <xf numFmtId="0" fontId="5" fillId="0" borderId="8" xfId="0" applyFont="1" applyBorder="1"/>
    <xf numFmtId="0" fontId="6" fillId="0" borderId="8" xfId="2" applyBorder="1"/>
    <xf numFmtId="0" fontId="0" fillId="0" borderId="9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/>
    </xf>
  </cellXfs>
  <cellStyles count="3">
    <cellStyle name="Calculation" xfId="1" builtinId="22"/>
    <cellStyle name="Normal" xfId="0" builtinId="0"/>
    <cellStyle name="Normal 2" xfId="2" xr:uid="{6C4761B8-EB46-9D47-840E-C3679C3839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%205%20Opt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s_pred__opti_data"/>
      <sheetName val="ret_Opt"/>
      <sheetName val="Sensivity OPT"/>
    </sheetNames>
    <sheetDataSet>
      <sheetData sheetId="0"/>
      <sheetData sheetId="1">
        <row r="10">
          <cell r="E10">
            <v>499975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E735-FA64-D748-9A1F-F5B8847A45B6}">
  <dimension ref="B1:L27"/>
  <sheetViews>
    <sheetView showGridLines="0" tabSelected="1" zoomScale="110" zoomScaleNormal="100" workbookViewId="0">
      <selection activeCell="I21" sqref="I21"/>
    </sheetView>
  </sheetViews>
  <sheetFormatPr baseColWidth="10" defaultRowHeight="16" x14ac:dyDescent="0.2"/>
  <cols>
    <col min="4" max="4" width="14.33203125" bestFit="1" customWidth="1"/>
    <col min="5" max="6" width="13.1640625" bestFit="1" customWidth="1"/>
    <col min="7" max="7" width="14.33203125" bestFit="1" customWidth="1"/>
    <col min="8" max="9" width="13.1640625" bestFit="1" customWidth="1"/>
    <col min="10" max="10" width="13.6640625" bestFit="1" customWidth="1"/>
    <col min="11" max="12" width="12.6640625" bestFit="1" customWidth="1"/>
  </cols>
  <sheetData>
    <row r="1" spans="2:12" ht="17" thickBot="1" x14ac:dyDescent="0.25"/>
    <row r="2" spans="2:12" ht="17" thickBot="1" x14ac:dyDescent="0.25">
      <c r="D2" s="1" t="s">
        <v>0</v>
      </c>
      <c r="E2" s="2"/>
      <c r="F2" s="3"/>
      <c r="G2" s="1" t="s">
        <v>1</v>
      </c>
      <c r="H2" s="2"/>
      <c r="I2" s="3"/>
      <c r="J2" s="2" t="s">
        <v>2</v>
      </c>
      <c r="K2" s="2"/>
      <c r="L2" s="3"/>
    </row>
    <row r="3" spans="2:12" ht="17" thickBot="1" x14ac:dyDescent="0.25">
      <c r="C3" s="4"/>
      <c r="D3" s="5" t="s">
        <v>3</v>
      </c>
      <c r="E3" s="6" t="s">
        <v>4</v>
      </c>
      <c r="F3" s="6" t="s">
        <v>5</v>
      </c>
      <c r="G3" s="6" t="s">
        <v>3</v>
      </c>
      <c r="H3" s="6" t="s">
        <v>4</v>
      </c>
      <c r="I3" s="6" t="s">
        <v>5</v>
      </c>
      <c r="J3" s="6" t="s">
        <v>3</v>
      </c>
      <c r="K3" s="6" t="s">
        <v>4</v>
      </c>
      <c r="L3" s="6" t="s">
        <v>5</v>
      </c>
    </row>
    <row r="4" spans="2:12" ht="16" customHeight="1" x14ac:dyDescent="0.2">
      <c r="B4" s="7" t="s">
        <v>6</v>
      </c>
      <c r="C4" s="8">
        <v>0.05</v>
      </c>
      <c r="D4" s="9">
        <v>524950</v>
      </c>
      <c r="E4" s="10">
        <v>26432.233343123469</v>
      </c>
      <c r="F4" s="9">
        <v>23270.02</v>
      </c>
      <c r="G4" s="11">
        <v>525000</v>
      </c>
      <c r="H4" s="11">
        <v>26420.82</v>
      </c>
      <c r="I4" s="11">
        <v>23874.35</v>
      </c>
      <c r="J4" s="12">
        <v>524950</v>
      </c>
      <c r="K4" s="12">
        <v>43385.509411183724</v>
      </c>
      <c r="L4" s="12">
        <v>39577.494591741932</v>
      </c>
    </row>
    <row r="5" spans="2:12" x14ac:dyDescent="0.2">
      <c r="B5" s="13"/>
      <c r="C5" s="14">
        <v>2.5000000000000001E-2</v>
      </c>
      <c r="D5" s="9">
        <v>512500</v>
      </c>
      <c r="E5" s="9">
        <v>25712.02</v>
      </c>
      <c r="F5" s="9">
        <v>22557.97</v>
      </c>
      <c r="G5" s="11">
        <v>512425</v>
      </c>
      <c r="H5" s="11">
        <v>25663.83</v>
      </c>
      <c r="I5" s="11">
        <v>23102.79</v>
      </c>
      <c r="J5" s="12">
        <v>512500</v>
      </c>
      <c r="K5" s="12">
        <v>42169.434848864978</v>
      </c>
      <c r="L5" s="12">
        <v>38466.734942093914</v>
      </c>
    </row>
    <row r="6" spans="2:12" x14ac:dyDescent="0.2">
      <c r="B6" s="13"/>
      <c r="C6" s="15">
        <v>0</v>
      </c>
      <c r="D6" s="9">
        <v>499950</v>
      </c>
      <c r="E6" s="9">
        <v>24968.799999999999</v>
      </c>
      <c r="F6" s="9">
        <v>21854.39</v>
      </c>
      <c r="G6" s="11">
        <v>500000</v>
      </c>
      <c r="H6" s="11">
        <v>24827.49</v>
      </c>
      <c r="I6" s="11">
        <v>22365.19</v>
      </c>
      <c r="J6" s="12">
        <v>499975</v>
      </c>
      <c r="K6" s="12">
        <v>40741.309448857013</v>
      </c>
      <c r="L6" s="12">
        <v>37130.439095676687</v>
      </c>
    </row>
    <row r="7" spans="2:12" x14ac:dyDescent="0.2">
      <c r="B7" s="13"/>
      <c r="C7" s="14">
        <v>-2.5000000000000001E-2</v>
      </c>
      <c r="D7" s="9">
        <v>487500</v>
      </c>
      <c r="E7" s="9">
        <v>24170.55</v>
      </c>
      <c r="F7" s="9">
        <v>21155.06</v>
      </c>
      <c r="G7" s="11">
        <v>487500</v>
      </c>
      <c r="H7" s="11">
        <v>24010.13</v>
      </c>
      <c r="I7" s="11">
        <v>21601.62</v>
      </c>
      <c r="J7" s="12">
        <v>487500</v>
      </c>
      <c r="K7" s="12">
        <v>39500.831888579771</v>
      </c>
      <c r="L7" s="12">
        <v>35935.750332664582</v>
      </c>
    </row>
    <row r="8" spans="2:12" ht="17" thickBot="1" x14ac:dyDescent="0.25">
      <c r="B8" s="16"/>
      <c r="C8" s="15">
        <v>-0.05</v>
      </c>
      <c r="D8" s="9">
        <v>475000</v>
      </c>
      <c r="E8" s="9">
        <v>23392.75</v>
      </c>
      <c r="F8" s="9">
        <v>20393.150000000001</v>
      </c>
      <c r="G8" s="11">
        <v>474950</v>
      </c>
      <c r="H8" s="11">
        <v>23125.24</v>
      </c>
      <c r="I8" s="11">
        <v>20803.09</v>
      </c>
      <c r="J8" s="12">
        <f>[1]ret_Opt!$E$10</f>
        <v>499975</v>
      </c>
      <c r="K8" s="12">
        <v>38190.15088346674</v>
      </c>
      <c r="L8" s="12">
        <v>34640.399155151033</v>
      </c>
    </row>
    <row r="10" spans="2:12" ht="17" thickBot="1" x14ac:dyDescent="0.25"/>
    <row r="11" spans="2:12" ht="17" thickBot="1" x14ac:dyDescent="0.25">
      <c r="D11" s="1" t="s">
        <v>0</v>
      </c>
      <c r="E11" s="2"/>
      <c r="F11" s="2"/>
      <c r="G11" s="1" t="s">
        <v>1</v>
      </c>
      <c r="H11" s="2"/>
      <c r="I11" s="3"/>
      <c r="J11" s="2" t="s">
        <v>2</v>
      </c>
      <c r="K11" s="2"/>
      <c r="L11" s="3"/>
    </row>
    <row r="12" spans="2:12" ht="17" thickBot="1" x14ac:dyDescent="0.25">
      <c r="D12" s="6" t="s">
        <v>3</v>
      </c>
      <c r="E12" s="6" t="s">
        <v>4</v>
      </c>
      <c r="F12" s="6" t="s">
        <v>5</v>
      </c>
      <c r="G12" s="6" t="s">
        <v>3</v>
      </c>
      <c r="H12" s="6" t="s">
        <v>4</v>
      </c>
      <c r="I12" s="6" t="s">
        <v>5</v>
      </c>
      <c r="J12" s="6" t="s">
        <v>3</v>
      </c>
      <c r="K12" s="6" t="s">
        <v>4</v>
      </c>
      <c r="L12" s="6" t="s">
        <v>5</v>
      </c>
    </row>
    <row r="13" spans="2:12" x14ac:dyDescent="0.2">
      <c r="B13" s="17" t="s">
        <v>7</v>
      </c>
      <c r="C13" s="18">
        <v>145</v>
      </c>
      <c r="D13" s="19">
        <v>145</v>
      </c>
      <c r="E13" s="19">
        <v>23245.17</v>
      </c>
      <c r="F13" s="19">
        <v>20124.36</v>
      </c>
      <c r="G13" s="20">
        <v>145</v>
      </c>
      <c r="H13" s="11">
        <v>23801.700182170338</v>
      </c>
      <c r="I13" s="11">
        <v>21312.056910576524</v>
      </c>
      <c r="J13" s="21">
        <v>145</v>
      </c>
      <c r="K13" s="21">
        <v>39189.720210059597</v>
      </c>
      <c r="L13" s="21">
        <v>35454.771117858509</v>
      </c>
    </row>
    <row r="14" spans="2:12" x14ac:dyDescent="0.2">
      <c r="B14" s="22"/>
      <c r="C14" s="18">
        <v>140</v>
      </c>
      <c r="D14" s="19">
        <v>140</v>
      </c>
      <c r="E14" s="19">
        <v>23703.17</v>
      </c>
      <c r="F14" s="19">
        <v>20627.86</v>
      </c>
      <c r="G14" s="20">
        <v>140</v>
      </c>
      <c r="H14" s="11">
        <v>24340.454872442675</v>
      </c>
      <c r="I14" s="11">
        <v>21876.678602348613</v>
      </c>
      <c r="J14" s="21">
        <v>140</v>
      </c>
      <c r="K14" s="21">
        <v>39972.909567928931</v>
      </c>
      <c r="L14" s="21">
        <v>36312.021698667748</v>
      </c>
    </row>
    <row r="15" spans="2:12" x14ac:dyDescent="0.2">
      <c r="B15" s="22"/>
      <c r="C15" s="18">
        <v>135</v>
      </c>
      <c r="D15" s="19">
        <v>135</v>
      </c>
      <c r="E15" s="19">
        <v>24968.799999999999</v>
      </c>
      <c r="F15" s="19">
        <v>21854.39</v>
      </c>
      <c r="G15" s="20">
        <v>135</v>
      </c>
      <c r="H15" s="20">
        <v>24827.49</v>
      </c>
      <c r="I15" s="20">
        <v>22365.19</v>
      </c>
      <c r="J15" s="21">
        <v>135</v>
      </c>
      <c r="K15" s="21">
        <v>40741.309448857013</v>
      </c>
      <c r="L15" s="21">
        <v>37130.439095676687</v>
      </c>
    </row>
    <row r="16" spans="2:12" x14ac:dyDescent="0.2">
      <c r="B16" s="22"/>
      <c r="C16" s="18">
        <v>130</v>
      </c>
      <c r="D16" s="19">
        <v>130</v>
      </c>
      <c r="E16" s="19">
        <v>24603.3</v>
      </c>
      <c r="F16" s="19">
        <v>21577.72</v>
      </c>
      <c r="G16" s="20">
        <v>130</v>
      </c>
      <c r="H16" s="20">
        <v>25291.67</v>
      </c>
      <c r="I16" s="20">
        <v>22826.27</v>
      </c>
      <c r="J16" s="21">
        <v>130</v>
      </c>
      <c r="K16" s="21">
        <v>41623.441700282485</v>
      </c>
      <c r="L16" s="21">
        <v>38028.566759345253</v>
      </c>
    </row>
    <row r="17" spans="2:12" ht="17" thickBot="1" x14ac:dyDescent="0.25">
      <c r="B17" s="23"/>
      <c r="C17" s="18">
        <v>125</v>
      </c>
      <c r="D17" s="19">
        <v>130</v>
      </c>
      <c r="E17" s="19">
        <v>24603.3</v>
      </c>
      <c r="F17" s="19">
        <v>21577.72</v>
      </c>
      <c r="G17" s="20">
        <v>125</v>
      </c>
      <c r="H17" s="20">
        <v>25752.27</v>
      </c>
      <c r="I17" s="20">
        <v>23324.720000000001</v>
      </c>
      <c r="J17" s="21">
        <v>125</v>
      </c>
      <c r="K17" s="21">
        <v>42372.328449932509</v>
      </c>
      <c r="L17" s="21">
        <v>38823.847795413247</v>
      </c>
    </row>
    <row r="19" spans="2:12" ht="17" thickBot="1" x14ac:dyDescent="0.25"/>
    <row r="20" spans="2:12" ht="17" thickBot="1" x14ac:dyDescent="0.25">
      <c r="D20" s="1" t="s">
        <v>0</v>
      </c>
      <c r="E20" s="2"/>
      <c r="F20" s="2"/>
      <c r="G20" s="1" t="s">
        <v>1</v>
      </c>
      <c r="H20" s="2"/>
      <c r="I20" s="3"/>
      <c r="J20" s="2" t="s">
        <v>2</v>
      </c>
      <c r="K20" s="2"/>
      <c r="L20" s="3"/>
    </row>
    <row r="21" spans="2:12" ht="17" thickBot="1" x14ac:dyDescent="0.25">
      <c r="D21" s="24" t="s">
        <v>3</v>
      </c>
      <c r="E21" s="24" t="s">
        <v>4</v>
      </c>
      <c r="F21" s="24" t="s">
        <v>5</v>
      </c>
      <c r="G21" s="24" t="s">
        <v>3</v>
      </c>
      <c r="H21" s="24" t="s">
        <v>4</v>
      </c>
      <c r="I21" s="24" t="s">
        <v>5</v>
      </c>
      <c r="J21" s="24" t="s">
        <v>3</v>
      </c>
      <c r="K21" s="24" t="s">
        <v>4</v>
      </c>
      <c r="L21" s="24" t="s">
        <v>5</v>
      </c>
    </row>
    <row r="22" spans="2:12" x14ac:dyDescent="0.2">
      <c r="B22" s="7" t="s">
        <v>8</v>
      </c>
      <c r="C22" s="18">
        <v>24</v>
      </c>
      <c r="D22" s="19">
        <v>9.2799999999999994</v>
      </c>
      <c r="E22" s="19">
        <v>24968.799999999999</v>
      </c>
      <c r="F22" s="19">
        <v>21854.39</v>
      </c>
      <c r="G22" s="20">
        <v>9.75</v>
      </c>
      <c r="H22" s="20">
        <v>24827.49</v>
      </c>
      <c r="I22" s="20">
        <v>22365.19</v>
      </c>
      <c r="J22" s="21">
        <v>9.812515106774315</v>
      </c>
      <c r="K22" s="21">
        <v>40741.309448857013</v>
      </c>
      <c r="L22" s="21">
        <v>37130.439095676687</v>
      </c>
    </row>
    <row r="23" spans="2:12" x14ac:dyDescent="0.2">
      <c r="B23" s="13"/>
      <c r="C23" s="18">
        <v>22</v>
      </c>
      <c r="D23" s="19">
        <v>9.2799999999999994</v>
      </c>
      <c r="E23" s="19">
        <v>24968.799999999999</v>
      </c>
      <c r="F23" s="19">
        <v>21854.39</v>
      </c>
      <c r="G23" s="20">
        <v>9.75</v>
      </c>
      <c r="H23" s="20">
        <v>24827.49</v>
      </c>
      <c r="I23" s="20">
        <v>22365.19</v>
      </c>
      <c r="J23" s="21">
        <v>9.812515106774315</v>
      </c>
      <c r="K23" s="21">
        <v>40741.309448857013</v>
      </c>
      <c r="L23" s="21">
        <v>37130.439095676687</v>
      </c>
    </row>
    <row r="24" spans="2:12" x14ac:dyDescent="0.2">
      <c r="B24" s="13"/>
      <c r="C24" s="18">
        <v>20</v>
      </c>
      <c r="D24" s="19">
        <v>9.2799999999999994</v>
      </c>
      <c r="E24" s="19">
        <v>24968.799999999999</v>
      </c>
      <c r="F24" s="19">
        <v>21854.39</v>
      </c>
      <c r="G24" s="20">
        <v>9.75</v>
      </c>
      <c r="H24" s="20">
        <v>24827.49</v>
      </c>
      <c r="I24" s="20">
        <v>22365.19</v>
      </c>
      <c r="J24" s="21">
        <v>9.812515106774315</v>
      </c>
      <c r="K24" s="21">
        <v>40741.309448857013</v>
      </c>
      <c r="L24" s="21">
        <v>37130.439095676687</v>
      </c>
    </row>
    <row r="25" spans="2:12" x14ac:dyDescent="0.2">
      <c r="B25" s="13"/>
      <c r="C25" s="18">
        <v>18</v>
      </c>
      <c r="D25" s="19">
        <v>9.2799999999999994</v>
      </c>
      <c r="E25" s="19">
        <v>24968.799999999999</v>
      </c>
      <c r="F25" s="19">
        <v>21854.39</v>
      </c>
      <c r="G25" s="20">
        <v>9.75</v>
      </c>
      <c r="H25" s="20">
        <v>24827.49</v>
      </c>
      <c r="I25" s="20">
        <v>22365.19</v>
      </c>
      <c r="J25" s="21">
        <v>9.812515106774315</v>
      </c>
      <c r="K25" s="21">
        <v>40741.309448857013</v>
      </c>
      <c r="L25" s="21">
        <v>37130.439095676687</v>
      </c>
    </row>
    <row r="26" spans="2:12" x14ac:dyDescent="0.2">
      <c r="B26" s="13"/>
      <c r="C26" s="18">
        <v>16</v>
      </c>
      <c r="D26" s="19">
        <v>9.2799999999999994</v>
      </c>
      <c r="E26" s="19">
        <v>24968.799999999999</v>
      </c>
      <c r="F26" s="19">
        <v>21854.39</v>
      </c>
      <c r="G26" s="20">
        <v>9.75</v>
      </c>
      <c r="H26" s="20">
        <v>24827.49</v>
      </c>
      <c r="I26" s="20">
        <v>22365.19</v>
      </c>
      <c r="J26" s="21">
        <v>9.812515106774315</v>
      </c>
      <c r="K26" s="21">
        <v>40741.309448857013</v>
      </c>
      <c r="L26" s="21">
        <v>37130.439095676687</v>
      </c>
    </row>
    <row r="27" spans="2:12" ht="17" thickBot="1" x14ac:dyDescent="0.25">
      <c r="B27" s="16"/>
      <c r="C27" s="18">
        <v>8</v>
      </c>
      <c r="D27" s="19">
        <v>7.99</v>
      </c>
      <c r="E27" s="19">
        <v>22831.61</v>
      </c>
      <c r="F27" s="19">
        <v>20091.919999999998</v>
      </c>
      <c r="G27" s="20">
        <v>7.99</v>
      </c>
      <c r="H27" s="20">
        <v>22591.279999999999</v>
      </c>
      <c r="I27" s="20">
        <v>20467.95</v>
      </c>
      <c r="J27" s="21">
        <v>7.9996248655934492</v>
      </c>
      <c r="K27" s="21">
        <v>36525.39612982182</v>
      </c>
      <c r="L27" s="21">
        <v>33411.113304651444</v>
      </c>
    </row>
  </sheetData>
  <mergeCells count="12">
    <mergeCell ref="B13:B17"/>
    <mergeCell ref="D20:F20"/>
    <mergeCell ref="G20:I20"/>
    <mergeCell ref="J20:L20"/>
    <mergeCell ref="B22:B27"/>
    <mergeCell ref="D2:F2"/>
    <mergeCell ref="G2:I2"/>
    <mergeCell ref="J2:L2"/>
    <mergeCell ref="B4:B8"/>
    <mergeCell ref="D11:F11"/>
    <mergeCell ref="G11:I11"/>
    <mergeCell ref="J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2020-11-25T03:33:12Z</dcterms:created>
  <dcterms:modified xsi:type="dcterms:W3CDTF">2020-11-25T03:33:31Z</dcterms:modified>
</cp:coreProperties>
</file>