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codeName="ThisWorkbook" defaultThemeVersion="124226"/>
  <mc:AlternateContent xmlns:mc="http://schemas.openxmlformats.org/markup-compatibility/2006">
    <mc:Choice Requires="x15">
      <x15ac:absPath xmlns:x15ac="http://schemas.microsoft.com/office/spreadsheetml/2010/11/ac" url="/Users/student/Documents – SNG058/Canada - UBC/2024 Term 2/CPSC 368/cpsc368_knm_project/sample_datasets/Canada/"/>
    </mc:Choice>
  </mc:AlternateContent>
  <xr:revisionPtr revIDLastSave="0" documentId="13_ncr:1_{DA457E78-5919-F84E-8BA9-2F62AEBDED34}" xr6:coauthVersionLast="47" xr6:coauthVersionMax="47" xr10:uidLastSave="{00000000-0000-0000-0000-000000000000}"/>
  <bookViews>
    <workbookView xWindow="6140" yWindow="740" windowWidth="23260" windowHeight="12580" tabRatio="659" activeTab="5" xr2:uid="{00000000-000D-0000-FFFF-FFFF00000000}"/>
  </bookViews>
  <sheets>
    <sheet name="COVID-19 Health Care Workers" sheetId="18" r:id="rId1"/>
    <sheet name="Ranges" sheetId="14" state="hidden" r:id="rId2"/>
    <sheet name="Data" sheetId="15" state="hidden" r:id="rId3"/>
    <sheet name="Table of contents" sheetId="21" r:id="rId4"/>
    <sheet name="Notes to readers" sheetId="16" r:id="rId5"/>
    <sheet name="1  January 14, 2022" sheetId="23" r:id="rId6"/>
    <sheet name="2  June 15, 2021" sheetId="22" r:id="rId7"/>
    <sheet name="3  January 15, 2021" sheetId="20" r:id="rId8"/>
    <sheet name="4  July 23, 2020 " sheetId="19" r:id="rId9"/>
  </sheets>
  <definedNames>
    <definedName name="Title..F18.1">'1  January 14, 2022'!$A$4</definedName>
    <definedName name="Title..F18.2">'2  June 15, 2021'!$A$4</definedName>
    <definedName name="Title..F18.3">'3  January 15, 2021'!$A$4</definedName>
    <definedName name="Title..F18.4">'4  July 23, 2020 '!$A$4</definedName>
  </definedNames>
  <calcPr calcId="191029"/>
  <extLst>
    <ext xmlns:x14="http://schemas.microsoft.com/office/spreadsheetml/2009/9/main" uri="{79F54976-1DA5-4618-B147-4CDE4B953A38}">
      <x14:workbookPr defaultImageDpi="15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23" l="1"/>
  <c r="F14" i="23" l="1"/>
  <c r="F13" i="23"/>
  <c r="F10" i="23"/>
  <c r="F12" i="23" l="1"/>
  <c r="F11" i="23"/>
  <c r="F9" i="23"/>
  <c r="F7" i="23"/>
  <c r="F6" i="22" l="1"/>
  <c r="F14" i="22"/>
  <c r="F13" i="22" l="1"/>
  <c r="F12" i="22"/>
  <c r="F11" i="22"/>
  <c r="F10" i="22"/>
  <c r="F9" i="22"/>
  <c r="F8" i="22"/>
  <c r="F7" i="22"/>
  <c r="F5" i="22"/>
  <c r="F10" i="20" l="1"/>
  <c r="F7" i="20" l="1"/>
  <c r="F6" i="20"/>
  <c r="F5" i="20"/>
  <c r="F8" i="20"/>
  <c r="F9" i="20"/>
  <c r="F11" i="20"/>
  <c r="F12" i="20"/>
  <c r="F13" i="20"/>
  <c r="F14" i="20"/>
  <c r="F15" i="20"/>
  <c r="A89" i="15" l="1"/>
  <c r="B89" i="15"/>
  <c r="C89" i="15"/>
  <c r="D89" i="15"/>
  <c r="E89" i="15"/>
  <c r="F89" i="15"/>
  <c r="G89" i="15"/>
  <c r="H89" i="15"/>
  <c r="I89" i="15"/>
  <c r="J89" i="15"/>
  <c r="K89" i="15"/>
  <c r="L89" i="15"/>
  <c r="M89" i="15"/>
  <c r="N89" i="15"/>
  <c r="A90" i="15"/>
  <c r="B90" i="15"/>
  <c r="C90" i="15"/>
  <c r="D90" i="15"/>
  <c r="E90" i="15"/>
  <c r="F90" i="15"/>
  <c r="G90" i="15"/>
  <c r="H90" i="15"/>
  <c r="I90" i="15"/>
  <c r="J90" i="15"/>
  <c r="K90" i="15"/>
  <c r="L90" i="15"/>
  <c r="M90" i="15"/>
  <c r="N90" i="15"/>
  <c r="A91" i="15"/>
  <c r="B91" i="15"/>
  <c r="C91" i="15"/>
  <c r="D91" i="15"/>
  <c r="E91" i="15"/>
  <c r="F91" i="15"/>
  <c r="G91" i="15"/>
  <c r="H91" i="15"/>
  <c r="I91" i="15"/>
  <c r="J91" i="15"/>
  <c r="K91" i="15"/>
  <c r="L91" i="15"/>
  <c r="M91" i="15"/>
  <c r="N91" i="15"/>
  <c r="A92" i="15"/>
  <c r="B92" i="15"/>
  <c r="C92" i="15"/>
  <c r="D92" i="15"/>
  <c r="E92" i="15"/>
  <c r="F92" i="15"/>
  <c r="G92" i="15"/>
  <c r="H92" i="15"/>
  <c r="I92" i="15"/>
  <c r="J92" i="15"/>
  <c r="K92" i="15"/>
  <c r="L92" i="15"/>
  <c r="M92" i="15"/>
  <c r="N92" i="15"/>
  <c r="A93" i="15"/>
  <c r="B93" i="15"/>
  <c r="C93" i="15"/>
  <c r="D93" i="15"/>
  <c r="E93" i="15"/>
  <c r="F93" i="15"/>
  <c r="G93" i="15"/>
  <c r="H93" i="15"/>
  <c r="I93" i="15"/>
  <c r="J93" i="15"/>
  <c r="K93" i="15"/>
  <c r="L93" i="15"/>
  <c r="M93" i="15"/>
  <c r="N93" i="15"/>
  <c r="A84" i="15"/>
  <c r="B84" i="15"/>
  <c r="C84" i="15"/>
  <c r="D84" i="15"/>
  <c r="E84" i="15"/>
  <c r="F84" i="15"/>
  <c r="G84" i="15"/>
  <c r="H84" i="15"/>
  <c r="I84" i="15"/>
  <c r="J84" i="15"/>
  <c r="K84" i="15"/>
  <c r="L84" i="15"/>
  <c r="M84" i="15"/>
  <c r="N84" i="15"/>
  <c r="A85" i="15"/>
  <c r="B85" i="15"/>
  <c r="C85" i="15"/>
  <c r="D85" i="15"/>
  <c r="E85" i="15"/>
  <c r="F85" i="15"/>
  <c r="G85" i="15"/>
  <c r="H85" i="15"/>
  <c r="I85" i="15"/>
  <c r="J85" i="15"/>
  <c r="K85" i="15"/>
  <c r="L85" i="15"/>
  <c r="M85" i="15"/>
  <c r="N85" i="15"/>
  <c r="A86" i="15"/>
  <c r="B86" i="15"/>
  <c r="C86" i="15"/>
  <c r="D86" i="15"/>
  <c r="E86" i="15"/>
  <c r="F86" i="15"/>
  <c r="G86" i="15"/>
  <c r="H86" i="15"/>
  <c r="I86" i="15"/>
  <c r="J86" i="15"/>
  <c r="K86" i="15"/>
  <c r="L86" i="15"/>
  <c r="M86" i="15"/>
  <c r="N86" i="15"/>
  <c r="A87" i="15"/>
  <c r="B87" i="15"/>
  <c r="C87" i="15"/>
  <c r="D87" i="15"/>
  <c r="E87" i="15"/>
  <c r="F87" i="15"/>
  <c r="G87" i="15"/>
  <c r="H87" i="15"/>
  <c r="I87" i="15"/>
  <c r="J87" i="15"/>
  <c r="K87" i="15"/>
  <c r="L87" i="15"/>
  <c r="M87" i="15"/>
  <c r="N87" i="15"/>
  <c r="A88" i="15"/>
  <c r="B88" i="15"/>
  <c r="C88" i="15"/>
  <c r="D88" i="15"/>
  <c r="E88" i="15"/>
  <c r="F88" i="15"/>
  <c r="G88" i="15"/>
  <c r="H88" i="15"/>
  <c r="I88" i="15"/>
  <c r="J88" i="15"/>
  <c r="K88" i="15"/>
  <c r="L88" i="15"/>
  <c r="M88" i="15"/>
  <c r="N88" i="15"/>
  <c r="A4" i="15"/>
  <c r="B4" i="15"/>
  <c r="C4" i="15"/>
  <c r="D4" i="15"/>
  <c r="E4" i="15"/>
  <c r="F4" i="15"/>
  <c r="G4" i="15"/>
  <c r="H4" i="15"/>
  <c r="I4" i="15"/>
  <c r="J4" i="15"/>
  <c r="K4" i="15"/>
  <c r="L4" i="15"/>
  <c r="M4" i="15"/>
  <c r="N4" i="15"/>
  <c r="A5" i="15"/>
  <c r="B5" i="15"/>
  <c r="C5" i="15"/>
  <c r="D5" i="15"/>
  <c r="E5" i="15"/>
  <c r="F5" i="15"/>
  <c r="G5" i="15"/>
  <c r="H5" i="15"/>
  <c r="I5" i="15"/>
  <c r="J5" i="15"/>
  <c r="K5" i="15"/>
  <c r="L5" i="15"/>
  <c r="M5" i="15"/>
  <c r="N5" i="15"/>
  <c r="A6" i="15"/>
  <c r="B6" i="15"/>
  <c r="C6" i="15"/>
  <c r="D6" i="15"/>
  <c r="E6" i="15"/>
  <c r="F6" i="15"/>
  <c r="G6" i="15"/>
  <c r="H6" i="15"/>
  <c r="I6" i="15"/>
  <c r="J6" i="15"/>
  <c r="K6" i="15"/>
  <c r="L6" i="15"/>
  <c r="M6" i="15"/>
  <c r="N6" i="15"/>
  <c r="A7" i="15"/>
  <c r="B7" i="15"/>
  <c r="C7" i="15"/>
  <c r="D7" i="15"/>
  <c r="E7" i="15"/>
  <c r="F7" i="15"/>
  <c r="G7" i="15"/>
  <c r="H7" i="15"/>
  <c r="I7" i="15"/>
  <c r="J7" i="15"/>
  <c r="K7" i="15"/>
  <c r="L7" i="15"/>
  <c r="M7" i="15"/>
  <c r="N7" i="15"/>
  <c r="A8" i="15"/>
  <c r="B8" i="15"/>
  <c r="C8" i="15"/>
  <c r="D8" i="15"/>
  <c r="E8" i="15"/>
  <c r="F8" i="15"/>
  <c r="G8" i="15"/>
  <c r="H8" i="15"/>
  <c r="I8" i="15"/>
  <c r="J8" i="15"/>
  <c r="K8" i="15"/>
  <c r="L8" i="15"/>
  <c r="M8" i="15"/>
  <c r="N8" i="15"/>
  <c r="A9" i="15"/>
  <c r="B9" i="15"/>
  <c r="C9" i="15"/>
  <c r="D9" i="15"/>
  <c r="E9" i="15"/>
  <c r="F9" i="15"/>
  <c r="G9" i="15"/>
  <c r="H9" i="15"/>
  <c r="I9" i="15"/>
  <c r="J9" i="15"/>
  <c r="K9" i="15"/>
  <c r="L9" i="15"/>
  <c r="M9" i="15"/>
  <c r="N9" i="15"/>
  <c r="A10" i="15"/>
  <c r="B10" i="15"/>
  <c r="C10" i="15"/>
  <c r="D10" i="15"/>
  <c r="E10" i="15"/>
  <c r="F10" i="15"/>
  <c r="G10" i="15"/>
  <c r="H10" i="15"/>
  <c r="I10" i="15"/>
  <c r="J10" i="15"/>
  <c r="K10" i="15"/>
  <c r="L10" i="15"/>
  <c r="M10" i="15"/>
  <c r="N10" i="15"/>
  <c r="A11" i="15"/>
  <c r="B11" i="15"/>
  <c r="C11" i="15"/>
  <c r="D11" i="15"/>
  <c r="E11" i="15"/>
  <c r="F11" i="15"/>
  <c r="G11" i="15"/>
  <c r="H11" i="15"/>
  <c r="I11" i="15"/>
  <c r="J11" i="15"/>
  <c r="K11" i="15"/>
  <c r="L11" i="15"/>
  <c r="M11" i="15"/>
  <c r="N11" i="15"/>
  <c r="A12" i="15"/>
  <c r="B12" i="15"/>
  <c r="C12" i="15"/>
  <c r="D12" i="15"/>
  <c r="E12" i="15"/>
  <c r="F12" i="15"/>
  <c r="G12" i="15"/>
  <c r="H12" i="15"/>
  <c r="I12" i="15"/>
  <c r="J12" i="15"/>
  <c r="K12" i="15"/>
  <c r="L12" i="15"/>
  <c r="M12" i="15"/>
  <c r="N12" i="15"/>
  <c r="A13" i="15"/>
  <c r="B13" i="15"/>
  <c r="C13" i="15"/>
  <c r="D13" i="15"/>
  <c r="E13" i="15"/>
  <c r="F13" i="15"/>
  <c r="G13" i="15"/>
  <c r="H13" i="15"/>
  <c r="I13" i="15"/>
  <c r="J13" i="15"/>
  <c r="K13" i="15"/>
  <c r="L13" i="15"/>
  <c r="M13" i="15"/>
  <c r="N13" i="15"/>
  <c r="A14" i="15"/>
  <c r="B14" i="15"/>
  <c r="C14" i="15"/>
  <c r="D14" i="15"/>
  <c r="E14" i="15"/>
  <c r="F14" i="15"/>
  <c r="G14" i="15"/>
  <c r="H14" i="15"/>
  <c r="I14" i="15"/>
  <c r="J14" i="15"/>
  <c r="K14" i="15"/>
  <c r="L14" i="15"/>
  <c r="M14" i="15"/>
  <c r="N14" i="15"/>
  <c r="A15" i="15"/>
  <c r="B15" i="15"/>
  <c r="C15" i="15"/>
  <c r="D15" i="15"/>
  <c r="E15" i="15"/>
  <c r="F15" i="15"/>
  <c r="G15" i="15"/>
  <c r="H15" i="15"/>
  <c r="I15" i="15"/>
  <c r="J15" i="15"/>
  <c r="K15" i="15"/>
  <c r="L15" i="15"/>
  <c r="M15" i="15"/>
  <c r="N15" i="15"/>
  <c r="A16" i="15"/>
  <c r="B16" i="15"/>
  <c r="C16" i="15"/>
  <c r="D16" i="15"/>
  <c r="E16" i="15"/>
  <c r="F16" i="15"/>
  <c r="G16" i="15"/>
  <c r="H16" i="15"/>
  <c r="I16" i="15"/>
  <c r="J16" i="15"/>
  <c r="K16" i="15"/>
  <c r="L16" i="15"/>
  <c r="M16" i="15"/>
  <c r="N16" i="15"/>
  <c r="A17" i="15"/>
  <c r="B17" i="15"/>
  <c r="C17" i="15"/>
  <c r="D17" i="15"/>
  <c r="E17" i="15"/>
  <c r="F17" i="15"/>
  <c r="G17" i="15"/>
  <c r="H17" i="15"/>
  <c r="I17" i="15"/>
  <c r="J17" i="15"/>
  <c r="K17" i="15"/>
  <c r="L17" i="15"/>
  <c r="M17" i="15"/>
  <c r="N17" i="15"/>
  <c r="A18" i="15"/>
  <c r="B18" i="15"/>
  <c r="C18" i="15"/>
  <c r="D18" i="15"/>
  <c r="E18" i="15"/>
  <c r="F18" i="15"/>
  <c r="G18" i="15"/>
  <c r="H18" i="15"/>
  <c r="I18" i="15"/>
  <c r="J18" i="15"/>
  <c r="K18" i="15"/>
  <c r="L18" i="15"/>
  <c r="M18" i="15"/>
  <c r="N18" i="15"/>
  <c r="A19" i="15"/>
  <c r="B19" i="15"/>
  <c r="C19" i="15"/>
  <c r="D19" i="15"/>
  <c r="E19" i="15"/>
  <c r="F19" i="15"/>
  <c r="G19" i="15"/>
  <c r="H19" i="15"/>
  <c r="I19" i="15"/>
  <c r="J19" i="15"/>
  <c r="K19" i="15"/>
  <c r="L19" i="15"/>
  <c r="M19" i="15"/>
  <c r="N19" i="15"/>
  <c r="A20" i="15"/>
  <c r="B20" i="15"/>
  <c r="C20" i="15"/>
  <c r="D20" i="15"/>
  <c r="E20" i="15"/>
  <c r="F20" i="15"/>
  <c r="G20" i="15"/>
  <c r="H20" i="15"/>
  <c r="I20" i="15"/>
  <c r="J20" i="15"/>
  <c r="K20" i="15"/>
  <c r="L20" i="15"/>
  <c r="M20" i="15"/>
  <c r="N20" i="15"/>
  <c r="A21" i="15"/>
  <c r="B21" i="15"/>
  <c r="C21" i="15"/>
  <c r="D21" i="15"/>
  <c r="E21" i="15"/>
  <c r="F21" i="15"/>
  <c r="G21" i="15"/>
  <c r="H21" i="15"/>
  <c r="I21" i="15"/>
  <c r="J21" i="15"/>
  <c r="K21" i="15"/>
  <c r="L21" i="15"/>
  <c r="M21" i="15"/>
  <c r="N21" i="15"/>
  <c r="A22" i="15"/>
  <c r="B22" i="15"/>
  <c r="C22" i="15"/>
  <c r="D22" i="15"/>
  <c r="E22" i="15"/>
  <c r="F22" i="15"/>
  <c r="G22" i="15"/>
  <c r="H22" i="15"/>
  <c r="I22" i="15"/>
  <c r="J22" i="15"/>
  <c r="K22" i="15"/>
  <c r="L22" i="15"/>
  <c r="M22" i="15"/>
  <c r="N22" i="15"/>
  <c r="A23" i="15"/>
  <c r="B23" i="15"/>
  <c r="C23" i="15"/>
  <c r="D23" i="15"/>
  <c r="E23" i="15"/>
  <c r="F23" i="15"/>
  <c r="G23" i="15"/>
  <c r="H23" i="15"/>
  <c r="I23" i="15"/>
  <c r="J23" i="15"/>
  <c r="K23" i="15"/>
  <c r="L23" i="15"/>
  <c r="M23" i="15"/>
  <c r="N23" i="15"/>
  <c r="A24" i="15"/>
  <c r="B24" i="15"/>
  <c r="C24" i="15"/>
  <c r="D24" i="15"/>
  <c r="E24" i="15"/>
  <c r="F24" i="15"/>
  <c r="G24" i="15"/>
  <c r="H24" i="15"/>
  <c r="I24" i="15"/>
  <c r="J24" i="15"/>
  <c r="K24" i="15"/>
  <c r="L24" i="15"/>
  <c r="M24" i="15"/>
  <c r="N24" i="15"/>
  <c r="A25" i="15"/>
  <c r="B25" i="15"/>
  <c r="C25" i="15"/>
  <c r="D25" i="15"/>
  <c r="E25" i="15"/>
  <c r="F25" i="15"/>
  <c r="G25" i="15"/>
  <c r="H25" i="15"/>
  <c r="I25" i="15"/>
  <c r="J25" i="15"/>
  <c r="K25" i="15"/>
  <c r="L25" i="15"/>
  <c r="M25" i="15"/>
  <c r="N25" i="15"/>
  <c r="A26" i="15"/>
  <c r="B26" i="15"/>
  <c r="C26" i="15"/>
  <c r="D26" i="15"/>
  <c r="E26" i="15"/>
  <c r="F26" i="15"/>
  <c r="G26" i="15"/>
  <c r="H26" i="15"/>
  <c r="I26" i="15"/>
  <c r="J26" i="15"/>
  <c r="K26" i="15"/>
  <c r="L26" i="15"/>
  <c r="M26" i="15"/>
  <c r="N26" i="15"/>
  <c r="A27" i="15"/>
  <c r="B27" i="15"/>
  <c r="C27" i="15"/>
  <c r="D27" i="15"/>
  <c r="E27" i="15"/>
  <c r="F27" i="15"/>
  <c r="G27" i="15"/>
  <c r="H27" i="15"/>
  <c r="I27" i="15"/>
  <c r="J27" i="15"/>
  <c r="K27" i="15"/>
  <c r="L27" i="15"/>
  <c r="M27" i="15"/>
  <c r="N27" i="15"/>
  <c r="A28" i="15"/>
  <c r="B28" i="15"/>
  <c r="C28" i="15"/>
  <c r="D28" i="15"/>
  <c r="E28" i="15"/>
  <c r="F28" i="15"/>
  <c r="G28" i="15"/>
  <c r="H28" i="15"/>
  <c r="I28" i="15"/>
  <c r="J28" i="15"/>
  <c r="K28" i="15"/>
  <c r="L28" i="15"/>
  <c r="M28" i="15"/>
  <c r="N28" i="15"/>
  <c r="A29" i="15"/>
  <c r="B29" i="15"/>
  <c r="C29" i="15"/>
  <c r="D29" i="15"/>
  <c r="E29" i="15"/>
  <c r="F29" i="15"/>
  <c r="G29" i="15"/>
  <c r="H29" i="15"/>
  <c r="I29" i="15"/>
  <c r="J29" i="15"/>
  <c r="K29" i="15"/>
  <c r="L29" i="15"/>
  <c r="M29" i="15"/>
  <c r="N29" i="15"/>
  <c r="A30" i="15"/>
  <c r="B30" i="15"/>
  <c r="C30" i="15"/>
  <c r="D30" i="15"/>
  <c r="E30" i="15"/>
  <c r="F30" i="15"/>
  <c r="G30" i="15"/>
  <c r="H30" i="15"/>
  <c r="I30" i="15"/>
  <c r="J30" i="15"/>
  <c r="K30" i="15"/>
  <c r="L30" i="15"/>
  <c r="M30" i="15"/>
  <c r="N30" i="15"/>
  <c r="A31" i="15"/>
  <c r="B31" i="15"/>
  <c r="C31" i="15"/>
  <c r="D31" i="15"/>
  <c r="E31" i="15"/>
  <c r="F31" i="15"/>
  <c r="G31" i="15"/>
  <c r="H31" i="15"/>
  <c r="I31" i="15"/>
  <c r="J31" i="15"/>
  <c r="K31" i="15"/>
  <c r="L31" i="15"/>
  <c r="M31" i="15"/>
  <c r="N31" i="15"/>
  <c r="A32" i="15"/>
  <c r="B32" i="15"/>
  <c r="C32" i="15"/>
  <c r="D32" i="15"/>
  <c r="E32" i="15"/>
  <c r="F32" i="15"/>
  <c r="G32" i="15"/>
  <c r="H32" i="15"/>
  <c r="I32" i="15"/>
  <c r="J32" i="15"/>
  <c r="K32" i="15"/>
  <c r="L32" i="15"/>
  <c r="M32" i="15"/>
  <c r="N32" i="15"/>
  <c r="A33" i="15"/>
  <c r="B33" i="15"/>
  <c r="C33" i="15"/>
  <c r="D33" i="15"/>
  <c r="E33" i="15"/>
  <c r="F33" i="15"/>
  <c r="G33" i="15"/>
  <c r="H33" i="15"/>
  <c r="I33" i="15"/>
  <c r="J33" i="15"/>
  <c r="K33" i="15"/>
  <c r="L33" i="15"/>
  <c r="M33" i="15"/>
  <c r="N33" i="15"/>
  <c r="A34" i="15"/>
  <c r="B34" i="15"/>
  <c r="C34" i="15"/>
  <c r="D34" i="15"/>
  <c r="E34" i="15"/>
  <c r="F34" i="15"/>
  <c r="G34" i="15"/>
  <c r="H34" i="15"/>
  <c r="I34" i="15"/>
  <c r="J34" i="15"/>
  <c r="K34" i="15"/>
  <c r="L34" i="15"/>
  <c r="M34" i="15"/>
  <c r="N34" i="15"/>
  <c r="A35" i="15"/>
  <c r="B35" i="15"/>
  <c r="C35" i="15"/>
  <c r="D35" i="15"/>
  <c r="E35" i="15"/>
  <c r="F35" i="15"/>
  <c r="G35" i="15"/>
  <c r="H35" i="15"/>
  <c r="I35" i="15"/>
  <c r="J35" i="15"/>
  <c r="K35" i="15"/>
  <c r="L35" i="15"/>
  <c r="M35" i="15"/>
  <c r="N35" i="15"/>
  <c r="A36" i="15"/>
  <c r="B36" i="15"/>
  <c r="C36" i="15"/>
  <c r="D36" i="15"/>
  <c r="E36" i="15"/>
  <c r="F36" i="15"/>
  <c r="G36" i="15"/>
  <c r="H36" i="15"/>
  <c r="I36" i="15"/>
  <c r="J36" i="15"/>
  <c r="K36" i="15"/>
  <c r="L36" i="15"/>
  <c r="M36" i="15"/>
  <c r="N36" i="15"/>
  <c r="A37" i="15"/>
  <c r="B37" i="15"/>
  <c r="C37" i="15"/>
  <c r="D37" i="15"/>
  <c r="E37" i="15"/>
  <c r="F37" i="15"/>
  <c r="G37" i="15"/>
  <c r="H37" i="15"/>
  <c r="I37" i="15"/>
  <c r="J37" i="15"/>
  <c r="K37" i="15"/>
  <c r="L37" i="15"/>
  <c r="M37" i="15"/>
  <c r="N37" i="15"/>
  <c r="A38" i="15"/>
  <c r="B38" i="15"/>
  <c r="C38" i="15"/>
  <c r="D38" i="15"/>
  <c r="E38" i="15"/>
  <c r="F38" i="15"/>
  <c r="G38" i="15"/>
  <c r="H38" i="15"/>
  <c r="I38" i="15"/>
  <c r="J38" i="15"/>
  <c r="K38" i="15"/>
  <c r="L38" i="15"/>
  <c r="M38" i="15"/>
  <c r="N38" i="15"/>
  <c r="A39" i="15"/>
  <c r="B39" i="15"/>
  <c r="C39" i="15"/>
  <c r="D39" i="15"/>
  <c r="E39" i="15"/>
  <c r="F39" i="15"/>
  <c r="G39" i="15"/>
  <c r="H39" i="15"/>
  <c r="I39" i="15"/>
  <c r="J39" i="15"/>
  <c r="K39" i="15"/>
  <c r="L39" i="15"/>
  <c r="M39" i="15"/>
  <c r="N39" i="15"/>
  <c r="A40" i="15"/>
  <c r="B40" i="15"/>
  <c r="C40" i="15"/>
  <c r="D40" i="15"/>
  <c r="E40" i="15"/>
  <c r="F40" i="15"/>
  <c r="G40" i="15"/>
  <c r="H40" i="15"/>
  <c r="I40" i="15"/>
  <c r="J40" i="15"/>
  <c r="K40" i="15"/>
  <c r="L40" i="15"/>
  <c r="M40" i="15"/>
  <c r="N40" i="15"/>
  <c r="A41" i="15"/>
  <c r="B41" i="15"/>
  <c r="C41" i="15"/>
  <c r="D41" i="15"/>
  <c r="E41" i="15"/>
  <c r="F41" i="15"/>
  <c r="G41" i="15"/>
  <c r="H41" i="15"/>
  <c r="I41" i="15"/>
  <c r="J41" i="15"/>
  <c r="K41" i="15"/>
  <c r="L41" i="15"/>
  <c r="M41" i="15"/>
  <c r="N41" i="15"/>
  <c r="A42" i="15"/>
  <c r="B42" i="15"/>
  <c r="C42" i="15"/>
  <c r="D42" i="15"/>
  <c r="E42" i="15"/>
  <c r="F42" i="15"/>
  <c r="G42" i="15"/>
  <c r="H42" i="15"/>
  <c r="I42" i="15"/>
  <c r="J42" i="15"/>
  <c r="K42" i="15"/>
  <c r="L42" i="15"/>
  <c r="M42" i="15"/>
  <c r="N42" i="15"/>
  <c r="A43" i="15"/>
  <c r="B43" i="15"/>
  <c r="C43" i="15"/>
  <c r="D43" i="15"/>
  <c r="E43" i="15"/>
  <c r="F43" i="15"/>
  <c r="G43" i="15"/>
  <c r="H43" i="15"/>
  <c r="I43" i="15"/>
  <c r="J43" i="15"/>
  <c r="K43" i="15"/>
  <c r="L43" i="15"/>
  <c r="M43" i="15"/>
  <c r="N43" i="15"/>
  <c r="A44" i="15"/>
  <c r="B44" i="15"/>
  <c r="C44" i="15"/>
  <c r="D44" i="15"/>
  <c r="E44" i="15"/>
  <c r="F44" i="15"/>
  <c r="G44" i="15"/>
  <c r="H44" i="15"/>
  <c r="I44" i="15"/>
  <c r="J44" i="15"/>
  <c r="K44" i="15"/>
  <c r="L44" i="15"/>
  <c r="M44" i="15"/>
  <c r="N44" i="15"/>
  <c r="A45" i="15"/>
  <c r="B45" i="15"/>
  <c r="C45" i="15"/>
  <c r="D45" i="15"/>
  <c r="E45" i="15"/>
  <c r="F45" i="15"/>
  <c r="G45" i="15"/>
  <c r="H45" i="15"/>
  <c r="I45" i="15"/>
  <c r="J45" i="15"/>
  <c r="K45" i="15"/>
  <c r="L45" i="15"/>
  <c r="M45" i="15"/>
  <c r="N45" i="15"/>
  <c r="A46" i="15"/>
  <c r="B46" i="15"/>
  <c r="C46" i="15"/>
  <c r="D46" i="15"/>
  <c r="E46" i="15"/>
  <c r="F46" i="15"/>
  <c r="G46" i="15"/>
  <c r="H46" i="15"/>
  <c r="I46" i="15"/>
  <c r="J46" i="15"/>
  <c r="K46" i="15"/>
  <c r="L46" i="15"/>
  <c r="M46" i="15"/>
  <c r="N46" i="15"/>
  <c r="A47" i="15"/>
  <c r="B47" i="15"/>
  <c r="C47" i="15"/>
  <c r="D47" i="15"/>
  <c r="E47" i="15"/>
  <c r="F47" i="15"/>
  <c r="G47" i="15"/>
  <c r="H47" i="15"/>
  <c r="I47" i="15"/>
  <c r="J47" i="15"/>
  <c r="K47" i="15"/>
  <c r="L47" i="15"/>
  <c r="M47" i="15"/>
  <c r="N47" i="15"/>
  <c r="A48" i="15"/>
  <c r="B48" i="15"/>
  <c r="C48" i="15"/>
  <c r="D48" i="15"/>
  <c r="E48" i="15"/>
  <c r="F48" i="15"/>
  <c r="G48" i="15"/>
  <c r="H48" i="15"/>
  <c r="I48" i="15"/>
  <c r="J48" i="15"/>
  <c r="K48" i="15"/>
  <c r="L48" i="15"/>
  <c r="M48" i="15"/>
  <c r="N48" i="15"/>
  <c r="A49" i="15"/>
  <c r="B49" i="15"/>
  <c r="C49" i="15"/>
  <c r="D49" i="15"/>
  <c r="E49" i="15"/>
  <c r="F49" i="15"/>
  <c r="G49" i="15"/>
  <c r="H49" i="15"/>
  <c r="I49" i="15"/>
  <c r="J49" i="15"/>
  <c r="K49" i="15"/>
  <c r="L49" i="15"/>
  <c r="M49" i="15"/>
  <c r="N49" i="15"/>
  <c r="A50" i="15"/>
  <c r="B50" i="15"/>
  <c r="C50" i="15"/>
  <c r="D50" i="15"/>
  <c r="E50" i="15"/>
  <c r="F50" i="15"/>
  <c r="G50" i="15"/>
  <c r="H50" i="15"/>
  <c r="I50" i="15"/>
  <c r="J50" i="15"/>
  <c r="K50" i="15"/>
  <c r="L50" i="15"/>
  <c r="M50" i="15"/>
  <c r="N50" i="15"/>
  <c r="A51" i="15"/>
  <c r="B51" i="15"/>
  <c r="C51" i="15"/>
  <c r="D51" i="15"/>
  <c r="E51" i="15"/>
  <c r="F51" i="15"/>
  <c r="G51" i="15"/>
  <c r="H51" i="15"/>
  <c r="I51" i="15"/>
  <c r="J51" i="15"/>
  <c r="K51" i="15"/>
  <c r="L51" i="15"/>
  <c r="M51" i="15"/>
  <c r="N51" i="15"/>
  <c r="A52" i="15"/>
  <c r="B52" i="15"/>
  <c r="C52" i="15"/>
  <c r="D52" i="15"/>
  <c r="E52" i="15"/>
  <c r="F52" i="15"/>
  <c r="G52" i="15"/>
  <c r="H52" i="15"/>
  <c r="I52" i="15"/>
  <c r="J52" i="15"/>
  <c r="K52" i="15"/>
  <c r="L52" i="15"/>
  <c r="M52" i="15"/>
  <c r="N52" i="15"/>
  <c r="A53" i="15"/>
  <c r="B53" i="15"/>
  <c r="C53" i="15"/>
  <c r="D53" i="15"/>
  <c r="E53" i="15"/>
  <c r="F53" i="15"/>
  <c r="G53" i="15"/>
  <c r="H53" i="15"/>
  <c r="I53" i="15"/>
  <c r="J53" i="15"/>
  <c r="K53" i="15"/>
  <c r="L53" i="15"/>
  <c r="M53" i="15"/>
  <c r="N53" i="15"/>
  <c r="A54" i="15"/>
  <c r="B54" i="15"/>
  <c r="C54" i="15"/>
  <c r="D54" i="15"/>
  <c r="E54" i="15"/>
  <c r="F54" i="15"/>
  <c r="G54" i="15"/>
  <c r="H54" i="15"/>
  <c r="I54" i="15"/>
  <c r="J54" i="15"/>
  <c r="K54" i="15"/>
  <c r="L54" i="15"/>
  <c r="M54" i="15"/>
  <c r="N54" i="15"/>
  <c r="A55" i="15"/>
  <c r="B55" i="15"/>
  <c r="C55" i="15"/>
  <c r="D55" i="15"/>
  <c r="E55" i="15"/>
  <c r="F55" i="15"/>
  <c r="G55" i="15"/>
  <c r="H55" i="15"/>
  <c r="I55" i="15"/>
  <c r="J55" i="15"/>
  <c r="K55" i="15"/>
  <c r="L55" i="15"/>
  <c r="M55" i="15"/>
  <c r="N55" i="15"/>
  <c r="A56" i="15"/>
  <c r="B56" i="15"/>
  <c r="C56" i="15"/>
  <c r="D56" i="15"/>
  <c r="E56" i="15"/>
  <c r="F56" i="15"/>
  <c r="G56" i="15"/>
  <c r="H56" i="15"/>
  <c r="I56" i="15"/>
  <c r="J56" i="15"/>
  <c r="K56" i="15"/>
  <c r="L56" i="15"/>
  <c r="M56" i="15"/>
  <c r="N56" i="15"/>
  <c r="A57" i="15"/>
  <c r="B57" i="15"/>
  <c r="C57" i="15"/>
  <c r="D57" i="15"/>
  <c r="E57" i="15"/>
  <c r="F57" i="15"/>
  <c r="G57" i="15"/>
  <c r="H57" i="15"/>
  <c r="I57" i="15"/>
  <c r="J57" i="15"/>
  <c r="K57" i="15"/>
  <c r="L57" i="15"/>
  <c r="M57" i="15"/>
  <c r="N57" i="15"/>
  <c r="A58" i="15"/>
  <c r="B58" i="15"/>
  <c r="C58" i="15"/>
  <c r="D58" i="15"/>
  <c r="E58" i="15"/>
  <c r="F58" i="15"/>
  <c r="G58" i="15"/>
  <c r="H58" i="15"/>
  <c r="I58" i="15"/>
  <c r="J58" i="15"/>
  <c r="K58" i="15"/>
  <c r="L58" i="15"/>
  <c r="M58" i="15"/>
  <c r="N58" i="15"/>
  <c r="A59" i="15"/>
  <c r="B59" i="15"/>
  <c r="C59" i="15"/>
  <c r="D59" i="15"/>
  <c r="E59" i="15"/>
  <c r="F59" i="15"/>
  <c r="G59" i="15"/>
  <c r="H59" i="15"/>
  <c r="I59" i="15"/>
  <c r="J59" i="15"/>
  <c r="K59" i="15"/>
  <c r="L59" i="15"/>
  <c r="M59" i="15"/>
  <c r="N59" i="15"/>
  <c r="A60" i="15"/>
  <c r="B60" i="15"/>
  <c r="C60" i="15"/>
  <c r="D60" i="15"/>
  <c r="E60" i="15"/>
  <c r="F60" i="15"/>
  <c r="G60" i="15"/>
  <c r="H60" i="15"/>
  <c r="I60" i="15"/>
  <c r="J60" i="15"/>
  <c r="K60" i="15"/>
  <c r="L60" i="15"/>
  <c r="M60" i="15"/>
  <c r="N60" i="15"/>
  <c r="A61" i="15"/>
  <c r="B61" i="15"/>
  <c r="C61" i="15"/>
  <c r="D61" i="15"/>
  <c r="E61" i="15"/>
  <c r="F61" i="15"/>
  <c r="G61" i="15"/>
  <c r="H61" i="15"/>
  <c r="I61" i="15"/>
  <c r="J61" i="15"/>
  <c r="K61" i="15"/>
  <c r="L61" i="15"/>
  <c r="M61" i="15"/>
  <c r="N61" i="15"/>
  <c r="A62" i="15"/>
  <c r="B62" i="15"/>
  <c r="C62" i="15"/>
  <c r="D62" i="15"/>
  <c r="E62" i="15"/>
  <c r="F62" i="15"/>
  <c r="G62" i="15"/>
  <c r="H62" i="15"/>
  <c r="I62" i="15"/>
  <c r="J62" i="15"/>
  <c r="K62" i="15"/>
  <c r="L62" i="15"/>
  <c r="M62" i="15"/>
  <c r="N62" i="15"/>
  <c r="A63" i="15"/>
  <c r="B63" i="15"/>
  <c r="C63" i="15"/>
  <c r="D63" i="15"/>
  <c r="E63" i="15"/>
  <c r="F63" i="15"/>
  <c r="G63" i="15"/>
  <c r="H63" i="15"/>
  <c r="I63" i="15"/>
  <c r="J63" i="15"/>
  <c r="K63" i="15"/>
  <c r="L63" i="15"/>
  <c r="M63" i="15"/>
  <c r="N63" i="15"/>
  <c r="A64" i="15"/>
  <c r="B64" i="15"/>
  <c r="C64" i="15"/>
  <c r="D64" i="15"/>
  <c r="E64" i="15"/>
  <c r="F64" i="15"/>
  <c r="G64" i="15"/>
  <c r="H64" i="15"/>
  <c r="I64" i="15"/>
  <c r="J64" i="15"/>
  <c r="K64" i="15"/>
  <c r="L64" i="15"/>
  <c r="M64" i="15"/>
  <c r="N64" i="15"/>
  <c r="A65" i="15"/>
  <c r="B65" i="15"/>
  <c r="C65" i="15"/>
  <c r="D65" i="15"/>
  <c r="E65" i="15"/>
  <c r="F65" i="15"/>
  <c r="G65" i="15"/>
  <c r="H65" i="15"/>
  <c r="I65" i="15"/>
  <c r="J65" i="15"/>
  <c r="K65" i="15"/>
  <c r="L65" i="15"/>
  <c r="M65" i="15"/>
  <c r="N65" i="15"/>
  <c r="A66" i="15"/>
  <c r="B66" i="15"/>
  <c r="C66" i="15"/>
  <c r="D66" i="15"/>
  <c r="E66" i="15"/>
  <c r="F66" i="15"/>
  <c r="G66" i="15"/>
  <c r="H66" i="15"/>
  <c r="I66" i="15"/>
  <c r="J66" i="15"/>
  <c r="K66" i="15"/>
  <c r="L66" i="15"/>
  <c r="M66" i="15"/>
  <c r="N66" i="15"/>
  <c r="A67" i="15"/>
  <c r="B67" i="15"/>
  <c r="C67" i="15"/>
  <c r="D67" i="15"/>
  <c r="E67" i="15"/>
  <c r="F67" i="15"/>
  <c r="G67" i="15"/>
  <c r="H67" i="15"/>
  <c r="I67" i="15"/>
  <c r="J67" i="15"/>
  <c r="K67" i="15"/>
  <c r="L67" i="15"/>
  <c r="M67" i="15"/>
  <c r="N67" i="15"/>
  <c r="A68" i="15"/>
  <c r="B68" i="15"/>
  <c r="C68" i="15"/>
  <c r="D68" i="15"/>
  <c r="E68" i="15"/>
  <c r="F68" i="15"/>
  <c r="G68" i="15"/>
  <c r="H68" i="15"/>
  <c r="I68" i="15"/>
  <c r="J68" i="15"/>
  <c r="K68" i="15"/>
  <c r="L68" i="15"/>
  <c r="M68" i="15"/>
  <c r="N68" i="15"/>
  <c r="A69" i="15"/>
  <c r="B69" i="15"/>
  <c r="C69" i="15"/>
  <c r="D69" i="15"/>
  <c r="E69" i="15"/>
  <c r="F69" i="15"/>
  <c r="G69" i="15"/>
  <c r="H69" i="15"/>
  <c r="I69" i="15"/>
  <c r="J69" i="15"/>
  <c r="K69" i="15"/>
  <c r="L69" i="15"/>
  <c r="M69" i="15"/>
  <c r="N69" i="15"/>
  <c r="A70" i="15"/>
  <c r="B70" i="15"/>
  <c r="C70" i="15"/>
  <c r="D70" i="15"/>
  <c r="E70" i="15"/>
  <c r="F70" i="15"/>
  <c r="G70" i="15"/>
  <c r="H70" i="15"/>
  <c r="I70" i="15"/>
  <c r="J70" i="15"/>
  <c r="K70" i="15"/>
  <c r="L70" i="15"/>
  <c r="M70" i="15"/>
  <c r="N70" i="15"/>
  <c r="A71" i="15"/>
  <c r="B71" i="15"/>
  <c r="C71" i="15"/>
  <c r="D71" i="15"/>
  <c r="E71" i="15"/>
  <c r="F71" i="15"/>
  <c r="G71" i="15"/>
  <c r="H71" i="15"/>
  <c r="I71" i="15"/>
  <c r="J71" i="15"/>
  <c r="K71" i="15"/>
  <c r="L71" i="15"/>
  <c r="M71" i="15"/>
  <c r="N71" i="15"/>
  <c r="A72" i="15"/>
  <c r="B72" i="15"/>
  <c r="C72" i="15"/>
  <c r="D72" i="15"/>
  <c r="E72" i="15"/>
  <c r="F72" i="15"/>
  <c r="G72" i="15"/>
  <c r="H72" i="15"/>
  <c r="I72" i="15"/>
  <c r="J72" i="15"/>
  <c r="K72" i="15"/>
  <c r="L72" i="15"/>
  <c r="M72" i="15"/>
  <c r="N72" i="15"/>
  <c r="A73" i="15"/>
  <c r="B73" i="15"/>
  <c r="C73" i="15"/>
  <c r="D73" i="15"/>
  <c r="E73" i="15"/>
  <c r="F73" i="15"/>
  <c r="G73" i="15"/>
  <c r="H73" i="15"/>
  <c r="I73" i="15"/>
  <c r="J73" i="15"/>
  <c r="K73" i="15"/>
  <c r="L73" i="15"/>
  <c r="M73" i="15"/>
  <c r="N73" i="15"/>
  <c r="A74" i="15"/>
  <c r="B74" i="15"/>
  <c r="C74" i="15"/>
  <c r="D74" i="15"/>
  <c r="E74" i="15"/>
  <c r="F74" i="15"/>
  <c r="G74" i="15"/>
  <c r="H74" i="15"/>
  <c r="I74" i="15"/>
  <c r="J74" i="15"/>
  <c r="K74" i="15"/>
  <c r="L74" i="15"/>
  <c r="M74" i="15"/>
  <c r="N74" i="15"/>
  <c r="A75" i="15"/>
  <c r="B75" i="15"/>
  <c r="C75" i="15"/>
  <c r="D75" i="15"/>
  <c r="E75" i="15"/>
  <c r="F75" i="15"/>
  <c r="G75" i="15"/>
  <c r="H75" i="15"/>
  <c r="I75" i="15"/>
  <c r="J75" i="15"/>
  <c r="K75" i="15"/>
  <c r="L75" i="15"/>
  <c r="M75" i="15"/>
  <c r="N75" i="15"/>
  <c r="A76" i="15"/>
  <c r="B76" i="15"/>
  <c r="C76" i="15"/>
  <c r="D76" i="15"/>
  <c r="E76" i="15"/>
  <c r="F76" i="15"/>
  <c r="G76" i="15"/>
  <c r="H76" i="15"/>
  <c r="I76" i="15"/>
  <c r="J76" i="15"/>
  <c r="K76" i="15"/>
  <c r="L76" i="15"/>
  <c r="M76" i="15"/>
  <c r="N76" i="15"/>
  <c r="A77" i="15"/>
  <c r="B77" i="15"/>
  <c r="C77" i="15"/>
  <c r="D77" i="15"/>
  <c r="E77" i="15"/>
  <c r="F77" i="15"/>
  <c r="G77" i="15"/>
  <c r="H77" i="15"/>
  <c r="I77" i="15"/>
  <c r="J77" i="15"/>
  <c r="K77" i="15"/>
  <c r="L77" i="15"/>
  <c r="M77" i="15"/>
  <c r="N77" i="15"/>
  <c r="A78" i="15"/>
  <c r="B78" i="15"/>
  <c r="C78" i="15"/>
  <c r="D78" i="15"/>
  <c r="E78" i="15"/>
  <c r="F78" i="15"/>
  <c r="G78" i="15"/>
  <c r="H78" i="15"/>
  <c r="I78" i="15"/>
  <c r="J78" i="15"/>
  <c r="K78" i="15"/>
  <c r="L78" i="15"/>
  <c r="M78" i="15"/>
  <c r="N78" i="15"/>
  <c r="A79" i="15"/>
  <c r="B79" i="15"/>
  <c r="C79" i="15"/>
  <c r="D79" i="15"/>
  <c r="E79" i="15"/>
  <c r="F79" i="15"/>
  <c r="G79" i="15"/>
  <c r="H79" i="15"/>
  <c r="I79" i="15"/>
  <c r="J79" i="15"/>
  <c r="K79" i="15"/>
  <c r="L79" i="15"/>
  <c r="M79" i="15"/>
  <c r="N79" i="15"/>
  <c r="A80" i="15"/>
  <c r="B80" i="15"/>
  <c r="C80" i="15"/>
  <c r="D80" i="15"/>
  <c r="E80" i="15"/>
  <c r="F80" i="15"/>
  <c r="G80" i="15"/>
  <c r="H80" i="15"/>
  <c r="I80" i="15"/>
  <c r="J80" i="15"/>
  <c r="K80" i="15"/>
  <c r="L80" i="15"/>
  <c r="M80" i="15"/>
  <c r="N80" i="15"/>
  <c r="A81" i="15"/>
  <c r="B81" i="15"/>
  <c r="C81" i="15"/>
  <c r="D81" i="15"/>
  <c r="E81" i="15"/>
  <c r="F81" i="15"/>
  <c r="G81" i="15"/>
  <c r="H81" i="15"/>
  <c r="I81" i="15"/>
  <c r="J81" i="15"/>
  <c r="K81" i="15"/>
  <c r="L81" i="15"/>
  <c r="M81" i="15"/>
  <c r="N81" i="15"/>
  <c r="A82" i="15"/>
  <c r="B82" i="15"/>
  <c r="C82" i="15"/>
  <c r="D82" i="15"/>
  <c r="E82" i="15"/>
  <c r="F82" i="15"/>
  <c r="G82" i="15"/>
  <c r="H82" i="15"/>
  <c r="I82" i="15"/>
  <c r="J82" i="15"/>
  <c r="K82" i="15"/>
  <c r="L82" i="15"/>
  <c r="M82" i="15"/>
  <c r="N82" i="15"/>
  <c r="A83" i="15"/>
  <c r="B83" i="15"/>
  <c r="C83" i="15"/>
  <c r="D83" i="15"/>
  <c r="E83" i="15"/>
  <c r="F83" i="15"/>
  <c r="G83" i="15"/>
  <c r="H83" i="15"/>
  <c r="I83" i="15"/>
  <c r="J83" i="15"/>
  <c r="K83" i="15"/>
  <c r="L83" i="15"/>
  <c r="M83" i="15"/>
  <c r="N83" i="15"/>
  <c r="B3" i="15" l="1"/>
  <c r="C3" i="15" l="1"/>
  <c r="D3" i="15"/>
  <c r="E3" i="15"/>
  <c r="F3" i="15"/>
  <c r="G3" i="15"/>
  <c r="H3" i="15"/>
  <c r="I3" i="15"/>
  <c r="J3" i="15"/>
  <c r="K3" i="15"/>
  <c r="L3" i="15"/>
  <c r="M3" i="15"/>
  <c r="N3" i="15"/>
  <c r="A3" i="15"/>
  <c r="N2" i="15"/>
  <c r="M2" i="15"/>
  <c r="L2" i="15"/>
  <c r="K2" i="15"/>
  <c r="J2" i="15"/>
  <c r="I2" i="15"/>
  <c r="H2" i="15"/>
  <c r="G2" i="15"/>
  <c r="F2" i="15"/>
  <c r="E2" i="15"/>
  <c r="D2" i="15"/>
  <c r="C2" i="15"/>
  <c r="B2" i="15"/>
  <c r="A2" i="15"/>
</calcChain>
</file>

<file path=xl/sharedStrings.xml><?xml version="1.0" encoding="utf-8"?>
<sst xmlns="http://schemas.openxmlformats.org/spreadsheetml/2006/main" count="374" uniqueCount="215">
  <si>
    <t>Additional resources</t>
  </si>
  <si>
    <r>
      <rPr>
        <sz val="11"/>
        <color theme="1"/>
        <rFont val="Arial"/>
        <family val="2"/>
      </rPr>
      <t xml:space="preserve">Additional COVID-19 resources are available on </t>
    </r>
    <r>
      <rPr>
        <u/>
        <sz val="11"/>
        <color rgb="FF0070C0"/>
        <rFont val="Arial"/>
        <family val="2"/>
      </rPr>
      <t>CIHI’s website</t>
    </r>
    <r>
      <rPr>
        <sz val="11"/>
        <color theme="1"/>
        <rFont val="Arial"/>
        <family val="2"/>
      </rPr>
      <t>.</t>
    </r>
    <r>
      <rPr>
        <u/>
        <sz val="11"/>
        <color rgb="FF0070C0"/>
        <rFont val="Arial"/>
        <family val="2"/>
      </rPr>
      <t xml:space="preserve">
</t>
    </r>
  </si>
  <si>
    <t>Talk to us</t>
  </si>
  <si>
    <t>Data-specific information:</t>
  </si>
  <si>
    <t>hhr@cihi.ca</t>
  </si>
  <si>
    <t>Media inquiries:</t>
  </si>
  <si>
    <t>media@cihi.ca</t>
  </si>
  <si>
    <t>Social media:</t>
  </si>
  <si>
    <t>How to cite this document</t>
  </si>
  <si>
    <t>Sparkline Ranges</t>
  </si>
  <si>
    <t xml:space="preserve">Figure Ranges </t>
  </si>
  <si>
    <t>N.L.</t>
  </si>
  <si>
    <t>'Data'!B73:B93</t>
  </si>
  <si>
    <t>'Data'!B3:B93</t>
  </si>
  <si>
    <t>P.E.I.</t>
  </si>
  <si>
    <t>'Data'!C72:C93</t>
  </si>
  <si>
    <t>'Data'!c3:c93</t>
  </si>
  <si>
    <t>N.S.</t>
  </si>
  <si>
    <t>'Data'!D73:D93</t>
  </si>
  <si>
    <t>'Data'!d3:d93</t>
  </si>
  <si>
    <t>N.B.</t>
  </si>
  <si>
    <t>'Data'!E73:E93</t>
  </si>
  <si>
    <t>'Data'!e3:e93</t>
  </si>
  <si>
    <t>Que.</t>
  </si>
  <si>
    <t>'Data'!F71:F92</t>
  </si>
  <si>
    <t>'Data'!f3:f93</t>
  </si>
  <si>
    <t>Ont.</t>
  </si>
  <si>
    <t>'Data'!G79:G92</t>
  </si>
  <si>
    <t>'Data'!g3:g93</t>
  </si>
  <si>
    <t>Man.</t>
  </si>
  <si>
    <t>'Data'!H73:H93</t>
  </si>
  <si>
    <t>'Data'!h3:h93</t>
  </si>
  <si>
    <t>Sask.</t>
  </si>
  <si>
    <t>'Data'!I71:I93</t>
  </si>
  <si>
    <t>'Data'!i3:i93</t>
  </si>
  <si>
    <t>Alta.</t>
  </si>
  <si>
    <t>'Data'!J71:J91</t>
  </si>
  <si>
    <t>'Data'!j3:j93</t>
  </si>
  <si>
    <t>B.C.</t>
  </si>
  <si>
    <t>'Data'!K72:K92</t>
  </si>
  <si>
    <t>'Data'!k3:k93</t>
  </si>
  <si>
    <t>Y.T.</t>
  </si>
  <si>
    <t>'Data'!L66:L93</t>
  </si>
  <si>
    <t>'Data'!l3:l93</t>
  </si>
  <si>
    <t>N.W.T.</t>
  </si>
  <si>
    <t>'Data'!M67:M93</t>
  </si>
  <si>
    <t>'Data'!m3:m93</t>
  </si>
  <si>
    <t>Nun.</t>
  </si>
  <si>
    <t>'Data'!N66:N92</t>
  </si>
  <si>
    <t>'Data'!n3:n93</t>
  </si>
  <si>
    <t>Axis</t>
  </si>
  <si>
    <t>'Data'!a3:a93</t>
  </si>
  <si>
    <t>Data</t>
  </si>
  <si>
    <t>Notes to readers</t>
  </si>
  <si>
    <t>Province/territory​</t>
  </si>
  <si>
    <t>16​</t>
  </si>
  <si>
    <t>—​</t>
  </si>
  <si>
    <t>0​</t>
  </si>
  <si>
    <t>264​</t>
  </si>
  <si>
    <t>2​</t>
  </si>
  <si>
    <t>36​</t>
  </si>
  <si>
    <t>1,067​</t>
  </si>
  <si>
    <t>170​</t>
  </si>
  <si>
    <t>5​</t>
  </si>
  <si>
    <t>58,080​</t>
  </si>
  <si>
    <t>6,371​</t>
  </si>
  <si>
    <t>38,210​</t>
  </si>
  <si>
    <t>58​</t>
  </si>
  <si>
    <t>1,072​</t>
  </si>
  <si>
    <t>876​</t>
  </si>
  <si>
    <t>9,975​</t>
  </si>
  <si>
    <t>3,392​</t>
  </si>
  <si>
    <t>13​</t>
  </si>
  <si>
    <t>112,672​</t>
  </si>
  <si>
    <t>Notes</t>
  </si>
  <si>
    <t>Sources</t>
  </si>
  <si>
    <t>Unless otherwise indicated, this product uses data from provincial and territorial public health agency or ministry of health websites or Statistics Canada's website.</t>
  </si>
  <si>
    <t>Disclaimer</t>
  </si>
  <si>
    <t>32​</t>
  </si>
  <si>
    <t>As new information becomes available, data published in this document may change.</t>
  </si>
  <si>
    <t>Number of health 
care worker cases​</t>
  </si>
  <si>
    <t>Number of health 
care worker deaths​</t>
  </si>
  <si>
    <t xml:space="preserve">* The total number of cases in Canada includes 13 repatriated travellers. </t>
  </si>
  <si>
    <t>Canada*</t>
  </si>
  <si>
    <t xml:space="preserve">Definitions of health care worker roles differ among provinces and territories, and may include volunteers. Counts are based on each province’s and territory’s standard definition. </t>
  </si>
  <si>
    <t>—</t>
  </si>
  <si>
    <r>
      <t>N.L.</t>
    </r>
    <r>
      <rPr>
        <sz val="5"/>
        <rFont val="Calibri"/>
        <family val="2"/>
      </rPr>
      <t>​</t>
    </r>
  </si>
  <si>
    <r>
      <t>P.E.I.</t>
    </r>
    <r>
      <rPr>
        <sz val="5"/>
        <rFont val="Calibri"/>
        <family val="2"/>
      </rPr>
      <t>​</t>
    </r>
  </si>
  <si>
    <r>
      <t>N.S.</t>
    </r>
    <r>
      <rPr>
        <b/>
        <sz val="5"/>
        <rFont val="Calibri"/>
        <family val="2"/>
      </rPr>
      <t>​</t>
    </r>
  </si>
  <si>
    <r>
      <t>N.B.</t>
    </r>
    <r>
      <rPr>
        <sz val="5"/>
        <rFont val="Calibri"/>
        <family val="2"/>
      </rPr>
      <t>​</t>
    </r>
    <r>
      <rPr>
        <b/>
        <strike/>
        <vertAlign val="superscript"/>
        <sz val="11"/>
        <rFont val="Arial"/>
        <family val="2"/>
      </rPr>
      <t>​</t>
    </r>
  </si>
  <si>
    <r>
      <t>Que.</t>
    </r>
    <r>
      <rPr>
        <sz val="5"/>
        <rFont val="Calibri"/>
        <family val="2"/>
      </rPr>
      <t>​</t>
    </r>
  </si>
  <si>
    <r>
      <t>Ont.</t>
    </r>
    <r>
      <rPr>
        <sz val="5"/>
        <rFont val="Calibri"/>
        <family val="2"/>
      </rPr>
      <t>​</t>
    </r>
  </si>
  <si>
    <r>
      <t>Man.</t>
    </r>
    <r>
      <rPr>
        <sz val="5"/>
        <rFont val="Calibri"/>
        <family val="2"/>
      </rPr>
      <t>​</t>
    </r>
  </si>
  <si>
    <r>
      <t>Sask.</t>
    </r>
    <r>
      <rPr>
        <sz val="5"/>
        <rFont val="Calibri"/>
        <family val="2"/>
      </rPr>
      <t>​</t>
    </r>
  </si>
  <si>
    <r>
      <t>Alta.</t>
    </r>
    <r>
      <rPr>
        <sz val="11"/>
        <rFont val="Calibri"/>
        <family val="2"/>
      </rPr>
      <t>​​</t>
    </r>
  </si>
  <si>
    <r>
      <t>B.C.</t>
    </r>
    <r>
      <rPr>
        <b/>
        <strike/>
        <sz val="5"/>
        <rFont val="Cambria"/>
        <family val="1"/>
      </rPr>
      <t>​</t>
    </r>
  </si>
  <si>
    <r>
      <t>258</t>
    </r>
    <r>
      <rPr>
        <sz val="11"/>
        <rFont val="Calibri"/>
        <family val="2"/>
      </rPr>
      <t>​</t>
    </r>
  </si>
  <si>
    <r>
      <t>N.W.T.</t>
    </r>
    <r>
      <rPr>
        <sz val="5"/>
        <rFont val="Calibri"/>
        <family val="2"/>
      </rPr>
      <t>​</t>
    </r>
  </si>
  <si>
    <r>
      <t>Nun.</t>
    </r>
    <r>
      <rPr>
        <sz val="5"/>
        <rFont val="Calibri"/>
        <family val="2"/>
      </rPr>
      <t>​</t>
    </r>
  </si>
  <si>
    <r>
      <t xml:space="preserve">† Data is as of July 7, 2020. It includes only Canadian Armed Forces (CAF) personnel who worked in long-term care (LTC) facilities for Operation LASER in Quebec and Ontario, as those were the only provinces CAF were deployed to. The CAF has transitioned out of all LTC facilities in these 2 provinces. The number of CAF cases is a subset of </t>
    </r>
    <r>
      <rPr>
        <i/>
        <sz val="9"/>
        <rFont val="Arial"/>
        <family val="2"/>
      </rPr>
      <t>Number of health care worker cases</t>
    </r>
    <r>
      <rPr>
        <sz val="9"/>
        <rFont val="Arial"/>
        <family val="2"/>
      </rPr>
      <t>.</t>
    </r>
  </si>
  <si>
    <t xml:space="preserve">— Data is not available or not applicable. </t>
  </si>
  <si>
    <t>Table of contents</t>
  </si>
  <si>
    <t>Back to the Table of contents</t>
  </si>
  <si>
    <t>End of worksheet</t>
  </si>
  <si>
    <t>CIHI on Twitter</t>
  </si>
  <si>
    <t>CIHI on Facebook</t>
  </si>
  <si>
    <t>CIHI on LinkedIn</t>
  </si>
  <si>
    <t>CIHI on Instagram</t>
  </si>
  <si>
    <t>CIHI on YouTube</t>
  </si>
  <si>
    <r>
      <t>Number of cases in Canadian 
Armed Forces providing emergency relief</t>
    </r>
    <r>
      <rPr>
        <b/>
        <vertAlign val="superscript"/>
        <sz val="11"/>
        <color theme="0"/>
        <rFont val="Arial"/>
        <family val="2"/>
      </rPr>
      <t>†</t>
    </r>
  </si>
  <si>
    <r>
      <t xml:space="preserve">† Data includes COVID-19 cases in Canadian Armed Forces (CAF) personnel who provided emergency relief in the provinces of Quebec, Ontario and Manitoba. The number of CAF cases is a subset of </t>
    </r>
    <r>
      <rPr>
        <i/>
        <sz val="9"/>
        <color theme="1"/>
        <rFont val="Arial"/>
        <family val="2"/>
      </rPr>
      <t>Number of health care worker cases</t>
    </r>
    <r>
      <rPr>
        <sz val="9"/>
        <color theme="1"/>
        <rFont val="Arial"/>
        <family val="2"/>
      </rPr>
      <t>.</t>
    </r>
  </si>
  <si>
    <r>
      <t xml:space="preserve">Public Health Ontario. </t>
    </r>
    <r>
      <rPr>
        <u/>
        <sz val="9"/>
        <color rgb="FF0070C0"/>
        <rFont val="Arial"/>
        <family val="2"/>
      </rPr>
      <t>Ontario COVID-19 Data Tool</t>
    </r>
    <r>
      <rPr>
        <sz val="9"/>
        <color theme="1"/>
        <rFont val="Arial"/>
        <family val="2"/>
      </rPr>
      <t xml:space="preserve">. Accessed between July 24, 2020, and January 16, 2021. </t>
    </r>
  </si>
  <si>
    <r>
      <t>Keep the following in mind when interpreting this information: 
•</t>
    </r>
    <r>
      <rPr>
        <sz val="11.7"/>
        <color theme="1"/>
        <rFont val="Arial"/>
        <family val="2"/>
      </rPr>
      <t xml:space="preserve"> </t>
    </r>
    <r>
      <rPr>
        <sz val="9"/>
        <color theme="1"/>
        <rFont val="Arial"/>
        <family val="2"/>
      </rPr>
      <t xml:space="preserve">Data for this analysis is primarily sourced from reports available on provincial and territorial public health agency or ministry of health websites or on Statistics Canada's website. For jurisdictions where reports are unavailable, data that we obtained from other sources, including the media, was validated by the ministry in that province or territory.
• This data represents a snapshot as of July 23, 2020, for all provinces and territories (except for Quebec and for Ontario deaths, where the data obtained from Statistics Canada is as of July 25, 2020). 
• The data cannot currently distinguish where a health care worker acquired a COVID-19 infection.
</t>
    </r>
  </si>
  <si>
    <r>
      <t>Keep the following in mind when interpreting this information: 
•</t>
    </r>
    <r>
      <rPr>
        <sz val="11.7"/>
        <color theme="1"/>
        <rFont val="Arial"/>
        <family val="2"/>
      </rPr>
      <t xml:space="preserve"> </t>
    </r>
    <r>
      <rPr>
        <sz val="9"/>
        <color theme="1"/>
        <rFont val="Arial"/>
        <family val="2"/>
      </rPr>
      <t xml:space="preserve">Data for this analysis is primarily sourced from reports available on provincial and territorial public health agency or ministry of health websites or on Statistics Canada's website. For jurisdictions where reports are unavailable, data that we obtained from other sources, including the media, was validated by the ministry in that province or territory.
• This data represents a snapshot as of January 15, 2021, for all provinces and territories (except Newfoundland and Labrador, where the data obtained from the Department of Health and Community Services is as of December 1, 2020, and Quebec, where the data obtained from Statistics Canada is as of January 9, 2021).
• The data cannot currently distinguish where a health care worker acquired a COVID-19 infection.
</t>
    </r>
  </si>
  <si>
    <t>B.C.​</t>
  </si>
  <si>
    <r>
      <rPr>
        <sz val="9"/>
        <rFont val="Arial"/>
        <family val="2"/>
      </rPr>
      <t xml:space="preserve">Statistics Canada. </t>
    </r>
    <r>
      <rPr>
        <u/>
        <sz val="9"/>
        <color rgb="FF0070C0"/>
        <rFont val="Arial"/>
        <family val="2"/>
      </rPr>
      <t>Table 13-26-0003: Preliminary dataset on confirmed cases of COVID-19, Public Health Agency of Canada</t>
    </r>
    <r>
      <rPr>
        <sz val="9"/>
        <rFont val="Arial"/>
        <family val="2"/>
      </rPr>
      <t>. Accessed January 21, 2021.</t>
    </r>
  </si>
  <si>
    <t>Summary</t>
  </si>
  <si>
    <t>COVID-19 Cases and Deaths in Health Care Workers in Canada — Data Tables</t>
  </si>
  <si>
    <r>
      <t xml:space="preserve">Public Health Agency of Canada. </t>
    </r>
    <r>
      <rPr>
        <u/>
        <sz val="9"/>
        <color rgb="FF0070C0"/>
        <rFont val="Arial"/>
        <family val="2"/>
      </rPr>
      <t>Coronavirus disease 2019 (COVID-19): Epidemiology update</t>
    </r>
    <r>
      <rPr>
        <sz val="9"/>
        <rFont val="Arial"/>
        <family val="2"/>
      </rPr>
      <t>. Accessed between July 24, 2020, and January 16, 2021.</t>
    </r>
  </si>
  <si>
    <r>
      <t xml:space="preserve">Department of National Defence. </t>
    </r>
    <r>
      <rPr>
        <u/>
        <sz val="9"/>
        <color rgb="FF0070C0"/>
        <rFont val="Arial"/>
        <family val="2"/>
      </rPr>
      <t>Military response to COVID-19</t>
    </r>
    <r>
      <rPr>
        <sz val="9"/>
        <rFont val="Arial"/>
        <family val="2"/>
      </rPr>
      <t>. Accessed January 16, 2021.</t>
    </r>
  </si>
  <si>
    <r>
      <t xml:space="preserve">Government of Prince Edward Island. </t>
    </r>
    <r>
      <rPr>
        <u/>
        <sz val="9"/>
        <color rgb="FF0070C0"/>
        <rFont val="Arial"/>
        <family val="2"/>
      </rPr>
      <t>PEI COVID-19 news</t>
    </r>
    <r>
      <rPr>
        <sz val="9"/>
        <rFont val="Arial"/>
        <family val="2"/>
      </rPr>
      <t xml:space="preserve">. Accessed between July 24, 2020, and January 16, 2021. </t>
    </r>
  </si>
  <si>
    <r>
      <t xml:space="preserve">Government of Nova Scotia. </t>
    </r>
    <r>
      <rPr>
        <u/>
        <sz val="9"/>
        <color rgb="FF0070C0"/>
        <rFont val="Arial"/>
        <family val="2"/>
      </rPr>
      <t>COVID-19 news releases and announcements</t>
    </r>
    <r>
      <rPr>
        <sz val="9"/>
        <rFont val="Arial"/>
        <family val="2"/>
      </rPr>
      <t>. Accessed between July 24, 2020, and January 16, 2021.</t>
    </r>
  </si>
  <si>
    <r>
      <t xml:space="preserve">Government of New Brunswick. </t>
    </r>
    <r>
      <rPr>
        <u/>
        <sz val="9"/>
        <color rgb="FF0070C0"/>
        <rFont val="Arial"/>
        <family val="2"/>
      </rPr>
      <t>New Brunswick coronavirus (COVID-19) news</t>
    </r>
    <r>
      <rPr>
        <sz val="9"/>
        <rFont val="Arial"/>
        <family val="2"/>
      </rPr>
      <t>. Accessed between July 24, 2020, and January 16, 2021.</t>
    </r>
  </si>
  <si>
    <r>
      <t xml:space="preserve">Government of Ontario. </t>
    </r>
    <r>
      <rPr>
        <u/>
        <sz val="9"/>
        <color rgb="FF0070C0"/>
        <rFont val="Arial"/>
        <family val="2"/>
      </rPr>
      <t>How Ontario is responding to COVID-19</t>
    </r>
    <r>
      <rPr>
        <sz val="9"/>
        <rFont val="Arial"/>
        <family val="2"/>
      </rPr>
      <t>. Accessed between July 24, 2020, and January 16, 2021.</t>
    </r>
  </si>
  <si>
    <r>
      <t xml:space="preserve">Government of Manitoba. </t>
    </r>
    <r>
      <rPr>
        <u/>
        <sz val="9"/>
        <color rgb="FF0070C0"/>
        <rFont val="Arial"/>
        <family val="2"/>
      </rPr>
      <t>COVID-19 updates</t>
    </r>
    <r>
      <rPr>
        <sz val="9"/>
        <rFont val="Arial"/>
        <family val="2"/>
      </rPr>
      <t>. Accessed between July 24, 2020, and January 16, 2021.</t>
    </r>
  </si>
  <si>
    <r>
      <t xml:space="preserve">Government of Saskatchewan. </t>
    </r>
    <r>
      <rPr>
        <u/>
        <sz val="9"/>
        <color rgb="FF0070C0"/>
        <rFont val="Arial"/>
        <family val="2"/>
      </rPr>
      <t>Saskatchewan’s dashboard &gt; Health and wellness &gt; Total cases</t>
    </r>
    <r>
      <rPr>
        <sz val="9"/>
        <rFont val="Arial"/>
        <family val="2"/>
      </rPr>
      <t>. Accessed between July 24, 2020, and January 16, 2021.</t>
    </r>
  </si>
  <si>
    <r>
      <t xml:space="preserve">Government of Alberta. </t>
    </r>
    <r>
      <rPr>
        <u/>
        <sz val="9"/>
        <color rgb="FF0070C0"/>
        <rFont val="Arial"/>
        <family val="2"/>
      </rPr>
      <t>COVID-19 Alberta statistics &gt; Characteristics</t>
    </r>
    <r>
      <rPr>
        <sz val="9"/>
        <rFont val="Arial"/>
        <family val="2"/>
      </rPr>
      <t>. Accessed between July 24, 2020, and January 16, 2021.</t>
    </r>
  </si>
  <si>
    <r>
      <t xml:space="preserve">BC Centre for Disease Control. </t>
    </r>
    <r>
      <rPr>
        <u/>
        <sz val="9"/>
        <color rgb="FF0070C0"/>
        <rFont val="Arial"/>
        <family val="2"/>
      </rPr>
      <t>COVID-19 Cases in Healthcare Workers in BC, January 2020–January 15, 2021</t>
    </r>
    <r>
      <rPr>
        <sz val="9"/>
        <rFont val="Arial"/>
        <family val="2"/>
      </rPr>
      <t>. January 18, 2021.</t>
    </r>
  </si>
  <si>
    <r>
      <t xml:space="preserve">Government of Yukon. </t>
    </r>
    <r>
      <rPr>
        <u/>
        <sz val="9"/>
        <color rgb="FF0070C0"/>
        <rFont val="Arial"/>
        <family val="2"/>
      </rPr>
      <t>COVID-19 information</t>
    </r>
    <r>
      <rPr>
        <sz val="9"/>
        <rFont val="Arial"/>
        <family val="2"/>
      </rPr>
      <t xml:space="preserve">. Accessed between July 24, 2020, and January 16, 2021. </t>
    </r>
  </si>
  <si>
    <r>
      <t xml:space="preserve">Government of the Northwest Territories. </t>
    </r>
    <r>
      <rPr>
        <u/>
        <sz val="9"/>
        <color rgb="FF0070C0"/>
        <rFont val="Arial"/>
        <family val="2"/>
      </rPr>
      <t>COVID-19 in NWT</t>
    </r>
    <r>
      <rPr>
        <sz val="9"/>
        <rFont val="Arial"/>
        <family val="2"/>
      </rPr>
      <t>. Accessed between July 24, 2020, and January 16, 2021.</t>
    </r>
  </si>
  <si>
    <t>Total number of cases of COVID-19</t>
  </si>
  <si>
    <t>Percentage of cases 
in health care workers</t>
  </si>
  <si>
    <t>The comparability of the data reported for the provinces and territories is impacted by differences in their overall COVID-19 testing practices and in the specific collection and reporting of data on COVID-19 cases in health care workers.</t>
  </si>
  <si>
    <r>
      <t xml:space="preserve">Government of Newfoundland and Labrador. </t>
    </r>
    <r>
      <rPr>
        <u/>
        <sz val="9"/>
        <color rgb="FF0070C0"/>
        <rFont val="Arial"/>
        <family val="2"/>
      </rPr>
      <t>COVID-19 news</t>
    </r>
    <r>
      <rPr>
        <sz val="9"/>
        <rFont val="Arial"/>
        <family val="2"/>
      </rPr>
      <t>. Accessed between July 24 and December 2, 2020.</t>
    </r>
  </si>
  <si>
    <r>
      <t xml:space="preserve">Government of Nunavut. </t>
    </r>
    <r>
      <rPr>
        <u/>
        <sz val="9"/>
        <color rgb="FF0070C0"/>
        <rFont val="Arial"/>
        <family val="2"/>
      </rPr>
      <t>COVID-19 (novel coronavirus)</t>
    </r>
    <r>
      <rPr>
        <sz val="9"/>
        <rFont val="Arial"/>
        <family val="2"/>
      </rPr>
      <t xml:space="preserve">. Accessed between July 24, 2020, and January 16, 2021. </t>
    </r>
  </si>
  <si>
    <r>
      <t xml:space="preserve">Public Health Agency of Canada. </t>
    </r>
    <r>
      <rPr>
        <u/>
        <sz val="9"/>
        <color rgb="FF0070C0"/>
        <rFont val="Arial"/>
        <family val="2"/>
      </rPr>
      <t>Coronavirus disease 2019 (COVID-19): Epidemiology update</t>
    </r>
    <r>
      <rPr>
        <sz val="9"/>
        <rFont val="Arial"/>
        <family val="2"/>
      </rPr>
      <t>. Accessed between April 30 and July 24, 2020.</t>
    </r>
  </si>
  <si>
    <r>
      <t xml:space="preserve">Department of National Defence. </t>
    </r>
    <r>
      <rPr>
        <u/>
        <sz val="9"/>
        <color rgb="FF0070C0"/>
        <rFont val="Arial"/>
        <family val="2"/>
      </rPr>
      <t>Military response to COVID-19</t>
    </r>
    <r>
      <rPr>
        <sz val="9"/>
        <rFont val="Arial"/>
        <family val="2"/>
      </rPr>
      <t>. Accessed on July 24, 2020.</t>
    </r>
  </si>
  <si>
    <r>
      <t xml:space="preserve">Government of Newfoundland and Labrador. </t>
    </r>
    <r>
      <rPr>
        <u/>
        <sz val="9"/>
        <color rgb="FF0070C0"/>
        <rFont val="Arial"/>
        <family val="2"/>
      </rPr>
      <t>Newfoundland and Labrador COVID-19 Pandemic Update Data Hub</t>
    </r>
    <r>
      <rPr>
        <sz val="9"/>
        <rFont val="Arial"/>
        <family val="2"/>
      </rPr>
      <t>. Accessed between April 30 and July 24, 2020.</t>
    </r>
  </si>
  <si>
    <r>
      <t xml:space="preserve">Government of Prince Edward Island. </t>
    </r>
    <r>
      <rPr>
        <u/>
        <sz val="9"/>
        <color rgb="FF0070C0"/>
        <rFont val="Arial"/>
        <family val="2"/>
      </rPr>
      <t>PEI COVID-19 testing data</t>
    </r>
    <r>
      <rPr>
        <sz val="9"/>
        <rFont val="Arial"/>
        <family val="2"/>
      </rPr>
      <t xml:space="preserve">. Accessed between April 30 and July 24, 2020. </t>
    </r>
  </si>
  <si>
    <r>
      <t xml:space="preserve">Government of Nova Scotia. </t>
    </r>
    <r>
      <rPr>
        <u/>
        <sz val="9"/>
        <color rgb="FF0070C0"/>
        <rFont val="Arial"/>
        <family val="2"/>
      </rPr>
      <t>COVID-19: Case data in Nova Scotia</t>
    </r>
    <r>
      <rPr>
        <sz val="9"/>
        <rFont val="Arial"/>
        <family val="2"/>
      </rPr>
      <t>. Accessed between April 30 and July 24, 2020.</t>
    </r>
  </si>
  <si>
    <r>
      <t>Government of New Brunswick.</t>
    </r>
    <r>
      <rPr>
        <u/>
        <sz val="9"/>
        <color rgb="FF0070C0"/>
        <rFont val="Arial"/>
        <family val="2"/>
      </rPr>
      <t xml:space="preserve"> Testing and case details: Information on confirmed COVID-19 cases and laboratory testing in New Brunswick</t>
    </r>
    <r>
      <rPr>
        <sz val="9"/>
        <rFont val="Arial"/>
        <family val="2"/>
      </rPr>
      <t>. Accessed between April 30 and July 24, 2020.</t>
    </r>
  </si>
  <si>
    <r>
      <t xml:space="preserve">Statistics Canada. </t>
    </r>
    <r>
      <rPr>
        <u/>
        <sz val="9"/>
        <color rgb="FF0070C0"/>
        <rFont val="Arial"/>
        <family val="2"/>
      </rPr>
      <t>Table 13-10-0781-01: Detailed preliminary information on confirmed cases of COVID-19 (revised), Public Health Agency of Canada</t>
    </r>
    <r>
      <rPr>
        <sz val="9"/>
        <rFont val="Arial"/>
        <family val="2"/>
      </rPr>
      <t>. Accessed on August 6, 2020.</t>
    </r>
  </si>
  <si>
    <r>
      <t xml:space="preserve">Public Health Ontario. </t>
    </r>
    <r>
      <rPr>
        <u/>
        <sz val="9"/>
        <color rgb="FF0070C0"/>
        <rFont val="Arial"/>
        <family val="2"/>
      </rPr>
      <t>Ontario COVID-19 Data Tool</t>
    </r>
    <r>
      <rPr>
        <sz val="9"/>
        <rFont val="Arial"/>
        <family val="2"/>
      </rPr>
      <t xml:space="preserve">. Accessed between April 30 and July 24, 2020. </t>
    </r>
  </si>
  <si>
    <r>
      <t xml:space="preserve">Government of Ontario. </t>
    </r>
    <r>
      <rPr>
        <u/>
        <sz val="9"/>
        <color rgb="FF0070C0"/>
        <rFont val="Arial"/>
        <family val="2"/>
      </rPr>
      <t>How Ontario is responding to COVID-19</t>
    </r>
    <r>
      <rPr>
        <sz val="9"/>
        <rFont val="Arial"/>
        <family val="2"/>
      </rPr>
      <t>. Accessed between April 30 and July 24, 2020.</t>
    </r>
  </si>
  <si>
    <r>
      <t>Government of Manitoba.</t>
    </r>
    <r>
      <rPr>
        <u/>
        <sz val="9"/>
        <color rgb="FF0070C0"/>
        <rFont val="Arial"/>
        <family val="2"/>
      </rPr>
      <t xml:space="preserve"> COVID-19 updates</t>
    </r>
    <r>
      <rPr>
        <sz val="9"/>
        <rFont val="Arial"/>
        <family val="2"/>
      </rPr>
      <t>. Accessed between April 30 and July 24, 2020.</t>
    </r>
  </si>
  <si>
    <r>
      <t xml:space="preserve">Government of Saskatchewan. </t>
    </r>
    <r>
      <rPr>
        <u/>
        <sz val="9"/>
        <color rgb="FF0070C0"/>
        <rFont val="Arial"/>
        <family val="2"/>
      </rPr>
      <t>Saskatchewan’s dashboard &gt; Health and wellness &gt; Total cases</t>
    </r>
    <r>
      <rPr>
        <sz val="9"/>
        <rFont val="Arial"/>
        <family val="2"/>
      </rPr>
      <t>. Accessed between April 30 and July 24, 2020.</t>
    </r>
  </si>
  <si>
    <r>
      <t xml:space="preserve">Government of Alberta. </t>
    </r>
    <r>
      <rPr>
        <u/>
        <sz val="9"/>
        <color rgb="FF0070C0"/>
        <rFont val="Arial"/>
        <family val="2"/>
      </rPr>
      <t>COVID-19 Alberta statistics</t>
    </r>
    <r>
      <rPr>
        <sz val="9"/>
        <rFont val="Arial"/>
        <family val="2"/>
      </rPr>
      <t>. Accessed between April 30 and July 24, 2020.</t>
    </r>
  </si>
  <si>
    <r>
      <t xml:space="preserve">Government of British Columbia. </t>
    </r>
    <r>
      <rPr>
        <u/>
        <sz val="9"/>
        <color rgb="FF0070C0"/>
        <rFont val="Arial"/>
        <family val="2"/>
      </rPr>
      <t>COVID Response and Health Emergency Management Division</t>
    </r>
    <r>
      <rPr>
        <sz val="9"/>
        <rFont val="Arial"/>
        <family val="2"/>
      </rPr>
      <t>. Ministry of Health. Accessed on August 17, 2020.</t>
    </r>
  </si>
  <si>
    <r>
      <t xml:space="preserve">Government of Yukon. </t>
    </r>
    <r>
      <rPr>
        <u/>
        <sz val="9"/>
        <color rgb="FF0070C0"/>
        <rFont val="Arial"/>
        <family val="2"/>
      </rPr>
      <t>COVID-19 information</t>
    </r>
    <r>
      <rPr>
        <sz val="9"/>
        <rFont val="Arial"/>
        <family val="2"/>
      </rPr>
      <t xml:space="preserve">. Accessed between April 30 and July 24, 2020. </t>
    </r>
  </si>
  <si>
    <r>
      <t xml:space="preserve">Government of the Northwest Territories. </t>
    </r>
    <r>
      <rPr>
        <u/>
        <sz val="9"/>
        <color rgb="FF0070C0"/>
        <rFont val="Arial"/>
        <family val="2"/>
      </rPr>
      <t>COVID-19 in NWT</t>
    </r>
    <r>
      <rPr>
        <sz val="9"/>
        <rFont val="Arial"/>
        <family val="2"/>
      </rPr>
      <t>. Accessed between April 30 and July 24, 2020.</t>
    </r>
  </si>
  <si>
    <r>
      <t xml:space="preserve">Government of Nunavut. </t>
    </r>
    <r>
      <rPr>
        <u/>
        <sz val="9"/>
        <color rgb="FF0070C0"/>
        <rFont val="Arial"/>
        <family val="2"/>
      </rPr>
      <t>COVID-19 (novel coronavirus)</t>
    </r>
    <r>
      <rPr>
        <sz val="9"/>
        <rFont val="Arial"/>
        <family val="2"/>
      </rPr>
      <t xml:space="preserve">. Accessed between April 30 and July 24, 2020. </t>
    </r>
  </si>
  <si>
    <r>
      <t xml:space="preserve">Public Health Agency of Canada. </t>
    </r>
    <r>
      <rPr>
        <u/>
        <sz val="9"/>
        <color rgb="FF0070C0"/>
        <rFont val="Arial"/>
        <family val="2"/>
      </rPr>
      <t>Coronavirus disease 2019 (COVID-19): Epidemiology update</t>
    </r>
    <r>
      <rPr>
        <sz val="9"/>
        <rFont val="Arial"/>
        <family val="2"/>
      </rPr>
      <t>. Accessed between January 16 and June 16, 2021.</t>
    </r>
  </si>
  <si>
    <r>
      <t xml:space="preserve">Department of National Defence. </t>
    </r>
    <r>
      <rPr>
        <u/>
        <sz val="9"/>
        <color rgb="FF0070C0"/>
        <rFont val="Arial"/>
        <family val="2"/>
      </rPr>
      <t>Military response to COVID-19</t>
    </r>
    <r>
      <rPr>
        <sz val="9"/>
        <rFont val="Arial"/>
        <family val="2"/>
      </rPr>
      <t>. Accessed June 16, 2021.</t>
    </r>
  </si>
  <si>
    <r>
      <t>Government of Newfoundland and Labrador.</t>
    </r>
    <r>
      <rPr>
        <u/>
        <sz val="9"/>
        <color rgb="FF0070C0"/>
        <rFont val="Arial"/>
        <family val="2"/>
      </rPr>
      <t xml:space="preserve"> COVID-19 news</t>
    </r>
    <r>
      <rPr>
        <sz val="9"/>
        <rFont val="Arial"/>
        <family val="2"/>
      </rPr>
      <t>. Accessed between January 16 and June 16, 2021.</t>
    </r>
  </si>
  <si>
    <r>
      <t xml:space="preserve">Government of Prince Edward Island. </t>
    </r>
    <r>
      <rPr>
        <u/>
        <sz val="9"/>
        <color rgb="FF0070C0"/>
        <rFont val="Arial"/>
        <family val="2"/>
      </rPr>
      <t>PEI COVID-19 news</t>
    </r>
    <r>
      <rPr>
        <sz val="9"/>
        <rFont val="Arial"/>
        <family val="2"/>
      </rPr>
      <t>. Accessed between January 16 and June 16, 2021.</t>
    </r>
  </si>
  <si>
    <r>
      <t xml:space="preserve">Government of Nova Scotia. </t>
    </r>
    <r>
      <rPr>
        <u/>
        <sz val="9"/>
        <color rgb="FF0070C0"/>
        <rFont val="Arial"/>
        <family val="2"/>
      </rPr>
      <t>COVID-19 news releases and announcements</t>
    </r>
    <r>
      <rPr>
        <sz val="9"/>
        <rFont val="Arial"/>
        <family val="2"/>
      </rPr>
      <t>. Accessed between January 16 and June 16, 2021.</t>
    </r>
  </si>
  <si>
    <r>
      <t xml:space="preserve">Government of New Brunswick. </t>
    </r>
    <r>
      <rPr>
        <u/>
        <sz val="9"/>
        <color rgb="FF0070C0"/>
        <rFont val="Arial"/>
        <family val="2"/>
      </rPr>
      <t>New Brunswick coronavirus (COVID-19) news</t>
    </r>
    <r>
      <rPr>
        <sz val="9"/>
        <rFont val="Arial"/>
        <family val="2"/>
      </rPr>
      <t>. Accessed between January 16 and June 16, 2021.</t>
    </r>
  </si>
  <si>
    <r>
      <t xml:space="preserve">Statistics Canada. </t>
    </r>
    <r>
      <rPr>
        <u/>
        <sz val="9"/>
        <color rgb="FF0070C0"/>
        <rFont val="Arial"/>
        <family val="2"/>
      </rPr>
      <t>Table 13-26-0003: Preliminary dataset on confirmed cases of COVID-19, Public Health Agency of Canada</t>
    </r>
    <r>
      <rPr>
        <sz val="9"/>
        <rFont val="Arial"/>
        <family val="2"/>
      </rPr>
      <t>. Accessed June 11, 2021.</t>
    </r>
  </si>
  <si>
    <r>
      <t xml:space="preserve">Public Health Ontario. </t>
    </r>
    <r>
      <rPr>
        <u/>
        <sz val="9"/>
        <color rgb="FF0070C0"/>
        <rFont val="Arial"/>
        <family val="2"/>
      </rPr>
      <t>Ontario COVID-19 Data Tool</t>
    </r>
    <r>
      <rPr>
        <sz val="9"/>
        <rFont val="Arial"/>
        <family val="2"/>
      </rPr>
      <t>. Accessed between January 16 and June 16, 2021.</t>
    </r>
  </si>
  <si>
    <r>
      <t xml:space="preserve">Government of Saskatchewan. </t>
    </r>
    <r>
      <rPr>
        <u/>
        <sz val="9"/>
        <color rgb="FF0070C0"/>
        <rFont val="Arial"/>
        <family val="2"/>
      </rPr>
      <t>Saskatchewan’s dashboard &gt; Health and wellness &gt; Total cases</t>
    </r>
    <r>
      <rPr>
        <sz val="9"/>
        <rFont val="Arial"/>
        <family val="2"/>
      </rPr>
      <t>. Accessed between January 16 and June 16, 2021.</t>
    </r>
  </si>
  <si>
    <r>
      <t xml:space="preserve">Government of Alberta. </t>
    </r>
    <r>
      <rPr>
        <u/>
        <sz val="9"/>
        <color rgb="FF0070C0"/>
        <rFont val="Arial"/>
        <family val="2"/>
      </rPr>
      <t>COVID-19 Alberta statistics &gt; Characteristics</t>
    </r>
    <r>
      <rPr>
        <sz val="9"/>
        <rFont val="Arial"/>
        <family val="2"/>
      </rPr>
      <t>. Accessed between January 16 and June 16, 2021.</t>
    </r>
  </si>
  <si>
    <r>
      <t xml:space="preserve">Government of Yukon. </t>
    </r>
    <r>
      <rPr>
        <u/>
        <sz val="9"/>
        <color rgb="FF0070C0"/>
        <rFont val="Arial"/>
        <family val="2"/>
      </rPr>
      <t>COVID-19 information</t>
    </r>
    <r>
      <rPr>
        <sz val="9"/>
        <rFont val="Arial"/>
        <family val="2"/>
      </rPr>
      <t>. Accessed between January 16 and June 16, 2021.</t>
    </r>
  </si>
  <si>
    <r>
      <t xml:space="preserve">Government of the Northwest Territories. </t>
    </r>
    <r>
      <rPr>
        <u/>
        <sz val="9"/>
        <color rgb="FF0070C0"/>
        <rFont val="Arial"/>
        <family val="2"/>
      </rPr>
      <t>COVID-19 in NWT</t>
    </r>
    <r>
      <rPr>
        <sz val="9"/>
        <rFont val="Arial"/>
        <family val="2"/>
      </rPr>
      <t>. Accessed between January 16 and June 16, 2021.</t>
    </r>
  </si>
  <si>
    <r>
      <t>Government of Nunavut.</t>
    </r>
    <r>
      <rPr>
        <u/>
        <sz val="9"/>
        <color rgb="FF0070C0"/>
        <rFont val="Arial"/>
        <family val="2"/>
      </rPr>
      <t xml:space="preserve"> COVID-19 (novel coronavirus)</t>
    </r>
    <r>
      <rPr>
        <sz val="9"/>
        <rFont val="Arial"/>
        <family val="2"/>
      </rPr>
      <t>. Accessed between January 16 and June 16, 2021.</t>
    </r>
  </si>
  <si>
    <t>&lt;5</t>
  </si>
  <si>
    <t>Number of cases in Canadian 
Armed Forces providing emergency relief*</t>
  </si>
  <si>
    <r>
      <t>Total number of cases of COVID-19</t>
    </r>
    <r>
      <rPr>
        <b/>
        <vertAlign val="superscript"/>
        <sz val="11"/>
        <color theme="0"/>
        <rFont val="Arial"/>
        <family val="2"/>
      </rPr>
      <t>†</t>
    </r>
  </si>
  <si>
    <r>
      <t xml:space="preserve">* Data includes COVID-19 cases in Canadian Armed Forces (CAF) personnel who provided emergency relief in the provinces of Nova Scotia, Quebec, Ontario and Manitoba. The number of CAF cases is a subset of </t>
    </r>
    <r>
      <rPr>
        <i/>
        <sz val="9"/>
        <rFont val="Arial"/>
        <family val="2"/>
      </rPr>
      <t>Number of health care worker cases</t>
    </r>
    <r>
      <rPr>
        <sz val="9"/>
        <rFont val="Arial"/>
        <family val="2"/>
      </rPr>
      <t>.</t>
    </r>
  </si>
  <si>
    <r>
      <t xml:space="preserve">Government of Manitoba. </t>
    </r>
    <r>
      <rPr>
        <u/>
        <sz val="9"/>
        <color rgb="FF0070C0"/>
        <rFont val="Arial"/>
        <family val="2"/>
      </rPr>
      <t>COVID-19 updates</t>
    </r>
    <r>
      <rPr>
        <sz val="9"/>
        <rFont val="Arial"/>
        <family val="2"/>
      </rPr>
      <t>. Accessed between January 16 and June 18, 2021.</t>
    </r>
  </si>
  <si>
    <r>
      <t xml:space="preserve">Institut national d'excellence en santé et en services sociaux. </t>
    </r>
    <r>
      <rPr>
        <u/>
        <sz val="9"/>
        <color rgb="FF0070C0"/>
        <rFont val="Arial"/>
        <family val="2"/>
      </rPr>
      <t>First wave of the COVID-19 pandemic in Quebec: A look at the factors associated with hospitalizations and deaths</t>
    </r>
    <r>
      <rPr>
        <sz val="9"/>
        <rFont val="Arial"/>
        <family val="2"/>
      </rPr>
      <t>. Accessed June 16, 2021.</t>
    </r>
  </si>
  <si>
    <t>Canada</t>
  </si>
  <si>
    <t>‡ Excludes Nunavut.</t>
  </si>
  <si>
    <r>
      <t xml:space="preserve">BC Centre for Disease Control. </t>
    </r>
    <r>
      <rPr>
        <u/>
        <sz val="9"/>
        <color rgb="FF0070C0"/>
        <rFont val="Arial"/>
        <family val="2"/>
      </rPr>
      <t>COVID-19 Cases in Healthcare Workers in BC, January 2020–June 18, 2021</t>
    </r>
    <r>
      <rPr>
        <sz val="9"/>
        <rFont val="Arial"/>
        <family val="2"/>
      </rPr>
      <t>. June 23, 2021.</t>
    </r>
  </si>
  <si>
    <r>
      <t xml:space="preserve">† Total number of cases of COVID-19 is as of June 15, 2021, for all provinces and territories except Prince Edward Island (January 15, 2021), Quebec (May 29, 2021), </t>
    </r>
    <r>
      <rPr>
        <sz val="9"/>
        <rFont val="Arial"/>
        <family val="2"/>
      </rPr>
      <t>Manitoba (June 12, 2021) and British Columbia (June 18, 2021). The Canada total is the sum of provincial and territorial totals collected on those dates</t>
    </r>
    <r>
      <rPr>
        <sz val="9"/>
        <rFont val="Arial"/>
        <family val="2"/>
      </rPr>
      <t xml:space="preserve">, plus 13 repatriated travellers. </t>
    </r>
  </si>
  <si>
    <r>
      <t>Keep the following in mind when interpreting this information: 
•</t>
    </r>
    <r>
      <rPr>
        <sz val="11.7"/>
        <rFont val="Arial"/>
        <family val="2"/>
      </rPr>
      <t xml:space="preserve"> </t>
    </r>
    <r>
      <rPr>
        <sz val="9"/>
        <rFont val="Arial"/>
        <family val="2"/>
      </rPr>
      <t xml:space="preserve">Data for this analysis is primarily sourced from reports available on provincial and territorial public health agency or ministry of health websites or on Statistics Canada's website. For jurisdictions where reports are unavailable, data that we obtained from other sources, including the media, was validated by the ministry in that province or territory.
• This data represents a snapshot as of June 15, 2021, for all provinces and territories (except Prince Edward Island, where the data obtained from the Government of Prince Edward Island is as of January 15, 2021; Quebec, where the case data obtained from Statistics Canada is as of May 29, 2021, and the death data obtained from INESSS is as of July 27, 2020; </t>
    </r>
    <r>
      <rPr>
        <sz val="9"/>
        <rFont val="Arial"/>
        <family val="2"/>
      </rPr>
      <t xml:space="preserve">Manitoba, where the data obtained from the Government of Manitoba is as of June 12, 2021; and British Columbia, where the data obtained from the BC Centre for Disease Control is as of June 18, 2021). 
• The data cannot currently distinguish where a health care worker acquired a COVID-19 infection.
</t>
    </r>
  </si>
  <si>
    <r>
      <rPr>
        <i/>
        <sz val="9"/>
        <rFont val="Arial"/>
        <family val="2"/>
      </rPr>
      <t>Percentage of cases in health care workers</t>
    </r>
    <r>
      <rPr>
        <sz val="9"/>
        <rFont val="Arial"/>
        <family val="2"/>
      </rPr>
      <t xml:space="preserve"> is calculated based on the number of COVID-19 cases in health care workers divided by the total number of COVID-19 cases in the province or territory. For the percentage of cases in health care workers in Canada, the total number of COVID-19 cases excludes Yukon, the Northwest Territories and Nunavut.</t>
    </r>
  </si>
  <si>
    <r>
      <rPr>
        <i/>
        <sz val="9"/>
        <rFont val="Arial"/>
        <family val="2"/>
      </rPr>
      <t>Percentage of cases in health care workers</t>
    </r>
    <r>
      <rPr>
        <sz val="9"/>
        <rFont val="Arial"/>
        <family val="2"/>
      </rPr>
      <t xml:space="preserve"> is calculated based on the number of COVID-19 cases in health care workers divided by the total number of COVID-19 cases in the province or territory. For the percentage of cases in health care workers in Canada, the total number of COVID-19 cases excludes the Northwest Territories and Nunavut.</t>
    </r>
  </si>
  <si>
    <r>
      <rPr>
        <i/>
        <sz val="9"/>
        <rFont val="Arial"/>
        <family val="2"/>
      </rPr>
      <t>Percentage of cases in health care workers</t>
    </r>
    <r>
      <rPr>
        <sz val="9"/>
        <rFont val="Arial"/>
        <family val="2"/>
      </rPr>
      <t xml:space="preserve"> is calculated based on the number of COVID-19 cases in health care workers divided by the total number of COVID-19 cases in the province or territory. For the percentage of cases in health care workers in Canada, the total number of COVID-19 cases excludes Yukon.</t>
    </r>
  </si>
  <si>
    <t>The Canadian Institute for Health Information (CIHI) provides this data to facilitate your research and analysis.</t>
  </si>
  <si>
    <t>Table 1  COVID-19 cases and deaths in health care workers in Canada, by province/territory, January 15, 2020, to January 14, 2022</t>
  </si>
  <si>
    <t>Nova Scotia Department of Health and Wellness. Data received via email. January 27, 2022.</t>
  </si>
  <si>
    <t>Ontario Ministry of Health. Data received via email. January 31, 2022.</t>
  </si>
  <si>
    <t>Screen reader users: This workbook has 7 worksheets, including this title page, Notes to readers on tab 2, a table of contents on tab 3 and 4 data table worksheets beginning on tab 4.</t>
  </si>
  <si>
    <t>This workbook contains a snapshot of pan-Canadian data about COVID-19 cases in health care workers, percentage of cases and deaths. Snapshot dates are as follows: as of July 23, 2020; as of January 15, 2021; as of June 15, 2021; and as of January 14, 2022.</t>
  </si>
  <si>
    <t>The comparability of the data reported for the provinces and territories is impacted by differences in their overall COVID-19 testing practices and in the specific collection and reporting of data on COVID-19 cases in health care workers. Changes in testing practices throughout the pandemic may lead to underestimates of the number of cases in health care workers.</t>
  </si>
  <si>
    <t>Table 2  COVID-19 cases and deaths in health care workers in Canada, by province/territory, January 15, 2020, to June 15, 2021</t>
  </si>
  <si>
    <t>Table 3  COVID-19 cases and deaths in health care workers in Canada, by province/territory, January 15, 2020, to January 15, 2021</t>
  </si>
  <si>
    <t>Table 4  COVID-19 cases and deaths in health care workers in Canada, by province/territory, January 15 to July 23, 2020</t>
  </si>
  <si>
    <r>
      <rPr>
        <b/>
        <sz val="12"/>
        <rFont val="Arial"/>
        <family val="2"/>
      </rPr>
      <t xml:space="preserve">Table 1  </t>
    </r>
    <r>
      <rPr>
        <sz val="12"/>
        <rFont val="Arial"/>
        <family val="2"/>
      </rPr>
      <t>COVID-19 cases and deaths in health care workers in Canada, by province/territory, January 15, 2020, to January 14, 2022</t>
    </r>
  </si>
  <si>
    <r>
      <t xml:space="preserve">Public Health Agency of Canada. </t>
    </r>
    <r>
      <rPr>
        <u/>
        <sz val="9"/>
        <color rgb="FF0070C0"/>
        <rFont val="Arial"/>
        <family val="2"/>
      </rPr>
      <t>Coronavirus disease 2019 (COVID-19): Epidemiology update</t>
    </r>
    <r>
      <rPr>
        <sz val="9"/>
        <rFont val="Arial"/>
        <family val="2"/>
      </rPr>
      <t>. Accessed between January 16, 2021, and January 17, 2022.</t>
    </r>
  </si>
  <si>
    <r>
      <t xml:space="preserve">Government of Prince Edward Island. </t>
    </r>
    <r>
      <rPr>
        <u/>
        <sz val="9"/>
        <color rgb="FF0070C0"/>
        <rFont val="Arial"/>
        <family val="2"/>
      </rPr>
      <t>PEI COVID-19 news</t>
    </r>
    <r>
      <rPr>
        <sz val="9"/>
        <rFont val="Arial"/>
        <family val="2"/>
      </rPr>
      <t>. Accessed between January 16, 2021, and January 17, 2022.</t>
    </r>
  </si>
  <si>
    <r>
      <t xml:space="preserve">Government of New Brunswick. </t>
    </r>
    <r>
      <rPr>
        <u/>
        <sz val="9"/>
        <color rgb="FF0070C0"/>
        <rFont val="Arial"/>
        <family val="2"/>
      </rPr>
      <t>New Brunswick coronavirus (COVID-19) news</t>
    </r>
    <r>
      <rPr>
        <sz val="9"/>
        <rFont val="Arial"/>
        <family val="2"/>
      </rPr>
      <t>. Accessed between January 16, 2021, and January 17, 2022.</t>
    </r>
  </si>
  <si>
    <r>
      <t xml:space="preserve">Government of Manitoba. </t>
    </r>
    <r>
      <rPr>
        <u/>
        <sz val="9"/>
        <color rgb="FF0070C0"/>
        <rFont val="Arial"/>
        <family val="2"/>
      </rPr>
      <t>COVID-19 updates</t>
    </r>
    <r>
      <rPr>
        <sz val="9"/>
        <rFont val="Arial"/>
        <family val="2"/>
      </rPr>
      <t>. Accessed between January 16, 2021, and January 17, 2022.</t>
    </r>
  </si>
  <si>
    <r>
      <t xml:space="preserve">Government of Alberta. </t>
    </r>
    <r>
      <rPr>
        <u/>
        <sz val="9"/>
        <color rgb="FF0070C0"/>
        <rFont val="Arial"/>
        <family val="2"/>
      </rPr>
      <t>COVID-19 Alberta statistics &gt; Characteristics</t>
    </r>
    <r>
      <rPr>
        <sz val="9"/>
        <rFont val="Arial"/>
        <family val="2"/>
      </rPr>
      <t>. Accessed between January 16, 2021, and January 17, 2022.</t>
    </r>
  </si>
  <si>
    <r>
      <t xml:space="preserve">BC Centre for Disease Control. </t>
    </r>
    <r>
      <rPr>
        <u/>
        <sz val="9"/>
        <color rgb="FF0070C0"/>
        <rFont val="Arial"/>
        <family val="2"/>
      </rPr>
      <t>COVID-19 Cases in Healthcare Workers in BC, January 2020–Oct 28, 2021</t>
    </r>
    <r>
      <rPr>
        <sz val="9"/>
        <rFont val="Arial"/>
        <family val="2"/>
      </rPr>
      <t>. November 3, 2022.</t>
    </r>
  </si>
  <si>
    <r>
      <t xml:space="preserve">Government of Yukon. </t>
    </r>
    <r>
      <rPr>
        <u/>
        <sz val="9"/>
        <color rgb="FF0070C0"/>
        <rFont val="Arial"/>
        <family val="2"/>
      </rPr>
      <t>COVID-19 information</t>
    </r>
    <r>
      <rPr>
        <sz val="9"/>
        <rFont val="Arial"/>
        <family val="2"/>
      </rPr>
      <t>. Accessed between January 16, 2021, and January 17, 2022.</t>
    </r>
  </si>
  <si>
    <r>
      <t xml:space="preserve">Government of the Northwest Territories. </t>
    </r>
    <r>
      <rPr>
        <u/>
        <sz val="9"/>
        <color rgb="FF0070C0"/>
        <rFont val="Arial"/>
        <family val="2"/>
      </rPr>
      <t>COVID-19 in NWT</t>
    </r>
    <r>
      <rPr>
        <sz val="9"/>
        <rFont val="Arial"/>
        <family val="2"/>
      </rPr>
      <t>. Accessed between January 16, 2021, and January 17, 2022.</t>
    </r>
  </si>
  <si>
    <r>
      <t>Government of Nunavut.</t>
    </r>
    <r>
      <rPr>
        <u/>
        <sz val="9"/>
        <rFont val="Arial"/>
        <family val="2"/>
      </rPr>
      <t xml:space="preserve"> </t>
    </r>
    <r>
      <rPr>
        <u/>
        <sz val="9"/>
        <color rgb="FF0070C0"/>
        <rFont val="Arial"/>
        <family val="2"/>
      </rPr>
      <t>COVID-19 (novel coronavirus)</t>
    </r>
    <r>
      <rPr>
        <sz val="9"/>
        <rFont val="Arial"/>
        <family val="2"/>
      </rPr>
      <t>. Accessed between January 16, 2021, and January 17, 2022.</t>
    </r>
  </si>
  <si>
    <t>Screen reader users: There is 1 table on this tab called Table 2: COVID-19 cases and deaths in health care workers in Canada, by province/territory, January 15, 2020, to June 15, 2021. The table begins at cell A4 and ends at cell F18. The notes begin in cell A19 and the sources begin in cell A28. A link back to the table of contents is in cell A2.</t>
  </si>
  <si>
    <r>
      <rPr>
        <b/>
        <sz val="12"/>
        <rFont val="Arial"/>
        <family val="2"/>
      </rPr>
      <t xml:space="preserve">Table 2  </t>
    </r>
    <r>
      <rPr>
        <sz val="12"/>
        <rFont val="Arial"/>
        <family val="2"/>
      </rPr>
      <t>COVID-19 cases and deaths in health care workers in Canada, by province/territory, January 15, 2020, to June 15, 2021</t>
    </r>
  </si>
  <si>
    <r>
      <rPr>
        <b/>
        <sz val="12"/>
        <rFont val="Arial"/>
        <family val="2"/>
      </rPr>
      <t xml:space="preserve">Table 3  </t>
    </r>
    <r>
      <rPr>
        <sz val="12"/>
        <rFont val="Arial"/>
        <family val="2"/>
      </rPr>
      <t>COVID-19 cases and deaths in health care workers in Canada, by province/territory, January 15, 2020, to January 15, 2021</t>
    </r>
  </si>
  <si>
    <t>Screen reader users: There is 1 table on this tab called Table 3: COVID-19 cases and deaths in health care workers in Canada, by province/territory, January 15, 2020, to January 15, 2021. The table begins at cell A4 and ends at cell F18. The notes begin in cell A19 and the sources begin in cell A27. A link back to the table of contents is in cell A2.</t>
  </si>
  <si>
    <t>Screen reader users: There is 1 table on this tab called Table 4: COVID-19 cases and deaths in health care workers in Canada, by province/territory, January 15 to July 23, 2020. The table begins at cell A4 and ends at cell F18. The notes begin in cell A19 and the sources begin in cell A27. A link back to the table of contents is in cell A2.</t>
  </si>
  <si>
    <r>
      <rPr>
        <b/>
        <sz val="12"/>
        <rFont val="Arial"/>
        <family val="2"/>
      </rPr>
      <t xml:space="preserve">Table 4  </t>
    </r>
    <r>
      <rPr>
        <sz val="12"/>
        <rFont val="Arial"/>
        <family val="2"/>
      </rPr>
      <t>COVID-19 cases and deaths in health care workers in Canada, by province/territory, January 15 to July 23, 2020</t>
    </r>
  </si>
  <si>
    <t>Government of Saskatchewan. Data received via email. February 15, 2022</t>
  </si>
  <si>
    <r>
      <t xml:space="preserve">Canadian Institute for Health Information. </t>
    </r>
    <r>
      <rPr>
        <i/>
        <sz val="11"/>
        <rFont val="Arial"/>
        <family val="2"/>
      </rPr>
      <t>COVID-19 Cases and Deaths in Health Care Workers in Canada — Data Tables</t>
    </r>
    <r>
      <rPr>
        <sz val="11"/>
        <rFont val="Arial"/>
        <family val="2"/>
      </rPr>
      <t>. Ottawa, ON: CIHI; March 31, 2022.</t>
    </r>
  </si>
  <si>
    <t>Screen reader users: There is 1 table on this tab called Table 1: COVID-19 cases and deaths in health care workers in Canada, by province/territory, January 15, 2020, to January 14, 2022. The table begins at cell A4 and ends at cell F18. The notes begin in cell A19 and the sources begin in cell A28. A link back to the table of contents is in cell A2.</t>
  </si>
  <si>
    <r>
      <t xml:space="preserve">These data tables provide further details on the number and rates of COVID-19 cases, including number of deaths, in health care workers in Canada as of July 23, 2020, January 15, 2021, June 15, 2021, and January 14, 2022.
This is the fourth and final iteration of </t>
    </r>
    <r>
      <rPr>
        <i/>
        <sz val="11"/>
        <rFont val="Arial"/>
        <family val="2"/>
      </rPr>
      <t>COVID-19 Cases and Deaths in Health Care Workers in Canada — Data Tables.</t>
    </r>
  </si>
  <si>
    <t xml:space="preserve">* Data includes COVID-19 cases in Canadian Armed Forces (CAF) health care workers who provided emergency relief in the provinces of Quebec, Ontario, Manitoba, Saskatchewan and Alberta. Includes both regulated and unregulated personnel considered health care workers in the CAF. </t>
  </si>
  <si>
    <t>† Total number of cases of COVID-19 is as of January 14, 2022, for all provinces and territories except Quebec (January 15, 2022), Manitoba (January 15, 2022), Alberta (January 13, 2022) and British Columbia (October 28, 2021). The Canada total is the sum of provincial and territorial totals collected on those dates, plus 13 repatriated travellers.</t>
  </si>
  <si>
    <r>
      <rPr>
        <i/>
        <sz val="9"/>
        <rFont val="Arial"/>
        <family val="2"/>
      </rPr>
      <t>Percentage of cases in health care workers</t>
    </r>
    <r>
      <rPr>
        <sz val="9"/>
        <rFont val="Arial"/>
        <family val="2"/>
      </rPr>
      <t xml:space="preserve"> is calculated based on the number of COVID-19 cases in health care workers divided by the total number of COVID-19 cases in the province or territory. The percentage of cases in health care workers in Canada excludes provinces/territories where the percentage of cases in health care workers was unavailable. </t>
    </r>
  </si>
  <si>
    <t>Government of Newfoundland and Labrador. Data received via email. March 1, 2022.</t>
  </si>
  <si>
    <t>Department of National Defence. Data received via email. February 3, 2022.</t>
  </si>
  <si>
    <r>
      <t xml:space="preserve">Statistics Canada. </t>
    </r>
    <r>
      <rPr>
        <u/>
        <sz val="9"/>
        <color rgb="FF0070C0"/>
        <rFont val="Arial"/>
        <family val="2"/>
      </rPr>
      <t>Table 13-26-0003: Preliminary dataset on confirmed cases of COVID-19, Public Health Agency of Canada</t>
    </r>
    <r>
      <rPr>
        <sz val="9"/>
        <rFont val="Arial"/>
        <family val="2"/>
      </rPr>
      <t>. Accessed February 28, 2022.</t>
    </r>
  </si>
  <si>
    <r>
      <t>Keep the following in mind when interpreting this information: 
•</t>
    </r>
    <r>
      <rPr>
        <sz val="11.7"/>
        <rFont val="Arial"/>
        <family val="2"/>
      </rPr>
      <t xml:space="preserve"> </t>
    </r>
    <r>
      <rPr>
        <sz val="9"/>
        <rFont val="Arial"/>
        <family val="2"/>
      </rPr>
      <t xml:space="preserve">Data for this analysis is primarily sourced from reports available on provincial and territorial public health agency or ministry of health websites or on Statistics Canada's website. For jurisdictions where reports are unavailable, data that we obtained from other sources, including the media, was validated by the ministry in that province or territory.
• This data represents a snapshot as of January 14, 2022, for all provinces and territories (except Prince Edward Island, where the data obtained from the Government of Prince Edward Island is as of January 15, 2021; New Brunswick, where the data obtained from the Government of New Brunswick is as of June 15, 2021; Quebec, where the case data obtained from Statistics Canada is as of January 15, 2022, and the death data obtained from INESSS is as of July 27, 2020; Manitoba, where the data obtained from the Government of Manitoba is as of January 15, 2022; Alberta, where the data obtained from the Government of Alberta is as of January 13, 2022; British Columbia, where the data obtained from the BC Centre for Disease Control is as of October 28, 2021; and Nunavut, where the data obtained from the Government of Nunavut is as of June 15, 2021).
• The data cannot currently distinguish where a health care worker acquired a COVID-19 infection.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</si>
</sst>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9]d\-mmm\-yy;@"/>
    <numFmt numFmtId="165" formatCode="[$-409]d\-mmm\-yyyy;@"/>
    <numFmt numFmtId="166" formatCode="0.0%"/>
    <numFmt numFmtId="167" formatCode="#,##0\ \‡"/>
    <numFmt numFmtId="168" formatCode="_(* #,##0_);_(* \(#,##0\);_(* &quot;-&quot;??_);_(@_)"/>
  </numFmts>
  <fonts count="44">
    <font>
      <sz val="11"/>
      <color theme="1"/>
      <name val="Arial"/>
      <family val="2"/>
    </font>
    <font>
      <b/>
      <sz val="11"/>
      <color theme="0"/>
      <name val="Arial"/>
      <family val="2"/>
    </font>
    <font>
      <sz val="11"/>
      <color theme="1"/>
      <name val="Arial"/>
      <family val="2"/>
    </font>
    <font>
      <sz val="9"/>
      <name val="Arial"/>
      <family val="2"/>
    </font>
    <font>
      <b/>
      <sz val="11"/>
      <color theme="1"/>
      <name val="Calibri"/>
      <family val="2"/>
      <scheme val="minor"/>
    </font>
    <font>
      <b/>
      <sz val="9"/>
      <name val="Arial"/>
      <family val="2"/>
    </font>
    <font>
      <sz val="24"/>
      <name val="Calibri"/>
      <family val="2"/>
    </font>
    <font>
      <u/>
      <sz val="11"/>
      <color rgb="FF0070C0"/>
      <name val="Arial"/>
      <family val="2"/>
    </font>
    <font>
      <sz val="11"/>
      <name val="Arial"/>
      <family val="2"/>
    </font>
    <font>
      <sz val="11"/>
      <color rgb="FF000000"/>
      <name val="Arial"/>
      <family val="2"/>
    </font>
    <font>
      <sz val="30"/>
      <name val="Calibri"/>
      <family val="2"/>
    </font>
    <font>
      <u/>
      <sz val="9"/>
      <color rgb="FF0070C0"/>
      <name val="Arial"/>
      <family val="2"/>
    </font>
    <font>
      <sz val="24"/>
      <name val="Calibri"/>
      <family val="2"/>
      <scheme val="minor"/>
    </font>
    <font>
      <b/>
      <sz val="15"/>
      <name val="Calibri"/>
      <family val="2"/>
    </font>
    <font>
      <b/>
      <sz val="11"/>
      <color indexed="8"/>
      <name val="Arial"/>
      <family val="2"/>
    </font>
    <font>
      <b/>
      <sz val="18"/>
      <color theme="3"/>
      <name val="Cambria"/>
      <family val="2"/>
      <scheme val="major"/>
    </font>
    <font>
      <i/>
      <sz val="9"/>
      <name val="Arial"/>
      <family val="2"/>
    </font>
    <font>
      <sz val="24"/>
      <name val="Arial"/>
      <family val="2"/>
    </font>
    <font>
      <sz val="9"/>
      <color theme="1"/>
      <name val="Arial"/>
      <family val="2"/>
    </font>
    <font>
      <b/>
      <sz val="11"/>
      <name val="Arial"/>
      <family val="2"/>
    </font>
    <font>
      <b/>
      <vertAlign val="superscript"/>
      <sz val="11"/>
      <color theme="0"/>
      <name val="Arial"/>
      <family val="2"/>
    </font>
    <font>
      <sz val="5"/>
      <name val="Calibri"/>
      <family val="2"/>
    </font>
    <font>
      <b/>
      <sz val="5"/>
      <name val="Calibri"/>
      <family val="2"/>
    </font>
    <font>
      <b/>
      <strike/>
      <vertAlign val="superscript"/>
      <sz val="11"/>
      <name val="Arial"/>
      <family val="2"/>
    </font>
    <font>
      <sz val="11"/>
      <name val="Calibri"/>
      <family val="2"/>
    </font>
    <font>
      <b/>
      <strike/>
      <sz val="5"/>
      <name val="Cambria"/>
      <family val="1"/>
    </font>
    <font>
      <sz val="11"/>
      <color rgb="FFFF0000"/>
      <name val="Arial"/>
      <family val="2"/>
    </font>
    <font>
      <b/>
      <sz val="11"/>
      <color rgb="FFFF0000"/>
      <name val="Arial"/>
      <family val="2"/>
    </font>
    <font>
      <sz val="11"/>
      <color rgb="FF00B0F0"/>
      <name val="Arial"/>
      <family val="2"/>
    </font>
    <font>
      <sz val="12"/>
      <color theme="1"/>
      <name val="Arial"/>
      <family val="2"/>
    </font>
    <font>
      <u/>
      <sz val="11"/>
      <color rgb="FF852062"/>
      <name val="Arial"/>
      <family val="2"/>
    </font>
    <font>
      <b/>
      <sz val="18"/>
      <name val="Calibri"/>
      <family val="2"/>
    </font>
    <font>
      <b/>
      <sz val="11"/>
      <color theme="1"/>
      <name val="Arial"/>
      <family val="2"/>
    </font>
    <font>
      <sz val="11.7"/>
      <color theme="1"/>
      <name val="Arial"/>
      <family val="2"/>
    </font>
    <font>
      <sz val="10"/>
      <name val="Arial"/>
      <family val="2"/>
    </font>
    <font>
      <sz val="10"/>
      <color theme="1"/>
      <name val="Arial"/>
      <family val="2"/>
    </font>
    <font>
      <i/>
      <sz val="9"/>
      <color theme="1"/>
      <name val="Arial"/>
      <family val="2"/>
    </font>
    <font>
      <sz val="12"/>
      <name val="Arial"/>
      <family val="2"/>
    </font>
    <font>
      <b/>
      <sz val="12"/>
      <name val="Arial"/>
      <family val="2"/>
    </font>
    <font>
      <sz val="11.7"/>
      <name val="Arial"/>
      <family val="2"/>
    </font>
    <font>
      <sz val="11"/>
      <color theme="0"/>
      <name val="Arial"/>
      <family val="2"/>
    </font>
    <font>
      <i/>
      <sz val="11"/>
      <name val="Arial"/>
      <family val="2"/>
    </font>
    <font>
      <sz val="11"/>
      <color rgb="FF0070C0"/>
      <name val="Arial"/>
      <family val="2"/>
    </font>
    <font>
      <u/>
      <sz val="9"/>
      <name val="Arial"/>
      <family val="2"/>
    </font>
  </fonts>
  <fills count="8">
    <fill>
      <patternFill patternType="none"/>
    </fill>
    <fill>
      <patternFill patternType="gray125"/>
    </fill>
    <fill>
      <patternFill patternType="solid">
        <fgColor theme="0"/>
        <bgColor indexed="64"/>
      </patternFill>
    </fill>
    <fill>
      <patternFill patternType="solid">
        <fgColor rgb="FF58595B"/>
        <bgColor indexed="64"/>
      </patternFill>
    </fill>
    <fill>
      <patternFill patternType="solid">
        <fgColor rgb="FFFFFF00"/>
        <bgColor indexed="64"/>
      </patternFill>
    </fill>
    <fill>
      <patternFill patternType="solid">
        <fgColor rgb="FFA7A9AC"/>
        <bgColor indexed="64"/>
      </patternFill>
    </fill>
    <fill>
      <patternFill patternType="solid">
        <fgColor rgb="FFFFFFFF"/>
        <bgColor indexed="64"/>
      </patternFill>
    </fill>
    <fill>
      <patternFill patternType="solid">
        <fgColor rgb="FF5A5A5A"/>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right/>
      <top style="thin">
        <color indexed="64"/>
      </top>
      <bottom style="thin">
        <color indexed="64"/>
      </bottom>
      <diagonal/>
    </border>
    <border>
      <left/>
      <right style="thin">
        <color theme="0"/>
      </right>
      <top/>
      <bottom/>
      <diagonal/>
    </border>
    <border>
      <left/>
      <right style="thin">
        <color indexed="64"/>
      </right>
      <top style="thin">
        <color indexed="64"/>
      </top>
      <bottom/>
      <diagonal/>
    </border>
    <border>
      <left/>
      <right style="thin">
        <color theme="0"/>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theme="0"/>
      </right>
      <top/>
      <bottom style="thin">
        <color indexed="64"/>
      </bottom>
      <diagonal/>
    </border>
  </borders>
  <cellStyleXfs count="22">
    <xf numFmtId="0" fontId="0" fillId="0" borderId="0"/>
    <xf numFmtId="0" fontId="2" fillId="0" borderId="0"/>
    <xf numFmtId="0" fontId="6" fillId="0" borderId="0" applyNumberFormat="0" applyProtection="0">
      <alignment horizontal="left" vertical="top"/>
    </xf>
    <xf numFmtId="49" fontId="7" fillId="0" borderId="0" applyFill="0" applyBorder="0" applyAlignment="0" applyProtection="0"/>
    <xf numFmtId="0" fontId="8" fillId="0" borderId="0" applyNumberFormat="0" applyProtection="0">
      <alignment horizontal="left" vertical="top" wrapText="1"/>
    </xf>
    <xf numFmtId="0" fontId="10" fillId="0" borderId="0" applyNumberFormat="0" applyFill="0" applyProtection="0">
      <alignment horizontal="left" vertical="top"/>
    </xf>
    <xf numFmtId="0" fontId="15" fillId="0" borderId="0" applyNumberFormat="0" applyFill="0" applyBorder="0" applyAlignment="0" applyProtection="0"/>
    <xf numFmtId="0" fontId="10" fillId="0" borderId="0" applyNumberFormat="0" applyFill="0" applyProtection="0">
      <alignment horizontal="left" vertical="top"/>
    </xf>
    <xf numFmtId="0" fontId="6" fillId="0" borderId="0" applyNumberFormat="0" applyProtection="0">
      <alignment horizontal="left" vertical="top"/>
    </xf>
    <xf numFmtId="0" fontId="31" fillId="0" borderId="0" applyNumberFormat="0" applyProtection="0">
      <alignment horizontal="left" vertical="top"/>
    </xf>
    <xf numFmtId="0" fontId="13" fillId="0" borderId="0" applyNumberFormat="0" applyProtection="0">
      <alignment horizontal="left" vertical="top"/>
    </xf>
    <xf numFmtId="0" fontId="3" fillId="0" borderId="0" applyNumberFormat="0" applyProtection="0">
      <alignment horizontal="left" vertical="top"/>
    </xf>
    <xf numFmtId="0" fontId="29" fillId="0" borderId="0" applyNumberFormat="0" applyProtection="0">
      <alignment horizontal="left" vertical="top"/>
    </xf>
    <xf numFmtId="0" fontId="14" fillId="5" borderId="3" applyAlignment="0">
      <alignment vertical="center"/>
    </xf>
    <xf numFmtId="49" fontId="7" fillId="0" borderId="0" applyNumberFormat="0" applyFont="0" applyFill="0" applyBorder="0" applyAlignment="0" applyProtection="0"/>
    <xf numFmtId="0" fontId="2" fillId="0" borderId="0"/>
    <xf numFmtId="9" fontId="8" fillId="0" borderId="0" applyFont="0" applyFill="0" applyBorder="0" applyAlignment="0" applyProtection="0"/>
    <xf numFmtId="0" fontId="30" fillId="0" borderId="0" applyNumberFormat="0" applyFill="0" applyBorder="0" applyAlignment="0" applyProtection="0"/>
    <xf numFmtId="0" fontId="29" fillId="0" borderId="0" applyNumberFormat="0" applyFill="0" applyProtection="0">
      <alignment horizontal="left" vertical="top"/>
    </xf>
    <xf numFmtId="0" fontId="1" fillId="3" borderId="6" applyNumberFormat="0" applyProtection="0">
      <alignment horizontal="left" vertical="top"/>
    </xf>
    <xf numFmtId="0" fontId="19" fillId="5" borderId="3" applyNumberFormat="0" applyProtection="0">
      <alignment horizontal="left" vertical="top"/>
    </xf>
    <xf numFmtId="43" fontId="2" fillId="0" borderId="0" applyFont="0" applyFill="0" applyBorder="0" applyAlignment="0" applyProtection="0"/>
  </cellStyleXfs>
  <cellXfs count="138">
    <xf numFmtId="0" fontId="0" fillId="0" borderId="0" xfId="0"/>
    <xf numFmtId="0" fontId="0" fillId="2" borderId="0" xfId="0" applyFill="1"/>
    <xf numFmtId="0" fontId="4" fillId="0" borderId="0" xfId="0" applyFont="1"/>
    <xf numFmtId="164" fontId="0" fillId="0" borderId="0" xfId="0" applyNumberFormat="1"/>
    <xf numFmtId="0" fontId="6" fillId="0" borderId="0" xfId="2" applyAlignment="1">
      <alignment vertical="top" wrapText="1"/>
    </xf>
    <xf numFmtId="49" fontId="7" fillId="0" borderId="0" xfId="3" applyAlignment="1" applyProtection="1">
      <alignment vertical="top"/>
    </xf>
    <xf numFmtId="0" fontId="9" fillId="0" borderId="0" xfId="1" applyFont="1"/>
    <xf numFmtId="49" fontId="7" fillId="0" borderId="0" xfId="3" applyAlignment="1" applyProtection="1">
      <alignment vertical="top" wrapText="1"/>
    </xf>
    <xf numFmtId="0" fontId="0" fillId="0" borderId="0" xfId="0" quotePrefix="1"/>
    <xf numFmtId="164" fontId="0" fillId="0" borderId="0" xfId="0" applyNumberFormat="1" applyAlignment="1">
      <alignment vertical="center" wrapText="1"/>
    </xf>
    <xf numFmtId="0" fontId="0" fillId="0" borderId="0" xfId="0" applyAlignment="1">
      <alignment vertical="center" wrapText="1"/>
    </xf>
    <xf numFmtId="0" fontId="10" fillId="0" borderId="0" xfId="5" applyAlignment="1">
      <alignment vertical="top"/>
    </xf>
    <xf numFmtId="0" fontId="12" fillId="0" borderId="0" xfId="2" applyFont="1" applyAlignment="1">
      <alignment vertical="top"/>
    </xf>
    <xf numFmtId="0" fontId="2" fillId="0" borderId="0" xfId="0" applyFont="1" applyAlignment="1">
      <alignment horizontal="left" vertical="top" wrapText="1" indent="3"/>
    </xf>
    <xf numFmtId="0" fontId="8" fillId="0" borderId="0" xfId="0" applyFont="1"/>
    <xf numFmtId="0" fontId="8" fillId="0" borderId="0" xfId="0" applyFont="1" applyAlignment="1">
      <alignment vertical="top"/>
    </xf>
    <xf numFmtId="0" fontId="0" fillId="0" borderId="0" xfId="0" applyAlignment="1">
      <alignment vertical="top"/>
    </xf>
    <xf numFmtId="0" fontId="0" fillId="2" borderId="0" xfId="0" applyFill="1" applyAlignment="1">
      <alignment vertical="top"/>
    </xf>
    <xf numFmtId="0" fontId="17" fillId="0" borderId="0" xfId="0" applyFont="1"/>
    <xf numFmtId="0" fontId="2" fillId="0" borderId="0" xfId="0" applyFont="1" applyAlignment="1">
      <alignment vertical="top"/>
    </xf>
    <xf numFmtId="0" fontId="18" fillId="2" borderId="0" xfId="0" applyFont="1" applyFill="1" applyAlignment="1">
      <alignment vertical="top"/>
    </xf>
    <xf numFmtId="165" fontId="19" fillId="0" borderId="2" xfId="0" applyNumberFormat="1" applyFont="1" applyBorder="1" applyAlignment="1">
      <alignment horizontal="left" vertical="top"/>
    </xf>
    <xf numFmtId="0" fontId="0" fillId="0" borderId="1" xfId="0" applyBorder="1" applyAlignment="1">
      <alignment horizontal="right" vertical="top"/>
    </xf>
    <xf numFmtId="3" fontId="0" fillId="6" borderId="1" xfId="0" applyNumberFormat="1" applyFill="1" applyBorder="1" applyAlignment="1">
      <alignment horizontal="right" vertical="top"/>
    </xf>
    <xf numFmtId="0" fontId="0" fillId="2" borderId="1" xfId="0" applyFill="1" applyBorder="1" applyAlignment="1">
      <alignment horizontal="right" vertical="top"/>
    </xf>
    <xf numFmtId="15" fontId="5" fillId="0" borderId="0" xfId="0" applyNumberFormat="1" applyFont="1" applyAlignment="1">
      <alignment horizontal="left"/>
    </xf>
    <xf numFmtId="0" fontId="1" fillId="3" borderId="4" xfId="0" applyFont="1" applyFill="1" applyBorder="1" applyAlignment="1" applyProtection="1">
      <alignment horizontal="center" wrapText="1"/>
      <protection hidden="1"/>
    </xf>
    <xf numFmtId="0" fontId="1" fillId="7" borderId="4" xfId="0" applyFont="1" applyFill="1" applyBorder="1" applyAlignment="1" applyProtection="1">
      <alignment horizontal="center" wrapText="1"/>
      <protection hidden="1"/>
    </xf>
    <xf numFmtId="0" fontId="27" fillId="0" borderId="0" xfId="0" applyFont="1" applyAlignment="1" applyProtection="1">
      <alignment horizontal="center" wrapText="1"/>
      <protection hidden="1"/>
    </xf>
    <xf numFmtId="10" fontId="26" fillId="0" borderId="0" xfId="0" applyNumberFormat="1" applyFont="1" applyAlignment="1">
      <alignment vertical="top"/>
    </xf>
    <xf numFmtId="166" fontId="26" fillId="0" borderId="0" xfId="16" applyNumberFormat="1" applyFont="1" applyFill="1" applyBorder="1" applyAlignment="1">
      <alignment horizontal="right" vertical="top"/>
    </xf>
    <xf numFmtId="0" fontId="28" fillId="0" borderId="0" xfId="0" applyFont="1" applyAlignment="1">
      <alignment horizontal="right" vertical="top"/>
    </xf>
    <xf numFmtId="0" fontId="26" fillId="0" borderId="0" xfId="0" applyFont="1" applyAlignment="1">
      <alignment horizontal="right" vertical="top"/>
    </xf>
    <xf numFmtId="166" fontId="28" fillId="0" borderId="0" xfId="16" applyNumberFormat="1" applyFont="1" applyFill="1" applyBorder="1" applyAlignment="1">
      <alignment horizontal="right" vertical="top"/>
    </xf>
    <xf numFmtId="3" fontId="26" fillId="0" borderId="0" xfId="0" applyNumberFormat="1" applyFont="1" applyAlignment="1">
      <alignment horizontal="right" vertical="top"/>
    </xf>
    <xf numFmtId="3" fontId="28" fillId="0" borderId="0" xfId="0" applyNumberFormat="1" applyFont="1" applyAlignment="1">
      <alignment horizontal="right" vertical="top"/>
    </xf>
    <xf numFmtId="0" fontId="3" fillId="0" borderId="0" xfId="0" applyFont="1" applyAlignment="1">
      <alignment vertical="top"/>
    </xf>
    <xf numFmtId="0" fontId="1" fillId="3" borderId="4" xfId="0" applyFont="1" applyFill="1" applyBorder="1" applyAlignment="1" applyProtection="1">
      <alignment wrapText="1"/>
      <protection hidden="1"/>
    </xf>
    <xf numFmtId="0" fontId="18" fillId="0" borderId="0" xfId="0" applyFont="1" applyAlignment="1">
      <alignment vertical="top"/>
    </xf>
    <xf numFmtId="0" fontId="27" fillId="0" borderId="0" xfId="0" applyFont="1" applyAlignment="1" applyProtection="1">
      <alignment horizontal="center" vertical="center" wrapText="1"/>
      <protection hidden="1"/>
    </xf>
    <xf numFmtId="0" fontId="0" fillId="2" borderId="0" xfId="0" applyFill="1" applyAlignment="1">
      <alignment vertical="center"/>
    </xf>
    <xf numFmtId="0" fontId="0" fillId="0" borderId="0" xfId="0" applyAlignment="1">
      <alignment vertical="center"/>
    </xf>
    <xf numFmtId="0" fontId="0" fillId="0" borderId="0" xfId="0" applyAlignment="1">
      <alignment wrapText="1"/>
    </xf>
    <xf numFmtId="0" fontId="6" fillId="0" borderId="0" xfId="2">
      <alignment horizontal="left" vertical="top"/>
    </xf>
    <xf numFmtId="0" fontId="10" fillId="2" borderId="0" xfId="5" applyFill="1">
      <alignment horizontal="left" vertical="top"/>
    </xf>
    <xf numFmtId="49" fontId="7" fillId="2" borderId="0" xfId="3" applyFill="1" applyAlignment="1">
      <alignment vertical="top"/>
    </xf>
    <xf numFmtId="0" fontId="1" fillId="3" borderId="7" xfId="0" applyFont="1" applyFill="1" applyBorder="1" applyAlignment="1" applyProtection="1">
      <alignment horizontal="center" wrapText="1"/>
      <protection hidden="1"/>
    </xf>
    <xf numFmtId="166" fontId="0" fillId="0" borderId="8" xfId="0" applyNumberFormat="1" applyBorder="1" applyAlignment="1">
      <alignment horizontal="right" vertical="top"/>
    </xf>
    <xf numFmtId="166" fontId="0" fillId="6" borderId="8" xfId="0" applyNumberFormat="1" applyFill="1" applyBorder="1" applyAlignment="1">
      <alignment horizontal="right" vertical="top"/>
    </xf>
    <xf numFmtId="165" fontId="19" fillId="0" borderId="5" xfId="0" applyNumberFormat="1" applyFont="1" applyBorder="1" applyAlignment="1">
      <alignment horizontal="left" vertical="top"/>
    </xf>
    <xf numFmtId="3" fontId="0" fillId="0" borderId="9" xfId="0" applyNumberFormat="1" applyBorder="1" applyAlignment="1">
      <alignment horizontal="right" vertical="top"/>
    </xf>
    <xf numFmtId="0" fontId="0" fillId="0" borderId="9" xfId="0" applyBorder="1" applyAlignment="1">
      <alignment horizontal="right" vertical="top"/>
    </xf>
    <xf numFmtId="0" fontId="0" fillId="6" borderId="9" xfId="0" applyFill="1" applyBorder="1" applyAlignment="1">
      <alignment horizontal="right" vertical="top"/>
    </xf>
    <xf numFmtId="166" fontId="0" fillId="0" borderId="10" xfId="0" applyNumberFormat="1" applyBorder="1" applyAlignment="1">
      <alignment horizontal="right" vertical="top"/>
    </xf>
    <xf numFmtId="0" fontId="1" fillId="3" borderId="11" xfId="0" applyFont="1" applyFill="1" applyBorder="1" applyAlignment="1" applyProtection="1">
      <alignment wrapText="1"/>
      <protection hidden="1"/>
    </xf>
    <xf numFmtId="0" fontId="1" fillId="3" borderId="11" xfId="0" applyFont="1" applyFill="1" applyBorder="1" applyAlignment="1" applyProtection="1">
      <alignment horizontal="center" wrapText="1"/>
      <protection hidden="1"/>
    </xf>
    <xf numFmtId="166" fontId="0" fillId="0" borderId="8" xfId="16" applyNumberFormat="1" applyFont="1" applyFill="1" applyBorder="1" applyAlignment="1">
      <alignment horizontal="right" vertical="top"/>
    </xf>
    <xf numFmtId="166" fontId="0" fillId="0" borderId="10" xfId="16" applyNumberFormat="1" applyFont="1" applyFill="1" applyBorder="1" applyAlignment="1">
      <alignment horizontal="right" vertical="top"/>
    </xf>
    <xf numFmtId="165" fontId="32" fillId="0" borderId="2" xfId="0" applyNumberFormat="1" applyFont="1" applyBorder="1" applyAlignment="1">
      <alignment horizontal="left" vertical="top"/>
    </xf>
    <xf numFmtId="0" fontId="8" fillId="0" borderId="0" xfId="4">
      <alignment horizontal="left" vertical="top" wrapText="1"/>
    </xf>
    <xf numFmtId="49" fontId="7" fillId="0" borderId="0" xfId="3" applyAlignment="1">
      <alignment vertical="top"/>
    </xf>
    <xf numFmtId="0" fontId="34" fillId="0" borderId="0" xfId="4" applyFont="1">
      <alignment horizontal="left" vertical="top" wrapText="1"/>
    </xf>
    <xf numFmtId="0" fontId="34" fillId="0" borderId="0" xfId="4" applyFont="1" applyAlignment="1">
      <alignment horizontal="left" wrapText="1"/>
    </xf>
    <xf numFmtId="3" fontId="0" fillId="0" borderId="1" xfId="0" applyNumberFormat="1" applyBorder="1" applyAlignment="1">
      <alignment horizontal="right" vertical="top"/>
    </xf>
    <xf numFmtId="3" fontId="0" fillId="6" borderId="9" xfId="0" applyNumberFormat="1" applyFill="1" applyBorder="1" applyAlignment="1">
      <alignment horizontal="right" vertical="top"/>
    </xf>
    <xf numFmtId="0" fontId="1" fillId="3" borderId="0" xfId="0" applyFont="1" applyFill="1" applyAlignment="1" applyProtection="1">
      <alignment horizontal="center" wrapText="1"/>
      <protection hidden="1"/>
    </xf>
    <xf numFmtId="0" fontId="10" fillId="0" borderId="0" xfId="5" applyAlignment="1">
      <alignment horizontal="left" vertical="top" wrapText="1"/>
    </xf>
    <xf numFmtId="0" fontId="8" fillId="0" borderId="1" xfId="0" applyFont="1" applyBorder="1" applyAlignment="1">
      <alignment horizontal="right" vertical="top"/>
    </xf>
    <xf numFmtId="0" fontId="37" fillId="0" borderId="0" xfId="12" applyFont="1" applyAlignment="1">
      <alignment vertical="top"/>
    </xf>
    <xf numFmtId="0" fontId="8" fillId="4" borderId="0" xfId="0" applyFont="1" applyFill="1" applyAlignment="1">
      <alignment vertical="top"/>
    </xf>
    <xf numFmtId="0" fontId="0" fillId="0" borderId="8" xfId="0" applyBorder="1" applyAlignment="1">
      <alignment horizontal="right" vertical="top"/>
    </xf>
    <xf numFmtId="0" fontId="26" fillId="0" borderId="0" xfId="0" applyFont="1" applyAlignment="1">
      <alignment vertical="top"/>
    </xf>
    <xf numFmtId="0" fontId="26" fillId="2" borderId="0" xfId="0" applyFont="1" applyFill="1" applyAlignment="1">
      <alignment vertical="top"/>
    </xf>
    <xf numFmtId="0" fontId="26" fillId="0" borderId="0" xfId="0" applyFont="1"/>
    <xf numFmtId="0" fontId="8" fillId="4" borderId="0" xfId="0" applyFont="1" applyFill="1"/>
    <xf numFmtId="0" fontId="6" fillId="0" borderId="0" xfId="8">
      <alignment horizontal="left" vertical="top"/>
    </xf>
    <xf numFmtId="0" fontId="8" fillId="0" borderId="0" xfId="8" applyFont="1" applyAlignment="1">
      <alignment horizontal="left" vertical="top" wrapText="1"/>
    </xf>
    <xf numFmtId="0" fontId="8" fillId="2" borderId="0" xfId="0" applyFont="1" applyFill="1"/>
    <xf numFmtId="166" fontId="8" fillId="0" borderId="8" xfId="16" applyNumberFormat="1" applyFont="1" applyFill="1" applyBorder="1" applyAlignment="1">
      <alignment horizontal="right" vertical="top"/>
    </xf>
    <xf numFmtId="0" fontId="8" fillId="0" borderId="0" xfId="0" applyFont="1" applyAlignment="1">
      <alignment horizontal="right" vertical="top"/>
    </xf>
    <xf numFmtId="166" fontId="8" fillId="0" borderId="0" xfId="16" applyNumberFormat="1" applyFont="1" applyFill="1" applyBorder="1" applyAlignment="1">
      <alignment horizontal="right" vertical="top"/>
    </xf>
    <xf numFmtId="10" fontId="8" fillId="0" borderId="0" xfId="0" applyNumberFormat="1" applyFont="1" applyAlignment="1">
      <alignment vertical="top"/>
    </xf>
    <xf numFmtId="3" fontId="8" fillId="0" borderId="0" xfId="0" applyNumberFormat="1" applyFont="1" applyAlignment="1">
      <alignment horizontal="right" vertical="top"/>
    </xf>
    <xf numFmtId="0" fontId="8" fillId="0" borderId="8" xfId="0" applyFont="1" applyBorder="1" applyAlignment="1">
      <alignment horizontal="right" vertical="top"/>
    </xf>
    <xf numFmtId="0" fontId="8" fillId="0" borderId="9" xfId="0" applyFont="1" applyBorder="1" applyAlignment="1">
      <alignment horizontal="right" vertical="top"/>
    </xf>
    <xf numFmtId="0" fontId="3" fillId="2" borderId="0" xfId="0" applyFont="1" applyFill="1" applyAlignment="1">
      <alignment vertical="top"/>
    </xf>
    <xf numFmtId="0" fontId="8" fillId="2" borderId="0" xfId="0" applyFont="1" applyFill="1" applyAlignment="1">
      <alignment vertical="top"/>
    </xf>
    <xf numFmtId="49" fontId="3" fillId="2" borderId="0" xfId="3" applyFont="1" applyFill="1" applyAlignment="1">
      <alignment vertical="top"/>
    </xf>
    <xf numFmtId="49" fontId="3" fillId="2" borderId="0" xfId="3" applyFont="1" applyFill="1" applyAlignment="1" applyProtection="1">
      <alignment horizontal="left" vertical="top"/>
    </xf>
    <xf numFmtId="49" fontId="3" fillId="0" borderId="0" xfId="3" applyFont="1" applyFill="1" applyAlignment="1" applyProtection="1">
      <alignment horizontal="left" vertical="top"/>
    </xf>
    <xf numFmtId="49" fontId="18" fillId="2" borderId="0" xfId="3" applyFont="1" applyFill="1" applyAlignment="1" applyProtection="1">
      <alignment horizontal="left" vertical="top"/>
    </xf>
    <xf numFmtId="49" fontId="11" fillId="2" borderId="0" xfId="3" applyFont="1" applyFill="1" applyAlignment="1" applyProtection="1">
      <alignment horizontal="left" vertical="top"/>
    </xf>
    <xf numFmtId="49" fontId="3" fillId="0" borderId="0" xfId="3" applyFont="1" applyAlignment="1">
      <alignment vertical="top"/>
    </xf>
    <xf numFmtId="0" fontId="5" fillId="2" borderId="0" xfId="0" applyFont="1" applyFill="1" applyAlignment="1">
      <alignment vertical="top"/>
    </xf>
    <xf numFmtId="0" fontId="3" fillId="0" borderId="0" xfId="11" applyAlignment="1">
      <alignment vertical="top"/>
    </xf>
    <xf numFmtId="15" fontId="3" fillId="0" borderId="0" xfId="0" applyNumberFormat="1" applyFont="1" applyAlignment="1">
      <alignment vertical="top"/>
    </xf>
    <xf numFmtId="49" fontId="3" fillId="2" borderId="0" xfId="3" applyFont="1" applyFill="1" applyAlignment="1" applyProtection="1">
      <alignment vertical="top"/>
    </xf>
    <xf numFmtId="0" fontId="2" fillId="0" borderId="0" xfId="0" applyFont="1"/>
    <xf numFmtId="0" fontId="1" fillId="0" borderId="0" xfId="0" applyFont="1" applyAlignment="1" applyProtection="1">
      <alignment horizontal="center" vertical="center" wrapText="1"/>
      <protection hidden="1"/>
    </xf>
    <xf numFmtId="0" fontId="40" fillId="2" borderId="0" xfId="0" applyFont="1" applyFill="1" applyAlignment="1">
      <alignment vertical="center"/>
    </xf>
    <xf numFmtId="0" fontId="40" fillId="0" borderId="0" xfId="0" applyFont="1" applyAlignment="1">
      <alignment vertical="center"/>
    </xf>
    <xf numFmtId="3" fontId="8" fillId="0" borderId="1" xfId="0" applyNumberFormat="1" applyFont="1" applyBorder="1" applyAlignment="1">
      <alignment horizontal="right" vertical="top"/>
    </xf>
    <xf numFmtId="3" fontId="8" fillId="6" borderId="1" xfId="0" applyNumberFormat="1" applyFont="1" applyFill="1" applyBorder="1" applyAlignment="1">
      <alignment horizontal="right" vertical="top"/>
    </xf>
    <xf numFmtId="3" fontId="8" fillId="2" borderId="1" xfId="0" applyNumberFormat="1" applyFont="1" applyFill="1" applyBorder="1" applyAlignment="1">
      <alignment horizontal="right" vertical="top"/>
    </xf>
    <xf numFmtId="166" fontId="8" fillId="0" borderId="10" xfId="16" applyNumberFormat="1" applyFont="1" applyFill="1" applyBorder="1" applyAlignment="1">
      <alignment horizontal="right" vertical="top"/>
    </xf>
    <xf numFmtId="3" fontId="8" fillId="0" borderId="1" xfId="0" applyNumberFormat="1" applyFont="1" applyBorder="1" applyAlignment="1">
      <alignment vertical="top"/>
    </xf>
    <xf numFmtId="167" fontId="8" fillId="0" borderId="9" xfId="0" applyNumberFormat="1" applyFont="1" applyBorder="1" applyAlignment="1">
      <alignment horizontal="right" vertical="top"/>
    </xf>
    <xf numFmtId="3" fontId="8" fillId="0" borderId="0" xfId="0" applyNumberFormat="1" applyFont="1" applyAlignment="1">
      <alignment vertical="top"/>
    </xf>
    <xf numFmtId="0" fontId="26" fillId="2" borderId="0" xfId="0" applyFont="1" applyFill="1" applyAlignment="1">
      <alignment vertical="center"/>
    </xf>
    <xf numFmtId="0" fontId="26" fillId="0" borderId="0" xfId="0" applyFont="1" applyAlignment="1">
      <alignment vertical="center"/>
    </xf>
    <xf numFmtId="15" fontId="3" fillId="0" borderId="0" xfId="0" applyNumberFormat="1" applyFont="1" applyAlignment="1">
      <alignment horizontal="left" vertical="top" wrapText="1"/>
    </xf>
    <xf numFmtId="0" fontId="5" fillId="2" borderId="0" xfId="0" applyFont="1" applyFill="1" applyAlignment="1">
      <alignment horizontal="left" vertical="top"/>
    </xf>
    <xf numFmtId="0" fontId="8" fillId="4" borderId="0" xfId="15" applyFont="1" applyFill="1" applyAlignment="1">
      <alignment horizontal="left" vertical="top"/>
    </xf>
    <xf numFmtId="0" fontId="42" fillId="0" borderId="0" xfId="0" applyFont="1" applyAlignment="1">
      <alignment vertical="top"/>
    </xf>
    <xf numFmtId="0" fontId="42" fillId="2" borderId="0" xfId="0" applyFont="1" applyFill="1" applyAlignment="1">
      <alignment vertical="top"/>
    </xf>
    <xf numFmtId="168" fontId="8" fillId="0" borderId="1" xfId="21" applyNumberFormat="1" applyFont="1" applyBorder="1" applyAlignment="1">
      <alignment vertical="top"/>
    </xf>
    <xf numFmtId="166" fontId="8" fillId="0" borderId="1" xfId="16" applyNumberFormat="1" applyFont="1" applyFill="1" applyBorder="1" applyAlignment="1">
      <alignment horizontal="right" vertical="top"/>
    </xf>
    <xf numFmtId="0" fontId="3" fillId="0" borderId="0" xfId="0" applyFont="1" applyAlignment="1">
      <alignment horizontal="left" vertical="top"/>
    </xf>
    <xf numFmtId="0" fontId="8"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vertical="top"/>
    </xf>
    <xf numFmtId="0" fontId="8" fillId="0" borderId="0" xfId="0" applyFont="1" applyAlignment="1">
      <alignment vertical="top"/>
    </xf>
    <xf numFmtId="15" fontId="5" fillId="0" borderId="0" xfId="0" applyNumberFormat="1" applyFont="1" applyAlignment="1">
      <alignment horizontal="left"/>
    </xf>
    <xf numFmtId="0" fontId="8" fillId="0" borderId="0" xfId="0" applyFont="1"/>
    <xf numFmtId="15" fontId="3" fillId="0" borderId="0" xfId="0" applyNumberFormat="1" applyFont="1" applyAlignment="1">
      <alignment horizontal="left" vertical="top" wrapText="1"/>
    </xf>
    <xf numFmtId="15" fontId="3" fillId="0" borderId="0" xfId="0" applyNumberFormat="1" applyFont="1" applyAlignment="1">
      <alignment horizontal="left" vertical="top"/>
    </xf>
    <xf numFmtId="0" fontId="0" fillId="0" borderId="0" xfId="0"/>
    <xf numFmtId="0" fontId="0" fillId="0" borderId="0" xfId="0" applyAlignment="1">
      <alignment horizontal="left" vertical="top"/>
    </xf>
    <xf numFmtId="0" fontId="0" fillId="0" borderId="0" xfId="0" applyAlignment="1">
      <alignment vertical="top"/>
    </xf>
    <xf numFmtId="0" fontId="8" fillId="0" borderId="0" xfId="0" applyFont="1" applyAlignment="1">
      <alignment vertical="top" wrapText="1"/>
    </xf>
    <xf numFmtId="0" fontId="18" fillId="0" borderId="0" xfId="0" applyFont="1" applyAlignment="1">
      <alignment horizontal="left" vertical="top" wrapText="1"/>
    </xf>
    <xf numFmtId="0" fontId="0" fillId="0" borderId="0" xfId="0" applyAlignment="1">
      <alignment horizontal="left" vertical="top" wrapText="1"/>
    </xf>
    <xf numFmtId="0" fontId="35" fillId="0" borderId="0" xfId="0" applyFont="1" applyAlignment="1">
      <alignment vertical="top"/>
    </xf>
    <xf numFmtId="0" fontId="3" fillId="0" borderId="0" xfId="0" applyFont="1" applyAlignment="1">
      <alignment vertical="top"/>
    </xf>
    <xf numFmtId="15" fontId="18" fillId="0" borderId="0" xfId="0" applyNumberFormat="1" applyFont="1" applyAlignment="1">
      <alignment horizontal="left" vertical="top" wrapText="1"/>
    </xf>
    <xf numFmtId="0" fontId="5" fillId="2" borderId="0" xfId="0" applyFont="1" applyFill="1" applyAlignment="1">
      <alignment horizontal="left" vertical="top"/>
    </xf>
  </cellXfs>
  <cellStyles count="22">
    <cellStyle name="Body_text" xfId="4" xr:uid="{00000000-0005-0000-0000-000000000000}"/>
    <cellStyle name="Comma" xfId="21" builtinId="3"/>
    <cellStyle name="Figure_title" xfId="18" xr:uid="{00000000-0005-0000-0000-000001000000}"/>
    <cellStyle name="Followed Hyperlink" xfId="17" builtinId="9" customBuiltin="1"/>
    <cellStyle name="Header_row" xfId="19" xr:uid="{00000000-0005-0000-0000-000003000000}"/>
    <cellStyle name="Heading 1" xfId="7" builtinId="16" customBuiltin="1"/>
    <cellStyle name="Heading 1 2" xfId="5" xr:uid="{00000000-0005-0000-0000-000005000000}"/>
    <cellStyle name="Heading 2" xfId="8" builtinId="17" customBuiltin="1"/>
    <cellStyle name="Heading 2 2" xfId="2" xr:uid="{00000000-0005-0000-0000-000007000000}"/>
    <cellStyle name="Heading 3" xfId="9" builtinId="18" customBuiltin="1"/>
    <cellStyle name="Heading 4" xfId="10" builtinId="19" customBuiltin="1"/>
    <cellStyle name="Hyperlink" xfId="3" builtinId="8" customBuiltin="1"/>
    <cellStyle name="Hyperlink 2" xfId="14" xr:uid="{00000000-0005-0000-0000-00000B000000}"/>
    <cellStyle name="Normal" xfId="0" builtinId="0" customBuiltin="1"/>
    <cellStyle name="Normal 2" xfId="1" xr:uid="{00000000-0005-0000-0000-00000D000000}"/>
    <cellStyle name="Normal 4" xfId="15" xr:uid="{00000000-0005-0000-0000-00000E000000}"/>
    <cellStyle name="Notes_sources" xfId="11" xr:uid="{00000000-0005-0000-0000-00000F000000}"/>
    <cellStyle name="Percent" xfId="16" builtinId="5"/>
    <cellStyle name="Sub_row" xfId="20" xr:uid="{00000000-0005-0000-0000-000011000000}"/>
    <cellStyle name="Table_SubSub" xfId="13" xr:uid="{00000000-0005-0000-0000-000012000000}"/>
    <cellStyle name="Table_Title" xfId="12" xr:uid="{00000000-0005-0000-0000-000013000000}"/>
    <cellStyle name="Title" xfId="6" builtinId="15" customBuiltin="1"/>
  </cellStyles>
  <dxfs count="36">
    <dxf>
      <font>
        <b val="0"/>
        <i val="0"/>
        <strike val="0"/>
        <condense val="0"/>
        <extend val="0"/>
        <outline val="0"/>
        <shadow val="0"/>
        <u val="none"/>
        <vertAlign val="baseline"/>
        <sz val="11"/>
        <color theme="1"/>
        <name val="Arial"/>
        <scheme val="none"/>
      </font>
      <numFmt numFmtId="166" formatCode="0.0%"/>
      <fill>
        <patternFill patternType="none">
          <fgColor indexed="64"/>
          <bgColor indexed="65"/>
        </patternFill>
      </fill>
      <alignment horizontal="righ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Arial"/>
        <scheme val="none"/>
      </font>
      <numFmt numFmtId="165" formatCode="[$-409]d\-mmm\-yyyy;@"/>
      <alignment horizontal="left" vertical="top" textRotation="0" wrapText="0" indent="0" justifyLastLine="0" shrinkToFit="0" readingOrder="0"/>
      <border diagonalUp="0" diagonalDown="0">
        <left/>
        <right style="thin">
          <color auto="1"/>
        </right>
        <top style="thin">
          <color auto="1"/>
        </top>
        <bottom style="thin">
          <color auto="1"/>
        </bottom>
        <vertical/>
        <horizontal/>
      </border>
    </dxf>
    <dxf>
      <border outline="0">
        <bottom style="thin">
          <color indexed="64"/>
        </bottom>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11"/>
        <color theme="0"/>
        <name val="Arial"/>
        <scheme val="none"/>
      </font>
      <fill>
        <patternFill patternType="solid">
          <fgColor indexed="64"/>
          <bgColor rgb="FF58595B"/>
        </patternFill>
      </fill>
      <alignment horizontal="center" vertical="bottom" textRotation="0" wrapText="1" indent="0" justifyLastLine="0" shrinkToFit="0" readingOrder="0"/>
      <protection locked="1" hidden="1"/>
    </dxf>
    <dxf>
      <font>
        <b val="0"/>
        <i val="0"/>
        <strike val="0"/>
        <condense val="0"/>
        <extend val="0"/>
        <outline val="0"/>
        <shadow val="0"/>
        <u val="none"/>
        <vertAlign val="baseline"/>
        <sz val="11"/>
        <color theme="1"/>
        <name val="Arial"/>
        <scheme val="none"/>
      </font>
      <numFmt numFmtId="166" formatCode="0.0%"/>
      <fill>
        <patternFill patternType="none">
          <fgColor indexed="64"/>
          <bgColor indexed="65"/>
        </patternFill>
      </fill>
      <alignment horizontal="righ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Arial"/>
        <scheme val="none"/>
      </font>
      <numFmt numFmtId="165" formatCode="[$-409]d\-mmm\-yyyy;@"/>
      <alignment horizontal="left" vertical="top" textRotation="0" wrapText="0" indent="0" justifyLastLine="0" shrinkToFit="0" readingOrder="0"/>
      <border diagonalUp="0" diagonalDown="0">
        <left/>
        <right style="thin">
          <color auto="1"/>
        </right>
        <top style="thin">
          <color auto="1"/>
        </top>
        <bottom style="thin">
          <color auto="1"/>
        </bottom>
        <vertical/>
        <horizontal/>
      </border>
    </dxf>
    <dxf>
      <border outline="0">
        <right style="thin">
          <color theme="0"/>
        </right>
        <top style="thin">
          <color indexed="64"/>
        </top>
        <bottom style="thin">
          <color indexed="64"/>
        </bottom>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11"/>
        <color theme="0"/>
        <name val="Arial"/>
        <scheme val="none"/>
      </font>
      <fill>
        <patternFill patternType="solid">
          <fgColor indexed="64"/>
          <bgColor rgb="FF58595B"/>
        </patternFill>
      </fill>
      <alignment horizontal="center" vertical="bottom" textRotation="0" wrapText="1" indent="0" justifyLastLine="0" shrinkToFit="0" readingOrder="0"/>
      <protection locked="1" hidden="1"/>
    </dxf>
    <dxf>
      <font>
        <b val="0"/>
        <i val="0"/>
        <strike val="0"/>
        <condense val="0"/>
        <extend val="0"/>
        <outline val="0"/>
        <shadow val="0"/>
        <u val="none"/>
        <vertAlign val="baseline"/>
        <sz val="11"/>
        <color auto="1"/>
        <name val="Arial"/>
        <scheme val="none"/>
      </font>
      <numFmt numFmtId="166" formatCode="0.0%"/>
      <fill>
        <patternFill patternType="none">
          <fgColor indexed="64"/>
          <bgColor indexed="65"/>
        </patternFill>
      </fill>
      <alignment horizontal="right"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fill>
        <patternFill patternType="none">
          <fgColor indexed="64"/>
          <bgColor indexed="65"/>
        </patternFill>
      </fill>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fill>
        <patternFill patternType="none">
          <fgColor indexed="64"/>
          <bgColor indexed="65"/>
        </patternFill>
      </fill>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fill>
        <patternFill patternType="none">
          <fgColor indexed="64"/>
          <bgColor indexed="65"/>
        </patternFill>
      </fill>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fill>
        <patternFill patternType="none">
          <fgColor indexed="64"/>
          <bgColor indexed="65"/>
        </patternFill>
      </fill>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Arial"/>
        <scheme val="none"/>
      </font>
      <numFmt numFmtId="165" formatCode="[$-409]d\-mmm\-yyyy;@"/>
      <alignment horizontal="left" vertical="top" textRotation="0" wrapText="0" indent="0" justifyLastLine="0" shrinkToFit="0" readingOrder="0"/>
      <border diagonalUp="0" diagonalDown="0" outline="0">
        <left/>
        <right style="thin">
          <color auto="1"/>
        </right>
        <top style="thin">
          <color auto="1"/>
        </top>
        <bottom style="thin">
          <color auto="1"/>
        </bottom>
      </border>
    </dxf>
    <dxf>
      <border outline="0">
        <right style="thin">
          <color theme="0"/>
        </right>
        <top style="thin">
          <color indexed="64"/>
        </top>
        <bottom style="thin">
          <color indexed="64"/>
        </bottom>
      </border>
    </dxf>
    <dxf>
      <font>
        <b val="0"/>
        <i val="0"/>
        <strike val="0"/>
        <condense val="0"/>
        <extend val="0"/>
        <outline val="0"/>
        <shadow val="0"/>
        <u val="none"/>
        <vertAlign val="baseline"/>
        <sz val="11"/>
        <color auto="1"/>
        <name val="Arial"/>
        <scheme val="none"/>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11"/>
        <color theme="0"/>
        <name val="Arial"/>
        <scheme val="none"/>
      </font>
      <fill>
        <patternFill patternType="solid">
          <fgColor indexed="64"/>
          <bgColor rgb="FF58595B"/>
        </patternFill>
      </fill>
      <alignment horizontal="center" vertical="bottom" textRotation="0" wrapText="1" indent="0" justifyLastLine="0" shrinkToFit="0" readingOrder="0"/>
      <protection locked="1" hidden="1"/>
    </dxf>
    <dxf>
      <font>
        <b val="0"/>
        <i val="0"/>
        <strike val="0"/>
        <condense val="0"/>
        <extend val="0"/>
        <outline val="0"/>
        <shadow val="0"/>
        <u val="none"/>
        <vertAlign val="baseline"/>
        <sz val="11"/>
        <color auto="1"/>
        <name val="Arial"/>
        <family val="2"/>
        <scheme val="none"/>
      </font>
      <numFmt numFmtId="166" formatCode="0.0%"/>
      <fill>
        <patternFill patternType="none">
          <fgColor indexed="64"/>
          <bgColor indexed="65"/>
        </patternFill>
      </fill>
      <alignment horizontal="right"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 formatCode="#,##0"/>
      <fill>
        <patternFill patternType="solid">
          <fgColor indexed="64"/>
          <bgColor rgb="FFFFFFFF"/>
        </patternFill>
      </fill>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Arial"/>
        <family val="2"/>
        <scheme val="none"/>
      </font>
      <numFmt numFmtId="165" formatCode="[$-409]d\-mmm\-yyyy;@"/>
      <alignment horizontal="left" vertical="top" textRotation="0" wrapText="0" indent="0" justifyLastLine="0" shrinkToFit="0" readingOrder="0"/>
      <border diagonalUp="0" diagonalDown="0" outline="0">
        <left/>
        <right style="thin">
          <color auto="1"/>
        </right>
        <top style="thin">
          <color auto="1"/>
        </top>
        <bottom style="thin">
          <color auto="1"/>
        </bottom>
      </border>
    </dxf>
    <dxf>
      <border outline="0">
        <right style="thin">
          <color theme="0"/>
        </right>
        <top style="thin">
          <color indexed="64"/>
        </top>
        <bottom style="thin">
          <color indexed="64"/>
        </bottom>
      </border>
    </dxf>
    <dxf>
      <font>
        <outline val="0"/>
        <shadow val="0"/>
        <u val="none"/>
        <color auto="1"/>
      </font>
    </dxf>
    <dxf>
      <font>
        <b/>
        <i val="0"/>
        <strike val="0"/>
        <condense val="0"/>
        <extend val="0"/>
        <outline val="0"/>
        <shadow val="0"/>
        <u val="none"/>
        <vertAlign val="baseline"/>
        <sz val="11"/>
        <color theme="0"/>
        <name val="Arial"/>
        <family val="2"/>
        <scheme val="none"/>
      </font>
      <fill>
        <patternFill patternType="solid">
          <fgColor indexed="64"/>
          <bgColor rgb="FF58595B"/>
        </patternFill>
      </fill>
      <alignment horizontal="center" vertical="bottom" textRotation="0" wrapText="1" indent="0" justifyLastLine="0" shrinkToFit="0" readingOrder="0"/>
      <protection locked="1" hidden="1"/>
    </dxf>
  </dxfs>
  <tableStyles count="0" defaultTableStyle="TableStyleMedium2" defaultPivotStyle="PivotStyleLight16"/>
  <colors>
    <mruColors>
      <color rgb="FF58595B"/>
      <color rgb="FF0070C0"/>
      <color rgb="FF5A5A5A"/>
      <color rgb="FF852062"/>
      <color rgb="FF00A199"/>
      <color rgb="FF365254"/>
      <color rgb="FFA24E7E"/>
      <color rgb="FFDDDDDD"/>
      <color rgb="FF177784"/>
      <color rgb="FFE2F2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5058045</xdr:colOff>
      <xdr:row>20</xdr:row>
      <xdr:rowOff>93345</xdr:rowOff>
    </xdr:from>
    <xdr:ext cx="1737360" cy="822960"/>
    <xdr:pic>
      <xdr:nvPicPr>
        <xdr:cNvPr id="2" name="Picture 1" descr="logo of the Canadian Institute for Health Information (CIHI)" title="Canadian Institute for Health Informatio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58045" y="7987665"/>
          <a:ext cx="1737360" cy="82296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69FAF1-06EC-463F-A2B5-301C26D222FC}" name="Table1" displayName="Table1" ref="A4:F18" totalsRowShown="0" headerRowDxfId="35" dataDxfId="34" tableBorderDxfId="33">
  <autoFilter ref="A4:F18" xr:uid="{B469FAF1-06EC-463F-A2B5-301C26D222FC}">
    <filterColumn colId="0" hiddenButton="1"/>
    <filterColumn colId="1" hiddenButton="1"/>
    <filterColumn colId="2" hiddenButton="1"/>
    <filterColumn colId="3" hiddenButton="1"/>
    <filterColumn colId="4" hiddenButton="1"/>
    <filterColumn colId="5" hiddenButton="1"/>
  </autoFilter>
  <tableColumns count="6">
    <tableColumn id="1" xr3:uid="{E6D5FE7B-C26E-4583-8911-FD885B9CA879}" name="Province/territory​" dataDxfId="32"/>
    <tableColumn id="2" xr3:uid="{DA06AB89-358D-4F3E-B39E-315026FB848F}" name="Number of health _x000a_care worker cases​" dataDxfId="31"/>
    <tableColumn id="3" xr3:uid="{C77FBDD4-9BF0-4F80-80FA-6C3617950DB3}" name="Number of health _x000a_care worker deaths​" dataDxfId="30"/>
    <tableColumn id="4" xr3:uid="{BD6247E5-4DCC-41B3-84F8-5ADC6B07CAFA}" name="Number of cases in Canadian _x000a_Armed Forces providing emergency relief*" dataDxfId="29"/>
    <tableColumn id="5" xr3:uid="{8353FEC8-3755-44DD-83BD-6B35427B06B8}" name="Total number of cases of COVID-19†" dataDxfId="28"/>
    <tableColumn id="6" xr3:uid="{8196C256-E0E5-4BFC-B218-DD8290D1BA42}" name="Percentage of cases _x000a_in health care workers" dataDxfId="27" dataCellStyle="Percent"/>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4:F18" totalsRowShown="0" headerRowDxfId="26" dataDxfId="25" tableBorderDxfId="24">
  <autoFilter ref="A4:F18"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Province/territory​" dataDxfId="23"/>
    <tableColumn id="2" xr3:uid="{00000000-0010-0000-0000-000002000000}" name="Number of health _x000a_care worker cases​" dataDxfId="22"/>
    <tableColumn id="3" xr3:uid="{00000000-0010-0000-0000-000003000000}" name="Number of health _x000a_care worker deaths​" dataDxfId="21"/>
    <tableColumn id="4" xr3:uid="{00000000-0010-0000-0000-000004000000}" name="Number of cases in Canadian _x000a_Armed Forces providing emergency relief*" dataDxfId="20"/>
    <tableColumn id="5" xr3:uid="{00000000-0010-0000-0000-000005000000}" name="Total number of cases of COVID-19†" dataDxfId="19"/>
    <tableColumn id="6" xr3:uid="{00000000-0010-0000-0000-000006000000}" name="Percentage of cases _x000a_in health care workers" dataDxfId="18" dataCellStyle="Percent"/>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A4:F18" totalsRowShown="0" headerRowDxfId="17" dataDxfId="16" tableBorderDxfId="15">
  <autoFilter ref="A4:F18" xr:uid="{00000000-0009-0000-0100-000002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100-000001000000}" name="Province/territory​" dataDxfId="14"/>
    <tableColumn id="2" xr3:uid="{00000000-0010-0000-0100-000002000000}" name="Number of health _x000a_care worker cases​" dataDxfId="13"/>
    <tableColumn id="3" xr3:uid="{00000000-0010-0000-0100-000003000000}" name="Number of health _x000a_care worker deaths​" dataDxfId="12"/>
    <tableColumn id="4" xr3:uid="{00000000-0010-0000-0100-000004000000}" name="Number of cases in Canadian _x000a_Armed Forces providing emergency relief†" dataDxfId="11"/>
    <tableColumn id="5" xr3:uid="{00000000-0010-0000-0100-000005000000}" name="Total number of cases of COVID-19" dataDxfId="10"/>
    <tableColumn id="6" xr3:uid="{00000000-0010-0000-0100-000006000000}" name="Percentage of cases _x000a_in health care workers" dataDxfId="9" dataCellStyle="Percent"/>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 displayName="Table4" ref="A4:F18" totalsRowShown="0" headerRowDxfId="8" dataDxfId="7" tableBorderDxfId="6">
  <autoFilter ref="A4:F18" xr:uid="{00000000-0009-0000-0100-000003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200-000001000000}" name="Province/territory​" dataDxfId="5"/>
    <tableColumn id="2" xr3:uid="{00000000-0010-0000-0200-000002000000}" name="Number of health _x000a_care worker cases​" dataDxfId="4"/>
    <tableColumn id="3" xr3:uid="{00000000-0010-0000-0200-000003000000}" name="Number of health _x000a_care worker deaths​" dataDxfId="3"/>
    <tableColumn id="4" xr3:uid="{00000000-0010-0000-0200-000004000000}" name="Number of cases in Canadian _x000a_Armed Forces providing emergency relief†" dataDxfId="2"/>
    <tableColumn id="5" xr3:uid="{00000000-0010-0000-0200-000005000000}" name="Total number of cases of COVID-19" dataDxfId="1"/>
    <tableColumn id="6" xr3:uid="{00000000-0010-0000-0200-000006000000}" name="Percentage of cases _x000a_in health care workers" dataDxfId="0"/>
  </tableColumns>
  <tableStyleInfo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youtube.com/user/CIHICanada" TargetMode="External"/><Relationship Id="rId3" Type="http://schemas.openxmlformats.org/officeDocument/2006/relationships/hyperlink" Target="https://www.cihi.ca/en/covid-19-resources" TargetMode="External"/><Relationship Id="rId7" Type="http://schemas.openxmlformats.org/officeDocument/2006/relationships/hyperlink" Target="http://www.instagram.com/cihi_icis/" TargetMode="External"/><Relationship Id="rId2" Type="http://schemas.openxmlformats.org/officeDocument/2006/relationships/hyperlink" Target="mailto:hhr@cihi.ca" TargetMode="External"/><Relationship Id="rId1" Type="http://schemas.openxmlformats.org/officeDocument/2006/relationships/hyperlink" Target="mailto:media@cihi.ca" TargetMode="External"/><Relationship Id="rId6" Type="http://schemas.openxmlformats.org/officeDocument/2006/relationships/hyperlink" Target="https://www.linkedin.com/company/canadian-institute-for-health-information" TargetMode="External"/><Relationship Id="rId5" Type="http://schemas.openxmlformats.org/officeDocument/2006/relationships/hyperlink" Target="http://www.facebook.com/CIHI.ICIS" TargetMode="External"/><Relationship Id="rId10" Type="http://schemas.openxmlformats.org/officeDocument/2006/relationships/drawing" Target="../drawings/drawing1.xml"/><Relationship Id="rId4" Type="http://schemas.openxmlformats.org/officeDocument/2006/relationships/hyperlink" Target="https://twitter.com/cihi_icis"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hss.gov.nt.ca/en/services/coronavirus-disease-covid-19" TargetMode="External"/><Relationship Id="rId13" Type="http://schemas.openxmlformats.org/officeDocument/2006/relationships/hyperlink" Target="https://www.gov.mb.ca/health/publichealth/surveillance/covid-19/index.html" TargetMode="External"/><Relationship Id="rId18" Type="http://schemas.openxmlformats.org/officeDocument/2006/relationships/hyperlink" Target="http://www.bccdc.ca/Health-Info-Site/Documents/COVID_sitrep/COVID19_healthcare_workers_2021_10_28.pdf" TargetMode="External"/><Relationship Id="rId26" Type="http://schemas.openxmlformats.org/officeDocument/2006/relationships/hyperlink" Target="https://www.hss.gov.nt.ca/en/services/coronavirus-disease-covid-19" TargetMode="External"/><Relationship Id="rId3" Type="http://schemas.openxmlformats.org/officeDocument/2006/relationships/hyperlink" Target="https://www.canada.ca/content/dam/phac-aspc/documents/services/diseases/2019-novel-coronavirus-infection/surv-covid19-epi-update-eng.pdf" TargetMode="External"/><Relationship Id="rId21" Type="http://schemas.openxmlformats.org/officeDocument/2006/relationships/hyperlink" Target="https://www.princeedwardisland.ca/en/news" TargetMode="External"/><Relationship Id="rId7" Type="http://schemas.openxmlformats.org/officeDocument/2006/relationships/hyperlink" Target="https://yukon.ca/en/health-and-wellness/covid-19/current-covid-19-situation" TargetMode="External"/><Relationship Id="rId12" Type="http://schemas.openxmlformats.org/officeDocument/2006/relationships/hyperlink" Target="https://www150.statcan.gc.ca/n1/en/catalogue/13260003" TargetMode="External"/><Relationship Id="rId17" Type="http://schemas.openxmlformats.org/officeDocument/2006/relationships/hyperlink" Target="https://www.gov.nu.ca/health/information/covid-19-novel-coronavirus" TargetMode="External"/><Relationship Id="rId25" Type="http://schemas.openxmlformats.org/officeDocument/2006/relationships/hyperlink" Target="https://yukon.ca/en/health-and-wellness/covid-19/current-covid-19-situation" TargetMode="External"/><Relationship Id="rId2" Type="http://schemas.openxmlformats.org/officeDocument/2006/relationships/hyperlink" Target="https://www.gov.mb.ca/health/publichealth/surveillance/covid-19/index.html" TargetMode="External"/><Relationship Id="rId16" Type="http://schemas.openxmlformats.org/officeDocument/2006/relationships/hyperlink" Target="https://www.hss.gov.nt.ca/en/services/coronavirus-disease-covid-19" TargetMode="External"/><Relationship Id="rId20" Type="http://schemas.openxmlformats.org/officeDocument/2006/relationships/hyperlink" Target="https://www.canada.ca/content/dam/phac-aspc/documents/services/diseases/2019-novel-coronavirus-infection/surv-covid19-epi-update-eng.pdf" TargetMode="External"/><Relationship Id="rId29" Type="http://schemas.openxmlformats.org/officeDocument/2006/relationships/hyperlink" Target="https://www.inesss.qc.ca/en/covid-19/premiere-vague-de-la-pandemie-de-covid-19-au-quebec/premiere-vague-de-la-pandemie-de-covid-19-au-quebec-regard-sur-les-facteurs-associes-aux-hospitalisations-et-aux-deces.html" TargetMode="External"/><Relationship Id="rId1" Type="http://schemas.openxmlformats.org/officeDocument/2006/relationships/hyperlink" Target="https://www2.gnb.ca/content/gnb/en/corporate/promo/covid-19.html" TargetMode="External"/><Relationship Id="rId6" Type="http://schemas.openxmlformats.org/officeDocument/2006/relationships/hyperlink" Target="https://covid19stats.alberta.ca/" TargetMode="External"/><Relationship Id="rId11" Type="http://schemas.openxmlformats.org/officeDocument/2006/relationships/hyperlink" Target="https://www.princeedwardisland.ca/en/news" TargetMode="External"/><Relationship Id="rId24" Type="http://schemas.openxmlformats.org/officeDocument/2006/relationships/hyperlink" Target="https://covid19stats.alberta.ca/" TargetMode="External"/><Relationship Id="rId5" Type="http://schemas.openxmlformats.org/officeDocument/2006/relationships/hyperlink" Target="https://www150.statcan.gc.ca/n1/en/catalogue/13260003" TargetMode="External"/><Relationship Id="rId15" Type="http://schemas.openxmlformats.org/officeDocument/2006/relationships/hyperlink" Target="https://yukon.ca/en/health-and-wellness/covid-19/current-covid-19-situation" TargetMode="External"/><Relationship Id="rId23" Type="http://schemas.openxmlformats.org/officeDocument/2006/relationships/hyperlink" Target="https://www.gov.mb.ca/health/publichealth/surveillance/covid-19/index.html" TargetMode="External"/><Relationship Id="rId28" Type="http://schemas.openxmlformats.org/officeDocument/2006/relationships/hyperlink" Target="https://yukon.ca/en/health-and-wellness/covid-19/current-covid-19-situation" TargetMode="External"/><Relationship Id="rId10" Type="http://schemas.openxmlformats.org/officeDocument/2006/relationships/hyperlink" Target="https://www.canada.ca/content/dam/phac-aspc/documents/services/diseases/2019-novel-coronavirus-infection/surv-covid19-epi-update-eng.pdf" TargetMode="External"/><Relationship Id="rId19" Type="http://schemas.openxmlformats.org/officeDocument/2006/relationships/hyperlink" Target="https://www150.statcan.gc.ca/n1/en/catalogue/13260003" TargetMode="External"/><Relationship Id="rId31" Type="http://schemas.openxmlformats.org/officeDocument/2006/relationships/table" Target="../tables/table1.xml"/><Relationship Id="rId4" Type="http://schemas.openxmlformats.org/officeDocument/2006/relationships/hyperlink" Target="https://www.princeedwardisland.ca/en/news" TargetMode="External"/><Relationship Id="rId9" Type="http://schemas.openxmlformats.org/officeDocument/2006/relationships/hyperlink" Target="https://www.gov.nu.ca/health/information/covid-19-novel-coronavirus" TargetMode="External"/><Relationship Id="rId14" Type="http://schemas.openxmlformats.org/officeDocument/2006/relationships/hyperlink" Target="https://covid19stats.alberta.ca/" TargetMode="External"/><Relationship Id="rId22" Type="http://schemas.openxmlformats.org/officeDocument/2006/relationships/hyperlink" Target="https://www2.gnb.ca/content/gnb/en/corporate/promo/covid-19.html" TargetMode="External"/><Relationship Id="rId27" Type="http://schemas.openxmlformats.org/officeDocument/2006/relationships/hyperlink" Target="https://www.gov.nu.ca/health/information/covid-19-novel-coronavirus" TargetMode="External"/><Relationship Id="rId30"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https://www.hss.gov.nt.ca/en/services/coronavirus-disease-covid-19" TargetMode="External"/><Relationship Id="rId18" Type="http://schemas.openxmlformats.org/officeDocument/2006/relationships/hyperlink" Target="https://www.princeedwardisland.ca/en/news" TargetMode="External"/><Relationship Id="rId26" Type="http://schemas.openxmlformats.org/officeDocument/2006/relationships/hyperlink" Target="https://www.hss.gov.nt.ca/en/services/coronavirus-disease-covid-19" TargetMode="External"/><Relationship Id="rId39" Type="http://schemas.openxmlformats.org/officeDocument/2006/relationships/hyperlink" Target="https://dashboard.saskatchewan.ca/health-wellness/covid-19/cases" TargetMode="External"/><Relationship Id="rId21" Type="http://schemas.openxmlformats.org/officeDocument/2006/relationships/hyperlink" Target="https://www.publichealthontario.ca/en/data-and-analysis/infectious-disease/covid-19-data-surveillance/covid-19-data-tool" TargetMode="External"/><Relationship Id="rId34" Type="http://schemas.openxmlformats.org/officeDocument/2006/relationships/hyperlink" Target="https://www.princeedwardisland.ca/en/news" TargetMode="External"/><Relationship Id="rId42" Type="http://schemas.openxmlformats.org/officeDocument/2006/relationships/hyperlink" Target="https://www.hss.gov.nt.ca/en/services/coronavirus-disease-covid-19" TargetMode="External"/><Relationship Id="rId47" Type="http://schemas.openxmlformats.org/officeDocument/2006/relationships/printerSettings" Target="../printerSettings/printerSettings7.bin"/><Relationship Id="rId7" Type="http://schemas.openxmlformats.org/officeDocument/2006/relationships/hyperlink" Target="https://novascotia.ca/coronavirus/alerts-notices/" TargetMode="External"/><Relationship Id="rId2" Type="http://schemas.openxmlformats.org/officeDocument/2006/relationships/hyperlink" Target="https://www.gov.nl.ca/releases/covid-19-news/" TargetMode="External"/><Relationship Id="rId16" Type="http://schemas.openxmlformats.org/officeDocument/2006/relationships/hyperlink" Target="https://www.canada.ca/en/department-national-defence/campaigns/covid-19-military-response.html" TargetMode="External"/><Relationship Id="rId29" Type="http://schemas.openxmlformats.org/officeDocument/2006/relationships/hyperlink" Target="https://www.gov.nl.ca/releases/covid-19-news/" TargetMode="External"/><Relationship Id="rId1" Type="http://schemas.openxmlformats.org/officeDocument/2006/relationships/hyperlink" Target="https://www.canada.ca/en/department-national-defence/campaigns/covid-19-military-response.html" TargetMode="External"/><Relationship Id="rId6" Type="http://schemas.openxmlformats.org/officeDocument/2006/relationships/hyperlink" Target="https://www.princeedwardisland.ca/en/news" TargetMode="External"/><Relationship Id="rId11" Type="http://schemas.openxmlformats.org/officeDocument/2006/relationships/hyperlink" Target="https://covid19stats.alberta.ca/" TargetMode="External"/><Relationship Id="rId24" Type="http://schemas.openxmlformats.org/officeDocument/2006/relationships/hyperlink" Target="https://covid19stats.alberta.ca/" TargetMode="External"/><Relationship Id="rId32" Type="http://schemas.openxmlformats.org/officeDocument/2006/relationships/hyperlink" Target="https://www.canada.ca/en/department-national-defence/campaigns/covid-19-military-response.html" TargetMode="External"/><Relationship Id="rId37" Type="http://schemas.openxmlformats.org/officeDocument/2006/relationships/hyperlink" Target="https://www.publichealthontario.ca/en/data-and-analysis/infectious-disease/covid-19-data-surveillance/covid-19-data-tool" TargetMode="External"/><Relationship Id="rId40" Type="http://schemas.openxmlformats.org/officeDocument/2006/relationships/hyperlink" Target="https://covid19stats.alberta.ca/" TargetMode="External"/><Relationship Id="rId45" Type="http://schemas.openxmlformats.org/officeDocument/2006/relationships/hyperlink" Target="https://www.inesss.qc.ca/en/covid-19/premiere-vague-de-la-pandemie-de-covid-19-au-quebec/premiere-vague-de-la-pandemie-de-covid-19-au-quebec-regard-sur-les-facteurs-associes-aux-hospitalisations-et-aux-deces.html" TargetMode="External"/><Relationship Id="rId5" Type="http://schemas.openxmlformats.org/officeDocument/2006/relationships/hyperlink" Target="https://www.canada.ca/content/dam/phac-aspc/documents/services/diseases/2019-novel-coronavirus-infection/surv-covid19-epi-update-eng.pdf" TargetMode="External"/><Relationship Id="rId15" Type="http://schemas.openxmlformats.org/officeDocument/2006/relationships/hyperlink" Target="https://www.canada.ca/content/dam/phac-aspc/documents/services/diseases/2019-novel-coronavirus-infection/surv-covid19-epi-update-eng.pdf" TargetMode="External"/><Relationship Id="rId23" Type="http://schemas.openxmlformats.org/officeDocument/2006/relationships/hyperlink" Target="https://dashboard.saskatchewan.ca/health-wellness/covid-19/cases" TargetMode="External"/><Relationship Id="rId28" Type="http://schemas.openxmlformats.org/officeDocument/2006/relationships/hyperlink" Target="http://www.bccdc.ca/Health-Info-Site/Documents/COVID_sitrep/COVID19_healthcare_workers_2021_01_15.pdf" TargetMode="External"/><Relationship Id="rId36" Type="http://schemas.openxmlformats.org/officeDocument/2006/relationships/hyperlink" Target="https://www2.gnb.ca/content/gnb/en/corporate/promo/covid-19.html" TargetMode="External"/><Relationship Id="rId10" Type="http://schemas.openxmlformats.org/officeDocument/2006/relationships/hyperlink" Target="https://dashboard.saskatchewan.ca/health-wellness/covid-19/cases" TargetMode="External"/><Relationship Id="rId19" Type="http://schemas.openxmlformats.org/officeDocument/2006/relationships/hyperlink" Target="https://novascotia.ca/news/release/?id=20200505002" TargetMode="External"/><Relationship Id="rId31" Type="http://schemas.openxmlformats.org/officeDocument/2006/relationships/hyperlink" Target="https://www.canada.ca/content/dam/phac-aspc/documents/services/diseases/2019-novel-coronavirus-infection/surv-covid19-epi-update-eng.pdf" TargetMode="External"/><Relationship Id="rId44" Type="http://schemas.openxmlformats.org/officeDocument/2006/relationships/hyperlink" Target="https://yukon.ca/en/health-and-wellness/covid-19/current-covid-19-situation" TargetMode="External"/><Relationship Id="rId4" Type="http://schemas.openxmlformats.org/officeDocument/2006/relationships/hyperlink" Target="https://www.gov.mb.ca/health/publichealth/surveillance/covid-19/index.html" TargetMode="External"/><Relationship Id="rId9" Type="http://schemas.openxmlformats.org/officeDocument/2006/relationships/hyperlink" Target="https://www.publichealthontario.ca/en/data-and-analysis/infectious-disease/covid-19-data-surveillance/covid-19-data-tool" TargetMode="External"/><Relationship Id="rId14" Type="http://schemas.openxmlformats.org/officeDocument/2006/relationships/hyperlink" Target="https://www.gov.nu.ca/health/information/covid-19-novel-coronavirus" TargetMode="External"/><Relationship Id="rId22" Type="http://schemas.openxmlformats.org/officeDocument/2006/relationships/hyperlink" Target="https://www.gov.mb.ca/health/publichealth/surveillance/covid-19/index.html" TargetMode="External"/><Relationship Id="rId27" Type="http://schemas.openxmlformats.org/officeDocument/2006/relationships/hyperlink" Target="https://www.gov.nu.ca/health/information/covid-19-novel-coronavirus" TargetMode="External"/><Relationship Id="rId30" Type="http://schemas.openxmlformats.org/officeDocument/2006/relationships/hyperlink" Target="https://www150.statcan.gc.ca/n1/en/catalogue/13260003" TargetMode="External"/><Relationship Id="rId35" Type="http://schemas.openxmlformats.org/officeDocument/2006/relationships/hyperlink" Target="https://novascotia.ca/news/release/?id=20200505002" TargetMode="External"/><Relationship Id="rId43" Type="http://schemas.openxmlformats.org/officeDocument/2006/relationships/hyperlink" Target="https://www.gov.nu.ca/health/information/covid-19-novel-coronavirus" TargetMode="External"/><Relationship Id="rId48" Type="http://schemas.openxmlformats.org/officeDocument/2006/relationships/table" Target="../tables/table2.xml"/><Relationship Id="rId8" Type="http://schemas.openxmlformats.org/officeDocument/2006/relationships/hyperlink" Target="https://www150.statcan.gc.ca/n1/en/catalogue/13260003" TargetMode="External"/><Relationship Id="rId3" Type="http://schemas.openxmlformats.org/officeDocument/2006/relationships/hyperlink" Target="https://www2.gnb.ca/content/gnb/en/corporate/promo/covid-19.html" TargetMode="External"/><Relationship Id="rId12" Type="http://schemas.openxmlformats.org/officeDocument/2006/relationships/hyperlink" Target="https://yukon.ca/en/health-and-wellness/covid-19/current-covid-19-situation" TargetMode="External"/><Relationship Id="rId17" Type="http://schemas.openxmlformats.org/officeDocument/2006/relationships/hyperlink" Target="https://covid-19-newfoundland-and-labrador-gnl.hub.arcgis.com/" TargetMode="External"/><Relationship Id="rId25" Type="http://schemas.openxmlformats.org/officeDocument/2006/relationships/hyperlink" Target="https://yukon.ca/en/health-and-wellness/covid-19/current-covid-19-situation" TargetMode="External"/><Relationship Id="rId33" Type="http://schemas.openxmlformats.org/officeDocument/2006/relationships/hyperlink" Target="https://www.gov.nl.ca/releases/covid-19-news/" TargetMode="External"/><Relationship Id="rId38" Type="http://schemas.openxmlformats.org/officeDocument/2006/relationships/hyperlink" Target="https://www.gov.mb.ca/health/publichealth/surveillance/covid-19/index.html" TargetMode="External"/><Relationship Id="rId46" Type="http://schemas.openxmlformats.org/officeDocument/2006/relationships/hyperlink" Target="http://www.bccdc.ca/Health-Info-Site/Documents/COVID_sitrep/COVID19_healthcare_workers_2021_06_18.pdf" TargetMode="External"/><Relationship Id="rId20" Type="http://schemas.openxmlformats.org/officeDocument/2006/relationships/hyperlink" Target="https://www150.statcan.gc.ca/n1/en/catalogue/13260003" TargetMode="External"/><Relationship Id="rId41" Type="http://schemas.openxmlformats.org/officeDocument/2006/relationships/hyperlink" Target="https://yukon.ca/en/health-and-wellness/covid-19/current-covid-19-situatio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yukon.ca/en/health-and-wellness/covid-19/current-covid-19-situation" TargetMode="External"/><Relationship Id="rId18" Type="http://schemas.openxmlformats.org/officeDocument/2006/relationships/hyperlink" Target="https://covid-19-newfoundland-and-labrador-gnl.hub.arcgis.com/" TargetMode="External"/><Relationship Id="rId26" Type="http://schemas.openxmlformats.org/officeDocument/2006/relationships/hyperlink" Target="https://covid19stats.alberta.ca/" TargetMode="External"/><Relationship Id="rId39" Type="http://schemas.openxmlformats.org/officeDocument/2006/relationships/hyperlink" Target="https://www.princeedwardisland.ca/en/news" TargetMode="External"/><Relationship Id="rId21" Type="http://schemas.openxmlformats.org/officeDocument/2006/relationships/hyperlink" Target="https://www150.statcan.gc.ca/t1/tbl1/en/tv.action?pid=1310078101" TargetMode="External"/><Relationship Id="rId34" Type="http://schemas.openxmlformats.org/officeDocument/2006/relationships/hyperlink" Target="http://www.bccdc.ca/Health-Info-Site/Documents/COVID_sitrep/COVID19_healthcare_workers_2021_01_15.pdf" TargetMode="External"/><Relationship Id="rId42" Type="http://schemas.openxmlformats.org/officeDocument/2006/relationships/hyperlink" Target="https://www.gov.mb.ca/health/publichealth/surveillance/covid-19/index.html" TargetMode="External"/><Relationship Id="rId47" Type="http://schemas.openxmlformats.org/officeDocument/2006/relationships/hyperlink" Target="https://www.gov.nu.ca/health/information/covid-19-novel-coronavirus" TargetMode="External"/><Relationship Id="rId7" Type="http://schemas.openxmlformats.org/officeDocument/2006/relationships/hyperlink" Target="https://www.princeedwardisland.ca/en/news" TargetMode="External"/><Relationship Id="rId2" Type="http://schemas.openxmlformats.org/officeDocument/2006/relationships/hyperlink" Target="https://www.gov.nl.ca/releases/covid-19-news/" TargetMode="External"/><Relationship Id="rId16" Type="http://schemas.openxmlformats.org/officeDocument/2006/relationships/hyperlink" Target="https://www.canada.ca/content/dam/phac-aspc/documents/services/diseases/2019-novel-coronavirus-infection/surv-covid19-epi-update-eng.pdf" TargetMode="External"/><Relationship Id="rId29" Type="http://schemas.openxmlformats.org/officeDocument/2006/relationships/hyperlink" Target="https://www.gov.nu.ca/health/information/covid-19-novel-coronavirus" TargetMode="External"/><Relationship Id="rId11" Type="http://schemas.openxmlformats.org/officeDocument/2006/relationships/hyperlink" Target="https://dashboard.saskatchewan.ca/health-wellness/covid-19/cases" TargetMode="External"/><Relationship Id="rId24" Type="http://schemas.openxmlformats.org/officeDocument/2006/relationships/hyperlink" Target="https://www.gov.mb.ca/health/publichealth/surveillance/covid-19/index.html" TargetMode="External"/><Relationship Id="rId32" Type="http://schemas.openxmlformats.org/officeDocument/2006/relationships/hyperlink" Target="https://www.gov.nl.ca/releases/covid-19-news/" TargetMode="External"/><Relationship Id="rId37" Type="http://schemas.openxmlformats.org/officeDocument/2006/relationships/hyperlink" Target="https://www.gov.nl.ca/releases/covid-19-news/" TargetMode="External"/><Relationship Id="rId40" Type="http://schemas.openxmlformats.org/officeDocument/2006/relationships/hyperlink" Target="https://www2.gnb.ca/content/gnb/en/corporate/promo/covid-19.html" TargetMode="External"/><Relationship Id="rId45" Type="http://schemas.openxmlformats.org/officeDocument/2006/relationships/hyperlink" Target="https://yukon.ca/en/health-and-wellness/covid-19/current-covid-19-situation" TargetMode="External"/><Relationship Id="rId5" Type="http://schemas.openxmlformats.org/officeDocument/2006/relationships/hyperlink" Target="https://www.gov.mb.ca/health/publichealth/surveillance/covid-19/index.html" TargetMode="External"/><Relationship Id="rId15" Type="http://schemas.openxmlformats.org/officeDocument/2006/relationships/hyperlink" Target="https://www.gov.nu.ca/health/information/covid-19-novel-coronavirus" TargetMode="External"/><Relationship Id="rId23" Type="http://schemas.openxmlformats.org/officeDocument/2006/relationships/hyperlink" Target="https://www.ontario.ca/page/how-ontario-is-responding-covid-19" TargetMode="External"/><Relationship Id="rId28" Type="http://schemas.openxmlformats.org/officeDocument/2006/relationships/hyperlink" Target="https://www.hss.gov.nt.ca/en/services/coronavirus-disease-covid-19" TargetMode="External"/><Relationship Id="rId36" Type="http://schemas.openxmlformats.org/officeDocument/2006/relationships/hyperlink" Target="https://www.canada.ca/en/department-national-defence/campaigns/covid-19-military-response.html" TargetMode="External"/><Relationship Id="rId49" Type="http://schemas.openxmlformats.org/officeDocument/2006/relationships/table" Target="../tables/table3.xml"/><Relationship Id="rId10" Type="http://schemas.openxmlformats.org/officeDocument/2006/relationships/hyperlink" Target="https://www.publichealthontario.ca/en/data-and-analysis/infectious-disease/covid-19-data-surveillance/covid-19-data-tool" TargetMode="External"/><Relationship Id="rId19" Type="http://schemas.openxmlformats.org/officeDocument/2006/relationships/hyperlink" Target="https://www.princeedwardisland.ca/en/news" TargetMode="External"/><Relationship Id="rId31" Type="http://schemas.openxmlformats.org/officeDocument/2006/relationships/hyperlink" Target="http://www.bccdc.ca/Health-Info-Site/Documents/COVID_sitrep/COVID19_healthcare_workers_2021_01_15.pdf" TargetMode="External"/><Relationship Id="rId44" Type="http://schemas.openxmlformats.org/officeDocument/2006/relationships/hyperlink" Target="https://covid19stats.alberta.ca/" TargetMode="External"/><Relationship Id="rId4" Type="http://schemas.openxmlformats.org/officeDocument/2006/relationships/hyperlink" Target="https://www.ontario.ca/page/how-ontario-is-responding-covid-19" TargetMode="External"/><Relationship Id="rId9" Type="http://schemas.openxmlformats.org/officeDocument/2006/relationships/hyperlink" Target="https://www150.statcan.gc.ca/n1/en/catalogue/13260003" TargetMode="External"/><Relationship Id="rId14" Type="http://schemas.openxmlformats.org/officeDocument/2006/relationships/hyperlink" Target="https://www.hss.gov.nt.ca/en/services/coronavirus-disease-covid-19" TargetMode="External"/><Relationship Id="rId22" Type="http://schemas.openxmlformats.org/officeDocument/2006/relationships/hyperlink" Target="https://www.publichealthontario.ca/en/data-and-analysis/infectious-disease/covid-19-data-surveillance/covid-19-data-tool" TargetMode="External"/><Relationship Id="rId27" Type="http://schemas.openxmlformats.org/officeDocument/2006/relationships/hyperlink" Target="https://yukon.ca/en/health-and-wellness/covid-19/current-covid-19-situation" TargetMode="External"/><Relationship Id="rId30" Type="http://schemas.openxmlformats.org/officeDocument/2006/relationships/hyperlink" Target="https://www2.gov.bc.ca/gov/content/safety/emergency-preparedness-response-recovery/covid-19-provincial-support" TargetMode="External"/><Relationship Id="rId35" Type="http://schemas.openxmlformats.org/officeDocument/2006/relationships/hyperlink" Target="https://www.canada.ca/content/dam/phac-aspc/documents/services/diseases/2019-novel-coronavirus-infection/surv-covid19-epi-update-eng.pdf" TargetMode="External"/><Relationship Id="rId43" Type="http://schemas.openxmlformats.org/officeDocument/2006/relationships/hyperlink" Target="https://dashboard.saskatchewan.ca/health-wellness/covid-19/cases" TargetMode="External"/><Relationship Id="rId48" Type="http://schemas.openxmlformats.org/officeDocument/2006/relationships/printerSettings" Target="../printerSettings/printerSettings8.bin"/><Relationship Id="rId8" Type="http://schemas.openxmlformats.org/officeDocument/2006/relationships/hyperlink" Target="https://novascotia.ca/coronavirus/alerts-notices/" TargetMode="External"/><Relationship Id="rId3" Type="http://schemas.openxmlformats.org/officeDocument/2006/relationships/hyperlink" Target="https://www2.gnb.ca/content/gnb/en/corporate/promo/covid-19.html" TargetMode="External"/><Relationship Id="rId12" Type="http://schemas.openxmlformats.org/officeDocument/2006/relationships/hyperlink" Target="https://covid19stats.alberta.ca/" TargetMode="External"/><Relationship Id="rId17" Type="http://schemas.openxmlformats.org/officeDocument/2006/relationships/hyperlink" Target="https://www.canada.ca/en/department-national-defence/campaigns/covid-19-military-response.html" TargetMode="External"/><Relationship Id="rId25" Type="http://schemas.openxmlformats.org/officeDocument/2006/relationships/hyperlink" Target="https://dashboard.saskatchewan.ca/health-wellness/covid-19/cases" TargetMode="External"/><Relationship Id="rId33" Type="http://schemas.openxmlformats.org/officeDocument/2006/relationships/hyperlink" Target="https://www150.statcan.gc.ca/n1/en/catalogue/13260003" TargetMode="External"/><Relationship Id="rId38" Type="http://schemas.openxmlformats.org/officeDocument/2006/relationships/hyperlink" Target="https://novascotia.ca/news/release/?id=20200505002" TargetMode="External"/><Relationship Id="rId46" Type="http://schemas.openxmlformats.org/officeDocument/2006/relationships/hyperlink" Target="https://www.hss.gov.nt.ca/en/services/coronavirus-disease-covid-19" TargetMode="External"/><Relationship Id="rId20" Type="http://schemas.openxmlformats.org/officeDocument/2006/relationships/hyperlink" Target="https://novascotia.ca/news/release/?id=20200505002" TargetMode="External"/><Relationship Id="rId41" Type="http://schemas.openxmlformats.org/officeDocument/2006/relationships/hyperlink" Target="https://www.ontario.ca/page/how-ontario-is-responding-covid-19" TargetMode="External"/><Relationship Id="rId1" Type="http://schemas.openxmlformats.org/officeDocument/2006/relationships/hyperlink" Target="https://www.canada.ca/en/department-national-defence/campaigns/covid-19-military-response.html" TargetMode="External"/><Relationship Id="rId6" Type="http://schemas.openxmlformats.org/officeDocument/2006/relationships/hyperlink" Target="https://www.canada.ca/content/dam/phac-aspc/documents/services/diseases/2019-novel-coronavirus-infection/surv-covid19-epi-update-eng.pdf"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yukon.ca/en/health-and-wellness/covid-19/current-covid-19-situation" TargetMode="External"/><Relationship Id="rId18" Type="http://schemas.openxmlformats.org/officeDocument/2006/relationships/hyperlink" Target="https://covid-19-newfoundland-and-labrador-gnl.hub.arcgis.com/" TargetMode="External"/><Relationship Id="rId26" Type="http://schemas.openxmlformats.org/officeDocument/2006/relationships/hyperlink" Target="https://dashboard.saskatchewan.ca/health-wellness/covid-19/cases" TargetMode="External"/><Relationship Id="rId39" Type="http://schemas.openxmlformats.org/officeDocument/2006/relationships/hyperlink" Target="https://www.gov.mb.ca/health/publichealth/surveillance/covid-19/index.html" TargetMode="External"/><Relationship Id="rId21" Type="http://schemas.openxmlformats.org/officeDocument/2006/relationships/hyperlink" Target="https://www2.gnb.ca/content/gnb/en/corporate/promo/covid-19/maps_graphs.html" TargetMode="External"/><Relationship Id="rId34" Type="http://schemas.openxmlformats.org/officeDocument/2006/relationships/hyperlink" Target="https://www.princeedwardisland.ca/en/news" TargetMode="External"/><Relationship Id="rId42" Type="http://schemas.openxmlformats.org/officeDocument/2006/relationships/hyperlink" Target="https://www2.gov.bc.ca/gov/content/safety/emergency-preparedness-response-recovery/covid-19-provincial-support" TargetMode="External"/><Relationship Id="rId47" Type="http://schemas.openxmlformats.org/officeDocument/2006/relationships/table" Target="../tables/table4.xml"/><Relationship Id="rId7" Type="http://schemas.openxmlformats.org/officeDocument/2006/relationships/hyperlink" Target="https://www.princeedwardisland.ca/en/news" TargetMode="External"/><Relationship Id="rId2" Type="http://schemas.openxmlformats.org/officeDocument/2006/relationships/hyperlink" Target="https://covid-19-newfoundland-and-labrador-gnl.hub.arcgis.com/" TargetMode="External"/><Relationship Id="rId16" Type="http://schemas.openxmlformats.org/officeDocument/2006/relationships/hyperlink" Target="https://www.canada.ca/content/dam/phac-aspc/documents/services/diseases/2019-novel-coronavirus-infection/surv-covid19-epi-update-eng.pdf" TargetMode="External"/><Relationship Id="rId29" Type="http://schemas.openxmlformats.org/officeDocument/2006/relationships/hyperlink" Target="https://www.hss.gov.nt.ca/en/services/coronavirus-disease-covid-19" TargetMode="External"/><Relationship Id="rId1" Type="http://schemas.openxmlformats.org/officeDocument/2006/relationships/hyperlink" Target="https://www.canada.ca/en/department-national-defence/campaigns/covid-19-military-response.html" TargetMode="External"/><Relationship Id="rId6" Type="http://schemas.openxmlformats.org/officeDocument/2006/relationships/hyperlink" Target="https://www.canada.ca/content/dam/phac-aspc/documents/services/diseases/2019-novel-coronavirus-infection/surv-covid19-epi-update-eng.pdf" TargetMode="External"/><Relationship Id="rId11" Type="http://schemas.openxmlformats.org/officeDocument/2006/relationships/hyperlink" Target="https://dashboard.saskatchewan.ca/health-wellness/covid-19/cases" TargetMode="External"/><Relationship Id="rId24" Type="http://schemas.openxmlformats.org/officeDocument/2006/relationships/hyperlink" Target="https://www.ontario.ca/page/how-ontario-is-responding-covid-19" TargetMode="External"/><Relationship Id="rId32" Type="http://schemas.openxmlformats.org/officeDocument/2006/relationships/hyperlink" Target="https://www.canada.ca/content/dam/phac-aspc/documents/services/diseases/2019-novel-coronavirus-infection/surv-covid19-epi-update-eng.pdf" TargetMode="External"/><Relationship Id="rId37" Type="http://schemas.openxmlformats.org/officeDocument/2006/relationships/hyperlink" Target="https://www.publichealthontario.ca/en/data-and-analysis/infectious-disease/covid-19-data-surveillance/covid-19-data-tool" TargetMode="External"/><Relationship Id="rId40" Type="http://schemas.openxmlformats.org/officeDocument/2006/relationships/hyperlink" Target="https://dashboard.saskatchewan.ca/health-wellness/covid-19/cases" TargetMode="External"/><Relationship Id="rId45" Type="http://schemas.openxmlformats.org/officeDocument/2006/relationships/hyperlink" Target="https://www.gov.nu.ca/health/information/covid-19-novel-coronavirus" TargetMode="External"/><Relationship Id="rId5" Type="http://schemas.openxmlformats.org/officeDocument/2006/relationships/hyperlink" Target="https://www.gov.mb.ca/health/publichealth/surveillance/covid-19/index.html" TargetMode="External"/><Relationship Id="rId15" Type="http://schemas.openxmlformats.org/officeDocument/2006/relationships/hyperlink" Target="https://www.gov.nu.ca/health/information/covid-19-novel-coronavirus" TargetMode="External"/><Relationship Id="rId23" Type="http://schemas.openxmlformats.org/officeDocument/2006/relationships/hyperlink" Target="https://www.publichealthontario.ca/en/data-and-analysis/infectious-disease/covid-19-data-surveillance/covid-19-data-tool" TargetMode="External"/><Relationship Id="rId28" Type="http://schemas.openxmlformats.org/officeDocument/2006/relationships/hyperlink" Target="https://yukon.ca/en/health-and-wellness/covid-19/current-covid-19-situation" TargetMode="External"/><Relationship Id="rId36" Type="http://schemas.openxmlformats.org/officeDocument/2006/relationships/hyperlink" Target="https://www2.gnb.ca/content/gnb/en/corporate/promo/covid-19/maps_graphs.html" TargetMode="External"/><Relationship Id="rId10" Type="http://schemas.openxmlformats.org/officeDocument/2006/relationships/hyperlink" Target="https://www.publichealthontario.ca/en/data-and-analysis/infectious-disease/covid-19-data-surveillance/covid-19-data-tool" TargetMode="External"/><Relationship Id="rId19" Type="http://schemas.openxmlformats.org/officeDocument/2006/relationships/hyperlink" Target="https://www.princeedwardisland.ca/en/news" TargetMode="External"/><Relationship Id="rId31" Type="http://schemas.openxmlformats.org/officeDocument/2006/relationships/hyperlink" Target="https://www2.gov.bc.ca/gov/content/safety/emergency-preparedness-response-recovery/covid-19-provincial-support" TargetMode="External"/><Relationship Id="rId44" Type="http://schemas.openxmlformats.org/officeDocument/2006/relationships/hyperlink" Target="https://www.hss.gov.nt.ca/en/services/coronavirus-disease-covid-19" TargetMode="External"/><Relationship Id="rId4" Type="http://schemas.openxmlformats.org/officeDocument/2006/relationships/hyperlink" Target="https://www.ontario.ca/page/how-ontario-is-responding-covid-19" TargetMode="External"/><Relationship Id="rId9" Type="http://schemas.openxmlformats.org/officeDocument/2006/relationships/hyperlink" Target="https://www150.statcan.gc.ca/t1/tbl1/en/tv.action?pid=1310078101" TargetMode="External"/><Relationship Id="rId14" Type="http://schemas.openxmlformats.org/officeDocument/2006/relationships/hyperlink" Target="https://www.hss.gov.nt.ca/en/services/coronavirus-disease-covid-19" TargetMode="External"/><Relationship Id="rId22" Type="http://schemas.openxmlformats.org/officeDocument/2006/relationships/hyperlink" Target="https://www150.statcan.gc.ca/t1/tbl1/en/tv.action?pid=1310078101" TargetMode="External"/><Relationship Id="rId27" Type="http://schemas.openxmlformats.org/officeDocument/2006/relationships/hyperlink" Target="https://covid19stats.alberta.ca/" TargetMode="External"/><Relationship Id="rId30" Type="http://schemas.openxmlformats.org/officeDocument/2006/relationships/hyperlink" Target="https://www.gov.nu.ca/health/information/covid-19-novel-coronavirus" TargetMode="External"/><Relationship Id="rId35" Type="http://schemas.openxmlformats.org/officeDocument/2006/relationships/hyperlink" Target="https://novascotia.ca/news/release/?id=20200505002" TargetMode="External"/><Relationship Id="rId43" Type="http://schemas.openxmlformats.org/officeDocument/2006/relationships/hyperlink" Target="https://yukon.ca/en/health-and-wellness/covid-19/current-covid-19-situation" TargetMode="External"/><Relationship Id="rId8" Type="http://schemas.openxmlformats.org/officeDocument/2006/relationships/hyperlink" Target="https://novascotia.ca/news/release/?id=20200505002" TargetMode="External"/><Relationship Id="rId3" Type="http://schemas.openxmlformats.org/officeDocument/2006/relationships/hyperlink" Target="https://www2.gnb.ca/content/gnb/en/corporate/promo/covid-19/maps_graphs.html" TargetMode="External"/><Relationship Id="rId12" Type="http://schemas.openxmlformats.org/officeDocument/2006/relationships/hyperlink" Target="https://covid19stats.alberta.ca/" TargetMode="External"/><Relationship Id="rId17" Type="http://schemas.openxmlformats.org/officeDocument/2006/relationships/hyperlink" Target="https://www.canada.ca/en/department-national-defence/campaigns/covid-19-military-response.html" TargetMode="External"/><Relationship Id="rId25" Type="http://schemas.openxmlformats.org/officeDocument/2006/relationships/hyperlink" Target="https://www.gov.mb.ca/health/publichealth/surveillance/covid-19/index.html" TargetMode="External"/><Relationship Id="rId33" Type="http://schemas.openxmlformats.org/officeDocument/2006/relationships/hyperlink" Target="https://www.canada.ca/en/department-national-defence/campaigns/covid-19-military-response.html" TargetMode="External"/><Relationship Id="rId38" Type="http://schemas.openxmlformats.org/officeDocument/2006/relationships/hyperlink" Target="https://www.ontario.ca/page/how-ontario-is-responding-covid-19" TargetMode="External"/><Relationship Id="rId46" Type="http://schemas.openxmlformats.org/officeDocument/2006/relationships/printerSettings" Target="../printerSettings/printerSettings9.bin"/><Relationship Id="rId20" Type="http://schemas.openxmlformats.org/officeDocument/2006/relationships/hyperlink" Target="https://novascotia.ca/news/release/?id=20200505002" TargetMode="External"/><Relationship Id="rId41" Type="http://schemas.openxmlformats.org/officeDocument/2006/relationships/hyperlink" Target="https://covid19stats.alberta.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21"/>
  <sheetViews>
    <sheetView showGridLines="0" topLeftCell="A2" zoomScaleNormal="100" zoomScaleSheetLayoutView="100" workbookViewId="0">
      <selection activeCell="A20" sqref="A20"/>
    </sheetView>
  </sheetViews>
  <sheetFormatPr baseColWidth="10" defaultColWidth="0" defaultRowHeight="14" zeroHeight="1"/>
  <cols>
    <col min="1" max="1" width="90.6640625" customWidth="1"/>
    <col min="2" max="16382" width="9.1640625" hidden="1"/>
    <col min="16383" max="16383" width="9.1640625" hidden="1" customWidth="1"/>
    <col min="16384" max="16384" width="7" hidden="1" customWidth="1"/>
  </cols>
  <sheetData>
    <row r="1" spans="1:1" s="74" customFormat="1" ht="15" hidden="1" customHeight="1">
      <c r="A1" s="112" t="s">
        <v>182</v>
      </c>
    </row>
    <row r="2" spans="1:1" ht="100" customHeight="1">
      <c r="A2" s="66" t="s">
        <v>117</v>
      </c>
    </row>
    <row r="3" spans="1:1" s="14" customFormat="1" ht="30" customHeight="1">
      <c r="A3" s="59" t="s">
        <v>178</v>
      </c>
    </row>
    <row r="4" spans="1:1" s="14" customFormat="1" ht="45" customHeight="1">
      <c r="A4" s="59" t="s">
        <v>76</v>
      </c>
    </row>
    <row r="5" spans="1:1" s="97" customFormat="1" ht="60" customHeight="1">
      <c r="A5" s="59" t="s">
        <v>183</v>
      </c>
    </row>
    <row r="6" spans="1:1" ht="40" customHeight="1">
      <c r="A6" s="12" t="s">
        <v>0</v>
      </c>
    </row>
    <row r="7" spans="1:1" ht="30" customHeight="1">
      <c r="A7" s="7" t="s">
        <v>1</v>
      </c>
    </row>
    <row r="8" spans="1:1" ht="40" customHeight="1">
      <c r="A8" s="12" t="s">
        <v>2</v>
      </c>
    </row>
    <row r="9" spans="1:1" ht="15" customHeight="1">
      <c r="A9" s="6" t="s">
        <v>3</v>
      </c>
    </row>
    <row r="10" spans="1:1" ht="30" customHeight="1">
      <c r="A10" s="5" t="s">
        <v>4</v>
      </c>
    </row>
    <row r="11" spans="1:1">
      <c r="A11" s="6" t="s">
        <v>5</v>
      </c>
    </row>
    <row r="12" spans="1:1" ht="30" customHeight="1">
      <c r="A12" s="5" t="s">
        <v>6</v>
      </c>
    </row>
    <row r="13" spans="1:1" ht="15" customHeight="1">
      <c r="A13" s="6" t="s">
        <v>7</v>
      </c>
    </row>
    <row r="14" spans="1:1" s="16" customFormat="1" ht="15" customHeight="1">
      <c r="A14" s="60" t="s">
        <v>104</v>
      </c>
    </row>
    <row r="15" spans="1:1" s="16" customFormat="1" ht="15" customHeight="1">
      <c r="A15" s="60" t="s">
        <v>105</v>
      </c>
    </row>
    <row r="16" spans="1:1" s="16" customFormat="1" ht="15" customHeight="1">
      <c r="A16" s="60" t="s">
        <v>106</v>
      </c>
    </row>
    <row r="17" spans="1:1" s="16" customFormat="1" ht="15" customHeight="1">
      <c r="A17" s="60" t="s">
        <v>107</v>
      </c>
    </row>
    <row r="18" spans="1:1" s="16" customFormat="1" ht="29.25" customHeight="1">
      <c r="A18" s="60" t="s">
        <v>108</v>
      </c>
    </row>
    <row r="19" spans="1:1" ht="40" customHeight="1">
      <c r="A19" s="4" t="s">
        <v>8</v>
      </c>
    </row>
    <row r="20" spans="1:1" s="14" customFormat="1" ht="30" customHeight="1">
      <c r="A20" s="59" t="s">
        <v>205</v>
      </c>
    </row>
    <row r="21" spans="1:1" ht="83.25" customHeight="1">
      <c r="A21" s="62" t="s">
        <v>103</v>
      </c>
    </row>
  </sheetData>
  <hyperlinks>
    <hyperlink ref="A12" r:id="rId1" xr:uid="{00000000-0004-0000-0000-000000000000}"/>
    <hyperlink ref="A10" r:id="rId2" xr:uid="{00000000-0004-0000-0000-000001000000}"/>
    <hyperlink ref="A7" r:id="rId3" display="https://www.cihi.ca/en/covid-19-resources" xr:uid="{00000000-0004-0000-0000-000002000000}"/>
    <hyperlink ref="A14" r:id="rId4" display="https://twitter.com/cihi_icis" xr:uid="{00000000-0004-0000-0000-000003000000}"/>
    <hyperlink ref="A15" r:id="rId5" display="http://www.facebook.com/CIHI.ICIS" xr:uid="{00000000-0004-0000-0000-000004000000}"/>
    <hyperlink ref="A16" r:id="rId6" display="LinkedIn: linkedin.com/company/canadian-institute-for-health-information" xr:uid="{00000000-0004-0000-0000-000005000000}"/>
    <hyperlink ref="A17" r:id="rId7" display="http://www.instagram.com/cihi_icis/" xr:uid="{00000000-0004-0000-0000-000006000000}"/>
    <hyperlink ref="A18" r:id="rId8" display="http://www.youtube.com/user/CIHICanada" xr:uid="{00000000-0004-0000-0000-000007000000}"/>
  </hyperlinks>
  <pageMargins left="0.70866141732283505" right="0.70866141732283505" top="0.74803149606299202" bottom="0.74803149606299202" header="0.31496062992126" footer="0.31496062992126"/>
  <pageSetup orientation="portrait" horizontalDpi="1200" verticalDpi="1200" r:id="rId9"/>
  <headerFooter>
    <oddFooter>&amp;L&amp;9© 2022 CIHI&amp;R&amp;9&amp;P</oddFooter>
  </headerFooter>
  <rowBreaks count="1" manualBreakCount="1">
    <brk id="21" man="1"/>
  </rowBreaks>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C15"/>
  <sheetViews>
    <sheetView showGridLines="0" zoomScaleNormal="100" workbookViewId="0"/>
  </sheetViews>
  <sheetFormatPr baseColWidth="10" defaultColWidth="8.83203125" defaultRowHeight="14"/>
  <cols>
    <col min="2" max="2" width="18" customWidth="1"/>
    <col min="3" max="3" width="16.6640625" customWidth="1"/>
  </cols>
  <sheetData>
    <row r="1" spans="1:3" ht="15">
      <c r="B1" s="2" t="s">
        <v>9</v>
      </c>
      <c r="C1" s="2" t="s">
        <v>10</v>
      </c>
    </row>
    <row r="2" spans="1:3">
      <c r="A2" t="s">
        <v>11</v>
      </c>
      <c r="B2" t="s">
        <v>12</v>
      </c>
      <c r="C2" t="s">
        <v>13</v>
      </c>
    </row>
    <row r="3" spans="1:3">
      <c r="A3" t="s">
        <v>14</v>
      </c>
      <c r="B3" t="s">
        <v>15</v>
      </c>
      <c r="C3" t="s">
        <v>16</v>
      </c>
    </row>
    <row r="4" spans="1:3">
      <c r="A4" t="s">
        <v>17</v>
      </c>
      <c r="B4" t="s">
        <v>18</v>
      </c>
      <c r="C4" t="s">
        <v>19</v>
      </c>
    </row>
    <row r="5" spans="1:3">
      <c r="A5" t="s">
        <v>20</v>
      </c>
      <c r="B5" t="s">
        <v>21</v>
      </c>
      <c r="C5" t="s">
        <v>22</v>
      </c>
    </row>
    <row r="6" spans="1:3">
      <c r="A6" t="s">
        <v>23</v>
      </c>
      <c r="B6" t="s">
        <v>24</v>
      </c>
      <c r="C6" t="s">
        <v>25</v>
      </c>
    </row>
    <row r="7" spans="1:3">
      <c r="A7" t="s">
        <v>26</v>
      </c>
      <c r="B7" t="s">
        <v>27</v>
      </c>
      <c r="C7" t="s">
        <v>28</v>
      </c>
    </row>
    <row r="8" spans="1:3">
      <c r="A8" t="s">
        <v>29</v>
      </c>
      <c r="B8" t="s">
        <v>30</v>
      </c>
      <c r="C8" t="s">
        <v>31</v>
      </c>
    </row>
    <row r="9" spans="1:3">
      <c r="A9" t="s">
        <v>32</v>
      </c>
      <c r="B9" t="s">
        <v>33</v>
      </c>
      <c r="C9" t="s">
        <v>34</v>
      </c>
    </row>
    <row r="10" spans="1:3">
      <c r="A10" t="s">
        <v>35</v>
      </c>
      <c r="B10" s="8" t="s">
        <v>36</v>
      </c>
      <c r="C10" t="s">
        <v>37</v>
      </c>
    </row>
    <row r="11" spans="1:3">
      <c r="A11" t="s">
        <v>38</v>
      </c>
      <c r="B11" t="s">
        <v>39</v>
      </c>
      <c r="C11" t="s">
        <v>40</v>
      </c>
    </row>
    <row r="12" spans="1:3">
      <c r="A12" t="s">
        <v>41</v>
      </c>
      <c r="B12" t="s">
        <v>42</v>
      </c>
      <c r="C12" t="s">
        <v>43</v>
      </c>
    </row>
    <row r="13" spans="1:3">
      <c r="A13" t="s">
        <v>44</v>
      </c>
      <c r="B13" t="s">
        <v>45</v>
      </c>
      <c r="C13" t="s">
        <v>46</v>
      </c>
    </row>
    <row r="14" spans="1:3">
      <c r="A14" t="s">
        <v>47</v>
      </c>
      <c r="B14" t="s">
        <v>48</v>
      </c>
      <c r="C14" t="s">
        <v>49</v>
      </c>
    </row>
    <row r="15" spans="1:3">
      <c r="A15" t="s">
        <v>50</v>
      </c>
      <c r="C15" t="s">
        <v>51</v>
      </c>
    </row>
  </sheetData>
  <pageMargins left="0.7" right="0.7" top="0.75" bottom="0.75" header="0.3" footer="0.3"/>
  <pageSetup orientation="portrait" r:id="rId1"/>
  <headerFooter>
    <oddFooter>&amp;L&amp;L&amp;"Arial"&amp;9© 2020 CIHI</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tabColor rgb="FFFF0000"/>
  </sheetPr>
  <dimension ref="A1:N93"/>
  <sheetViews>
    <sheetView showGridLines="0" zoomScaleNormal="100" workbookViewId="0"/>
  </sheetViews>
  <sheetFormatPr baseColWidth="10" defaultColWidth="8.83203125" defaultRowHeight="14"/>
  <cols>
    <col min="1" max="1" width="10.6640625" style="3" customWidth="1"/>
  </cols>
  <sheetData>
    <row r="1" spans="1:14">
      <c r="A1" s="3" t="s">
        <v>52</v>
      </c>
    </row>
    <row r="2" spans="1:14" s="10" customFormat="1" ht="46" customHeight="1">
      <c r="A2" s="9" t="e">
        <f>#REF!</f>
        <v>#REF!</v>
      </c>
      <c r="B2" s="10" t="e">
        <f>#REF!</f>
        <v>#REF!</v>
      </c>
      <c r="C2" s="10" t="e">
        <f>#REF!</f>
        <v>#REF!</v>
      </c>
      <c r="D2" s="10" t="e">
        <f>#REF!</f>
        <v>#REF!</v>
      </c>
      <c r="E2" s="10" t="e">
        <f>#REF!</f>
        <v>#REF!</v>
      </c>
      <c r="F2" s="10" t="e">
        <f>#REF!</f>
        <v>#REF!</v>
      </c>
      <c r="G2" s="10" t="e">
        <f>#REF!</f>
        <v>#REF!</v>
      </c>
      <c r="H2" s="10" t="e">
        <f>#REF!</f>
        <v>#REF!</v>
      </c>
      <c r="I2" s="10" t="e">
        <f>#REF!</f>
        <v>#REF!</v>
      </c>
      <c r="J2" s="10" t="e">
        <f>#REF!</f>
        <v>#REF!</v>
      </c>
      <c r="K2" s="10" t="e">
        <f>#REF!</f>
        <v>#REF!</v>
      </c>
      <c r="L2" s="10" t="e">
        <f>#REF!</f>
        <v>#REF!</v>
      </c>
      <c r="M2" s="10" t="e">
        <f>#REF!</f>
        <v>#REF!</v>
      </c>
      <c r="N2" s="10" t="e">
        <f>#REF!</f>
        <v>#REF!</v>
      </c>
    </row>
    <row r="3" spans="1:14">
      <c r="A3" s="3" t="e">
        <f>#REF!</f>
        <v>#REF!</v>
      </c>
      <c r="B3" t="e">
        <f>IF(#REF!="n/a",NA(),#REF!)</f>
        <v>#REF!</v>
      </c>
      <c r="C3" t="e">
        <f>IF(#REF!="n/a",NA(),#REF!)</f>
        <v>#REF!</v>
      </c>
      <c r="D3" t="e">
        <f>IF(#REF!="n/a",NA(),#REF!)</f>
        <v>#REF!</v>
      </c>
      <c r="E3" t="e">
        <f>IF(#REF!="n/a",NA(),#REF!)</f>
        <v>#REF!</v>
      </c>
      <c r="F3" t="e">
        <f>IF(#REF!="n/a",NA(),#REF!)</f>
        <v>#REF!</v>
      </c>
      <c r="G3" t="e">
        <f>IF(#REF!="n/a",NA(),#REF!)</f>
        <v>#REF!</v>
      </c>
      <c r="H3" t="e">
        <f>IF(#REF!="n/a",NA(),#REF!)</f>
        <v>#REF!</v>
      </c>
      <c r="I3" t="e">
        <f>IF(#REF!="n/a",NA(),#REF!)</f>
        <v>#REF!</v>
      </c>
      <c r="J3" t="e">
        <f>IF(#REF!="n/a",NA(),#REF!)</f>
        <v>#REF!</v>
      </c>
      <c r="K3" t="e">
        <f>IF(#REF!="n/a",NA(),#REF!)</f>
        <v>#REF!</v>
      </c>
      <c r="L3" t="e">
        <f>IF(#REF!="n/a",NA(),#REF!)</f>
        <v>#REF!</v>
      </c>
      <c r="M3" t="e">
        <f>IF(#REF!="n/a",NA(),#REF!)</f>
        <v>#REF!</v>
      </c>
      <c r="N3" t="e">
        <f>IF(#REF!="n/a",NA(),#REF!)</f>
        <v>#REF!</v>
      </c>
    </row>
    <row r="4" spans="1:14">
      <c r="A4" s="3" t="e">
        <f>#REF!</f>
        <v>#REF!</v>
      </c>
      <c r="B4" t="e">
        <f>IF(#REF!="n/a",NA(),#REF!)</f>
        <v>#REF!</v>
      </c>
      <c r="C4" t="e">
        <f>IF(#REF!="n/a",NA(),#REF!)</f>
        <v>#REF!</v>
      </c>
      <c r="D4" t="e">
        <f>IF(#REF!="n/a",NA(),#REF!)</f>
        <v>#REF!</v>
      </c>
      <c r="E4" t="e">
        <f>IF(#REF!="n/a",NA(),#REF!)</f>
        <v>#REF!</v>
      </c>
      <c r="F4" t="e">
        <f>IF(#REF!="n/a",NA(),#REF!)</f>
        <v>#REF!</v>
      </c>
      <c r="G4" t="e">
        <f>IF(#REF!="n/a",NA(),#REF!)</f>
        <v>#REF!</v>
      </c>
      <c r="H4" t="e">
        <f>IF(#REF!="n/a",NA(),#REF!)</f>
        <v>#REF!</v>
      </c>
      <c r="I4" t="e">
        <f>IF(#REF!="n/a",NA(),#REF!)</f>
        <v>#REF!</v>
      </c>
      <c r="J4" t="e">
        <f>IF(#REF!="n/a",NA(),#REF!)</f>
        <v>#REF!</v>
      </c>
      <c r="K4" t="e">
        <f>IF(#REF!="n/a",NA(),#REF!)</f>
        <v>#REF!</v>
      </c>
      <c r="L4" t="e">
        <f>IF(#REF!="n/a",NA(),#REF!)</f>
        <v>#REF!</v>
      </c>
      <c r="M4" t="e">
        <f>IF(#REF!="n/a",NA(),#REF!)</f>
        <v>#REF!</v>
      </c>
      <c r="N4" t="e">
        <f>IF(#REF!="n/a",NA(),#REF!)</f>
        <v>#REF!</v>
      </c>
    </row>
    <row r="5" spans="1:14">
      <c r="A5" s="3" t="e">
        <f>#REF!</f>
        <v>#REF!</v>
      </c>
      <c r="B5" t="e">
        <f>IF(#REF!="n/a",NA(),#REF!)</f>
        <v>#REF!</v>
      </c>
      <c r="C5" t="e">
        <f>IF(#REF!="n/a",NA(),#REF!)</f>
        <v>#REF!</v>
      </c>
      <c r="D5" t="e">
        <f>IF(#REF!="n/a",NA(),#REF!)</f>
        <v>#REF!</v>
      </c>
      <c r="E5" t="e">
        <f>IF(#REF!="n/a",NA(),#REF!)</f>
        <v>#REF!</v>
      </c>
      <c r="F5" t="e">
        <f>IF(#REF!="n/a",NA(),#REF!)</f>
        <v>#REF!</v>
      </c>
      <c r="G5" t="e">
        <f>IF(#REF!="n/a",NA(),#REF!)</f>
        <v>#REF!</v>
      </c>
      <c r="H5" t="e">
        <f>IF(#REF!="n/a",NA(),#REF!)</f>
        <v>#REF!</v>
      </c>
      <c r="I5" t="e">
        <f>IF(#REF!="n/a",NA(),#REF!)</f>
        <v>#REF!</v>
      </c>
      <c r="J5" t="e">
        <f>IF(#REF!="n/a",NA(),#REF!)</f>
        <v>#REF!</v>
      </c>
      <c r="K5" t="e">
        <f>IF(#REF!="n/a",NA(),#REF!)</f>
        <v>#REF!</v>
      </c>
      <c r="L5" t="e">
        <f>IF(#REF!="n/a",NA(),#REF!)</f>
        <v>#REF!</v>
      </c>
      <c r="M5" t="e">
        <f>IF(#REF!="n/a",NA(),#REF!)</f>
        <v>#REF!</v>
      </c>
      <c r="N5" t="e">
        <f>IF(#REF!="n/a",NA(),#REF!)</f>
        <v>#REF!</v>
      </c>
    </row>
    <row r="6" spans="1:14">
      <c r="A6" s="3" t="e">
        <f>#REF!</f>
        <v>#REF!</v>
      </c>
      <c r="B6" t="e">
        <f>IF(#REF!="n/a",NA(),#REF!)</f>
        <v>#REF!</v>
      </c>
      <c r="C6" t="e">
        <f>IF(#REF!="n/a",NA(),#REF!)</f>
        <v>#REF!</v>
      </c>
      <c r="D6" t="e">
        <f>IF(#REF!="n/a",NA(),#REF!)</f>
        <v>#REF!</v>
      </c>
      <c r="E6" t="e">
        <f>IF(#REF!="n/a",NA(),#REF!)</f>
        <v>#REF!</v>
      </c>
      <c r="F6" t="e">
        <f>IF(#REF!="n/a",NA(),#REF!)</f>
        <v>#REF!</v>
      </c>
      <c r="G6" t="e">
        <f>IF(#REF!="n/a",NA(),#REF!)</f>
        <v>#REF!</v>
      </c>
      <c r="H6" t="e">
        <f>IF(#REF!="n/a",NA(),#REF!)</f>
        <v>#REF!</v>
      </c>
      <c r="I6" t="e">
        <f>IF(#REF!="n/a",NA(),#REF!)</f>
        <v>#REF!</v>
      </c>
      <c r="J6" t="e">
        <f>IF(#REF!="n/a",NA(),#REF!)</f>
        <v>#REF!</v>
      </c>
      <c r="K6" t="e">
        <f>IF(#REF!="n/a",NA(),#REF!)</f>
        <v>#REF!</v>
      </c>
      <c r="L6" t="e">
        <f>IF(#REF!="n/a",NA(),#REF!)</f>
        <v>#REF!</v>
      </c>
      <c r="M6" t="e">
        <f>IF(#REF!="n/a",NA(),#REF!)</f>
        <v>#REF!</v>
      </c>
      <c r="N6" t="e">
        <f>IF(#REF!="n/a",NA(),#REF!)</f>
        <v>#REF!</v>
      </c>
    </row>
    <row r="7" spans="1:14">
      <c r="A7" s="3" t="e">
        <f>#REF!</f>
        <v>#REF!</v>
      </c>
      <c r="B7" t="e">
        <f>IF(#REF!="n/a",NA(),#REF!)</f>
        <v>#REF!</v>
      </c>
      <c r="C7" t="e">
        <f>IF(#REF!="n/a",NA(),#REF!)</f>
        <v>#REF!</v>
      </c>
      <c r="D7" t="e">
        <f>IF(#REF!="n/a",NA(),#REF!)</f>
        <v>#REF!</v>
      </c>
      <c r="E7" t="e">
        <f>IF(#REF!="n/a",NA(),#REF!)</f>
        <v>#REF!</v>
      </c>
      <c r="F7" t="e">
        <f>IF(#REF!="n/a",NA(),#REF!)</f>
        <v>#REF!</v>
      </c>
      <c r="G7" t="e">
        <f>IF(#REF!="n/a",NA(),#REF!)</f>
        <v>#REF!</v>
      </c>
      <c r="H7" t="e">
        <f>IF(#REF!="n/a",NA(),#REF!)</f>
        <v>#REF!</v>
      </c>
      <c r="I7" t="e">
        <f>IF(#REF!="n/a",NA(),#REF!)</f>
        <v>#REF!</v>
      </c>
      <c r="J7" t="e">
        <f>IF(#REF!="n/a",NA(),#REF!)</f>
        <v>#REF!</v>
      </c>
      <c r="K7" t="e">
        <f>IF(#REF!="n/a",NA(),#REF!)</f>
        <v>#REF!</v>
      </c>
      <c r="L7" t="e">
        <f>IF(#REF!="n/a",NA(),#REF!)</f>
        <v>#REF!</v>
      </c>
      <c r="M7" t="e">
        <f>IF(#REF!="n/a",NA(),#REF!)</f>
        <v>#REF!</v>
      </c>
      <c r="N7" t="e">
        <f>IF(#REF!="n/a",NA(),#REF!)</f>
        <v>#REF!</v>
      </c>
    </row>
    <row r="8" spans="1:14">
      <c r="A8" s="3" t="e">
        <f>#REF!</f>
        <v>#REF!</v>
      </c>
      <c r="B8" t="e">
        <f>IF(#REF!="n/a",NA(),#REF!)</f>
        <v>#REF!</v>
      </c>
      <c r="C8" t="e">
        <f>IF(#REF!="n/a",NA(),#REF!)</f>
        <v>#REF!</v>
      </c>
      <c r="D8" t="e">
        <f>IF(#REF!="n/a",NA(),#REF!)</f>
        <v>#REF!</v>
      </c>
      <c r="E8" t="e">
        <f>IF(#REF!="n/a",NA(),#REF!)</f>
        <v>#REF!</v>
      </c>
      <c r="F8" t="e">
        <f>IF(#REF!="n/a",NA(),#REF!)</f>
        <v>#REF!</v>
      </c>
      <c r="G8" t="e">
        <f>IF(#REF!="n/a",NA(),#REF!)</f>
        <v>#REF!</v>
      </c>
      <c r="H8" t="e">
        <f>IF(#REF!="n/a",NA(),#REF!)</f>
        <v>#REF!</v>
      </c>
      <c r="I8" t="e">
        <f>IF(#REF!="n/a",NA(),#REF!)</f>
        <v>#REF!</v>
      </c>
      <c r="J8" t="e">
        <f>IF(#REF!="n/a",NA(),#REF!)</f>
        <v>#REF!</v>
      </c>
      <c r="K8" t="e">
        <f>IF(#REF!="n/a",NA(),#REF!)</f>
        <v>#REF!</v>
      </c>
      <c r="L8" t="e">
        <f>IF(#REF!="n/a",NA(),#REF!)</f>
        <v>#REF!</v>
      </c>
      <c r="M8" t="e">
        <f>IF(#REF!="n/a",NA(),#REF!)</f>
        <v>#REF!</v>
      </c>
      <c r="N8" t="e">
        <f>IF(#REF!="n/a",NA(),#REF!)</f>
        <v>#REF!</v>
      </c>
    </row>
    <row r="9" spans="1:14">
      <c r="A9" s="3" t="e">
        <f>#REF!</f>
        <v>#REF!</v>
      </c>
      <c r="B9" t="e">
        <f>IF(#REF!="n/a",NA(),#REF!)</f>
        <v>#REF!</v>
      </c>
      <c r="C9" t="e">
        <f>IF(#REF!="n/a",NA(),#REF!)</f>
        <v>#REF!</v>
      </c>
      <c r="D9" t="e">
        <f>IF(#REF!="n/a",NA(),#REF!)</f>
        <v>#REF!</v>
      </c>
      <c r="E9" t="e">
        <f>IF(#REF!="n/a",NA(),#REF!)</f>
        <v>#REF!</v>
      </c>
      <c r="F9" t="e">
        <f>IF(#REF!="n/a",NA(),#REF!)</f>
        <v>#REF!</v>
      </c>
      <c r="G9" t="e">
        <f>IF(#REF!="n/a",NA(),#REF!)</f>
        <v>#REF!</v>
      </c>
      <c r="H9" t="e">
        <f>IF(#REF!="n/a",NA(),#REF!)</f>
        <v>#REF!</v>
      </c>
      <c r="I9" t="e">
        <f>IF(#REF!="n/a",NA(),#REF!)</f>
        <v>#REF!</v>
      </c>
      <c r="J9" t="e">
        <f>IF(#REF!="n/a",NA(),#REF!)</f>
        <v>#REF!</v>
      </c>
      <c r="K9" t="e">
        <f>IF(#REF!="n/a",NA(),#REF!)</f>
        <v>#REF!</v>
      </c>
      <c r="L9" t="e">
        <f>IF(#REF!="n/a",NA(),#REF!)</f>
        <v>#REF!</v>
      </c>
      <c r="M9" t="e">
        <f>IF(#REF!="n/a",NA(),#REF!)</f>
        <v>#REF!</v>
      </c>
      <c r="N9" t="e">
        <f>IF(#REF!="n/a",NA(),#REF!)</f>
        <v>#REF!</v>
      </c>
    </row>
    <row r="10" spans="1:14">
      <c r="A10" s="3" t="e">
        <f>#REF!</f>
        <v>#REF!</v>
      </c>
      <c r="B10" t="e">
        <f>IF(#REF!="n/a",NA(),#REF!)</f>
        <v>#REF!</v>
      </c>
      <c r="C10" t="e">
        <f>IF(#REF!="n/a",NA(),#REF!)</f>
        <v>#REF!</v>
      </c>
      <c r="D10" t="e">
        <f>IF(#REF!="n/a",NA(),#REF!)</f>
        <v>#REF!</v>
      </c>
      <c r="E10" t="e">
        <f>IF(#REF!="n/a",NA(),#REF!)</f>
        <v>#REF!</v>
      </c>
      <c r="F10" t="e">
        <f>IF(#REF!="n/a",NA(),#REF!)</f>
        <v>#REF!</v>
      </c>
      <c r="G10" t="e">
        <f>IF(#REF!="n/a",NA(),#REF!)</f>
        <v>#REF!</v>
      </c>
      <c r="H10" t="e">
        <f>IF(#REF!="n/a",NA(),#REF!)</f>
        <v>#REF!</v>
      </c>
      <c r="I10" t="e">
        <f>IF(#REF!="n/a",NA(),#REF!)</f>
        <v>#REF!</v>
      </c>
      <c r="J10" t="e">
        <f>IF(#REF!="n/a",NA(),#REF!)</f>
        <v>#REF!</v>
      </c>
      <c r="K10" t="e">
        <f>IF(#REF!="n/a",NA(),#REF!)</f>
        <v>#REF!</v>
      </c>
      <c r="L10" t="e">
        <f>IF(#REF!="n/a",NA(),#REF!)</f>
        <v>#REF!</v>
      </c>
      <c r="M10" t="e">
        <f>IF(#REF!="n/a",NA(),#REF!)</f>
        <v>#REF!</v>
      </c>
      <c r="N10" t="e">
        <f>IF(#REF!="n/a",NA(),#REF!)</f>
        <v>#REF!</v>
      </c>
    </row>
    <row r="11" spans="1:14">
      <c r="A11" s="3" t="e">
        <f>#REF!</f>
        <v>#REF!</v>
      </c>
      <c r="B11" t="e">
        <f>IF(#REF!="n/a",NA(),#REF!)</f>
        <v>#REF!</v>
      </c>
      <c r="C11" t="e">
        <f>IF(#REF!="n/a",NA(),#REF!)</f>
        <v>#REF!</v>
      </c>
      <c r="D11" t="e">
        <f>IF(#REF!="n/a",NA(),#REF!)</f>
        <v>#REF!</v>
      </c>
      <c r="E11" t="e">
        <f>IF(#REF!="n/a",NA(),#REF!)</f>
        <v>#REF!</v>
      </c>
      <c r="F11" t="e">
        <f>IF(#REF!="n/a",NA(),#REF!)</f>
        <v>#REF!</v>
      </c>
      <c r="G11" t="e">
        <f>IF(#REF!="n/a",NA(),#REF!)</f>
        <v>#REF!</v>
      </c>
      <c r="H11" t="e">
        <f>IF(#REF!="n/a",NA(),#REF!)</f>
        <v>#REF!</v>
      </c>
      <c r="I11" t="e">
        <f>IF(#REF!="n/a",NA(),#REF!)</f>
        <v>#REF!</v>
      </c>
      <c r="J11" t="e">
        <f>IF(#REF!="n/a",NA(),#REF!)</f>
        <v>#REF!</v>
      </c>
      <c r="K11" t="e">
        <f>IF(#REF!="n/a",NA(),#REF!)</f>
        <v>#REF!</v>
      </c>
      <c r="L11" t="e">
        <f>IF(#REF!="n/a",NA(),#REF!)</f>
        <v>#REF!</v>
      </c>
      <c r="M11" t="e">
        <f>IF(#REF!="n/a",NA(),#REF!)</f>
        <v>#REF!</v>
      </c>
      <c r="N11" t="e">
        <f>IF(#REF!="n/a",NA(),#REF!)</f>
        <v>#REF!</v>
      </c>
    </row>
    <row r="12" spans="1:14">
      <c r="A12" s="3" t="e">
        <f>#REF!</f>
        <v>#REF!</v>
      </c>
      <c r="B12" t="e">
        <f>IF(#REF!="n/a",NA(),#REF!)</f>
        <v>#REF!</v>
      </c>
      <c r="C12" t="e">
        <f>IF(#REF!="n/a",NA(),#REF!)</f>
        <v>#REF!</v>
      </c>
      <c r="D12" t="e">
        <f>IF(#REF!="n/a",NA(),#REF!)</f>
        <v>#REF!</v>
      </c>
      <c r="E12" t="e">
        <f>IF(#REF!="n/a",NA(),#REF!)</f>
        <v>#REF!</v>
      </c>
      <c r="F12" t="e">
        <f>IF(#REF!="n/a",NA(),#REF!)</f>
        <v>#REF!</v>
      </c>
      <c r="G12" t="e">
        <f>IF(#REF!="n/a",NA(),#REF!)</f>
        <v>#REF!</v>
      </c>
      <c r="H12" t="e">
        <f>IF(#REF!="n/a",NA(),#REF!)</f>
        <v>#REF!</v>
      </c>
      <c r="I12" t="e">
        <f>IF(#REF!="n/a",NA(),#REF!)</f>
        <v>#REF!</v>
      </c>
      <c r="J12" t="e">
        <f>IF(#REF!="n/a",NA(),#REF!)</f>
        <v>#REF!</v>
      </c>
      <c r="K12" t="e">
        <f>IF(#REF!="n/a",NA(),#REF!)</f>
        <v>#REF!</v>
      </c>
      <c r="L12" t="e">
        <f>IF(#REF!="n/a",NA(),#REF!)</f>
        <v>#REF!</v>
      </c>
      <c r="M12" t="e">
        <f>IF(#REF!="n/a",NA(),#REF!)</f>
        <v>#REF!</v>
      </c>
      <c r="N12" t="e">
        <f>IF(#REF!="n/a",NA(),#REF!)</f>
        <v>#REF!</v>
      </c>
    </row>
    <row r="13" spans="1:14">
      <c r="A13" s="3" t="e">
        <f>#REF!</f>
        <v>#REF!</v>
      </c>
      <c r="B13" t="e">
        <f>IF(#REF!="n/a",NA(),#REF!)</f>
        <v>#REF!</v>
      </c>
      <c r="C13" t="e">
        <f>IF(#REF!="n/a",NA(),#REF!)</f>
        <v>#REF!</v>
      </c>
      <c r="D13" t="e">
        <f>IF(#REF!="n/a",NA(),#REF!)</f>
        <v>#REF!</v>
      </c>
      <c r="E13" t="e">
        <f>IF(#REF!="n/a",NA(),#REF!)</f>
        <v>#REF!</v>
      </c>
      <c r="F13" t="e">
        <f>IF(#REF!="n/a",NA(),#REF!)</f>
        <v>#REF!</v>
      </c>
      <c r="G13" t="e">
        <f>IF(#REF!="n/a",NA(),#REF!)</f>
        <v>#REF!</v>
      </c>
      <c r="H13" t="e">
        <f>IF(#REF!="n/a",NA(),#REF!)</f>
        <v>#REF!</v>
      </c>
      <c r="I13" t="e">
        <f>IF(#REF!="n/a",NA(),#REF!)</f>
        <v>#REF!</v>
      </c>
      <c r="J13" t="e">
        <f>IF(#REF!="n/a",NA(),#REF!)</f>
        <v>#REF!</v>
      </c>
      <c r="K13" t="e">
        <f>IF(#REF!="n/a",NA(),#REF!)</f>
        <v>#REF!</v>
      </c>
      <c r="L13" t="e">
        <f>IF(#REF!="n/a",NA(),#REF!)</f>
        <v>#REF!</v>
      </c>
      <c r="M13" t="e">
        <f>IF(#REF!="n/a",NA(),#REF!)</f>
        <v>#REF!</v>
      </c>
      <c r="N13" t="e">
        <f>IF(#REF!="n/a",NA(),#REF!)</f>
        <v>#REF!</v>
      </c>
    </row>
    <row r="14" spans="1:14">
      <c r="A14" s="3" t="e">
        <f>#REF!</f>
        <v>#REF!</v>
      </c>
      <c r="B14" t="e">
        <f>IF(#REF!="n/a",NA(),#REF!)</f>
        <v>#REF!</v>
      </c>
      <c r="C14" t="e">
        <f>IF(#REF!="n/a",NA(),#REF!)</f>
        <v>#REF!</v>
      </c>
      <c r="D14" t="e">
        <f>IF(#REF!="n/a",NA(),#REF!)</f>
        <v>#REF!</v>
      </c>
      <c r="E14" t="e">
        <f>IF(#REF!="n/a",NA(),#REF!)</f>
        <v>#REF!</v>
      </c>
      <c r="F14" t="e">
        <f>IF(#REF!="n/a",NA(),#REF!)</f>
        <v>#REF!</v>
      </c>
      <c r="G14" t="e">
        <f>IF(#REF!="n/a",NA(),#REF!)</f>
        <v>#REF!</v>
      </c>
      <c r="H14" t="e">
        <f>IF(#REF!="n/a",NA(),#REF!)</f>
        <v>#REF!</v>
      </c>
      <c r="I14" t="e">
        <f>IF(#REF!="n/a",NA(),#REF!)</f>
        <v>#REF!</v>
      </c>
      <c r="J14" t="e">
        <f>IF(#REF!="n/a",NA(),#REF!)</f>
        <v>#REF!</v>
      </c>
      <c r="K14" t="e">
        <f>IF(#REF!="n/a",NA(),#REF!)</f>
        <v>#REF!</v>
      </c>
      <c r="L14" t="e">
        <f>IF(#REF!="n/a",NA(),#REF!)</f>
        <v>#REF!</v>
      </c>
      <c r="M14" t="e">
        <f>IF(#REF!="n/a",NA(),#REF!)</f>
        <v>#REF!</v>
      </c>
      <c r="N14" t="e">
        <f>IF(#REF!="n/a",NA(),#REF!)</f>
        <v>#REF!</v>
      </c>
    </row>
    <row r="15" spans="1:14">
      <c r="A15" s="3" t="e">
        <f>#REF!</f>
        <v>#REF!</v>
      </c>
      <c r="B15" t="e">
        <f>IF(#REF!="n/a",NA(),#REF!)</f>
        <v>#REF!</v>
      </c>
      <c r="C15" t="e">
        <f>IF(#REF!="n/a",NA(),#REF!)</f>
        <v>#REF!</v>
      </c>
      <c r="D15" t="e">
        <f>IF(#REF!="n/a",NA(),#REF!)</f>
        <v>#REF!</v>
      </c>
      <c r="E15" t="e">
        <f>IF(#REF!="n/a",NA(),#REF!)</f>
        <v>#REF!</v>
      </c>
      <c r="F15" t="e">
        <f>IF(#REF!="n/a",NA(),#REF!)</f>
        <v>#REF!</v>
      </c>
      <c r="G15" t="e">
        <f>IF(#REF!="n/a",NA(),#REF!)</f>
        <v>#REF!</v>
      </c>
      <c r="H15" t="e">
        <f>IF(#REF!="n/a",NA(),#REF!)</f>
        <v>#REF!</v>
      </c>
      <c r="I15" t="e">
        <f>IF(#REF!="n/a",NA(),#REF!)</f>
        <v>#REF!</v>
      </c>
      <c r="J15" t="e">
        <f>IF(#REF!="n/a",NA(),#REF!)</f>
        <v>#REF!</v>
      </c>
      <c r="K15" t="e">
        <f>IF(#REF!="n/a",NA(),#REF!)</f>
        <v>#REF!</v>
      </c>
      <c r="L15" t="e">
        <f>IF(#REF!="n/a",NA(),#REF!)</f>
        <v>#REF!</v>
      </c>
      <c r="M15" t="e">
        <f>IF(#REF!="n/a",NA(),#REF!)</f>
        <v>#REF!</v>
      </c>
      <c r="N15" t="e">
        <f>IF(#REF!="n/a",NA(),#REF!)</f>
        <v>#REF!</v>
      </c>
    </row>
    <row r="16" spans="1:14">
      <c r="A16" s="3" t="e">
        <f>#REF!</f>
        <v>#REF!</v>
      </c>
      <c r="B16" t="e">
        <f>IF(#REF!="n/a",NA(),#REF!)</f>
        <v>#REF!</v>
      </c>
      <c r="C16" t="e">
        <f>IF(#REF!="n/a",NA(),#REF!)</f>
        <v>#REF!</v>
      </c>
      <c r="D16" t="e">
        <f>IF(#REF!="n/a",NA(),#REF!)</f>
        <v>#REF!</v>
      </c>
      <c r="E16" t="e">
        <f>IF(#REF!="n/a",NA(),#REF!)</f>
        <v>#REF!</v>
      </c>
      <c r="F16" t="e">
        <f>IF(#REF!="n/a",NA(),#REF!)</f>
        <v>#REF!</v>
      </c>
      <c r="G16" t="e">
        <f>IF(#REF!="n/a",NA(),#REF!)</f>
        <v>#REF!</v>
      </c>
      <c r="H16" t="e">
        <f>IF(#REF!="n/a",NA(),#REF!)</f>
        <v>#REF!</v>
      </c>
      <c r="I16" t="e">
        <f>IF(#REF!="n/a",NA(),#REF!)</f>
        <v>#REF!</v>
      </c>
      <c r="J16" t="e">
        <f>IF(#REF!="n/a",NA(),#REF!)</f>
        <v>#REF!</v>
      </c>
      <c r="K16" t="e">
        <f>IF(#REF!="n/a",NA(),#REF!)</f>
        <v>#REF!</v>
      </c>
      <c r="L16" t="e">
        <f>IF(#REF!="n/a",NA(),#REF!)</f>
        <v>#REF!</v>
      </c>
      <c r="M16" t="e">
        <f>IF(#REF!="n/a",NA(),#REF!)</f>
        <v>#REF!</v>
      </c>
      <c r="N16" t="e">
        <f>IF(#REF!="n/a",NA(),#REF!)</f>
        <v>#REF!</v>
      </c>
    </row>
    <row r="17" spans="1:14">
      <c r="A17" s="3" t="e">
        <f>#REF!</f>
        <v>#REF!</v>
      </c>
      <c r="B17" t="e">
        <f>IF(#REF!="n/a",NA(),#REF!)</f>
        <v>#REF!</v>
      </c>
      <c r="C17" t="e">
        <f>IF(#REF!="n/a",NA(),#REF!)</f>
        <v>#REF!</v>
      </c>
      <c r="D17" t="e">
        <f>IF(#REF!="n/a",NA(),#REF!)</f>
        <v>#REF!</v>
      </c>
      <c r="E17" t="e">
        <f>IF(#REF!="n/a",NA(),#REF!)</f>
        <v>#REF!</v>
      </c>
      <c r="F17" t="e">
        <f>IF(#REF!="n/a",NA(),#REF!)</f>
        <v>#REF!</v>
      </c>
      <c r="G17" t="e">
        <f>IF(#REF!="n/a",NA(),#REF!)</f>
        <v>#REF!</v>
      </c>
      <c r="H17" t="e">
        <f>IF(#REF!="n/a",NA(),#REF!)</f>
        <v>#REF!</v>
      </c>
      <c r="I17" t="e">
        <f>IF(#REF!="n/a",NA(),#REF!)</f>
        <v>#REF!</v>
      </c>
      <c r="J17" t="e">
        <f>IF(#REF!="n/a",NA(),#REF!)</f>
        <v>#REF!</v>
      </c>
      <c r="K17" t="e">
        <f>IF(#REF!="n/a",NA(),#REF!)</f>
        <v>#REF!</v>
      </c>
      <c r="L17" t="e">
        <f>IF(#REF!="n/a",NA(),#REF!)</f>
        <v>#REF!</v>
      </c>
      <c r="M17" t="e">
        <f>IF(#REF!="n/a",NA(),#REF!)</f>
        <v>#REF!</v>
      </c>
      <c r="N17" t="e">
        <f>IF(#REF!="n/a",NA(),#REF!)</f>
        <v>#REF!</v>
      </c>
    </row>
    <row r="18" spans="1:14">
      <c r="A18" s="3" t="e">
        <f>#REF!</f>
        <v>#REF!</v>
      </c>
      <c r="B18" t="e">
        <f>IF(#REF!="n/a",NA(),#REF!)</f>
        <v>#REF!</v>
      </c>
      <c r="C18" t="e">
        <f>IF(#REF!="n/a",NA(),#REF!)</f>
        <v>#REF!</v>
      </c>
      <c r="D18" t="e">
        <f>IF(#REF!="n/a",NA(),#REF!)</f>
        <v>#REF!</v>
      </c>
      <c r="E18" t="e">
        <f>IF(#REF!="n/a",NA(),#REF!)</f>
        <v>#REF!</v>
      </c>
      <c r="F18" t="e">
        <f>IF(#REF!="n/a",NA(),#REF!)</f>
        <v>#REF!</v>
      </c>
      <c r="G18" t="e">
        <f>IF(#REF!="n/a",NA(),#REF!)</f>
        <v>#REF!</v>
      </c>
      <c r="H18" t="e">
        <f>IF(#REF!="n/a",NA(),#REF!)</f>
        <v>#REF!</v>
      </c>
      <c r="I18" t="e">
        <f>IF(#REF!="n/a",NA(),#REF!)</f>
        <v>#REF!</v>
      </c>
      <c r="J18" t="e">
        <f>IF(#REF!="n/a",NA(),#REF!)</f>
        <v>#REF!</v>
      </c>
      <c r="K18" t="e">
        <f>IF(#REF!="n/a",NA(),#REF!)</f>
        <v>#REF!</v>
      </c>
      <c r="L18" t="e">
        <f>IF(#REF!="n/a",NA(),#REF!)</f>
        <v>#REF!</v>
      </c>
      <c r="M18" t="e">
        <f>IF(#REF!="n/a",NA(),#REF!)</f>
        <v>#REF!</v>
      </c>
      <c r="N18" t="e">
        <f>IF(#REF!="n/a",NA(),#REF!)</f>
        <v>#REF!</v>
      </c>
    </row>
    <row r="19" spans="1:14">
      <c r="A19" s="3" t="e">
        <f>#REF!</f>
        <v>#REF!</v>
      </c>
      <c r="B19" t="e">
        <f>IF(#REF!="n/a",NA(),#REF!)</f>
        <v>#REF!</v>
      </c>
      <c r="C19" t="e">
        <f>IF(#REF!="n/a",NA(),#REF!)</f>
        <v>#REF!</v>
      </c>
      <c r="D19" t="e">
        <f>IF(#REF!="n/a",NA(),#REF!)</f>
        <v>#REF!</v>
      </c>
      <c r="E19" t="e">
        <f>IF(#REF!="n/a",NA(),#REF!)</f>
        <v>#REF!</v>
      </c>
      <c r="F19" t="e">
        <f>IF(#REF!="n/a",NA(),#REF!)</f>
        <v>#REF!</v>
      </c>
      <c r="G19" t="e">
        <f>IF(#REF!="n/a",NA(),#REF!)</f>
        <v>#REF!</v>
      </c>
      <c r="H19" t="e">
        <f>IF(#REF!="n/a",NA(),#REF!)</f>
        <v>#REF!</v>
      </c>
      <c r="I19" t="e">
        <f>IF(#REF!="n/a",NA(),#REF!)</f>
        <v>#REF!</v>
      </c>
      <c r="J19" t="e">
        <f>IF(#REF!="n/a",NA(),#REF!)</f>
        <v>#REF!</v>
      </c>
      <c r="K19" t="e">
        <f>IF(#REF!="n/a",NA(),#REF!)</f>
        <v>#REF!</v>
      </c>
      <c r="L19" t="e">
        <f>IF(#REF!="n/a",NA(),#REF!)</f>
        <v>#REF!</v>
      </c>
      <c r="M19" t="e">
        <f>IF(#REF!="n/a",NA(),#REF!)</f>
        <v>#REF!</v>
      </c>
      <c r="N19" t="e">
        <f>IF(#REF!="n/a",NA(),#REF!)</f>
        <v>#REF!</v>
      </c>
    </row>
    <row r="20" spans="1:14">
      <c r="A20" s="3" t="e">
        <f>#REF!</f>
        <v>#REF!</v>
      </c>
      <c r="B20" t="e">
        <f>IF(#REF!="n/a",NA(),#REF!)</f>
        <v>#REF!</v>
      </c>
      <c r="C20" t="e">
        <f>IF(#REF!="n/a",NA(),#REF!)</f>
        <v>#REF!</v>
      </c>
      <c r="D20" t="e">
        <f>IF(#REF!="n/a",NA(),#REF!)</f>
        <v>#REF!</v>
      </c>
      <c r="E20" t="e">
        <f>IF(#REF!="n/a",NA(),#REF!)</f>
        <v>#REF!</v>
      </c>
      <c r="F20" t="e">
        <f>IF(#REF!="n/a",NA(),#REF!)</f>
        <v>#REF!</v>
      </c>
      <c r="G20" t="e">
        <f>IF(#REF!="n/a",NA(),#REF!)</f>
        <v>#REF!</v>
      </c>
      <c r="H20" t="e">
        <f>IF(#REF!="n/a",NA(),#REF!)</f>
        <v>#REF!</v>
      </c>
      <c r="I20" t="e">
        <f>IF(#REF!="n/a",NA(),#REF!)</f>
        <v>#REF!</v>
      </c>
      <c r="J20" t="e">
        <f>IF(#REF!="n/a",NA(),#REF!)</f>
        <v>#REF!</v>
      </c>
      <c r="K20" t="e">
        <f>IF(#REF!="n/a",NA(),#REF!)</f>
        <v>#REF!</v>
      </c>
      <c r="L20" t="e">
        <f>IF(#REF!="n/a",NA(),#REF!)</f>
        <v>#REF!</v>
      </c>
      <c r="M20" t="e">
        <f>IF(#REF!="n/a",NA(),#REF!)</f>
        <v>#REF!</v>
      </c>
      <c r="N20" t="e">
        <f>IF(#REF!="n/a",NA(),#REF!)</f>
        <v>#REF!</v>
      </c>
    </row>
    <row r="21" spans="1:14">
      <c r="A21" s="3" t="e">
        <f>#REF!</f>
        <v>#REF!</v>
      </c>
      <c r="B21" t="e">
        <f>IF(#REF!="n/a",NA(),#REF!)</f>
        <v>#REF!</v>
      </c>
      <c r="C21" t="e">
        <f>IF(#REF!="n/a",NA(),#REF!)</f>
        <v>#REF!</v>
      </c>
      <c r="D21" t="e">
        <f>IF(#REF!="n/a",NA(),#REF!)</f>
        <v>#REF!</v>
      </c>
      <c r="E21" t="e">
        <f>IF(#REF!="n/a",NA(),#REF!)</f>
        <v>#REF!</v>
      </c>
      <c r="F21" t="e">
        <f>IF(#REF!="n/a",NA(),#REF!)</f>
        <v>#REF!</v>
      </c>
      <c r="G21" t="e">
        <f>IF(#REF!="n/a",NA(),#REF!)</f>
        <v>#REF!</v>
      </c>
      <c r="H21" t="e">
        <f>IF(#REF!="n/a",NA(),#REF!)</f>
        <v>#REF!</v>
      </c>
      <c r="I21" t="e">
        <f>IF(#REF!="n/a",NA(),#REF!)</f>
        <v>#REF!</v>
      </c>
      <c r="J21" t="e">
        <f>IF(#REF!="n/a",NA(),#REF!)</f>
        <v>#REF!</v>
      </c>
      <c r="K21" t="e">
        <f>IF(#REF!="n/a",NA(),#REF!)</f>
        <v>#REF!</v>
      </c>
      <c r="L21" t="e">
        <f>IF(#REF!="n/a",NA(),#REF!)</f>
        <v>#REF!</v>
      </c>
      <c r="M21" t="e">
        <f>IF(#REF!="n/a",NA(),#REF!)</f>
        <v>#REF!</v>
      </c>
      <c r="N21" t="e">
        <f>IF(#REF!="n/a",NA(),#REF!)</f>
        <v>#REF!</v>
      </c>
    </row>
    <row r="22" spans="1:14">
      <c r="A22" s="3" t="e">
        <f>#REF!</f>
        <v>#REF!</v>
      </c>
      <c r="B22" t="e">
        <f>IF(#REF!="n/a",NA(),#REF!)</f>
        <v>#REF!</v>
      </c>
      <c r="C22" t="e">
        <f>IF(#REF!="n/a",NA(),#REF!)</f>
        <v>#REF!</v>
      </c>
      <c r="D22" t="e">
        <f>IF(#REF!="n/a",NA(),#REF!)</f>
        <v>#REF!</v>
      </c>
      <c r="E22" t="e">
        <f>IF(#REF!="n/a",NA(),#REF!)</f>
        <v>#REF!</v>
      </c>
      <c r="F22" t="e">
        <f>IF(#REF!="n/a",NA(),#REF!)</f>
        <v>#REF!</v>
      </c>
      <c r="G22" t="e">
        <f>IF(#REF!="n/a",NA(),#REF!)</f>
        <v>#REF!</v>
      </c>
      <c r="H22" t="e">
        <f>IF(#REF!="n/a",NA(),#REF!)</f>
        <v>#REF!</v>
      </c>
      <c r="I22" t="e">
        <f>IF(#REF!="n/a",NA(),#REF!)</f>
        <v>#REF!</v>
      </c>
      <c r="J22" t="e">
        <f>IF(#REF!="n/a",NA(),#REF!)</f>
        <v>#REF!</v>
      </c>
      <c r="K22" t="e">
        <f>IF(#REF!="n/a",NA(),#REF!)</f>
        <v>#REF!</v>
      </c>
      <c r="L22" t="e">
        <f>IF(#REF!="n/a",NA(),#REF!)</f>
        <v>#REF!</v>
      </c>
      <c r="M22" t="e">
        <f>IF(#REF!="n/a",NA(),#REF!)</f>
        <v>#REF!</v>
      </c>
      <c r="N22" t="e">
        <f>IF(#REF!="n/a",NA(),#REF!)</f>
        <v>#REF!</v>
      </c>
    </row>
    <row r="23" spans="1:14">
      <c r="A23" s="3" t="e">
        <f>#REF!</f>
        <v>#REF!</v>
      </c>
      <c r="B23" t="e">
        <f>IF(#REF!="n/a",NA(),#REF!)</f>
        <v>#REF!</v>
      </c>
      <c r="C23" t="e">
        <f>IF(#REF!="n/a",NA(),#REF!)</f>
        <v>#REF!</v>
      </c>
      <c r="D23" t="e">
        <f>IF(#REF!="n/a",NA(),#REF!)</f>
        <v>#REF!</v>
      </c>
      <c r="E23" t="e">
        <f>IF(#REF!="n/a",NA(),#REF!)</f>
        <v>#REF!</v>
      </c>
      <c r="F23" t="e">
        <f>IF(#REF!="n/a",NA(),#REF!)</f>
        <v>#REF!</v>
      </c>
      <c r="G23" t="e">
        <f>IF(#REF!="n/a",NA(),#REF!)</f>
        <v>#REF!</v>
      </c>
      <c r="H23" t="e">
        <f>IF(#REF!="n/a",NA(),#REF!)</f>
        <v>#REF!</v>
      </c>
      <c r="I23" t="e">
        <f>IF(#REF!="n/a",NA(),#REF!)</f>
        <v>#REF!</v>
      </c>
      <c r="J23" t="e">
        <f>IF(#REF!="n/a",NA(),#REF!)</f>
        <v>#REF!</v>
      </c>
      <c r="K23" t="e">
        <f>IF(#REF!="n/a",NA(),#REF!)</f>
        <v>#REF!</v>
      </c>
      <c r="L23" t="e">
        <f>IF(#REF!="n/a",NA(),#REF!)</f>
        <v>#REF!</v>
      </c>
      <c r="M23" t="e">
        <f>IF(#REF!="n/a",NA(),#REF!)</f>
        <v>#REF!</v>
      </c>
      <c r="N23" t="e">
        <f>IF(#REF!="n/a",NA(),#REF!)</f>
        <v>#REF!</v>
      </c>
    </row>
    <row r="24" spans="1:14">
      <c r="A24" s="3" t="e">
        <f>#REF!</f>
        <v>#REF!</v>
      </c>
      <c r="B24" t="e">
        <f>IF(#REF!="n/a",NA(),#REF!)</f>
        <v>#REF!</v>
      </c>
      <c r="C24" t="e">
        <f>IF(#REF!="n/a",NA(),#REF!)</f>
        <v>#REF!</v>
      </c>
      <c r="D24" t="e">
        <f>IF(#REF!="n/a",NA(),#REF!)</f>
        <v>#REF!</v>
      </c>
      <c r="E24" t="e">
        <f>IF(#REF!="n/a",NA(),#REF!)</f>
        <v>#REF!</v>
      </c>
      <c r="F24" t="e">
        <f>IF(#REF!="n/a",NA(),#REF!)</f>
        <v>#REF!</v>
      </c>
      <c r="G24" t="e">
        <f>IF(#REF!="n/a",NA(),#REF!)</f>
        <v>#REF!</v>
      </c>
      <c r="H24" t="e">
        <f>IF(#REF!="n/a",NA(),#REF!)</f>
        <v>#REF!</v>
      </c>
      <c r="I24" t="e">
        <f>IF(#REF!="n/a",NA(),#REF!)</f>
        <v>#REF!</v>
      </c>
      <c r="J24" t="e">
        <f>IF(#REF!="n/a",NA(),#REF!)</f>
        <v>#REF!</v>
      </c>
      <c r="K24" t="e">
        <f>IF(#REF!="n/a",NA(),#REF!)</f>
        <v>#REF!</v>
      </c>
      <c r="L24" t="e">
        <f>IF(#REF!="n/a",NA(),#REF!)</f>
        <v>#REF!</v>
      </c>
      <c r="M24" t="e">
        <f>IF(#REF!="n/a",NA(),#REF!)</f>
        <v>#REF!</v>
      </c>
      <c r="N24" t="e">
        <f>IF(#REF!="n/a",NA(),#REF!)</f>
        <v>#REF!</v>
      </c>
    </row>
    <row r="25" spans="1:14">
      <c r="A25" s="3" t="e">
        <f>#REF!</f>
        <v>#REF!</v>
      </c>
      <c r="B25" t="e">
        <f>IF(#REF!="n/a",NA(),#REF!)</f>
        <v>#REF!</v>
      </c>
      <c r="C25" t="e">
        <f>IF(#REF!="n/a",NA(),#REF!)</f>
        <v>#REF!</v>
      </c>
      <c r="D25" t="e">
        <f>IF(#REF!="n/a",NA(),#REF!)</f>
        <v>#REF!</v>
      </c>
      <c r="E25" t="e">
        <f>IF(#REF!="n/a",NA(),#REF!)</f>
        <v>#REF!</v>
      </c>
      <c r="F25" t="e">
        <f>IF(#REF!="n/a",NA(),#REF!)</f>
        <v>#REF!</v>
      </c>
      <c r="G25" t="e">
        <f>IF(#REF!="n/a",NA(),#REF!)</f>
        <v>#REF!</v>
      </c>
      <c r="H25" t="e">
        <f>IF(#REF!="n/a",NA(),#REF!)</f>
        <v>#REF!</v>
      </c>
      <c r="I25" t="e">
        <f>IF(#REF!="n/a",NA(),#REF!)</f>
        <v>#REF!</v>
      </c>
      <c r="J25" t="e">
        <f>IF(#REF!="n/a",NA(),#REF!)</f>
        <v>#REF!</v>
      </c>
      <c r="K25" t="e">
        <f>IF(#REF!="n/a",NA(),#REF!)</f>
        <v>#REF!</v>
      </c>
      <c r="L25" t="e">
        <f>IF(#REF!="n/a",NA(),#REF!)</f>
        <v>#REF!</v>
      </c>
      <c r="M25" t="e">
        <f>IF(#REF!="n/a",NA(),#REF!)</f>
        <v>#REF!</v>
      </c>
      <c r="N25" t="e">
        <f>IF(#REF!="n/a",NA(),#REF!)</f>
        <v>#REF!</v>
      </c>
    </row>
    <row r="26" spans="1:14">
      <c r="A26" s="3" t="e">
        <f>#REF!</f>
        <v>#REF!</v>
      </c>
      <c r="B26" t="e">
        <f>IF(#REF!="n/a",NA(),#REF!)</f>
        <v>#REF!</v>
      </c>
      <c r="C26" t="e">
        <f>IF(#REF!="n/a",NA(),#REF!)</f>
        <v>#REF!</v>
      </c>
      <c r="D26" t="e">
        <f>IF(#REF!="n/a",NA(),#REF!)</f>
        <v>#REF!</v>
      </c>
      <c r="E26" t="e">
        <f>IF(#REF!="n/a",NA(),#REF!)</f>
        <v>#REF!</v>
      </c>
      <c r="F26" t="e">
        <f>IF(#REF!="n/a",NA(),#REF!)</f>
        <v>#REF!</v>
      </c>
      <c r="G26" t="e">
        <f>IF(#REF!="n/a",NA(),#REF!)</f>
        <v>#REF!</v>
      </c>
      <c r="H26" t="e">
        <f>IF(#REF!="n/a",NA(),#REF!)</f>
        <v>#REF!</v>
      </c>
      <c r="I26" t="e">
        <f>IF(#REF!="n/a",NA(),#REF!)</f>
        <v>#REF!</v>
      </c>
      <c r="J26" t="e">
        <f>IF(#REF!="n/a",NA(),#REF!)</f>
        <v>#REF!</v>
      </c>
      <c r="K26" t="e">
        <f>IF(#REF!="n/a",NA(),#REF!)</f>
        <v>#REF!</v>
      </c>
      <c r="L26" t="e">
        <f>IF(#REF!="n/a",NA(),#REF!)</f>
        <v>#REF!</v>
      </c>
      <c r="M26" t="e">
        <f>IF(#REF!="n/a",NA(),#REF!)</f>
        <v>#REF!</v>
      </c>
      <c r="N26" t="e">
        <f>IF(#REF!="n/a",NA(),#REF!)</f>
        <v>#REF!</v>
      </c>
    </row>
    <row r="27" spans="1:14">
      <c r="A27" s="3" t="e">
        <f>#REF!</f>
        <v>#REF!</v>
      </c>
      <c r="B27" t="e">
        <f>IF(#REF!="n/a",NA(),#REF!)</f>
        <v>#REF!</v>
      </c>
      <c r="C27" t="e">
        <f>IF(#REF!="n/a",NA(),#REF!)</f>
        <v>#REF!</v>
      </c>
      <c r="D27" t="e">
        <f>IF(#REF!="n/a",NA(),#REF!)</f>
        <v>#REF!</v>
      </c>
      <c r="E27" t="e">
        <f>IF(#REF!="n/a",NA(),#REF!)</f>
        <v>#REF!</v>
      </c>
      <c r="F27" t="e">
        <f>IF(#REF!="n/a",NA(),#REF!)</f>
        <v>#REF!</v>
      </c>
      <c r="G27" t="e">
        <f>IF(#REF!="n/a",NA(),#REF!)</f>
        <v>#REF!</v>
      </c>
      <c r="H27" t="e">
        <f>IF(#REF!="n/a",NA(),#REF!)</f>
        <v>#REF!</v>
      </c>
      <c r="I27" t="e">
        <f>IF(#REF!="n/a",NA(),#REF!)</f>
        <v>#REF!</v>
      </c>
      <c r="J27" t="e">
        <f>IF(#REF!="n/a",NA(),#REF!)</f>
        <v>#REF!</v>
      </c>
      <c r="K27" t="e">
        <f>IF(#REF!="n/a",NA(),#REF!)</f>
        <v>#REF!</v>
      </c>
      <c r="L27" t="e">
        <f>IF(#REF!="n/a",NA(),#REF!)</f>
        <v>#REF!</v>
      </c>
      <c r="M27" t="e">
        <f>IF(#REF!="n/a",NA(),#REF!)</f>
        <v>#REF!</v>
      </c>
      <c r="N27" t="e">
        <f>IF(#REF!="n/a",NA(),#REF!)</f>
        <v>#REF!</v>
      </c>
    </row>
    <row r="28" spans="1:14">
      <c r="A28" s="3" t="e">
        <f>#REF!</f>
        <v>#REF!</v>
      </c>
      <c r="B28" t="e">
        <f>IF(#REF!="n/a",NA(),#REF!)</f>
        <v>#REF!</v>
      </c>
      <c r="C28" t="e">
        <f>IF(#REF!="n/a",NA(),#REF!)</f>
        <v>#REF!</v>
      </c>
      <c r="D28" t="e">
        <f>IF(#REF!="n/a",NA(),#REF!)</f>
        <v>#REF!</v>
      </c>
      <c r="E28" t="e">
        <f>IF(#REF!="n/a",NA(),#REF!)</f>
        <v>#REF!</v>
      </c>
      <c r="F28" t="e">
        <f>IF(#REF!="n/a",NA(),#REF!)</f>
        <v>#REF!</v>
      </c>
      <c r="G28" t="e">
        <f>IF(#REF!="n/a",NA(),#REF!)</f>
        <v>#REF!</v>
      </c>
      <c r="H28" t="e">
        <f>IF(#REF!="n/a",NA(),#REF!)</f>
        <v>#REF!</v>
      </c>
      <c r="I28" t="e">
        <f>IF(#REF!="n/a",NA(),#REF!)</f>
        <v>#REF!</v>
      </c>
      <c r="J28" t="e">
        <f>IF(#REF!="n/a",NA(),#REF!)</f>
        <v>#REF!</v>
      </c>
      <c r="K28" t="e">
        <f>IF(#REF!="n/a",NA(),#REF!)</f>
        <v>#REF!</v>
      </c>
      <c r="L28" t="e">
        <f>IF(#REF!="n/a",NA(),#REF!)</f>
        <v>#REF!</v>
      </c>
      <c r="M28" t="e">
        <f>IF(#REF!="n/a",NA(),#REF!)</f>
        <v>#REF!</v>
      </c>
      <c r="N28" t="e">
        <f>IF(#REF!="n/a",NA(),#REF!)</f>
        <v>#REF!</v>
      </c>
    </row>
    <row r="29" spans="1:14">
      <c r="A29" s="3" t="e">
        <f>#REF!</f>
        <v>#REF!</v>
      </c>
      <c r="B29" t="e">
        <f>IF(#REF!="n/a",NA(),#REF!)</f>
        <v>#REF!</v>
      </c>
      <c r="C29" t="e">
        <f>IF(#REF!="n/a",NA(),#REF!)</f>
        <v>#REF!</v>
      </c>
      <c r="D29" t="e">
        <f>IF(#REF!="n/a",NA(),#REF!)</f>
        <v>#REF!</v>
      </c>
      <c r="E29" t="e">
        <f>IF(#REF!="n/a",NA(),#REF!)</f>
        <v>#REF!</v>
      </c>
      <c r="F29" t="e">
        <f>IF(#REF!="n/a",NA(),#REF!)</f>
        <v>#REF!</v>
      </c>
      <c r="G29" t="e">
        <f>IF(#REF!="n/a",NA(),#REF!)</f>
        <v>#REF!</v>
      </c>
      <c r="H29" t="e">
        <f>IF(#REF!="n/a",NA(),#REF!)</f>
        <v>#REF!</v>
      </c>
      <c r="I29" t="e">
        <f>IF(#REF!="n/a",NA(),#REF!)</f>
        <v>#REF!</v>
      </c>
      <c r="J29" t="e">
        <f>IF(#REF!="n/a",NA(),#REF!)</f>
        <v>#REF!</v>
      </c>
      <c r="K29" t="e">
        <f>IF(#REF!="n/a",NA(),#REF!)</f>
        <v>#REF!</v>
      </c>
      <c r="L29" t="e">
        <f>IF(#REF!="n/a",NA(),#REF!)</f>
        <v>#REF!</v>
      </c>
      <c r="M29" t="e">
        <f>IF(#REF!="n/a",NA(),#REF!)</f>
        <v>#REF!</v>
      </c>
      <c r="N29" t="e">
        <f>IF(#REF!="n/a",NA(),#REF!)</f>
        <v>#REF!</v>
      </c>
    </row>
    <row r="30" spans="1:14">
      <c r="A30" s="3" t="e">
        <f>#REF!</f>
        <v>#REF!</v>
      </c>
      <c r="B30" t="e">
        <f>IF(#REF!="n/a",NA(),#REF!)</f>
        <v>#REF!</v>
      </c>
      <c r="C30" t="e">
        <f>IF(#REF!="n/a",NA(),#REF!)</f>
        <v>#REF!</v>
      </c>
      <c r="D30" t="e">
        <f>IF(#REF!="n/a",NA(),#REF!)</f>
        <v>#REF!</v>
      </c>
      <c r="E30" t="e">
        <f>IF(#REF!="n/a",NA(),#REF!)</f>
        <v>#REF!</v>
      </c>
      <c r="F30" t="e">
        <f>IF(#REF!="n/a",NA(),#REF!)</f>
        <v>#REF!</v>
      </c>
      <c r="G30" t="e">
        <f>IF(#REF!="n/a",NA(),#REF!)</f>
        <v>#REF!</v>
      </c>
      <c r="H30" t="e">
        <f>IF(#REF!="n/a",NA(),#REF!)</f>
        <v>#REF!</v>
      </c>
      <c r="I30" t="e">
        <f>IF(#REF!="n/a",NA(),#REF!)</f>
        <v>#REF!</v>
      </c>
      <c r="J30" t="e">
        <f>IF(#REF!="n/a",NA(),#REF!)</f>
        <v>#REF!</v>
      </c>
      <c r="K30" t="e">
        <f>IF(#REF!="n/a",NA(),#REF!)</f>
        <v>#REF!</v>
      </c>
      <c r="L30" t="e">
        <f>IF(#REF!="n/a",NA(),#REF!)</f>
        <v>#REF!</v>
      </c>
      <c r="M30" t="e">
        <f>IF(#REF!="n/a",NA(),#REF!)</f>
        <v>#REF!</v>
      </c>
      <c r="N30" t="e">
        <f>IF(#REF!="n/a",NA(),#REF!)</f>
        <v>#REF!</v>
      </c>
    </row>
    <row r="31" spans="1:14">
      <c r="A31" s="3" t="e">
        <f>#REF!</f>
        <v>#REF!</v>
      </c>
      <c r="B31" t="e">
        <f>IF(#REF!="n/a",NA(),#REF!)</f>
        <v>#REF!</v>
      </c>
      <c r="C31" t="e">
        <f>IF(#REF!="n/a",NA(),#REF!)</f>
        <v>#REF!</v>
      </c>
      <c r="D31" t="e">
        <f>IF(#REF!="n/a",NA(),#REF!)</f>
        <v>#REF!</v>
      </c>
      <c r="E31" t="e">
        <f>IF(#REF!="n/a",NA(),#REF!)</f>
        <v>#REF!</v>
      </c>
      <c r="F31" t="e">
        <f>IF(#REF!="n/a",NA(),#REF!)</f>
        <v>#REF!</v>
      </c>
      <c r="G31" t="e">
        <f>IF(#REF!="n/a",NA(),#REF!)</f>
        <v>#REF!</v>
      </c>
      <c r="H31" t="e">
        <f>IF(#REF!="n/a",NA(),#REF!)</f>
        <v>#REF!</v>
      </c>
      <c r="I31" t="e">
        <f>IF(#REF!="n/a",NA(),#REF!)</f>
        <v>#REF!</v>
      </c>
      <c r="J31" t="e">
        <f>IF(#REF!="n/a",NA(),#REF!)</f>
        <v>#REF!</v>
      </c>
      <c r="K31" t="e">
        <f>IF(#REF!="n/a",NA(),#REF!)</f>
        <v>#REF!</v>
      </c>
      <c r="L31" t="e">
        <f>IF(#REF!="n/a",NA(),#REF!)</f>
        <v>#REF!</v>
      </c>
      <c r="M31" t="e">
        <f>IF(#REF!="n/a",NA(),#REF!)</f>
        <v>#REF!</v>
      </c>
      <c r="N31" t="e">
        <f>IF(#REF!="n/a",NA(),#REF!)</f>
        <v>#REF!</v>
      </c>
    </row>
    <row r="32" spans="1:14">
      <c r="A32" s="3" t="e">
        <f>#REF!</f>
        <v>#REF!</v>
      </c>
      <c r="B32" t="e">
        <f>IF(#REF!="n/a",NA(),#REF!)</f>
        <v>#REF!</v>
      </c>
      <c r="C32" t="e">
        <f>IF(#REF!="n/a",NA(),#REF!)</f>
        <v>#REF!</v>
      </c>
      <c r="D32" t="e">
        <f>IF(#REF!="n/a",NA(),#REF!)</f>
        <v>#REF!</v>
      </c>
      <c r="E32" t="e">
        <f>IF(#REF!="n/a",NA(),#REF!)</f>
        <v>#REF!</v>
      </c>
      <c r="F32" t="e">
        <f>IF(#REF!="n/a",NA(),#REF!)</f>
        <v>#REF!</v>
      </c>
      <c r="G32" t="e">
        <f>IF(#REF!="n/a",NA(),#REF!)</f>
        <v>#REF!</v>
      </c>
      <c r="H32" t="e">
        <f>IF(#REF!="n/a",NA(),#REF!)</f>
        <v>#REF!</v>
      </c>
      <c r="I32" t="e">
        <f>IF(#REF!="n/a",NA(),#REF!)</f>
        <v>#REF!</v>
      </c>
      <c r="J32" t="e">
        <f>IF(#REF!="n/a",NA(),#REF!)</f>
        <v>#REF!</v>
      </c>
      <c r="K32" t="e">
        <f>IF(#REF!="n/a",NA(),#REF!)</f>
        <v>#REF!</v>
      </c>
      <c r="L32" t="e">
        <f>IF(#REF!="n/a",NA(),#REF!)</f>
        <v>#REF!</v>
      </c>
      <c r="M32" t="e">
        <f>IF(#REF!="n/a",NA(),#REF!)</f>
        <v>#REF!</v>
      </c>
      <c r="N32" t="e">
        <f>IF(#REF!="n/a",NA(),#REF!)</f>
        <v>#REF!</v>
      </c>
    </row>
    <row r="33" spans="1:14">
      <c r="A33" s="3" t="e">
        <f>#REF!</f>
        <v>#REF!</v>
      </c>
      <c r="B33" t="e">
        <f>IF(#REF!="n/a",NA(),#REF!)</f>
        <v>#REF!</v>
      </c>
      <c r="C33" t="e">
        <f>IF(#REF!="n/a",NA(),#REF!)</f>
        <v>#REF!</v>
      </c>
      <c r="D33" t="e">
        <f>IF(#REF!="n/a",NA(),#REF!)</f>
        <v>#REF!</v>
      </c>
      <c r="E33" t="e">
        <f>IF(#REF!="n/a",NA(),#REF!)</f>
        <v>#REF!</v>
      </c>
      <c r="F33" t="e">
        <f>IF(#REF!="n/a",NA(),#REF!)</f>
        <v>#REF!</v>
      </c>
      <c r="G33" t="e">
        <f>IF(#REF!="n/a",NA(),#REF!)</f>
        <v>#REF!</v>
      </c>
      <c r="H33" t="e">
        <f>IF(#REF!="n/a",NA(),#REF!)</f>
        <v>#REF!</v>
      </c>
      <c r="I33" t="e">
        <f>IF(#REF!="n/a",NA(),#REF!)</f>
        <v>#REF!</v>
      </c>
      <c r="J33" t="e">
        <f>IF(#REF!="n/a",NA(),#REF!)</f>
        <v>#REF!</v>
      </c>
      <c r="K33" t="e">
        <f>IF(#REF!="n/a",NA(),#REF!)</f>
        <v>#REF!</v>
      </c>
      <c r="L33" t="e">
        <f>IF(#REF!="n/a",NA(),#REF!)</f>
        <v>#REF!</v>
      </c>
      <c r="M33" t="e">
        <f>IF(#REF!="n/a",NA(),#REF!)</f>
        <v>#REF!</v>
      </c>
      <c r="N33" t="e">
        <f>IF(#REF!="n/a",NA(),#REF!)</f>
        <v>#REF!</v>
      </c>
    </row>
    <row r="34" spans="1:14">
      <c r="A34" s="3" t="e">
        <f>#REF!</f>
        <v>#REF!</v>
      </c>
      <c r="B34" t="e">
        <f>IF(#REF!="n/a",NA(),#REF!)</f>
        <v>#REF!</v>
      </c>
      <c r="C34" t="e">
        <f>IF(#REF!="n/a",NA(),#REF!)</f>
        <v>#REF!</v>
      </c>
      <c r="D34" t="e">
        <f>IF(#REF!="n/a",NA(),#REF!)</f>
        <v>#REF!</v>
      </c>
      <c r="E34" t="e">
        <f>IF(#REF!="n/a",NA(),#REF!)</f>
        <v>#REF!</v>
      </c>
      <c r="F34" t="e">
        <f>IF(#REF!="n/a",NA(),#REF!)</f>
        <v>#REF!</v>
      </c>
      <c r="G34" t="e">
        <f>IF(#REF!="n/a",NA(),#REF!)</f>
        <v>#REF!</v>
      </c>
      <c r="H34" t="e">
        <f>IF(#REF!="n/a",NA(),#REF!)</f>
        <v>#REF!</v>
      </c>
      <c r="I34" t="e">
        <f>IF(#REF!="n/a",NA(),#REF!)</f>
        <v>#REF!</v>
      </c>
      <c r="J34" t="e">
        <f>IF(#REF!="n/a",NA(),#REF!)</f>
        <v>#REF!</v>
      </c>
      <c r="K34" t="e">
        <f>IF(#REF!="n/a",NA(),#REF!)</f>
        <v>#REF!</v>
      </c>
      <c r="L34" t="e">
        <f>IF(#REF!="n/a",NA(),#REF!)</f>
        <v>#REF!</v>
      </c>
      <c r="M34" t="e">
        <f>IF(#REF!="n/a",NA(),#REF!)</f>
        <v>#REF!</v>
      </c>
      <c r="N34" t="e">
        <f>IF(#REF!="n/a",NA(),#REF!)</f>
        <v>#REF!</v>
      </c>
    </row>
    <row r="35" spans="1:14">
      <c r="A35" s="3" t="e">
        <f>#REF!</f>
        <v>#REF!</v>
      </c>
      <c r="B35" t="e">
        <f>IF(#REF!="n/a",NA(),#REF!)</f>
        <v>#REF!</v>
      </c>
      <c r="C35" t="e">
        <f>IF(#REF!="n/a",NA(),#REF!)</f>
        <v>#REF!</v>
      </c>
      <c r="D35" t="e">
        <f>IF(#REF!="n/a",NA(),#REF!)</f>
        <v>#REF!</v>
      </c>
      <c r="E35" t="e">
        <f>IF(#REF!="n/a",NA(),#REF!)</f>
        <v>#REF!</v>
      </c>
      <c r="F35" t="e">
        <f>IF(#REF!="n/a",NA(),#REF!)</f>
        <v>#REF!</v>
      </c>
      <c r="G35" t="e">
        <f>IF(#REF!="n/a",NA(),#REF!)</f>
        <v>#REF!</v>
      </c>
      <c r="H35" t="e">
        <f>IF(#REF!="n/a",NA(),#REF!)</f>
        <v>#REF!</v>
      </c>
      <c r="I35" t="e">
        <f>IF(#REF!="n/a",NA(),#REF!)</f>
        <v>#REF!</v>
      </c>
      <c r="J35" t="e">
        <f>IF(#REF!="n/a",NA(),#REF!)</f>
        <v>#REF!</v>
      </c>
      <c r="K35" t="e">
        <f>IF(#REF!="n/a",NA(),#REF!)</f>
        <v>#REF!</v>
      </c>
      <c r="L35" t="e">
        <f>IF(#REF!="n/a",NA(),#REF!)</f>
        <v>#REF!</v>
      </c>
      <c r="M35" t="e">
        <f>IF(#REF!="n/a",NA(),#REF!)</f>
        <v>#REF!</v>
      </c>
      <c r="N35" t="e">
        <f>IF(#REF!="n/a",NA(),#REF!)</f>
        <v>#REF!</v>
      </c>
    </row>
    <row r="36" spans="1:14">
      <c r="A36" s="3" t="e">
        <f>#REF!</f>
        <v>#REF!</v>
      </c>
      <c r="B36" t="e">
        <f>IF(#REF!="n/a",NA(),#REF!)</f>
        <v>#REF!</v>
      </c>
      <c r="C36" t="e">
        <f>IF(#REF!="n/a",NA(),#REF!)</f>
        <v>#REF!</v>
      </c>
      <c r="D36" t="e">
        <f>IF(#REF!="n/a",NA(),#REF!)</f>
        <v>#REF!</v>
      </c>
      <c r="E36" t="e">
        <f>IF(#REF!="n/a",NA(),#REF!)</f>
        <v>#REF!</v>
      </c>
      <c r="F36" t="e">
        <f>IF(#REF!="n/a",NA(),#REF!)</f>
        <v>#REF!</v>
      </c>
      <c r="G36" t="e">
        <f>IF(#REF!="n/a",NA(),#REF!)</f>
        <v>#REF!</v>
      </c>
      <c r="H36" t="e">
        <f>IF(#REF!="n/a",NA(),#REF!)</f>
        <v>#REF!</v>
      </c>
      <c r="I36" t="e">
        <f>IF(#REF!="n/a",NA(),#REF!)</f>
        <v>#REF!</v>
      </c>
      <c r="J36" t="e">
        <f>IF(#REF!="n/a",NA(),#REF!)</f>
        <v>#REF!</v>
      </c>
      <c r="K36" t="e">
        <f>IF(#REF!="n/a",NA(),#REF!)</f>
        <v>#REF!</v>
      </c>
      <c r="L36" t="e">
        <f>IF(#REF!="n/a",NA(),#REF!)</f>
        <v>#REF!</v>
      </c>
      <c r="M36" t="e">
        <f>IF(#REF!="n/a",NA(),#REF!)</f>
        <v>#REF!</v>
      </c>
      <c r="N36" t="e">
        <f>IF(#REF!="n/a",NA(),#REF!)</f>
        <v>#REF!</v>
      </c>
    </row>
    <row r="37" spans="1:14">
      <c r="A37" s="3" t="e">
        <f>#REF!</f>
        <v>#REF!</v>
      </c>
      <c r="B37" t="e">
        <f>IF(#REF!="n/a",NA(),#REF!)</f>
        <v>#REF!</v>
      </c>
      <c r="C37" t="e">
        <f>IF(#REF!="n/a",NA(),#REF!)</f>
        <v>#REF!</v>
      </c>
      <c r="D37" t="e">
        <f>IF(#REF!="n/a",NA(),#REF!)</f>
        <v>#REF!</v>
      </c>
      <c r="E37" t="e">
        <f>IF(#REF!="n/a",NA(),#REF!)</f>
        <v>#REF!</v>
      </c>
      <c r="F37" t="e">
        <f>IF(#REF!="n/a",NA(),#REF!)</f>
        <v>#REF!</v>
      </c>
      <c r="G37" t="e">
        <f>IF(#REF!="n/a",NA(),#REF!)</f>
        <v>#REF!</v>
      </c>
      <c r="H37" t="e">
        <f>IF(#REF!="n/a",NA(),#REF!)</f>
        <v>#REF!</v>
      </c>
      <c r="I37" t="e">
        <f>IF(#REF!="n/a",NA(),#REF!)</f>
        <v>#REF!</v>
      </c>
      <c r="J37" t="e">
        <f>IF(#REF!="n/a",NA(),#REF!)</f>
        <v>#REF!</v>
      </c>
      <c r="K37" t="e">
        <f>IF(#REF!="n/a",NA(),#REF!)</f>
        <v>#REF!</v>
      </c>
      <c r="L37" t="e">
        <f>IF(#REF!="n/a",NA(),#REF!)</f>
        <v>#REF!</v>
      </c>
      <c r="M37" t="e">
        <f>IF(#REF!="n/a",NA(),#REF!)</f>
        <v>#REF!</v>
      </c>
      <c r="N37" t="e">
        <f>IF(#REF!="n/a",NA(),#REF!)</f>
        <v>#REF!</v>
      </c>
    </row>
    <row r="38" spans="1:14">
      <c r="A38" s="3" t="e">
        <f>#REF!</f>
        <v>#REF!</v>
      </c>
      <c r="B38" t="e">
        <f>IF(#REF!="n/a",NA(),#REF!)</f>
        <v>#REF!</v>
      </c>
      <c r="C38" t="e">
        <f>IF(#REF!="n/a",NA(),#REF!)</f>
        <v>#REF!</v>
      </c>
      <c r="D38" t="e">
        <f>IF(#REF!="n/a",NA(),#REF!)</f>
        <v>#REF!</v>
      </c>
      <c r="E38" t="e">
        <f>IF(#REF!="n/a",NA(),#REF!)</f>
        <v>#REF!</v>
      </c>
      <c r="F38" t="e">
        <f>IF(#REF!="n/a",NA(),#REF!)</f>
        <v>#REF!</v>
      </c>
      <c r="G38" t="e">
        <f>IF(#REF!="n/a",NA(),#REF!)</f>
        <v>#REF!</v>
      </c>
      <c r="H38" t="e">
        <f>IF(#REF!="n/a",NA(),#REF!)</f>
        <v>#REF!</v>
      </c>
      <c r="I38" t="e">
        <f>IF(#REF!="n/a",NA(),#REF!)</f>
        <v>#REF!</v>
      </c>
      <c r="J38" t="e">
        <f>IF(#REF!="n/a",NA(),#REF!)</f>
        <v>#REF!</v>
      </c>
      <c r="K38" t="e">
        <f>IF(#REF!="n/a",NA(),#REF!)</f>
        <v>#REF!</v>
      </c>
      <c r="L38" t="e">
        <f>IF(#REF!="n/a",NA(),#REF!)</f>
        <v>#REF!</v>
      </c>
      <c r="M38" t="e">
        <f>IF(#REF!="n/a",NA(),#REF!)</f>
        <v>#REF!</v>
      </c>
      <c r="N38" t="e">
        <f>IF(#REF!="n/a",NA(),#REF!)</f>
        <v>#REF!</v>
      </c>
    </row>
    <row r="39" spans="1:14">
      <c r="A39" s="3" t="e">
        <f>#REF!</f>
        <v>#REF!</v>
      </c>
      <c r="B39" t="e">
        <f>IF(#REF!="n/a",NA(),#REF!)</f>
        <v>#REF!</v>
      </c>
      <c r="C39" t="e">
        <f>IF(#REF!="n/a",NA(),#REF!)</f>
        <v>#REF!</v>
      </c>
      <c r="D39" t="e">
        <f>IF(#REF!="n/a",NA(),#REF!)</f>
        <v>#REF!</v>
      </c>
      <c r="E39" t="e">
        <f>IF(#REF!="n/a",NA(),#REF!)</f>
        <v>#REF!</v>
      </c>
      <c r="F39" t="e">
        <f>IF(#REF!="n/a",NA(),#REF!)</f>
        <v>#REF!</v>
      </c>
      <c r="G39" t="e">
        <f>IF(#REF!="n/a",NA(),#REF!)</f>
        <v>#REF!</v>
      </c>
      <c r="H39" t="e">
        <f>IF(#REF!="n/a",NA(),#REF!)</f>
        <v>#REF!</v>
      </c>
      <c r="I39" t="e">
        <f>IF(#REF!="n/a",NA(),#REF!)</f>
        <v>#REF!</v>
      </c>
      <c r="J39" t="e">
        <f>IF(#REF!="n/a",NA(),#REF!)</f>
        <v>#REF!</v>
      </c>
      <c r="K39" t="e">
        <f>IF(#REF!="n/a",NA(),#REF!)</f>
        <v>#REF!</v>
      </c>
      <c r="L39" t="e">
        <f>IF(#REF!="n/a",NA(),#REF!)</f>
        <v>#REF!</v>
      </c>
      <c r="M39" t="e">
        <f>IF(#REF!="n/a",NA(),#REF!)</f>
        <v>#REF!</v>
      </c>
      <c r="N39" t="e">
        <f>IF(#REF!="n/a",NA(),#REF!)</f>
        <v>#REF!</v>
      </c>
    </row>
    <row r="40" spans="1:14">
      <c r="A40" s="3" t="e">
        <f>#REF!</f>
        <v>#REF!</v>
      </c>
      <c r="B40" t="e">
        <f>IF(#REF!="n/a",NA(),#REF!)</f>
        <v>#REF!</v>
      </c>
      <c r="C40" t="e">
        <f>IF(#REF!="n/a",NA(),#REF!)</f>
        <v>#REF!</v>
      </c>
      <c r="D40" t="e">
        <f>IF(#REF!="n/a",NA(),#REF!)</f>
        <v>#REF!</v>
      </c>
      <c r="E40" t="e">
        <f>IF(#REF!="n/a",NA(),#REF!)</f>
        <v>#REF!</v>
      </c>
      <c r="F40" t="e">
        <f>IF(#REF!="n/a",NA(),#REF!)</f>
        <v>#REF!</v>
      </c>
      <c r="G40" t="e">
        <f>IF(#REF!="n/a",NA(),#REF!)</f>
        <v>#REF!</v>
      </c>
      <c r="H40" t="e">
        <f>IF(#REF!="n/a",NA(),#REF!)</f>
        <v>#REF!</v>
      </c>
      <c r="I40" t="e">
        <f>IF(#REF!="n/a",NA(),#REF!)</f>
        <v>#REF!</v>
      </c>
      <c r="J40" t="e">
        <f>IF(#REF!="n/a",NA(),#REF!)</f>
        <v>#REF!</v>
      </c>
      <c r="K40" t="e">
        <f>IF(#REF!="n/a",NA(),#REF!)</f>
        <v>#REF!</v>
      </c>
      <c r="L40" t="e">
        <f>IF(#REF!="n/a",NA(),#REF!)</f>
        <v>#REF!</v>
      </c>
      <c r="M40" t="e">
        <f>IF(#REF!="n/a",NA(),#REF!)</f>
        <v>#REF!</v>
      </c>
      <c r="N40" t="e">
        <f>IF(#REF!="n/a",NA(),#REF!)</f>
        <v>#REF!</v>
      </c>
    </row>
    <row r="41" spans="1:14">
      <c r="A41" s="3" t="e">
        <f>#REF!</f>
        <v>#REF!</v>
      </c>
      <c r="B41" t="e">
        <f>IF(#REF!="n/a",NA(),#REF!)</f>
        <v>#REF!</v>
      </c>
      <c r="C41" t="e">
        <f>IF(#REF!="n/a",NA(),#REF!)</f>
        <v>#REF!</v>
      </c>
      <c r="D41" t="e">
        <f>IF(#REF!="n/a",NA(),#REF!)</f>
        <v>#REF!</v>
      </c>
      <c r="E41" t="e">
        <f>IF(#REF!="n/a",NA(),#REF!)</f>
        <v>#REF!</v>
      </c>
      <c r="F41" t="e">
        <f>IF(#REF!="n/a",NA(),#REF!)</f>
        <v>#REF!</v>
      </c>
      <c r="G41" t="e">
        <f>IF(#REF!="n/a",NA(),#REF!)</f>
        <v>#REF!</v>
      </c>
      <c r="H41" t="e">
        <f>IF(#REF!="n/a",NA(),#REF!)</f>
        <v>#REF!</v>
      </c>
      <c r="I41" t="e">
        <f>IF(#REF!="n/a",NA(),#REF!)</f>
        <v>#REF!</v>
      </c>
      <c r="J41" t="e">
        <f>IF(#REF!="n/a",NA(),#REF!)</f>
        <v>#REF!</v>
      </c>
      <c r="K41" t="e">
        <f>IF(#REF!="n/a",NA(),#REF!)</f>
        <v>#REF!</v>
      </c>
      <c r="L41" t="e">
        <f>IF(#REF!="n/a",NA(),#REF!)</f>
        <v>#REF!</v>
      </c>
      <c r="M41" t="e">
        <f>IF(#REF!="n/a",NA(),#REF!)</f>
        <v>#REF!</v>
      </c>
      <c r="N41" t="e">
        <f>IF(#REF!="n/a",NA(),#REF!)</f>
        <v>#REF!</v>
      </c>
    </row>
    <row r="42" spans="1:14">
      <c r="A42" s="3" t="e">
        <f>#REF!</f>
        <v>#REF!</v>
      </c>
      <c r="B42" t="e">
        <f>IF(#REF!="n/a",NA(),#REF!)</f>
        <v>#REF!</v>
      </c>
      <c r="C42" t="e">
        <f>IF(#REF!="n/a",NA(),#REF!)</f>
        <v>#REF!</v>
      </c>
      <c r="D42" t="e">
        <f>IF(#REF!="n/a",NA(),#REF!)</f>
        <v>#REF!</v>
      </c>
      <c r="E42" t="e">
        <f>IF(#REF!="n/a",NA(),#REF!)</f>
        <v>#REF!</v>
      </c>
      <c r="F42" t="e">
        <f>IF(#REF!="n/a",NA(),#REF!)</f>
        <v>#REF!</v>
      </c>
      <c r="G42" t="e">
        <f>IF(#REF!="n/a",NA(),#REF!)</f>
        <v>#REF!</v>
      </c>
      <c r="H42" t="e">
        <f>IF(#REF!="n/a",NA(),#REF!)</f>
        <v>#REF!</v>
      </c>
      <c r="I42" t="e">
        <f>IF(#REF!="n/a",NA(),#REF!)</f>
        <v>#REF!</v>
      </c>
      <c r="J42" t="e">
        <f>IF(#REF!="n/a",NA(),#REF!)</f>
        <v>#REF!</v>
      </c>
      <c r="K42" t="e">
        <f>IF(#REF!="n/a",NA(),#REF!)</f>
        <v>#REF!</v>
      </c>
      <c r="L42" t="e">
        <f>IF(#REF!="n/a",NA(),#REF!)</f>
        <v>#REF!</v>
      </c>
      <c r="M42" t="e">
        <f>IF(#REF!="n/a",NA(),#REF!)</f>
        <v>#REF!</v>
      </c>
      <c r="N42" t="e">
        <f>IF(#REF!="n/a",NA(),#REF!)</f>
        <v>#REF!</v>
      </c>
    </row>
    <row r="43" spans="1:14">
      <c r="A43" s="3" t="e">
        <f>#REF!</f>
        <v>#REF!</v>
      </c>
      <c r="B43" t="e">
        <f>IF(#REF!="n/a",NA(),#REF!)</f>
        <v>#REF!</v>
      </c>
      <c r="C43" t="e">
        <f>IF(#REF!="n/a",NA(),#REF!)</f>
        <v>#REF!</v>
      </c>
      <c r="D43" t="e">
        <f>IF(#REF!="n/a",NA(),#REF!)</f>
        <v>#REF!</v>
      </c>
      <c r="E43" t="e">
        <f>IF(#REF!="n/a",NA(),#REF!)</f>
        <v>#REF!</v>
      </c>
      <c r="F43" t="e">
        <f>IF(#REF!="n/a",NA(),#REF!)</f>
        <v>#REF!</v>
      </c>
      <c r="G43" t="e">
        <f>IF(#REF!="n/a",NA(),#REF!)</f>
        <v>#REF!</v>
      </c>
      <c r="H43" t="e">
        <f>IF(#REF!="n/a",NA(),#REF!)</f>
        <v>#REF!</v>
      </c>
      <c r="I43" t="e">
        <f>IF(#REF!="n/a",NA(),#REF!)</f>
        <v>#REF!</v>
      </c>
      <c r="J43" t="e">
        <f>IF(#REF!="n/a",NA(),#REF!)</f>
        <v>#REF!</v>
      </c>
      <c r="K43" t="e">
        <f>IF(#REF!="n/a",NA(),#REF!)</f>
        <v>#REF!</v>
      </c>
      <c r="L43" t="e">
        <f>IF(#REF!="n/a",NA(),#REF!)</f>
        <v>#REF!</v>
      </c>
      <c r="M43" t="e">
        <f>IF(#REF!="n/a",NA(),#REF!)</f>
        <v>#REF!</v>
      </c>
      <c r="N43" t="e">
        <f>IF(#REF!="n/a",NA(),#REF!)</f>
        <v>#REF!</v>
      </c>
    </row>
    <row r="44" spans="1:14">
      <c r="A44" s="3" t="e">
        <f>#REF!</f>
        <v>#REF!</v>
      </c>
      <c r="B44" t="e">
        <f>IF(#REF!="n/a",NA(),#REF!)</f>
        <v>#REF!</v>
      </c>
      <c r="C44" t="e">
        <f>IF(#REF!="n/a",NA(),#REF!)</f>
        <v>#REF!</v>
      </c>
      <c r="D44" t="e">
        <f>IF(#REF!="n/a",NA(),#REF!)</f>
        <v>#REF!</v>
      </c>
      <c r="E44" t="e">
        <f>IF(#REF!="n/a",NA(),#REF!)</f>
        <v>#REF!</v>
      </c>
      <c r="F44" t="e">
        <f>IF(#REF!="n/a",NA(),#REF!)</f>
        <v>#REF!</v>
      </c>
      <c r="G44" t="e">
        <f>IF(#REF!="n/a",NA(),#REF!)</f>
        <v>#REF!</v>
      </c>
      <c r="H44" t="e">
        <f>IF(#REF!="n/a",NA(),#REF!)</f>
        <v>#REF!</v>
      </c>
      <c r="I44" t="e">
        <f>IF(#REF!="n/a",NA(),#REF!)</f>
        <v>#REF!</v>
      </c>
      <c r="J44" t="e">
        <f>IF(#REF!="n/a",NA(),#REF!)</f>
        <v>#REF!</v>
      </c>
      <c r="K44" t="e">
        <f>IF(#REF!="n/a",NA(),#REF!)</f>
        <v>#REF!</v>
      </c>
      <c r="L44" t="e">
        <f>IF(#REF!="n/a",NA(),#REF!)</f>
        <v>#REF!</v>
      </c>
      <c r="M44" t="e">
        <f>IF(#REF!="n/a",NA(),#REF!)</f>
        <v>#REF!</v>
      </c>
      <c r="N44" t="e">
        <f>IF(#REF!="n/a",NA(),#REF!)</f>
        <v>#REF!</v>
      </c>
    </row>
    <row r="45" spans="1:14">
      <c r="A45" s="3" t="e">
        <f>#REF!</f>
        <v>#REF!</v>
      </c>
      <c r="B45" t="e">
        <f>IF(#REF!="n/a",NA(),#REF!)</f>
        <v>#REF!</v>
      </c>
      <c r="C45" t="e">
        <f>IF(#REF!="n/a",NA(),#REF!)</f>
        <v>#REF!</v>
      </c>
      <c r="D45" t="e">
        <f>IF(#REF!="n/a",NA(),#REF!)</f>
        <v>#REF!</v>
      </c>
      <c r="E45" t="e">
        <f>IF(#REF!="n/a",NA(),#REF!)</f>
        <v>#REF!</v>
      </c>
      <c r="F45" t="e">
        <f>IF(#REF!="n/a",NA(),#REF!)</f>
        <v>#REF!</v>
      </c>
      <c r="G45" t="e">
        <f>IF(#REF!="n/a",NA(),#REF!)</f>
        <v>#REF!</v>
      </c>
      <c r="H45" t="e">
        <f>IF(#REF!="n/a",NA(),#REF!)</f>
        <v>#REF!</v>
      </c>
      <c r="I45" t="e">
        <f>IF(#REF!="n/a",NA(),#REF!)</f>
        <v>#REF!</v>
      </c>
      <c r="J45" t="e">
        <f>IF(#REF!="n/a",NA(),#REF!)</f>
        <v>#REF!</v>
      </c>
      <c r="K45" t="e">
        <f>IF(#REF!="n/a",NA(),#REF!)</f>
        <v>#REF!</v>
      </c>
      <c r="L45" t="e">
        <f>IF(#REF!="n/a",NA(),#REF!)</f>
        <v>#REF!</v>
      </c>
      <c r="M45" t="e">
        <f>IF(#REF!="n/a",NA(),#REF!)</f>
        <v>#REF!</v>
      </c>
      <c r="N45" t="e">
        <f>IF(#REF!="n/a",NA(),#REF!)</f>
        <v>#REF!</v>
      </c>
    </row>
    <row r="46" spans="1:14">
      <c r="A46" s="3" t="e">
        <f>#REF!</f>
        <v>#REF!</v>
      </c>
      <c r="B46" t="e">
        <f>IF(#REF!="n/a",NA(),#REF!)</f>
        <v>#REF!</v>
      </c>
      <c r="C46" t="e">
        <f>IF(#REF!="n/a",NA(),#REF!)</f>
        <v>#REF!</v>
      </c>
      <c r="D46" t="e">
        <f>IF(#REF!="n/a",NA(),#REF!)</f>
        <v>#REF!</v>
      </c>
      <c r="E46" t="e">
        <f>IF(#REF!="n/a",NA(),#REF!)</f>
        <v>#REF!</v>
      </c>
      <c r="F46" t="e">
        <f>IF(#REF!="n/a",NA(),#REF!)</f>
        <v>#REF!</v>
      </c>
      <c r="G46" t="e">
        <f>IF(#REF!="n/a",NA(),#REF!)</f>
        <v>#REF!</v>
      </c>
      <c r="H46" t="e">
        <f>IF(#REF!="n/a",NA(),#REF!)</f>
        <v>#REF!</v>
      </c>
      <c r="I46" t="e">
        <f>IF(#REF!="n/a",NA(),#REF!)</f>
        <v>#REF!</v>
      </c>
      <c r="J46" t="e">
        <f>IF(#REF!="n/a",NA(),#REF!)</f>
        <v>#REF!</v>
      </c>
      <c r="K46" t="e">
        <f>IF(#REF!="n/a",NA(),#REF!)</f>
        <v>#REF!</v>
      </c>
      <c r="L46" t="e">
        <f>IF(#REF!="n/a",NA(),#REF!)</f>
        <v>#REF!</v>
      </c>
      <c r="M46" t="e">
        <f>IF(#REF!="n/a",NA(),#REF!)</f>
        <v>#REF!</v>
      </c>
      <c r="N46" t="e">
        <f>IF(#REF!="n/a",NA(),#REF!)</f>
        <v>#REF!</v>
      </c>
    </row>
    <row r="47" spans="1:14">
      <c r="A47" s="3" t="e">
        <f>#REF!</f>
        <v>#REF!</v>
      </c>
      <c r="B47" t="e">
        <f>IF(#REF!="n/a",NA(),#REF!)</f>
        <v>#REF!</v>
      </c>
      <c r="C47" t="e">
        <f>IF(#REF!="n/a",NA(),#REF!)</f>
        <v>#REF!</v>
      </c>
      <c r="D47" t="e">
        <f>IF(#REF!="n/a",NA(),#REF!)</f>
        <v>#REF!</v>
      </c>
      <c r="E47" t="e">
        <f>IF(#REF!="n/a",NA(),#REF!)</f>
        <v>#REF!</v>
      </c>
      <c r="F47" t="e">
        <f>IF(#REF!="n/a",NA(),#REF!)</f>
        <v>#REF!</v>
      </c>
      <c r="G47" t="e">
        <f>IF(#REF!="n/a",NA(),#REF!)</f>
        <v>#REF!</v>
      </c>
      <c r="H47" t="e">
        <f>IF(#REF!="n/a",NA(),#REF!)</f>
        <v>#REF!</v>
      </c>
      <c r="I47" t="e">
        <f>IF(#REF!="n/a",NA(),#REF!)</f>
        <v>#REF!</v>
      </c>
      <c r="J47" t="e">
        <f>IF(#REF!="n/a",NA(),#REF!)</f>
        <v>#REF!</v>
      </c>
      <c r="K47" t="e">
        <f>IF(#REF!="n/a",NA(),#REF!)</f>
        <v>#REF!</v>
      </c>
      <c r="L47" t="e">
        <f>IF(#REF!="n/a",NA(),#REF!)</f>
        <v>#REF!</v>
      </c>
      <c r="M47" t="e">
        <f>IF(#REF!="n/a",NA(),#REF!)</f>
        <v>#REF!</v>
      </c>
      <c r="N47" t="e">
        <f>IF(#REF!="n/a",NA(),#REF!)</f>
        <v>#REF!</v>
      </c>
    </row>
    <row r="48" spans="1:14">
      <c r="A48" s="3" t="e">
        <f>#REF!</f>
        <v>#REF!</v>
      </c>
      <c r="B48" t="e">
        <f>IF(#REF!="n/a",NA(),#REF!)</f>
        <v>#REF!</v>
      </c>
      <c r="C48" t="e">
        <f>IF(#REF!="n/a",NA(),#REF!)</f>
        <v>#REF!</v>
      </c>
      <c r="D48" t="e">
        <f>IF(#REF!="n/a",NA(),#REF!)</f>
        <v>#REF!</v>
      </c>
      <c r="E48" t="e">
        <f>IF(#REF!="n/a",NA(),#REF!)</f>
        <v>#REF!</v>
      </c>
      <c r="F48" t="e">
        <f>IF(#REF!="n/a",NA(),#REF!)</f>
        <v>#REF!</v>
      </c>
      <c r="G48" t="e">
        <f>IF(#REF!="n/a",NA(),#REF!)</f>
        <v>#REF!</v>
      </c>
      <c r="H48" t="e">
        <f>IF(#REF!="n/a",NA(),#REF!)</f>
        <v>#REF!</v>
      </c>
      <c r="I48" t="e">
        <f>IF(#REF!="n/a",NA(),#REF!)</f>
        <v>#REF!</v>
      </c>
      <c r="J48" t="e">
        <f>IF(#REF!="n/a",NA(),#REF!)</f>
        <v>#REF!</v>
      </c>
      <c r="K48" t="e">
        <f>IF(#REF!="n/a",NA(),#REF!)</f>
        <v>#REF!</v>
      </c>
      <c r="L48" t="e">
        <f>IF(#REF!="n/a",NA(),#REF!)</f>
        <v>#REF!</v>
      </c>
      <c r="M48" t="e">
        <f>IF(#REF!="n/a",NA(),#REF!)</f>
        <v>#REF!</v>
      </c>
      <c r="N48" t="e">
        <f>IF(#REF!="n/a",NA(),#REF!)</f>
        <v>#REF!</v>
      </c>
    </row>
    <row r="49" spans="1:14">
      <c r="A49" s="3" t="e">
        <f>#REF!</f>
        <v>#REF!</v>
      </c>
      <c r="B49" t="e">
        <f>IF(#REF!="n/a",NA(),#REF!)</f>
        <v>#REF!</v>
      </c>
      <c r="C49" t="e">
        <f>IF(#REF!="n/a",NA(),#REF!)</f>
        <v>#REF!</v>
      </c>
      <c r="D49" t="e">
        <f>IF(#REF!="n/a",NA(),#REF!)</f>
        <v>#REF!</v>
      </c>
      <c r="E49" t="e">
        <f>IF(#REF!="n/a",NA(),#REF!)</f>
        <v>#REF!</v>
      </c>
      <c r="F49" t="e">
        <f>IF(#REF!="n/a",NA(),#REF!)</f>
        <v>#REF!</v>
      </c>
      <c r="G49" t="e">
        <f>IF(#REF!="n/a",NA(),#REF!)</f>
        <v>#REF!</v>
      </c>
      <c r="H49" t="e">
        <f>IF(#REF!="n/a",NA(),#REF!)</f>
        <v>#REF!</v>
      </c>
      <c r="I49" t="e">
        <f>IF(#REF!="n/a",NA(),#REF!)</f>
        <v>#REF!</v>
      </c>
      <c r="J49" t="e">
        <f>IF(#REF!="n/a",NA(),#REF!)</f>
        <v>#REF!</v>
      </c>
      <c r="K49" t="e">
        <f>IF(#REF!="n/a",NA(),#REF!)</f>
        <v>#REF!</v>
      </c>
      <c r="L49" t="e">
        <f>IF(#REF!="n/a",NA(),#REF!)</f>
        <v>#REF!</v>
      </c>
      <c r="M49" t="e">
        <f>IF(#REF!="n/a",NA(),#REF!)</f>
        <v>#REF!</v>
      </c>
      <c r="N49" t="e">
        <f>IF(#REF!="n/a",NA(),#REF!)</f>
        <v>#REF!</v>
      </c>
    </row>
    <row r="50" spans="1:14">
      <c r="A50" s="3" t="e">
        <f>#REF!</f>
        <v>#REF!</v>
      </c>
      <c r="B50" t="e">
        <f>IF(#REF!="n/a",NA(),#REF!)</f>
        <v>#REF!</v>
      </c>
      <c r="C50" t="e">
        <f>IF(#REF!="n/a",NA(),#REF!)</f>
        <v>#REF!</v>
      </c>
      <c r="D50" t="e">
        <f>IF(#REF!="n/a",NA(),#REF!)</f>
        <v>#REF!</v>
      </c>
      <c r="E50" t="e">
        <f>IF(#REF!="n/a",NA(),#REF!)</f>
        <v>#REF!</v>
      </c>
      <c r="F50" t="e">
        <f>IF(#REF!="n/a",NA(),#REF!)</f>
        <v>#REF!</v>
      </c>
      <c r="G50" t="e">
        <f>IF(#REF!="n/a",NA(),#REF!)</f>
        <v>#REF!</v>
      </c>
      <c r="H50" t="e">
        <f>IF(#REF!="n/a",NA(),#REF!)</f>
        <v>#REF!</v>
      </c>
      <c r="I50" t="e">
        <f>IF(#REF!="n/a",NA(),#REF!)</f>
        <v>#REF!</v>
      </c>
      <c r="J50" t="e">
        <f>IF(#REF!="n/a",NA(),#REF!)</f>
        <v>#REF!</v>
      </c>
      <c r="K50" t="e">
        <f>IF(#REF!="n/a",NA(),#REF!)</f>
        <v>#REF!</v>
      </c>
      <c r="L50" t="e">
        <f>IF(#REF!="n/a",NA(),#REF!)</f>
        <v>#REF!</v>
      </c>
      <c r="M50" t="e">
        <f>IF(#REF!="n/a",NA(),#REF!)</f>
        <v>#REF!</v>
      </c>
      <c r="N50" t="e">
        <f>IF(#REF!="n/a",NA(),#REF!)</f>
        <v>#REF!</v>
      </c>
    </row>
    <row r="51" spans="1:14">
      <c r="A51" s="3" t="e">
        <f>#REF!</f>
        <v>#REF!</v>
      </c>
      <c r="B51" t="e">
        <f>IF(#REF!="n/a",NA(),#REF!)</f>
        <v>#REF!</v>
      </c>
      <c r="C51" t="e">
        <f>IF(#REF!="n/a",NA(),#REF!)</f>
        <v>#REF!</v>
      </c>
      <c r="D51" t="e">
        <f>IF(#REF!="n/a",NA(),#REF!)</f>
        <v>#REF!</v>
      </c>
      <c r="E51" t="e">
        <f>IF(#REF!="n/a",NA(),#REF!)</f>
        <v>#REF!</v>
      </c>
      <c r="F51" t="e">
        <f>IF(#REF!="n/a",NA(),#REF!)</f>
        <v>#REF!</v>
      </c>
      <c r="G51" t="e">
        <f>IF(#REF!="n/a",NA(),#REF!)</f>
        <v>#REF!</v>
      </c>
      <c r="H51" t="e">
        <f>IF(#REF!="n/a",NA(),#REF!)</f>
        <v>#REF!</v>
      </c>
      <c r="I51" t="e">
        <f>IF(#REF!="n/a",NA(),#REF!)</f>
        <v>#REF!</v>
      </c>
      <c r="J51" t="e">
        <f>IF(#REF!="n/a",NA(),#REF!)</f>
        <v>#REF!</v>
      </c>
      <c r="K51" t="e">
        <f>IF(#REF!="n/a",NA(),#REF!)</f>
        <v>#REF!</v>
      </c>
      <c r="L51" t="e">
        <f>IF(#REF!="n/a",NA(),#REF!)</f>
        <v>#REF!</v>
      </c>
      <c r="M51" t="e">
        <f>IF(#REF!="n/a",NA(),#REF!)</f>
        <v>#REF!</v>
      </c>
      <c r="N51" t="e">
        <f>IF(#REF!="n/a",NA(),#REF!)</f>
        <v>#REF!</v>
      </c>
    </row>
    <row r="52" spans="1:14">
      <c r="A52" s="3" t="e">
        <f>#REF!</f>
        <v>#REF!</v>
      </c>
      <c r="B52" t="e">
        <f>IF(#REF!="n/a",NA(),#REF!)</f>
        <v>#REF!</v>
      </c>
      <c r="C52" t="e">
        <f>IF(#REF!="n/a",NA(),#REF!)</f>
        <v>#REF!</v>
      </c>
      <c r="D52" t="e">
        <f>IF(#REF!="n/a",NA(),#REF!)</f>
        <v>#REF!</v>
      </c>
      <c r="E52" t="e">
        <f>IF(#REF!="n/a",NA(),#REF!)</f>
        <v>#REF!</v>
      </c>
      <c r="F52" t="e">
        <f>IF(#REF!="n/a",NA(),#REF!)</f>
        <v>#REF!</v>
      </c>
      <c r="G52" t="e">
        <f>IF(#REF!="n/a",NA(),#REF!)</f>
        <v>#REF!</v>
      </c>
      <c r="H52" t="e">
        <f>IF(#REF!="n/a",NA(),#REF!)</f>
        <v>#REF!</v>
      </c>
      <c r="I52" t="e">
        <f>IF(#REF!="n/a",NA(),#REF!)</f>
        <v>#REF!</v>
      </c>
      <c r="J52" t="e">
        <f>IF(#REF!="n/a",NA(),#REF!)</f>
        <v>#REF!</v>
      </c>
      <c r="K52" t="e">
        <f>IF(#REF!="n/a",NA(),#REF!)</f>
        <v>#REF!</v>
      </c>
      <c r="L52" t="e">
        <f>IF(#REF!="n/a",NA(),#REF!)</f>
        <v>#REF!</v>
      </c>
      <c r="M52" t="e">
        <f>IF(#REF!="n/a",NA(),#REF!)</f>
        <v>#REF!</v>
      </c>
      <c r="N52" t="e">
        <f>IF(#REF!="n/a",NA(),#REF!)</f>
        <v>#REF!</v>
      </c>
    </row>
    <row r="53" spans="1:14">
      <c r="A53" s="3" t="e">
        <f>#REF!</f>
        <v>#REF!</v>
      </c>
      <c r="B53" t="e">
        <f>IF(#REF!="n/a",NA(),#REF!)</f>
        <v>#REF!</v>
      </c>
      <c r="C53" t="e">
        <f>IF(#REF!="n/a",NA(),#REF!)</f>
        <v>#REF!</v>
      </c>
      <c r="D53" t="e">
        <f>IF(#REF!="n/a",NA(),#REF!)</f>
        <v>#REF!</v>
      </c>
      <c r="E53" t="e">
        <f>IF(#REF!="n/a",NA(),#REF!)</f>
        <v>#REF!</v>
      </c>
      <c r="F53" t="e">
        <f>IF(#REF!="n/a",NA(),#REF!)</f>
        <v>#REF!</v>
      </c>
      <c r="G53" t="e">
        <f>IF(#REF!="n/a",NA(),#REF!)</f>
        <v>#REF!</v>
      </c>
      <c r="H53" t="e">
        <f>IF(#REF!="n/a",NA(),#REF!)</f>
        <v>#REF!</v>
      </c>
      <c r="I53" t="e">
        <f>IF(#REF!="n/a",NA(),#REF!)</f>
        <v>#REF!</v>
      </c>
      <c r="J53" t="e">
        <f>IF(#REF!="n/a",NA(),#REF!)</f>
        <v>#REF!</v>
      </c>
      <c r="K53" t="e">
        <f>IF(#REF!="n/a",NA(),#REF!)</f>
        <v>#REF!</v>
      </c>
      <c r="L53" t="e">
        <f>IF(#REF!="n/a",NA(),#REF!)</f>
        <v>#REF!</v>
      </c>
      <c r="M53" t="e">
        <f>IF(#REF!="n/a",NA(),#REF!)</f>
        <v>#REF!</v>
      </c>
      <c r="N53" t="e">
        <f>IF(#REF!="n/a",NA(),#REF!)</f>
        <v>#REF!</v>
      </c>
    </row>
    <row r="54" spans="1:14">
      <c r="A54" s="3" t="e">
        <f>#REF!</f>
        <v>#REF!</v>
      </c>
      <c r="B54" t="e">
        <f>IF(#REF!="n/a",NA(),#REF!)</f>
        <v>#REF!</v>
      </c>
      <c r="C54" t="e">
        <f>IF(#REF!="n/a",NA(),#REF!)</f>
        <v>#REF!</v>
      </c>
      <c r="D54" t="e">
        <f>IF(#REF!="n/a",NA(),#REF!)</f>
        <v>#REF!</v>
      </c>
      <c r="E54" t="e">
        <f>IF(#REF!="n/a",NA(),#REF!)</f>
        <v>#REF!</v>
      </c>
      <c r="F54" t="e">
        <f>IF(#REF!="n/a",NA(),#REF!)</f>
        <v>#REF!</v>
      </c>
      <c r="G54" t="e">
        <f>IF(#REF!="n/a",NA(),#REF!)</f>
        <v>#REF!</v>
      </c>
      <c r="H54" t="e">
        <f>IF(#REF!="n/a",NA(),#REF!)</f>
        <v>#REF!</v>
      </c>
      <c r="I54" t="e">
        <f>IF(#REF!="n/a",NA(),#REF!)</f>
        <v>#REF!</v>
      </c>
      <c r="J54" t="e">
        <f>IF(#REF!="n/a",NA(),#REF!)</f>
        <v>#REF!</v>
      </c>
      <c r="K54" t="e">
        <f>IF(#REF!="n/a",NA(),#REF!)</f>
        <v>#REF!</v>
      </c>
      <c r="L54" t="e">
        <f>IF(#REF!="n/a",NA(),#REF!)</f>
        <v>#REF!</v>
      </c>
      <c r="M54" t="e">
        <f>IF(#REF!="n/a",NA(),#REF!)</f>
        <v>#REF!</v>
      </c>
      <c r="N54" t="e">
        <f>IF(#REF!="n/a",NA(),#REF!)</f>
        <v>#REF!</v>
      </c>
    </row>
    <row r="55" spans="1:14">
      <c r="A55" s="3" t="e">
        <f>#REF!</f>
        <v>#REF!</v>
      </c>
      <c r="B55" t="e">
        <f>IF(#REF!="n/a",NA(),#REF!)</f>
        <v>#REF!</v>
      </c>
      <c r="C55" t="e">
        <f>IF(#REF!="n/a",NA(),#REF!)</f>
        <v>#REF!</v>
      </c>
      <c r="D55" t="e">
        <f>IF(#REF!="n/a",NA(),#REF!)</f>
        <v>#REF!</v>
      </c>
      <c r="E55" t="e">
        <f>IF(#REF!="n/a",NA(),#REF!)</f>
        <v>#REF!</v>
      </c>
      <c r="F55" t="e">
        <f>IF(#REF!="n/a",NA(),#REF!)</f>
        <v>#REF!</v>
      </c>
      <c r="G55" t="e">
        <f>IF(#REF!="n/a",NA(),#REF!)</f>
        <v>#REF!</v>
      </c>
      <c r="H55" t="e">
        <f>IF(#REF!="n/a",NA(),#REF!)</f>
        <v>#REF!</v>
      </c>
      <c r="I55" t="e">
        <f>IF(#REF!="n/a",NA(),#REF!)</f>
        <v>#REF!</v>
      </c>
      <c r="J55" t="e">
        <f>IF(#REF!="n/a",NA(),#REF!)</f>
        <v>#REF!</v>
      </c>
      <c r="K55" t="e">
        <f>IF(#REF!="n/a",NA(),#REF!)</f>
        <v>#REF!</v>
      </c>
      <c r="L55" t="e">
        <f>IF(#REF!="n/a",NA(),#REF!)</f>
        <v>#REF!</v>
      </c>
      <c r="M55" t="e">
        <f>IF(#REF!="n/a",NA(),#REF!)</f>
        <v>#REF!</v>
      </c>
      <c r="N55" t="e">
        <f>IF(#REF!="n/a",NA(),#REF!)</f>
        <v>#REF!</v>
      </c>
    </row>
    <row r="56" spans="1:14">
      <c r="A56" s="3" t="e">
        <f>#REF!</f>
        <v>#REF!</v>
      </c>
      <c r="B56" t="e">
        <f>IF(#REF!="n/a",NA(),#REF!)</f>
        <v>#REF!</v>
      </c>
      <c r="C56" t="e">
        <f>IF(#REF!="n/a",NA(),#REF!)</f>
        <v>#REF!</v>
      </c>
      <c r="D56" t="e">
        <f>IF(#REF!="n/a",NA(),#REF!)</f>
        <v>#REF!</v>
      </c>
      <c r="E56" t="e">
        <f>IF(#REF!="n/a",NA(),#REF!)</f>
        <v>#REF!</v>
      </c>
      <c r="F56" t="e">
        <f>IF(#REF!="n/a",NA(),#REF!)</f>
        <v>#REF!</v>
      </c>
      <c r="G56" t="e">
        <f>IF(#REF!="n/a",NA(),#REF!)</f>
        <v>#REF!</v>
      </c>
      <c r="H56" t="e">
        <f>IF(#REF!="n/a",NA(),#REF!)</f>
        <v>#REF!</v>
      </c>
      <c r="I56" t="e">
        <f>IF(#REF!="n/a",NA(),#REF!)</f>
        <v>#REF!</v>
      </c>
      <c r="J56" t="e">
        <f>IF(#REF!="n/a",NA(),#REF!)</f>
        <v>#REF!</v>
      </c>
      <c r="K56" t="e">
        <f>IF(#REF!="n/a",NA(),#REF!)</f>
        <v>#REF!</v>
      </c>
      <c r="L56" t="e">
        <f>IF(#REF!="n/a",NA(),#REF!)</f>
        <v>#REF!</v>
      </c>
      <c r="M56" t="e">
        <f>IF(#REF!="n/a",NA(),#REF!)</f>
        <v>#REF!</v>
      </c>
      <c r="N56" t="e">
        <f>IF(#REF!="n/a",NA(),#REF!)</f>
        <v>#REF!</v>
      </c>
    </row>
    <row r="57" spans="1:14">
      <c r="A57" s="3" t="e">
        <f>#REF!</f>
        <v>#REF!</v>
      </c>
      <c r="B57" t="e">
        <f>IF(#REF!="n/a",NA(),#REF!)</f>
        <v>#REF!</v>
      </c>
      <c r="C57" t="e">
        <f>IF(#REF!="n/a",NA(),#REF!)</f>
        <v>#REF!</v>
      </c>
      <c r="D57" t="e">
        <f>IF(#REF!="n/a",NA(),#REF!)</f>
        <v>#REF!</v>
      </c>
      <c r="E57" t="e">
        <f>IF(#REF!="n/a",NA(),#REF!)</f>
        <v>#REF!</v>
      </c>
      <c r="F57" t="e">
        <f>IF(#REF!="n/a",NA(),#REF!)</f>
        <v>#REF!</v>
      </c>
      <c r="G57" t="e">
        <f>IF(#REF!="n/a",NA(),#REF!)</f>
        <v>#REF!</v>
      </c>
      <c r="H57" t="e">
        <f>IF(#REF!="n/a",NA(),#REF!)</f>
        <v>#REF!</v>
      </c>
      <c r="I57" t="e">
        <f>IF(#REF!="n/a",NA(),#REF!)</f>
        <v>#REF!</v>
      </c>
      <c r="J57" t="e">
        <f>IF(#REF!="n/a",NA(),#REF!)</f>
        <v>#REF!</v>
      </c>
      <c r="K57" t="e">
        <f>IF(#REF!="n/a",NA(),#REF!)</f>
        <v>#REF!</v>
      </c>
      <c r="L57" t="e">
        <f>IF(#REF!="n/a",NA(),#REF!)</f>
        <v>#REF!</v>
      </c>
      <c r="M57" t="e">
        <f>IF(#REF!="n/a",NA(),#REF!)</f>
        <v>#REF!</v>
      </c>
      <c r="N57" t="e">
        <f>IF(#REF!="n/a",NA(),#REF!)</f>
        <v>#REF!</v>
      </c>
    </row>
    <row r="58" spans="1:14">
      <c r="A58" s="3" t="e">
        <f>#REF!</f>
        <v>#REF!</v>
      </c>
      <c r="B58" t="e">
        <f>IF(#REF!="n/a",NA(),#REF!)</f>
        <v>#REF!</v>
      </c>
      <c r="C58" t="e">
        <f>IF(#REF!="n/a",NA(),#REF!)</f>
        <v>#REF!</v>
      </c>
      <c r="D58" t="e">
        <f>IF(#REF!="n/a",NA(),#REF!)</f>
        <v>#REF!</v>
      </c>
      <c r="E58" t="e">
        <f>IF(#REF!="n/a",NA(),#REF!)</f>
        <v>#REF!</v>
      </c>
      <c r="F58" t="e">
        <f>IF(#REF!="n/a",NA(),#REF!)</f>
        <v>#REF!</v>
      </c>
      <c r="G58" t="e">
        <f>IF(#REF!="n/a",NA(),#REF!)</f>
        <v>#REF!</v>
      </c>
      <c r="H58" t="e">
        <f>IF(#REF!="n/a",NA(),#REF!)</f>
        <v>#REF!</v>
      </c>
      <c r="I58" t="e">
        <f>IF(#REF!="n/a",NA(),#REF!)</f>
        <v>#REF!</v>
      </c>
      <c r="J58" t="e">
        <f>IF(#REF!="n/a",NA(),#REF!)</f>
        <v>#REF!</v>
      </c>
      <c r="K58" t="e">
        <f>IF(#REF!="n/a",NA(),#REF!)</f>
        <v>#REF!</v>
      </c>
      <c r="L58" t="e">
        <f>IF(#REF!="n/a",NA(),#REF!)</f>
        <v>#REF!</v>
      </c>
      <c r="M58" t="e">
        <f>IF(#REF!="n/a",NA(),#REF!)</f>
        <v>#REF!</v>
      </c>
      <c r="N58" t="e">
        <f>IF(#REF!="n/a",NA(),#REF!)</f>
        <v>#REF!</v>
      </c>
    </row>
    <row r="59" spans="1:14">
      <c r="A59" s="3" t="e">
        <f>#REF!</f>
        <v>#REF!</v>
      </c>
      <c r="B59" t="e">
        <f>IF(#REF!="n/a",NA(),#REF!)</f>
        <v>#REF!</v>
      </c>
      <c r="C59" t="e">
        <f>IF(#REF!="n/a",NA(),#REF!)</f>
        <v>#REF!</v>
      </c>
      <c r="D59" t="e">
        <f>IF(#REF!="n/a",NA(),#REF!)</f>
        <v>#REF!</v>
      </c>
      <c r="E59" t="e">
        <f>IF(#REF!="n/a",NA(),#REF!)</f>
        <v>#REF!</v>
      </c>
      <c r="F59" t="e">
        <f>IF(#REF!="n/a",NA(),#REF!)</f>
        <v>#REF!</v>
      </c>
      <c r="G59" t="e">
        <f>IF(#REF!="n/a",NA(),#REF!)</f>
        <v>#REF!</v>
      </c>
      <c r="H59" t="e">
        <f>IF(#REF!="n/a",NA(),#REF!)</f>
        <v>#REF!</v>
      </c>
      <c r="I59" t="e">
        <f>IF(#REF!="n/a",NA(),#REF!)</f>
        <v>#REF!</v>
      </c>
      <c r="J59" t="e">
        <f>IF(#REF!="n/a",NA(),#REF!)</f>
        <v>#REF!</v>
      </c>
      <c r="K59" t="e">
        <f>IF(#REF!="n/a",NA(),#REF!)</f>
        <v>#REF!</v>
      </c>
      <c r="L59" t="e">
        <f>IF(#REF!="n/a",NA(),#REF!)</f>
        <v>#REF!</v>
      </c>
      <c r="M59" t="e">
        <f>IF(#REF!="n/a",NA(),#REF!)</f>
        <v>#REF!</v>
      </c>
      <c r="N59" t="e">
        <f>IF(#REF!="n/a",NA(),#REF!)</f>
        <v>#REF!</v>
      </c>
    </row>
    <row r="60" spans="1:14">
      <c r="A60" s="3" t="e">
        <f>#REF!</f>
        <v>#REF!</v>
      </c>
      <c r="B60" t="e">
        <f>IF(#REF!="n/a",NA(),#REF!)</f>
        <v>#REF!</v>
      </c>
      <c r="C60" t="e">
        <f>IF(#REF!="n/a",NA(),#REF!)</f>
        <v>#REF!</v>
      </c>
      <c r="D60" t="e">
        <f>IF(#REF!="n/a",NA(),#REF!)</f>
        <v>#REF!</v>
      </c>
      <c r="E60" t="e">
        <f>IF(#REF!="n/a",NA(),#REF!)</f>
        <v>#REF!</v>
      </c>
      <c r="F60" t="e">
        <f>IF(#REF!="n/a",NA(),#REF!)</f>
        <v>#REF!</v>
      </c>
      <c r="G60" t="e">
        <f>IF(#REF!="n/a",NA(),#REF!)</f>
        <v>#REF!</v>
      </c>
      <c r="H60" t="e">
        <f>IF(#REF!="n/a",NA(),#REF!)</f>
        <v>#REF!</v>
      </c>
      <c r="I60" t="e">
        <f>IF(#REF!="n/a",NA(),#REF!)</f>
        <v>#REF!</v>
      </c>
      <c r="J60" t="e">
        <f>IF(#REF!="n/a",NA(),#REF!)</f>
        <v>#REF!</v>
      </c>
      <c r="K60" t="e">
        <f>IF(#REF!="n/a",NA(),#REF!)</f>
        <v>#REF!</v>
      </c>
      <c r="L60" t="e">
        <f>IF(#REF!="n/a",NA(),#REF!)</f>
        <v>#REF!</v>
      </c>
      <c r="M60" t="e">
        <f>IF(#REF!="n/a",NA(),#REF!)</f>
        <v>#REF!</v>
      </c>
      <c r="N60" t="e">
        <f>IF(#REF!="n/a",NA(),#REF!)</f>
        <v>#REF!</v>
      </c>
    </row>
    <row r="61" spans="1:14">
      <c r="A61" s="3" t="e">
        <f>#REF!</f>
        <v>#REF!</v>
      </c>
      <c r="B61" t="e">
        <f>IF(#REF!="n/a",NA(),#REF!)</f>
        <v>#REF!</v>
      </c>
      <c r="C61" t="e">
        <f>IF(#REF!="n/a",NA(),#REF!)</f>
        <v>#REF!</v>
      </c>
      <c r="D61" t="e">
        <f>IF(#REF!="n/a",NA(),#REF!)</f>
        <v>#REF!</v>
      </c>
      <c r="E61" t="e">
        <f>IF(#REF!="n/a",NA(),#REF!)</f>
        <v>#REF!</v>
      </c>
      <c r="F61" t="e">
        <f>IF(#REF!="n/a",NA(),#REF!)</f>
        <v>#REF!</v>
      </c>
      <c r="G61" t="e">
        <f>IF(#REF!="n/a",NA(),#REF!)</f>
        <v>#REF!</v>
      </c>
      <c r="H61" t="e">
        <f>IF(#REF!="n/a",NA(),#REF!)</f>
        <v>#REF!</v>
      </c>
      <c r="I61" t="e">
        <f>IF(#REF!="n/a",NA(),#REF!)</f>
        <v>#REF!</v>
      </c>
      <c r="J61" t="e">
        <f>IF(#REF!="n/a",NA(),#REF!)</f>
        <v>#REF!</v>
      </c>
      <c r="K61" t="e">
        <f>IF(#REF!="n/a",NA(),#REF!)</f>
        <v>#REF!</v>
      </c>
      <c r="L61" t="e">
        <f>IF(#REF!="n/a",NA(),#REF!)</f>
        <v>#REF!</v>
      </c>
      <c r="M61" t="e">
        <f>IF(#REF!="n/a",NA(),#REF!)</f>
        <v>#REF!</v>
      </c>
      <c r="N61" t="e">
        <f>IF(#REF!="n/a",NA(),#REF!)</f>
        <v>#REF!</v>
      </c>
    </row>
    <row r="62" spans="1:14">
      <c r="A62" s="3" t="e">
        <f>#REF!</f>
        <v>#REF!</v>
      </c>
      <c r="B62" t="e">
        <f>IF(#REF!="n/a",NA(),#REF!)</f>
        <v>#REF!</v>
      </c>
      <c r="C62" t="e">
        <f>IF(#REF!="n/a",NA(),#REF!)</f>
        <v>#REF!</v>
      </c>
      <c r="D62" t="e">
        <f>IF(#REF!="n/a",NA(),#REF!)</f>
        <v>#REF!</v>
      </c>
      <c r="E62" t="e">
        <f>IF(#REF!="n/a",NA(),#REF!)</f>
        <v>#REF!</v>
      </c>
      <c r="F62" t="e">
        <f>IF(#REF!="n/a",NA(),#REF!)</f>
        <v>#REF!</v>
      </c>
      <c r="G62" t="e">
        <f>IF(#REF!="n/a",NA(),#REF!)</f>
        <v>#REF!</v>
      </c>
      <c r="H62" t="e">
        <f>IF(#REF!="n/a",NA(),#REF!)</f>
        <v>#REF!</v>
      </c>
      <c r="I62" t="e">
        <f>IF(#REF!="n/a",NA(),#REF!)</f>
        <v>#REF!</v>
      </c>
      <c r="J62" t="e">
        <f>IF(#REF!="n/a",NA(),#REF!)</f>
        <v>#REF!</v>
      </c>
      <c r="K62" t="e">
        <f>IF(#REF!="n/a",NA(),#REF!)</f>
        <v>#REF!</v>
      </c>
      <c r="L62" t="e">
        <f>IF(#REF!="n/a",NA(),#REF!)</f>
        <v>#REF!</v>
      </c>
      <c r="M62" t="e">
        <f>IF(#REF!="n/a",NA(),#REF!)</f>
        <v>#REF!</v>
      </c>
      <c r="N62" t="e">
        <f>IF(#REF!="n/a",NA(),#REF!)</f>
        <v>#REF!</v>
      </c>
    </row>
    <row r="63" spans="1:14">
      <c r="A63" s="3" t="e">
        <f>#REF!</f>
        <v>#REF!</v>
      </c>
      <c r="B63" t="e">
        <f>IF(#REF!="n/a",NA(),#REF!)</f>
        <v>#REF!</v>
      </c>
      <c r="C63" t="e">
        <f>IF(#REF!="n/a",NA(),#REF!)</f>
        <v>#REF!</v>
      </c>
      <c r="D63" t="e">
        <f>IF(#REF!="n/a",NA(),#REF!)</f>
        <v>#REF!</v>
      </c>
      <c r="E63" t="e">
        <f>IF(#REF!="n/a",NA(),#REF!)</f>
        <v>#REF!</v>
      </c>
      <c r="F63" t="e">
        <f>IF(#REF!="n/a",NA(),#REF!)</f>
        <v>#REF!</v>
      </c>
      <c r="G63" t="e">
        <f>IF(#REF!="n/a",NA(),#REF!)</f>
        <v>#REF!</v>
      </c>
      <c r="H63" t="e">
        <f>IF(#REF!="n/a",NA(),#REF!)</f>
        <v>#REF!</v>
      </c>
      <c r="I63" t="e">
        <f>IF(#REF!="n/a",NA(),#REF!)</f>
        <v>#REF!</v>
      </c>
      <c r="J63" t="e">
        <f>IF(#REF!="n/a",NA(),#REF!)</f>
        <v>#REF!</v>
      </c>
      <c r="K63" t="e">
        <f>IF(#REF!="n/a",NA(),#REF!)</f>
        <v>#REF!</v>
      </c>
      <c r="L63" t="e">
        <f>IF(#REF!="n/a",NA(),#REF!)</f>
        <v>#REF!</v>
      </c>
      <c r="M63" t="e">
        <f>IF(#REF!="n/a",NA(),#REF!)</f>
        <v>#REF!</v>
      </c>
      <c r="N63" t="e">
        <f>IF(#REF!="n/a",NA(),#REF!)</f>
        <v>#REF!</v>
      </c>
    </row>
    <row r="64" spans="1:14">
      <c r="A64" s="3" t="e">
        <f>#REF!</f>
        <v>#REF!</v>
      </c>
      <c r="B64" t="e">
        <f>IF(#REF!="n/a",NA(),#REF!)</f>
        <v>#REF!</v>
      </c>
      <c r="C64" t="e">
        <f>IF(#REF!="n/a",NA(),#REF!)</f>
        <v>#REF!</v>
      </c>
      <c r="D64" t="e">
        <f>IF(#REF!="n/a",NA(),#REF!)</f>
        <v>#REF!</v>
      </c>
      <c r="E64" t="e">
        <f>IF(#REF!="n/a",NA(),#REF!)</f>
        <v>#REF!</v>
      </c>
      <c r="F64" t="e">
        <f>IF(#REF!="n/a",NA(),#REF!)</f>
        <v>#REF!</v>
      </c>
      <c r="G64" t="e">
        <f>IF(#REF!="n/a",NA(),#REF!)</f>
        <v>#REF!</v>
      </c>
      <c r="H64" t="e">
        <f>IF(#REF!="n/a",NA(),#REF!)</f>
        <v>#REF!</v>
      </c>
      <c r="I64" t="e">
        <f>IF(#REF!="n/a",NA(),#REF!)</f>
        <v>#REF!</v>
      </c>
      <c r="J64" t="e">
        <f>IF(#REF!="n/a",NA(),#REF!)</f>
        <v>#REF!</v>
      </c>
      <c r="K64" t="e">
        <f>IF(#REF!="n/a",NA(),#REF!)</f>
        <v>#REF!</v>
      </c>
      <c r="L64" t="e">
        <f>IF(#REF!="n/a",NA(),#REF!)</f>
        <v>#REF!</v>
      </c>
      <c r="M64" t="e">
        <f>IF(#REF!="n/a",NA(),#REF!)</f>
        <v>#REF!</v>
      </c>
      <c r="N64" t="e">
        <f>IF(#REF!="n/a",NA(),#REF!)</f>
        <v>#REF!</v>
      </c>
    </row>
    <row r="65" spans="1:14">
      <c r="A65" s="3" t="e">
        <f>#REF!</f>
        <v>#REF!</v>
      </c>
      <c r="B65" t="e">
        <f>IF(#REF!="n/a",NA(),#REF!)</f>
        <v>#REF!</v>
      </c>
      <c r="C65" t="e">
        <f>IF(#REF!="n/a",NA(),#REF!)</f>
        <v>#REF!</v>
      </c>
      <c r="D65" t="e">
        <f>IF(#REF!="n/a",NA(),#REF!)</f>
        <v>#REF!</v>
      </c>
      <c r="E65" t="e">
        <f>IF(#REF!="n/a",NA(),#REF!)</f>
        <v>#REF!</v>
      </c>
      <c r="F65" t="e">
        <f>IF(#REF!="n/a",NA(),#REF!)</f>
        <v>#REF!</v>
      </c>
      <c r="G65" t="e">
        <f>IF(#REF!="n/a",NA(),#REF!)</f>
        <v>#REF!</v>
      </c>
      <c r="H65" t="e">
        <f>IF(#REF!="n/a",NA(),#REF!)</f>
        <v>#REF!</v>
      </c>
      <c r="I65" t="e">
        <f>IF(#REF!="n/a",NA(),#REF!)</f>
        <v>#REF!</v>
      </c>
      <c r="J65" t="e">
        <f>IF(#REF!="n/a",NA(),#REF!)</f>
        <v>#REF!</v>
      </c>
      <c r="K65" t="e">
        <f>IF(#REF!="n/a",NA(),#REF!)</f>
        <v>#REF!</v>
      </c>
      <c r="L65" t="e">
        <f>IF(#REF!="n/a",NA(),#REF!)</f>
        <v>#REF!</v>
      </c>
      <c r="M65" t="e">
        <f>IF(#REF!="n/a",NA(),#REF!)</f>
        <v>#REF!</v>
      </c>
      <c r="N65" t="e">
        <f>IF(#REF!="n/a",NA(),#REF!)</f>
        <v>#REF!</v>
      </c>
    </row>
    <row r="66" spans="1:14">
      <c r="A66" s="3" t="e">
        <f>#REF!</f>
        <v>#REF!</v>
      </c>
      <c r="B66" t="e">
        <f>IF(#REF!="n/a",NA(),#REF!)</f>
        <v>#REF!</v>
      </c>
      <c r="C66" t="e">
        <f>IF(#REF!="n/a",NA(),#REF!)</f>
        <v>#REF!</v>
      </c>
      <c r="D66" t="e">
        <f>IF(#REF!="n/a",NA(),#REF!)</f>
        <v>#REF!</v>
      </c>
      <c r="E66" t="e">
        <f>IF(#REF!="n/a",NA(),#REF!)</f>
        <v>#REF!</v>
      </c>
      <c r="F66" t="e">
        <f>IF(#REF!="n/a",NA(),#REF!)</f>
        <v>#REF!</v>
      </c>
      <c r="G66" t="e">
        <f>IF(#REF!="n/a",NA(),#REF!)</f>
        <v>#REF!</v>
      </c>
      <c r="H66" t="e">
        <f>IF(#REF!="n/a",NA(),#REF!)</f>
        <v>#REF!</v>
      </c>
      <c r="I66" t="e">
        <f>IF(#REF!="n/a",NA(),#REF!)</f>
        <v>#REF!</v>
      </c>
      <c r="J66" t="e">
        <f>IF(#REF!="n/a",NA(),#REF!)</f>
        <v>#REF!</v>
      </c>
      <c r="K66" t="e">
        <f>IF(#REF!="n/a",NA(),#REF!)</f>
        <v>#REF!</v>
      </c>
      <c r="L66" t="e">
        <f>IF(#REF!="n/a",NA(),#REF!)</f>
        <v>#REF!</v>
      </c>
      <c r="M66" t="e">
        <f>IF(#REF!="n/a",NA(),#REF!)</f>
        <v>#REF!</v>
      </c>
      <c r="N66" t="e">
        <f>IF(#REF!="n/a",NA(),#REF!)</f>
        <v>#REF!</v>
      </c>
    </row>
    <row r="67" spans="1:14">
      <c r="A67" s="3" t="e">
        <f>#REF!</f>
        <v>#REF!</v>
      </c>
      <c r="B67" t="e">
        <f>IF(#REF!="n/a",NA(),#REF!)</f>
        <v>#REF!</v>
      </c>
      <c r="C67" t="e">
        <f>IF(#REF!="n/a",NA(),#REF!)</f>
        <v>#REF!</v>
      </c>
      <c r="D67" t="e">
        <f>IF(#REF!="n/a",NA(),#REF!)</f>
        <v>#REF!</v>
      </c>
      <c r="E67" t="e">
        <f>IF(#REF!="n/a",NA(),#REF!)</f>
        <v>#REF!</v>
      </c>
      <c r="F67" t="e">
        <f>IF(#REF!="n/a",NA(),#REF!)</f>
        <v>#REF!</v>
      </c>
      <c r="G67" t="e">
        <f>IF(#REF!="n/a",NA(),#REF!)</f>
        <v>#REF!</v>
      </c>
      <c r="H67" t="e">
        <f>IF(#REF!="n/a",NA(),#REF!)</f>
        <v>#REF!</v>
      </c>
      <c r="I67" t="e">
        <f>IF(#REF!="n/a",NA(),#REF!)</f>
        <v>#REF!</v>
      </c>
      <c r="J67" t="e">
        <f>IF(#REF!="n/a",NA(),#REF!)</f>
        <v>#REF!</v>
      </c>
      <c r="K67" t="e">
        <f>IF(#REF!="n/a",NA(),#REF!)</f>
        <v>#REF!</v>
      </c>
      <c r="L67" t="e">
        <f>IF(#REF!="n/a",NA(),#REF!)</f>
        <v>#REF!</v>
      </c>
      <c r="M67" t="e">
        <f>IF(#REF!="n/a",NA(),#REF!)</f>
        <v>#REF!</v>
      </c>
      <c r="N67" t="e">
        <f>IF(#REF!="n/a",NA(),#REF!)</f>
        <v>#REF!</v>
      </c>
    </row>
    <row r="68" spans="1:14">
      <c r="A68" s="3" t="e">
        <f>#REF!</f>
        <v>#REF!</v>
      </c>
      <c r="B68" t="e">
        <f>IF(#REF!="n/a",NA(),#REF!)</f>
        <v>#REF!</v>
      </c>
      <c r="C68" t="e">
        <f>IF(#REF!="n/a",NA(),#REF!)</f>
        <v>#REF!</v>
      </c>
      <c r="D68" t="e">
        <f>IF(#REF!="n/a",NA(),#REF!)</f>
        <v>#REF!</v>
      </c>
      <c r="E68" t="e">
        <f>IF(#REF!="n/a",NA(),#REF!)</f>
        <v>#REF!</v>
      </c>
      <c r="F68" t="e">
        <f>IF(#REF!="n/a",NA(),#REF!)</f>
        <v>#REF!</v>
      </c>
      <c r="G68" t="e">
        <f>IF(#REF!="n/a",NA(),#REF!)</f>
        <v>#REF!</v>
      </c>
      <c r="H68" t="e">
        <f>IF(#REF!="n/a",NA(),#REF!)</f>
        <v>#REF!</v>
      </c>
      <c r="I68" t="e">
        <f>IF(#REF!="n/a",NA(),#REF!)</f>
        <v>#REF!</v>
      </c>
      <c r="J68" t="e">
        <f>IF(#REF!="n/a",NA(),#REF!)</f>
        <v>#REF!</v>
      </c>
      <c r="K68" t="e">
        <f>IF(#REF!="n/a",NA(),#REF!)</f>
        <v>#REF!</v>
      </c>
      <c r="L68" t="e">
        <f>IF(#REF!="n/a",NA(),#REF!)</f>
        <v>#REF!</v>
      </c>
      <c r="M68" t="e">
        <f>IF(#REF!="n/a",NA(),#REF!)</f>
        <v>#REF!</v>
      </c>
      <c r="N68" t="e">
        <f>IF(#REF!="n/a",NA(),#REF!)</f>
        <v>#REF!</v>
      </c>
    </row>
    <row r="69" spans="1:14">
      <c r="A69" s="3" t="e">
        <f>#REF!</f>
        <v>#REF!</v>
      </c>
      <c r="B69" t="e">
        <f>IF(#REF!="n/a",NA(),#REF!)</f>
        <v>#REF!</v>
      </c>
      <c r="C69" t="e">
        <f>IF(#REF!="n/a",NA(),#REF!)</f>
        <v>#REF!</v>
      </c>
      <c r="D69" t="e">
        <f>IF(#REF!="n/a",NA(),#REF!)</f>
        <v>#REF!</v>
      </c>
      <c r="E69" t="e">
        <f>IF(#REF!="n/a",NA(),#REF!)</f>
        <v>#REF!</v>
      </c>
      <c r="F69" t="e">
        <f>IF(#REF!="n/a",NA(),#REF!)</f>
        <v>#REF!</v>
      </c>
      <c r="G69" t="e">
        <f>IF(#REF!="n/a",NA(),#REF!)</f>
        <v>#REF!</v>
      </c>
      <c r="H69" t="e">
        <f>IF(#REF!="n/a",NA(),#REF!)</f>
        <v>#REF!</v>
      </c>
      <c r="I69" t="e">
        <f>IF(#REF!="n/a",NA(),#REF!)</f>
        <v>#REF!</v>
      </c>
      <c r="J69" t="e">
        <f>IF(#REF!="n/a",NA(),#REF!)</f>
        <v>#REF!</v>
      </c>
      <c r="K69" t="e">
        <f>IF(#REF!="n/a",NA(),#REF!)</f>
        <v>#REF!</v>
      </c>
      <c r="L69" t="e">
        <f>IF(#REF!="n/a",NA(),#REF!)</f>
        <v>#REF!</v>
      </c>
      <c r="M69" t="e">
        <f>IF(#REF!="n/a",NA(),#REF!)</f>
        <v>#REF!</v>
      </c>
      <c r="N69" t="e">
        <f>IF(#REF!="n/a",NA(),#REF!)</f>
        <v>#REF!</v>
      </c>
    </row>
    <row r="70" spans="1:14">
      <c r="A70" s="3" t="e">
        <f>#REF!</f>
        <v>#REF!</v>
      </c>
      <c r="B70" t="e">
        <f>IF(#REF!="n/a",NA(),#REF!)</f>
        <v>#REF!</v>
      </c>
      <c r="C70" t="e">
        <f>IF(#REF!="n/a",NA(),#REF!)</f>
        <v>#REF!</v>
      </c>
      <c r="D70" t="e">
        <f>IF(#REF!="n/a",NA(),#REF!)</f>
        <v>#REF!</v>
      </c>
      <c r="E70" t="e">
        <f>IF(#REF!="n/a",NA(),#REF!)</f>
        <v>#REF!</v>
      </c>
      <c r="F70" t="e">
        <f>IF(#REF!="n/a",NA(),#REF!)</f>
        <v>#REF!</v>
      </c>
      <c r="G70" t="e">
        <f>IF(#REF!="n/a",NA(),#REF!)</f>
        <v>#REF!</v>
      </c>
      <c r="H70" t="e">
        <f>IF(#REF!="n/a",NA(),#REF!)</f>
        <v>#REF!</v>
      </c>
      <c r="I70" t="e">
        <f>IF(#REF!="n/a",NA(),#REF!)</f>
        <v>#REF!</v>
      </c>
      <c r="J70" t="e">
        <f>IF(#REF!="n/a",NA(),#REF!)</f>
        <v>#REF!</v>
      </c>
      <c r="K70" t="e">
        <f>IF(#REF!="n/a",NA(),#REF!)</f>
        <v>#REF!</v>
      </c>
      <c r="L70" t="e">
        <f>IF(#REF!="n/a",NA(),#REF!)</f>
        <v>#REF!</v>
      </c>
      <c r="M70" t="e">
        <f>IF(#REF!="n/a",NA(),#REF!)</f>
        <v>#REF!</v>
      </c>
      <c r="N70" t="e">
        <f>IF(#REF!="n/a",NA(),#REF!)</f>
        <v>#REF!</v>
      </c>
    </row>
    <row r="71" spans="1:14">
      <c r="A71" s="3" t="e">
        <f>#REF!</f>
        <v>#REF!</v>
      </c>
      <c r="B71" t="e">
        <f>IF(#REF!="n/a",NA(),#REF!)</f>
        <v>#REF!</v>
      </c>
      <c r="C71" t="e">
        <f>IF(#REF!="n/a",NA(),#REF!)</f>
        <v>#REF!</v>
      </c>
      <c r="D71" t="e">
        <f>IF(#REF!="n/a",NA(),#REF!)</f>
        <v>#REF!</v>
      </c>
      <c r="E71" t="e">
        <f>IF(#REF!="n/a",NA(),#REF!)</f>
        <v>#REF!</v>
      </c>
      <c r="F71" t="e">
        <f>IF(#REF!="n/a",NA(),#REF!)</f>
        <v>#REF!</v>
      </c>
      <c r="G71" t="e">
        <f>IF(#REF!="n/a",NA(),#REF!)</f>
        <v>#REF!</v>
      </c>
      <c r="H71" t="e">
        <f>IF(#REF!="n/a",NA(),#REF!)</f>
        <v>#REF!</v>
      </c>
      <c r="I71" t="e">
        <f>IF(#REF!="n/a",NA(),#REF!)</f>
        <v>#REF!</v>
      </c>
      <c r="J71" t="e">
        <f>IF(#REF!="n/a",NA(),#REF!)</f>
        <v>#REF!</v>
      </c>
      <c r="K71" t="e">
        <f>IF(#REF!="n/a",NA(),#REF!)</f>
        <v>#REF!</v>
      </c>
      <c r="L71" t="e">
        <f>IF(#REF!="n/a",NA(),#REF!)</f>
        <v>#REF!</v>
      </c>
      <c r="M71" t="e">
        <f>IF(#REF!="n/a",NA(),#REF!)</f>
        <v>#REF!</v>
      </c>
      <c r="N71" t="e">
        <f>IF(#REF!="n/a",NA(),#REF!)</f>
        <v>#REF!</v>
      </c>
    </row>
    <row r="72" spans="1:14">
      <c r="A72" s="3" t="e">
        <f>#REF!</f>
        <v>#REF!</v>
      </c>
      <c r="B72" t="e">
        <f>IF(#REF!="n/a",NA(),#REF!)</f>
        <v>#REF!</v>
      </c>
      <c r="C72" t="e">
        <f>IF(#REF!="n/a",NA(),#REF!)</f>
        <v>#REF!</v>
      </c>
      <c r="D72" t="e">
        <f>IF(#REF!="n/a",NA(),#REF!)</f>
        <v>#REF!</v>
      </c>
      <c r="E72" t="e">
        <f>IF(#REF!="n/a",NA(),#REF!)</f>
        <v>#REF!</v>
      </c>
      <c r="F72" t="e">
        <f>IF(#REF!="n/a",NA(),#REF!)</f>
        <v>#REF!</v>
      </c>
      <c r="G72" t="e">
        <f>IF(#REF!="n/a",NA(),#REF!)</f>
        <v>#REF!</v>
      </c>
      <c r="H72" t="e">
        <f>IF(#REF!="n/a",NA(),#REF!)</f>
        <v>#REF!</v>
      </c>
      <c r="I72" t="e">
        <f>IF(#REF!="n/a",NA(),#REF!)</f>
        <v>#REF!</v>
      </c>
      <c r="J72" t="e">
        <f>IF(#REF!="n/a",NA(),#REF!)</f>
        <v>#REF!</v>
      </c>
      <c r="K72" t="e">
        <f>IF(#REF!="n/a",NA(),#REF!)</f>
        <v>#REF!</v>
      </c>
      <c r="L72" t="e">
        <f>IF(#REF!="n/a",NA(),#REF!)</f>
        <v>#REF!</v>
      </c>
      <c r="M72" t="e">
        <f>IF(#REF!="n/a",NA(),#REF!)</f>
        <v>#REF!</v>
      </c>
      <c r="N72" t="e">
        <f>IF(#REF!="n/a",NA(),#REF!)</f>
        <v>#REF!</v>
      </c>
    </row>
    <row r="73" spans="1:14">
      <c r="A73" s="3" t="e">
        <f>#REF!</f>
        <v>#REF!</v>
      </c>
      <c r="B73" t="e">
        <f>IF(#REF!="n/a",NA(),#REF!)</f>
        <v>#REF!</v>
      </c>
      <c r="C73" t="e">
        <f>IF(#REF!="n/a",NA(),#REF!)</f>
        <v>#REF!</v>
      </c>
      <c r="D73" t="e">
        <f>IF(#REF!="n/a",NA(),#REF!)</f>
        <v>#REF!</v>
      </c>
      <c r="E73" t="e">
        <f>IF(#REF!="n/a",NA(),#REF!)</f>
        <v>#REF!</v>
      </c>
      <c r="F73" t="e">
        <f>IF(#REF!="n/a",NA(),#REF!)</f>
        <v>#REF!</v>
      </c>
      <c r="G73" t="e">
        <f>IF(#REF!="n/a",NA(),#REF!)</f>
        <v>#REF!</v>
      </c>
      <c r="H73" t="e">
        <f>IF(#REF!="n/a",NA(),#REF!)</f>
        <v>#REF!</v>
      </c>
      <c r="I73" t="e">
        <f>IF(#REF!="n/a",NA(),#REF!)</f>
        <v>#REF!</v>
      </c>
      <c r="J73" t="e">
        <f>IF(#REF!="n/a",NA(),#REF!)</f>
        <v>#REF!</v>
      </c>
      <c r="K73" t="e">
        <f>IF(#REF!="n/a",NA(),#REF!)</f>
        <v>#REF!</v>
      </c>
      <c r="L73" t="e">
        <f>IF(#REF!="n/a",NA(),#REF!)</f>
        <v>#REF!</v>
      </c>
      <c r="M73" t="e">
        <f>IF(#REF!="n/a",NA(),#REF!)</f>
        <v>#REF!</v>
      </c>
      <c r="N73" t="e">
        <f>IF(#REF!="n/a",NA(),#REF!)</f>
        <v>#REF!</v>
      </c>
    </row>
    <row r="74" spans="1:14">
      <c r="A74" s="3" t="e">
        <f>#REF!</f>
        <v>#REF!</v>
      </c>
      <c r="B74" t="e">
        <f>IF(#REF!="n/a",NA(),#REF!)</f>
        <v>#REF!</v>
      </c>
      <c r="C74" t="e">
        <f>IF(#REF!="n/a",NA(),#REF!)</f>
        <v>#REF!</v>
      </c>
      <c r="D74" t="e">
        <f>IF(#REF!="n/a",NA(),#REF!)</f>
        <v>#REF!</v>
      </c>
      <c r="E74" t="e">
        <f>IF(#REF!="n/a",NA(),#REF!)</f>
        <v>#REF!</v>
      </c>
      <c r="F74" t="e">
        <f>IF(#REF!="n/a",NA(),#REF!)</f>
        <v>#REF!</v>
      </c>
      <c r="G74" t="e">
        <f>IF(#REF!="n/a",NA(),#REF!)</f>
        <v>#REF!</v>
      </c>
      <c r="H74" t="e">
        <f>IF(#REF!="n/a",NA(),#REF!)</f>
        <v>#REF!</v>
      </c>
      <c r="I74" t="e">
        <f>IF(#REF!="n/a",NA(),#REF!)</f>
        <v>#REF!</v>
      </c>
      <c r="J74" t="e">
        <f>IF(#REF!="n/a",NA(),#REF!)</f>
        <v>#REF!</v>
      </c>
      <c r="K74" t="e">
        <f>IF(#REF!="n/a",NA(),#REF!)</f>
        <v>#REF!</v>
      </c>
      <c r="L74" t="e">
        <f>IF(#REF!="n/a",NA(),#REF!)</f>
        <v>#REF!</v>
      </c>
      <c r="M74" t="e">
        <f>IF(#REF!="n/a",NA(),#REF!)</f>
        <v>#REF!</v>
      </c>
      <c r="N74" t="e">
        <f>IF(#REF!="n/a",NA(),#REF!)</f>
        <v>#REF!</v>
      </c>
    </row>
    <row r="75" spans="1:14">
      <c r="A75" s="3" t="e">
        <f>#REF!</f>
        <v>#REF!</v>
      </c>
      <c r="B75" t="e">
        <f>IF(#REF!="n/a",NA(),#REF!)</f>
        <v>#REF!</v>
      </c>
      <c r="C75" t="e">
        <f>IF(#REF!="n/a",NA(),#REF!)</f>
        <v>#REF!</v>
      </c>
      <c r="D75" t="e">
        <f>IF(#REF!="n/a",NA(),#REF!)</f>
        <v>#REF!</v>
      </c>
      <c r="E75" t="e">
        <f>IF(#REF!="n/a",NA(),#REF!)</f>
        <v>#REF!</v>
      </c>
      <c r="F75" t="e">
        <f>IF(#REF!="n/a",NA(),#REF!)</f>
        <v>#REF!</v>
      </c>
      <c r="G75" t="e">
        <f>IF(#REF!="n/a",NA(),#REF!)</f>
        <v>#REF!</v>
      </c>
      <c r="H75" t="e">
        <f>IF(#REF!="n/a",NA(),#REF!)</f>
        <v>#REF!</v>
      </c>
      <c r="I75" t="e">
        <f>IF(#REF!="n/a",NA(),#REF!)</f>
        <v>#REF!</v>
      </c>
      <c r="J75" t="e">
        <f>IF(#REF!="n/a",NA(),#REF!)</f>
        <v>#REF!</v>
      </c>
      <c r="K75" t="e">
        <f>IF(#REF!="n/a",NA(),#REF!)</f>
        <v>#REF!</v>
      </c>
      <c r="L75" t="e">
        <f>IF(#REF!="n/a",NA(),#REF!)</f>
        <v>#REF!</v>
      </c>
      <c r="M75" t="e">
        <f>IF(#REF!="n/a",NA(),#REF!)</f>
        <v>#REF!</v>
      </c>
      <c r="N75" t="e">
        <f>IF(#REF!="n/a",NA(),#REF!)</f>
        <v>#REF!</v>
      </c>
    </row>
    <row r="76" spans="1:14">
      <c r="A76" s="3" t="e">
        <f>#REF!</f>
        <v>#REF!</v>
      </c>
      <c r="B76" t="e">
        <f>IF(#REF!="n/a",NA(),#REF!)</f>
        <v>#REF!</v>
      </c>
      <c r="C76" t="e">
        <f>IF(#REF!="n/a",NA(),#REF!)</f>
        <v>#REF!</v>
      </c>
      <c r="D76" t="e">
        <f>IF(#REF!="n/a",NA(),#REF!)</f>
        <v>#REF!</v>
      </c>
      <c r="E76" t="e">
        <f>IF(#REF!="n/a",NA(),#REF!)</f>
        <v>#REF!</v>
      </c>
      <c r="F76" t="e">
        <f>IF(#REF!="n/a",NA(),#REF!)</f>
        <v>#REF!</v>
      </c>
      <c r="G76" t="e">
        <f>IF(#REF!="n/a",NA(),#REF!)</f>
        <v>#REF!</v>
      </c>
      <c r="H76" t="e">
        <f>IF(#REF!="n/a",NA(),#REF!)</f>
        <v>#REF!</v>
      </c>
      <c r="I76" t="e">
        <f>IF(#REF!="n/a",NA(),#REF!)</f>
        <v>#REF!</v>
      </c>
      <c r="J76" t="e">
        <f>IF(#REF!="n/a",NA(),#REF!)</f>
        <v>#REF!</v>
      </c>
      <c r="K76" t="e">
        <f>IF(#REF!="n/a",NA(),#REF!)</f>
        <v>#REF!</v>
      </c>
      <c r="L76" t="e">
        <f>IF(#REF!="n/a",NA(),#REF!)</f>
        <v>#REF!</v>
      </c>
      <c r="M76" t="e">
        <f>IF(#REF!="n/a",NA(),#REF!)</f>
        <v>#REF!</v>
      </c>
      <c r="N76" t="e">
        <f>IF(#REF!="n/a",NA(),#REF!)</f>
        <v>#REF!</v>
      </c>
    </row>
    <row r="77" spans="1:14">
      <c r="A77" s="3" t="e">
        <f>#REF!</f>
        <v>#REF!</v>
      </c>
      <c r="B77" t="e">
        <f>IF(#REF!="n/a",NA(),#REF!)</f>
        <v>#REF!</v>
      </c>
      <c r="C77" t="e">
        <f>IF(#REF!="n/a",NA(),#REF!)</f>
        <v>#REF!</v>
      </c>
      <c r="D77" t="e">
        <f>IF(#REF!="n/a",NA(),#REF!)</f>
        <v>#REF!</v>
      </c>
      <c r="E77" t="e">
        <f>IF(#REF!="n/a",NA(),#REF!)</f>
        <v>#REF!</v>
      </c>
      <c r="F77" t="e">
        <f>IF(#REF!="n/a",NA(),#REF!)</f>
        <v>#REF!</v>
      </c>
      <c r="G77" t="e">
        <f>IF(#REF!="n/a",NA(),#REF!)</f>
        <v>#REF!</v>
      </c>
      <c r="H77" t="e">
        <f>IF(#REF!="n/a",NA(),#REF!)</f>
        <v>#REF!</v>
      </c>
      <c r="I77" t="e">
        <f>IF(#REF!="n/a",NA(),#REF!)</f>
        <v>#REF!</v>
      </c>
      <c r="J77" t="e">
        <f>IF(#REF!="n/a",NA(),#REF!)</f>
        <v>#REF!</v>
      </c>
      <c r="K77" t="e">
        <f>IF(#REF!="n/a",NA(),#REF!)</f>
        <v>#REF!</v>
      </c>
      <c r="L77" t="e">
        <f>IF(#REF!="n/a",NA(),#REF!)</f>
        <v>#REF!</v>
      </c>
      <c r="M77" t="e">
        <f>IF(#REF!="n/a",NA(),#REF!)</f>
        <v>#REF!</v>
      </c>
      <c r="N77" t="e">
        <f>IF(#REF!="n/a",NA(),#REF!)</f>
        <v>#REF!</v>
      </c>
    </row>
    <row r="78" spans="1:14">
      <c r="A78" s="3" t="e">
        <f>#REF!</f>
        <v>#REF!</v>
      </c>
      <c r="B78" t="e">
        <f>IF(#REF!="n/a",NA(),#REF!)</f>
        <v>#REF!</v>
      </c>
      <c r="C78" t="e">
        <f>IF(#REF!="n/a",NA(),#REF!)</f>
        <v>#REF!</v>
      </c>
      <c r="D78" t="e">
        <f>IF(#REF!="n/a",NA(),#REF!)</f>
        <v>#REF!</v>
      </c>
      <c r="E78" t="e">
        <f>IF(#REF!="n/a",NA(),#REF!)</f>
        <v>#REF!</v>
      </c>
      <c r="F78" t="e">
        <f>IF(#REF!="n/a",NA(),#REF!)</f>
        <v>#REF!</v>
      </c>
      <c r="G78" t="e">
        <f>IF(#REF!="n/a",NA(),#REF!)</f>
        <v>#REF!</v>
      </c>
      <c r="H78" t="e">
        <f>IF(#REF!="n/a",NA(),#REF!)</f>
        <v>#REF!</v>
      </c>
      <c r="I78" t="e">
        <f>IF(#REF!="n/a",NA(),#REF!)</f>
        <v>#REF!</v>
      </c>
      <c r="J78" t="e">
        <f>IF(#REF!="n/a",NA(),#REF!)</f>
        <v>#REF!</v>
      </c>
      <c r="K78" t="e">
        <f>IF(#REF!="n/a",NA(),#REF!)</f>
        <v>#REF!</v>
      </c>
      <c r="L78" t="e">
        <f>IF(#REF!="n/a",NA(),#REF!)</f>
        <v>#REF!</v>
      </c>
      <c r="M78" t="e">
        <f>IF(#REF!="n/a",NA(),#REF!)</f>
        <v>#REF!</v>
      </c>
      <c r="N78" t="e">
        <f>IF(#REF!="n/a",NA(),#REF!)</f>
        <v>#REF!</v>
      </c>
    </row>
    <row r="79" spans="1:14">
      <c r="A79" s="3" t="e">
        <f>#REF!</f>
        <v>#REF!</v>
      </c>
      <c r="B79" t="e">
        <f>IF(#REF!="n/a",NA(),#REF!)</f>
        <v>#REF!</v>
      </c>
      <c r="C79" t="e">
        <f>IF(#REF!="n/a",NA(),#REF!)</f>
        <v>#REF!</v>
      </c>
      <c r="D79" t="e">
        <f>IF(#REF!="n/a",NA(),#REF!)</f>
        <v>#REF!</v>
      </c>
      <c r="E79" t="e">
        <f>IF(#REF!="n/a",NA(),#REF!)</f>
        <v>#REF!</v>
      </c>
      <c r="F79" t="e">
        <f>IF(#REF!="n/a",NA(),#REF!)</f>
        <v>#REF!</v>
      </c>
      <c r="G79" t="e">
        <f>IF(#REF!="n/a",NA(),#REF!)</f>
        <v>#REF!</v>
      </c>
      <c r="H79" t="e">
        <f>IF(#REF!="n/a",NA(),#REF!)</f>
        <v>#REF!</v>
      </c>
      <c r="I79" t="e">
        <f>IF(#REF!="n/a",NA(),#REF!)</f>
        <v>#REF!</v>
      </c>
      <c r="J79" t="e">
        <f>IF(#REF!="n/a",NA(),#REF!)</f>
        <v>#REF!</v>
      </c>
      <c r="K79" t="e">
        <f>IF(#REF!="n/a",NA(),#REF!)</f>
        <v>#REF!</v>
      </c>
      <c r="L79" t="e">
        <f>IF(#REF!="n/a",NA(),#REF!)</f>
        <v>#REF!</v>
      </c>
      <c r="M79" t="e">
        <f>IF(#REF!="n/a",NA(),#REF!)</f>
        <v>#REF!</v>
      </c>
      <c r="N79" t="e">
        <f>IF(#REF!="n/a",NA(),#REF!)</f>
        <v>#REF!</v>
      </c>
    </row>
    <row r="80" spans="1:14">
      <c r="A80" s="3" t="e">
        <f>#REF!</f>
        <v>#REF!</v>
      </c>
      <c r="B80" t="e">
        <f>IF(#REF!="n/a",NA(),#REF!)</f>
        <v>#REF!</v>
      </c>
      <c r="C80" t="e">
        <f>IF(#REF!="n/a",NA(),#REF!)</f>
        <v>#REF!</v>
      </c>
      <c r="D80" t="e">
        <f>IF(#REF!="n/a",NA(),#REF!)</f>
        <v>#REF!</v>
      </c>
      <c r="E80" t="e">
        <f>IF(#REF!="n/a",NA(),#REF!)</f>
        <v>#REF!</v>
      </c>
      <c r="F80" t="e">
        <f>IF(#REF!="n/a",NA(),#REF!)</f>
        <v>#REF!</v>
      </c>
      <c r="G80" t="e">
        <f>IF(#REF!="n/a",NA(),#REF!)</f>
        <v>#REF!</v>
      </c>
      <c r="H80" t="e">
        <f>IF(#REF!="n/a",NA(),#REF!)</f>
        <v>#REF!</v>
      </c>
      <c r="I80" t="e">
        <f>IF(#REF!="n/a",NA(),#REF!)</f>
        <v>#REF!</v>
      </c>
      <c r="J80" t="e">
        <f>IF(#REF!="n/a",NA(),#REF!)</f>
        <v>#REF!</v>
      </c>
      <c r="K80" t="e">
        <f>IF(#REF!="n/a",NA(),#REF!)</f>
        <v>#REF!</v>
      </c>
      <c r="L80" t="e">
        <f>IF(#REF!="n/a",NA(),#REF!)</f>
        <v>#REF!</v>
      </c>
      <c r="M80" t="e">
        <f>IF(#REF!="n/a",NA(),#REF!)</f>
        <v>#REF!</v>
      </c>
      <c r="N80" t="e">
        <f>IF(#REF!="n/a",NA(),#REF!)</f>
        <v>#REF!</v>
      </c>
    </row>
    <row r="81" spans="1:14">
      <c r="A81" s="3" t="e">
        <f>#REF!</f>
        <v>#REF!</v>
      </c>
      <c r="B81" t="e">
        <f>IF(#REF!="n/a",NA(),#REF!)</f>
        <v>#REF!</v>
      </c>
      <c r="C81" t="e">
        <f>IF(#REF!="n/a",NA(),#REF!)</f>
        <v>#REF!</v>
      </c>
      <c r="D81" t="e">
        <f>IF(#REF!="n/a",NA(),#REF!)</f>
        <v>#REF!</v>
      </c>
      <c r="E81" t="e">
        <f>IF(#REF!="n/a",NA(),#REF!)</f>
        <v>#REF!</v>
      </c>
      <c r="F81" t="e">
        <f>IF(#REF!="n/a",NA(),#REF!)</f>
        <v>#REF!</v>
      </c>
      <c r="G81" t="e">
        <f>IF(#REF!="n/a",NA(),#REF!)</f>
        <v>#REF!</v>
      </c>
      <c r="H81" t="e">
        <f>IF(#REF!="n/a",NA(),#REF!)</f>
        <v>#REF!</v>
      </c>
      <c r="I81" t="e">
        <f>IF(#REF!="n/a",NA(),#REF!)</f>
        <v>#REF!</v>
      </c>
      <c r="J81" t="e">
        <f>IF(#REF!="n/a",NA(),#REF!)</f>
        <v>#REF!</v>
      </c>
      <c r="K81" t="e">
        <f>IF(#REF!="n/a",NA(),#REF!)</f>
        <v>#REF!</v>
      </c>
      <c r="L81" t="e">
        <f>IF(#REF!="n/a",NA(),#REF!)</f>
        <v>#REF!</v>
      </c>
      <c r="M81" t="e">
        <f>IF(#REF!="n/a",NA(),#REF!)</f>
        <v>#REF!</v>
      </c>
      <c r="N81" t="e">
        <f>IF(#REF!="n/a",NA(),#REF!)</f>
        <v>#REF!</v>
      </c>
    </row>
    <row r="82" spans="1:14">
      <c r="A82" s="3" t="e">
        <f>#REF!</f>
        <v>#REF!</v>
      </c>
      <c r="B82" t="e">
        <f>IF(#REF!="n/a",NA(),#REF!)</f>
        <v>#REF!</v>
      </c>
      <c r="C82" t="e">
        <f>IF(#REF!="n/a",NA(),#REF!)</f>
        <v>#REF!</v>
      </c>
      <c r="D82" t="e">
        <f>IF(#REF!="n/a",NA(),#REF!)</f>
        <v>#REF!</v>
      </c>
      <c r="E82" t="e">
        <f>IF(#REF!="n/a",NA(),#REF!)</f>
        <v>#REF!</v>
      </c>
      <c r="F82" t="e">
        <f>IF(#REF!="n/a",NA(),#REF!)</f>
        <v>#REF!</v>
      </c>
      <c r="G82" t="e">
        <f>IF(#REF!="n/a",NA(),#REF!)</f>
        <v>#REF!</v>
      </c>
      <c r="H82" t="e">
        <f>IF(#REF!="n/a",NA(),#REF!)</f>
        <v>#REF!</v>
      </c>
      <c r="I82" t="e">
        <f>IF(#REF!="n/a",NA(),#REF!)</f>
        <v>#REF!</v>
      </c>
      <c r="J82" t="e">
        <f>IF(#REF!="n/a",NA(),#REF!)</f>
        <v>#REF!</v>
      </c>
      <c r="K82" t="e">
        <f>IF(#REF!="n/a",NA(),#REF!)</f>
        <v>#REF!</v>
      </c>
      <c r="L82" t="e">
        <f>IF(#REF!="n/a",NA(),#REF!)</f>
        <v>#REF!</v>
      </c>
      <c r="M82" t="e">
        <f>IF(#REF!="n/a",NA(),#REF!)</f>
        <v>#REF!</v>
      </c>
      <c r="N82" t="e">
        <f>IF(#REF!="n/a",NA(),#REF!)</f>
        <v>#REF!</v>
      </c>
    </row>
    <row r="83" spans="1:14">
      <c r="A83" s="3" t="e">
        <f>#REF!</f>
        <v>#REF!</v>
      </c>
      <c r="B83" t="e">
        <f>IF(#REF!="n/a",NA(),#REF!)</f>
        <v>#REF!</v>
      </c>
      <c r="C83" t="e">
        <f>IF(#REF!="n/a",NA(),#REF!)</f>
        <v>#REF!</v>
      </c>
      <c r="D83" t="e">
        <f>IF(#REF!="n/a",NA(),#REF!)</f>
        <v>#REF!</v>
      </c>
      <c r="E83" t="e">
        <f>IF(#REF!="n/a",NA(),#REF!)</f>
        <v>#REF!</v>
      </c>
      <c r="F83" t="e">
        <f>IF(#REF!="n/a",NA(),#REF!)</f>
        <v>#REF!</v>
      </c>
      <c r="G83" t="e">
        <f>IF(#REF!="n/a",NA(),#REF!)</f>
        <v>#REF!</v>
      </c>
      <c r="H83" t="e">
        <f>IF(#REF!="n/a",NA(),#REF!)</f>
        <v>#REF!</v>
      </c>
      <c r="I83" t="e">
        <f>IF(#REF!="n/a",NA(),#REF!)</f>
        <v>#REF!</v>
      </c>
      <c r="J83" t="e">
        <f>IF(#REF!="n/a",NA(),#REF!)</f>
        <v>#REF!</v>
      </c>
      <c r="K83" t="e">
        <f>IF(#REF!="n/a",NA(),#REF!)</f>
        <v>#REF!</v>
      </c>
      <c r="L83" t="e">
        <f>IF(#REF!="n/a",NA(),#REF!)</f>
        <v>#REF!</v>
      </c>
      <c r="M83" t="e">
        <f>IF(#REF!="n/a",NA(),#REF!)</f>
        <v>#REF!</v>
      </c>
      <c r="N83" t="e">
        <f>IF(#REF!="n/a",NA(),#REF!)</f>
        <v>#REF!</v>
      </c>
    </row>
    <row r="84" spans="1:14">
      <c r="A84" s="3" t="e">
        <f>#REF!</f>
        <v>#REF!</v>
      </c>
      <c r="B84" t="e">
        <f>IF(#REF!="n/a",NA(),#REF!)</f>
        <v>#REF!</v>
      </c>
      <c r="C84" t="e">
        <f>IF(#REF!="n/a",NA(),#REF!)</f>
        <v>#REF!</v>
      </c>
      <c r="D84" t="e">
        <f>IF(#REF!="n/a",NA(),#REF!)</f>
        <v>#REF!</v>
      </c>
      <c r="E84" t="e">
        <f>IF(#REF!="n/a",NA(),#REF!)</f>
        <v>#REF!</v>
      </c>
      <c r="F84" t="e">
        <f>IF(#REF!="n/a",NA(),#REF!)</f>
        <v>#REF!</v>
      </c>
      <c r="G84" t="e">
        <f>IF(#REF!="n/a",NA(),#REF!)</f>
        <v>#REF!</v>
      </c>
      <c r="H84" t="e">
        <f>IF(#REF!="n/a",NA(),#REF!)</f>
        <v>#REF!</v>
      </c>
      <c r="I84" t="e">
        <f>IF(#REF!="n/a",NA(),#REF!)</f>
        <v>#REF!</v>
      </c>
      <c r="J84" t="e">
        <f>IF(#REF!="n/a",NA(),#REF!)</f>
        <v>#REF!</v>
      </c>
      <c r="K84" t="e">
        <f>IF(#REF!="n/a",NA(),#REF!)</f>
        <v>#REF!</v>
      </c>
      <c r="L84" t="e">
        <f>IF(#REF!="n/a",NA(),#REF!)</f>
        <v>#REF!</v>
      </c>
      <c r="M84" t="e">
        <f>IF(#REF!="n/a",NA(),#REF!)</f>
        <v>#REF!</v>
      </c>
      <c r="N84" t="e">
        <f>IF(#REF!="n/a",NA(),#REF!)</f>
        <v>#REF!</v>
      </c>
    </row>
    <row r="85" spans="1:14">
      <c r="A85" s="3" t="e">
        <f>#REF!</f>
        <v>#REF!</v>
      </c>
      <c r="B85" t="e">
        <f>IF(#REF!="n/a",NA(),#REF!)</f>
        <v>#REF!</v>
      </c>
      <c r="C85" t="e">
        <f>IF(#REF!="n/a",NA(),#REF!)</f>
        <v>#REF!</v>
      </c>
      <c r="D85" t="e">
        <f>IF(#REF!="n/a",NA(),#REF!)</f>
        <v>#REF!</v>
      </c>
      <c r="E85" t="e">
        <f>IF(#REF!="n/a",NA(),#REF!)</f>
        <v>#REF!</v>
      </c>
      <c r="F85" t="e">
        <f>IF(#REF!="n/a",NA(),#REF!)</f>
        <v>#REF!</v>
      </c>
      <c r="G85" t="e">
        <f>IF(#REF!="n/a",NA(),#REF!)</f>
        <v>#REF!</v>
      </c>
      <c r="H85" t="e">
        <f>IF(#REF!="n/a",NA(),#REF!)</f>
        <v>#REF!</v>
      </c>
      <c r="I85" t="e">
        <f>IF(#REF!="n/a",NA(),#REF!)</f>
        <v>#REF!</v>
      </c>
      <c r="J85" t="e">
        <f>IF(#REF!="n/a",NA(),#REF!)</f>
        <v>#REF!</v>
      </c>
      <c r="K85" t="e">
        <f>IF(#REF!="n/a",NA(),#REF!)</f>
        <v>#REF!</v>
      </c>
      <c r="L85" t="e">
        <f>IF(#REF!="n/a",NA(),#REF!)</f>
        <v>#REF!</v>
      </c>
      <c r="M85" t="e">
        <f>IF(#REF!="n/a",NA(),#REF!)</f>
        <v>#REF!</v>
      </c>
      <c r="N85" t="e">
        <f>IF(#REF!="n/a",NA(),#REF!)</f>
        <v>#REF!</v>
      </c>
    </row>
    <row r="86" spans="1:14">
      <c r="A86" s="3" t="e">
        <f>#REF!</f>
        <v>#REF!</v>
      </c>
      <c r="B86" t="e">
        <f>IF(#REF!="n/a",NA(),#REF!)</f>
        <v>#REF!</v>
      </c>
      <c r="C86" t="e">
        <f>IF(#REF!="n/a",NA(),#REF!)</f>
        <v>#REF!</v>
      </c>
      <c r="D86" t="e">
        <f>IF(#REF!="n/a",NA(),#REF!)</f>
        <v>#REF!</v>
      </c>
      <c r="E86" t="e">
        <f>IF(#REF!="n/a",NA(),#REF!)</f>
        <v>#REF!</v>
      </c>
      <c r="F86" t="e">
        <f>IF(#REF!="n/a",NA(),#REF!)</f>
        <v>#REF!</v>
      </c>
      <c r="G86" t="e">
        <f>IF(#REF!="n/a",NA(),#REF!)</f>
        <v>#REF!</v>
      </c>
      <c r="H86" t="e">
        <f>IF(#REF!="n/a",NA(),#REF!)</f>
        <v>#REF!</v>
      </c>
      <c r="I86" t="e">
        <f>IF(#REF!="n/a",NA(),#REF!)</f>
        <v>#REF!</v>
      </c>
      <c r="J86" t="e">
        <f>IF(#REF!="n/a",NA(),#REF!)</f>
        <v>#REF!</v>
      </c>
      <c r="K86" t="e">
        <f>IF(#REF!="n/a",NA(),#REF!)</f>
        <v>#REF!</v>
      </c>
      <c r="L86" t="e">
        <f>IF(#REF!="n/a",NA(),#REF!)</f>
        <v>#REF!</v>
      </c>
      <c r="M86" t="e">
        <f>IF(#REF!="n/a",NA(),#REF!)</f>
        <v>#REF!</v>
      </c>
      <c r="N86" t="e">
        <f>IF(#REF!="n/a",NA(),#REF!)</f>
        <v>#REF!</v>
      </c>
    </row>
    <row r="87" spans="1:14">
      <c r="A87" s="3" t="e">
        <f>#REF!</f>
        <v>#REF!</v>
      </c>
      <c r="B87" t="e">
        <f>IF(#REF!="n/a",NA(),#REF!)</f>
        <v>#REF!</v>
      </c>
      <c r="C87" t="e">
        <f>IF(#REF!="n/a",NA(),#REF!)</f>
        <v>#REF!</v>
      </c>
      <c r="D87" t="e">
        <f>IF(#REF!="n/a",NA(),#REF!)</f>
        <v>#REF!</v>
      </c>
      <c r="E87" t="e">
        <f>IF(#REF!="n/a",NA(),#REF!)</f>
        <v>#REF!</v>
      </c>
      <c r="F87" t="e">
        <f>IF(#REF!="n/a",NA(),#REF!)</f>
        <v>#REF!</v>
      </c>
      <c r="G87" t="e">
        <f>IF(#REF!="n/a",NA(),#REF!)</f>
        <v>#REF!</v>
      </c>
      <c r="H87" t="e">
        <f>IF(#REF!="n/a",NA(),#REF!)</f>
        <v>#REF!</v>
      </c>
      <c r="I87" t="e">
        <f>IF(#REF!="n/a",NA(),#REF!)</f>
        <v>#REF!</v>
      </c>
      <c r="J87" t="e">
        <f>IF(#REF!="n/a",NA(),#REF!)</f>
        <v>#REF!</v>
      </c>
      <c r="K87" t="e">
        <f>IF(#REF!="n/a",NA(),#REF!)</f>
        <v>#REF!</v>
      </c>
      <c r="L87" t="e">
        <f>IF(#REF!="n/a",NA(),#REF!)</f>
        <v>#REF!</v>
      </c>
      <c r="M87" t="e">
        <f>IF(#REF!="n/a",NA(),#REF!)</f>
        <v>#REF!</v>
      </c>
      <c r="N87" t="e">
        <f>IF(#REF!="n/a",NA(),#REF!)</f>
        <v>#REF!</v>
      </c>
    </row>
    <row r="88" spans="1:14">
      <c r="A88" s="3" t="e">
        <f>#REF!</f>
        <v>#REF!</v>
      </c>
      <c r="B88" t="e">
        <f>IF(#REF!="n/a",NA(),#REF!)</f>
        <v>#REF!</v>
      </c>
      <c r="C88" t="e">
        <f>IF(#REF!="n/a",NA(),#REF!)</f>
        <v>#REF!</v>
      </c>
      <c r="D88" t="e">
        <f>IF(#REF!="n/a",NA(),#REF!)</f>
        <v>#REF!</v>
      </c>
      <c r="E88" t="e">
        <f>IF(#REF!="n/a",NA(),#REF!)</f>
        <v>#REF!</v>
      </c>
      <c r="F88" t="e">
        <f>IF(#REF!="n/a",NA(),#REF!)</f>
        <v>#REF!</v>
      </c>
      <c r="G88" t="e">
        <f>IF(#REF!="n/a",NA(),#REF!)</f>
        <v>#REF!</v>
      </c>
      <c r="H88" t="e">
        <f>IF(#REF!="n/a",NA(),#REF!)</f>
        <v>#REF!</v>
      </c>
      <c r="I88" t="e">
        <f>IF(#REF!="n/a",NA(),#REF!)</f>
        <v>#REF!</v>
      </c>
      <c r="J88" t="e">
        <f>IF(#REF!="n/a",NA(),#REF!)</f>
        <v>#REF!</v>
      </c>
      <c r="K88" t="e">
        <f>IF(#REF!="n/a",NA(),#REF!)</f>
        <v>#REF!</v>
      </c>
      <c r="L88" t="e">
        <f>IF(#REF!="n/a",NA(),#REF!)</f>
        <v>#REF!</v>
      </c>
      <c r="M88" t="e">
        <f>IF(#REF!="n/a",NA(),#REF!)</f>
        <v>#REF!</v>
      </c>
      <c r="N88" t="e">
        <f>IF(#REF!="n/a",NA(),#REF!)</f>
        <v>#REF!</v>
      </c>
    </row>
    <row r="89" spans="1:14">
      <c r="A89" s="3" t="e">
        <f>#REF!</f>
        <v>#REF!</v>
      </c>
      <c r="B89" t="e">
        <f>IF(#REF!="n/a",NA(),#REF!)</f>
        <v>#REF!</v>
      </c>
      <c r="C89" t="e">
        <f>IF(#REF!="n/a",NA(),#REF!)</f>
        <v>#REF!</v>
      </c>
      <c r="D89" t="e">
        <f>IF(#REF!="n/a",NA(),#REF!)</f>
        <v>#REF!</v>
      </c>
      <c r="E89" t="e">
        <f>IF(#REF!="n/a",NA(),#REF!)</f>
        <v>#REF!</v>
      </c>
      <c r="F89" t="e">
        <f>IF(#REF!="n/a",NA(),#REF!)</f>
        <v>#REF!</v>
      </c>
      <c r="G89" t="e">
        <f>IF(#REF!="n/a",NA(),#REF!)</f>
        <v>#REF!</v>
      </c>
      <c r="H89" t="e">
        <f>IF(#REF!="n/a",NA(),#REF!)</f>
        <v>#REF!</v>
      </c>
      <c r="I89" t="e">
        <f>IF(#REF!="n/a",NA(),#REF!)</f>
        <v>#REF!</v>
      </c>
      <c r="J89" t="e">
        <f>IF(#REF!="n/a",NA(),#REF!)</f>
        <v>#REF!</v>
      </c>
      <c r="K89" t="e">
        <f>IF(#REF!="n/a",NA(),#REF!)</f>
        <v>#REF!</v>
      </c>
      <c r="L89" t="e">
        <f>IF(#REF!="n/a",NA(),#REF!)</f>
        <v>#REF!</v>
      </c>
      <c r="M89" t="e">
        <f>IF(#REF!="n/a",NA(),#REF!)</f>
        <v>#REF!</v>
      </c>
      <c r="N89" t="e">
        <f>IF(#REF!="n/a",NA(),#REF!)</f>
        <v>#REF!</v>
      </c>
    </row>
    <row r="90" spans="1:14">
      <c r="A90" s="3" t="e">
        <f>#REF!</f>
        <v>#REF!</v>
      </c>
      <c r="B90" t="e">
        <f>IF(#REF!="n/a",NA(),#REF!)</f>
        <v>#REF!</v>
      </c>
      <c r="C90" t="e">
        <f>IF(#REF!="n/a",NA(),#REF!)</f>
        <v>#REF!</v>
      </c>
      <c r="D90" t="e">
        <f>IF(#REF!="n/a",NA(),#REF!)</f>
        <v>#REF!</v>
      </c>
      <c r="E90" t="e">
        <f>IF(#REF!="n/a",NA(),#REF!)</f>
        <v>#REF!</v>
      </c>
      <c r="F90" t="e">
        <f>IF(#REF!="n/a",NA(),#REF!)</f>
        <v>#REF!</v>
      </c>
      <c r="G90" t="e">
        <f>IF(#REF!="n/a",NA(),#REF!)</f>
        <v>#REF!</v>
      </c>
      <c r="H90" t="e">
        <f>IF(#REF!="n/a",NA(),#REF!)</f>
        <v>#REF!</v>
      </c>
      <c r="I90" t="e">
        <f>IF(#REF!="n/a",NA(),#REF!)</f>
        <v>#REF!</v>
      </c>
      <c r="J90" t="e">
        <f>IF(#REF!="n/a",NA(),#REF!)</f>
        <v>#REF!</v>
      </c>
      <c r="K90" t="e">
        <f>IF(#REF!="n/a",NA(),#REF!)</f>
        <v>#REF!</v>
      </c>
      <c r="L90" t="e">
        <f>IF(#REF!="n/a",NA(),#REF!)</f>
        <v>#REF!</v>
      </c>
      <c r="M90" t="e">
        <f>IF(#REF!="n/a",NA(),#REF!)</f>
        <v>#REF!</v>
      </c>
      <c r="N90" t="e">
        <f>IF(#REF!="n/a",NA(),#REF!)</f>
        <v>#REF!</v>
      </c>
    </row>
    <row r="91" spans="1:14">
      <c r="A91" s="3" t="e">
        <f>#REF!</f>
        <v>#REF!</v>
      </c>
      <c r="B91" t="e">
        <f>IF(#REF!="n/a",NA(),#REF!)</f>
        <v>#REF!</v>
      </c>
      <c r="C91" t="e">
        <f>IF(#REF!="n/a",NA(),#REF!)</f>
        <v>#REF!</v>
      </c>
      <c r="D91" t="e">
        <f>IF(#REF!="n/a",NA(),#REF!)</f>
        <v>#REF!</v>
      </c>
      <c r="E91" t="e">
        <f>IF(#REF!="n/a",NA(),#REF!)</f>
        <v>#REF!</v>
      </c>
      <c r="F91" t="e">
        <f>IF(#REF!="n/a",NA(),#REF!)</f>
        <v>#REF!</v>
      </c>
      <c r="G91" t="e">
        <f>IF(#REF!="n/a",NA(),#REF!)</f>
        <v>#REF!</v>
      </c>
      <c r="H91" t="e">
        <f>IF(#REF!="n/a",NA(),#REF!)</f>
        <v>#REF!</v>
      </c>
      <c r="I91" t="e">
        <f>IF(#REF!="n/a",NA(),#REF!)</f>
        <v>#REF!</v>
      </c>
      <c r="J91" t="e">
        <f>IF(#REF!="n/a",NA(),#REF!)</f>
        <v>#REF!</v>
      </c>
      <c r="K91" t="e">
        <f>IF(#REF!="n/a",NA(),#REF!)</f>
        <v>#REF!</v>
      </c>
      <c r="L91" t="e">
        <f>IF(#REF!="n/a",NA(),#REF!)</f>
        <v>#REF!</v>
      </c>
      <c r="M91" t="e">
        <f>IF(#REF!="n/a",NA(),#REF!)</f>
        <v>#REF!</v>
      </c>
      <c r="N91" t="e">
        <f>IF(#REF!="n/a",NA(),#REF!)</f>
        <v>#REF!</v>
      </c>
    </row>
    <row r="92" spans="1:14">
      <c r="A92" s="3" t="e">
        <f>#REF!</f>
        <v>#REF!</v>
      </c>
      <c r="B92" t="e">
        <f>IF(#REF!="n/a",NA(),#REF!)</f>
        <v>#REF!</v>
      </c>
      <c r="C92" t="e">
        <f>IF(#REF!="n/a",NA(),#REF!)</f>
        <v>#REF!</v>
      </c>
      <c r="D92" t="e">
        <f>IF(#REF!="n/a",NA(),#REF!)</f>
        <v>#REF!</v>
      </c>
      <c r="E92" t="e">
        <f>IF(#REF!="n/a",NA(),#REF!)</f>
        <v>#REF!</v>
      </c>
      <c r="F92" t="e">
        <f>IF(#REF!="n/a",NA(),#REF!)</f>
        <v>#REF!</v>
      </c>
      <c r="G92" t="e">
        <f>IF(#REF!="n/a",NA(),#REF!)</f>
        <v>#REF!</v>
      </c>
      <c r="H92" t="e">
        <f>IF(#REF!="n/a",NA(),#REF!)</f>
        <v>#REF!</v>
      </c>
      <c r="I92" t="e">
        <f>IF(#REF!="n/a",NA(),#REF!)</f>
        <v>#REF!</v>
      </c>
      <c r="J92" t="e">
        <f>IF(#REF!="n/a",NA(),#REF!)</f>
        <v>#REF!</v>
      </c>
      <c r="K92" t="e">
        <f>IF(#REF!="n/a",NA(),#REF!)</f>
        <v>#REF!</v>
      </c>
      <c r="L92" t="e">
        <f>IF(#REF!="n/a",NA(),#REF!)</f>
        <v>#REF!</v>
      </c>
      <c r="M92" t="e">
        <f>IF(#REF!="n/a",NA(),#REF!)</f>
        <v>#REF!</v>
      </c>
      <c r="N92" t="e">
        <f>IF(#REF!="n/a",NA(),#REF!)</f>
        <v>#REF!</v>
      </c>
    </row>
    <row r="93" spans="1:14">
      <c r="A93" s="3" t="e">
        <f>#REF!</f>
        <v>#REF!</v>
      </c>
      <c r="B93" t="e">
        <f>IF(#REF!="n/a",NA(),#REF!)</f>
        <v>#REF!</v>
      </c>
      <c r="C93" t="e">
        <f>IF(#REF!="n/a",NA(),#REF!)</f>
        <v>#REF!</v>
      </c>
      <c r="D93" t="e">
        <f>IF(#REF!="n/a",NA(),#REF!)</f>
        <v>#REF!</v>
      </c>
      <c r="E93" t="e">
        <f>IF(#REF!="n/a",NA(),#REF!)</f>
        <v>#REF!</v>
      </c>
      <c r="F93" t="e">
        <f>IF(#REF!="n/a",NA(),#REF!)</f>
        <v>#REF!</v>
      </c>
      <c r="G93" t="e">
        <f>IF(#REF!="n/a",NA(),#REF!)</f>
        <v>#REF!</v>
      </c>
      <c r="H93" t="e">
        <f>IF(#REF!="n/a",NA(),#REF!)</f>
        <v>#REF!</v>
      </c>
      <c r="I93" t="e">
        <f>IF(#REF!="n/a",NA(),#REF!)</f>
        <v>#REF!</v>
      </c>
      <c r="J93" t="e">
        <f>IF(#REF!="n/a",NA(),#REF!)</f>
        <v>#REF!</v>
      </c>
      <c r="K93" t="e">
        <f>IF(#REF!="n/a",NA(),#REF!)</f>
        <v>#REF!</v>
      </c>
      <c r="L93" t="e">
        <f>IF(#REF!="n/a",NA(),#REF!)</f>
        <v>#REF!</v>
      </c>
      <c r="M93" t="e">
        <f>IF(#REF!="n/a",NA(),#REF!)</f>
        <v>#REF!</v>
      </c>
      <c r="N93" t="e">
        <f>IF(#REF!="n/a",NA(),#REF!)</f>
        <v>#REF!</v>
      </c>
    </row>
  </sheetData>
  <pageMargins left="0.7" right="0.7" top="0.75" bottom="0.75" header="0.3" footer="0.3"/>
  <pageSetup orientation="portrait" r:id="rId1"/>
  <headerFooter>
    <oddFooter>&amp;L&amp;L&amp;"Arial"&amp;9© 2020 CIHI</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showGridLines="0" zoomScaleNormal="100" zoomScaleSheetLayoutView="100" workbookViewId="0"/>
  </sheetViews>
  <sheetFormatPr baseColWidth="10" defaultColWidth="0" defaultRowHeight="14" zeroHeight="1"/>
  <cols>
    <col min="1" max="1" width="80.6640625" style="42" customWidth="1"/>
    <col min="2" max="2" width="0" hidden="1" customWidth="1"/>
    <col min="3" max="16384" width="9.1640625" hidden="1"/>
  </cols>
  <sheetData>
    <row r="1" spans="1:2" ht="50" customHeight="1">
      <c r="A1" s="44" t="s">
        <v>101</v>
      </c>
    </row>
    <row r="2" spans="1:2" ht="35" customHeight="1">
      <c r="A2" s="7" t="s">
        <v>179</v>
      </c>
    </row>
    <row r="3" spans="1:2" ht="35" customHeight="1">
      <c r="A3" s="7" t="s">
        <v>185</v>
      </c>
      <c r="B3" s="7"/>
    </row>
    <row r="4" spans="1:2" ht="35" customHeight="1">
      <c r="A4" s="7" t="s">
        <v>186</v>
      </c>
      <c r="B4" s="7"/>
    </row>
    <row r="5" spans="1:2" ht="35" customHeight="1">
      <c r="A5" s="7" t="s">
        <v>187</v>
      </c>
      <c r="B5" s="7"/>
    </row>
    <row r="6" spans="1:2">
      <c r="A6" s="61" t="s">
        <v>103</v>
      </c>
    </row>
  </sheetData>
  <hyperlinks>
    <hyperlink ref="A5" location="'4  July 23, 2020 '!A1" display="Table 4  COVID-19 cases and deaths in health care workers in Canada, by province/territory, January 15 to July 23, 2020" xr:uid="{00000000-0004-0000-0400-000000000000}"/>
    <hyperlink ref="A4" location="'3  January 15, 2021'!A1" display="Table 3  COVID-19 cases and deaths in health care workers in Canada, by province/territory, January 15, 2020, to January 15, 2021" xr:uid="{00000000-0004-0000-0400-000001000000}"/>
    <hyperlink ref="A3" location="'2  June 15, 2021'!A1" display="Table 2  COVID-19 cases and deaths in health care workers in Canada, by province/territory, January 15, 2020, to June 15, 2021" xr:uid="{00000000-0004-0000-0400-000002000000}"/>
    <hyperlink ref="A2" location="'1  January 14, 2022'!A1" display="Table 1  COVID-19 cases and deaths in health care workers in Canada, by province/territory, January 15, 2020, to January 14, 2022" xr:uid="{E030AAEC-8FAC-443F-B5C5-E0DE5E6471BE}"/>
  </hyperlinks>
  <pageMargins left="0.70866141732283505" right="0.70866141732283505" top="0.74803149606299202" bottom="0.74803149606299202" header="0.31496062992126" footer="0.31496062992126"/>
  <pageSetup orientation="portrait" horizontalDpi="1200" verticalDpi="1200" r:id="rId1"/>
  <headerFooter>
    <oddFooter>&amp;L&amp;9© 2022 CIHI&amp;R&amp;9&amp;P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showGridLines="0" zoomScaleNormal="100" zoomScaleSheetLayoutView="100" workbookViewId="0"/>
  </sheetViews>
  <sheetFormatPr baseColWidth="10" defaultColWidth="0" defaultRowHeight="14" zeroHeight="1"/>
  <cols>
    <col min="1" max="1" width="83.6640625" customWidth="1"/>
    <col min="2" max="2" width="0" hidden="1" customWidth="1"/>
    <col min="3" max="16384" width="9.1640625" hidden="1"/>
  </cols>
  <sheetData>
    <row r="1" spans="1:2" ht="50" customHeight="1">
      <c r="A1" s="11" t="s">
        <v>53</v>
      </c>
    </row>
    <row r="2" spans="1:2" ht="40" customHeight="1">
      <c r="A2" s="75" t="s">
        <v>116</v>
      </c>
    </row>
    <row r="3" spans="1:2" ht="105" customHeight="1">
      <c r="A3" s="76" t="s">
        <v>207</v>
      </c>
    </row>
    <row r="4" spans="1:2" s="18" customFormat="1" ht="40" customHeight="1">
      <c r="A4" s="43" t="s">
        <v>77</v>
      </c>
    </row>
    <row r="5" spans="1:2" s="14" customFormat="1" ht="75" customHeight="1">
      <c r="A5" s="59" t="s">
        <v>184</v>
      </c>
      <c r="B5" s="59"/>
    </row>
    <row r="6" spans="1:2" s="15" customFormat="1" ht="30" customHeight="1">
      <c r="A6" s="59" t="s">
        <v>79</v>
      </c>
    </row>
    <row r="7" spans="1:2" ht="15" customHeight="1">
      <c r="A7" s="61" t="s">
        <v>103</v>
      </c>
    </row>
    <row r="8" spans="1:2" ht="50" hidden="1" customHeight="1">
      <c r="A8" s="13"/>
    </row>
  </sheetData>
  <pageMargins left="0.70866141732283505" right="0.70866141732283505" top="0.74803149606299202" bottom="0.74803149606299202" header="0.31496062992126" footer="0.31496062992126"/>
  <pageSetup orientation="portrait" horizontalDpi="1200" verticalDpi="1200" r:id="rId1"/>
  <headerFooter>
    <oddFooter>&amp;L&amp;9© 2022 CIHI&amp;R&amp;9&amp;P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5626A-7395-47F6-AED5-59861AA08A6F}">
  <dimension ref="A1:AA51"/>
  <sheetViews>
    <sheetView showGridLines="0" tabSelected="1" topLeftCell="A2" zoomScaleNormal="100" workbookViewId="0"/>
  </sheetViews>
  <sheetFormatPr baseColWidth="10" defaultColWidth="0" defaultRowHeight="14" zeroHeight="1"/>
  <cols>
    <col min="1" max="1" width="25.6640625" style="14" customWidth="1"/>
    <col min="2" max="3" width="20.6640625" style="14" customWidth="1"/>
    <col min="4" max="4" width="28.6640625" style="14" customWidth="1"/>
    <col min="5" max="6" width="20.6640625" style="14" customWidth="1"/>
    <col min="7" max="10" width="24.6640625" style="14" hidden="1" customWidth="1"/>
    <col min="11" max="11" width="25.6640625" style="14" hidden="1" customWidth="1"/>
    <col min="12" max="12" width="33.33203125" style="14" hidden="1" customWidth="1"/>
    <col min="13" max="16" width="20.6640625" style="14" hidden="1" customWidth="1"/>
    <col min="17" max="26" width="18.1640625" style="14" hidden="1" customWidth="1"/>
    <col min="27" max="27" width="11.83203125" style="14" hidden="1" customWidth="1"/>
    <col min="28" max="16384" width="9" style="14" hidden="1"/>
  </cols>
  <sheetData>
    <row r="1" spans="1:13" s="69" customFormat="1" ht="15" hidden="1" customHeight="1">
      <c r="A1" s="69" t="s">
        <v>206</v>
      </c>
    </row>
    <row r="2" spans="1:13" s="114" customFormat="1" ht="24" customHeight="1">
      <c r="A2" s="45" t="s">
        <v>102</v>
      </c>
      <c r="B2" s="113"/>
    </row>
    <row r="3" spans="1:13" ht="20.25" customHeight="1">
      <c r="A3" s="68" t="s">
        <v>188</v>
      </c>
      <c r="B3" s="68"/>
      <c r="C3" s="68"/>
      <c r="D3" s="68"/>
      <c r="E3" s="68"/>
      <c r="F3" s="68"/>
      <c r="L3" s="77"/>
      <c r="M3" s="77"/>
    </row>
    <row r="4" spans="1:13" s="109" customFormat="1" ht="45" customHeight="1">
      <c r="A4" s="54" t="s">
        <v>54</v>
      </c>
      <c r="B4" s="55" t="s">
        <v>80</v>
      </c>
      <c r="C4" s="55" t="s">
        <v>81</v>
      </c>
      <c r="D4" s="26" t="s">
        <v>165</v>
      </c>
      <c r="E4" s="55" t="s">
        <v>166</v>
      </c>
      <c r="F4" s="65" t="s">
        <v>131</v>
      </c>
      <c r="G4" s="39"/>
      <c r="H4" s="39"/>
      <c r="I4" s="39"/>
      <c r="J4" s="39"/>
      <c r="K4" s="39"/>
      <c r="L4" s="39"/>
      <c r="M4" s="108"/>
    </row>
    <row r="5" spans="1:13" s="15" customFormat="1" ht="15" customHeight="1">
      <c r="A5" s="21" t="s">
        <v>86</v>
      </c>
      <c r="B5" s="67">
        <v>992</v>
      </c>
      <c r="C5" s="67">
        <v>0</v>
      </c>
      <c r="D5" s="67" t="s">
        <v>85</v>
      </c>
      <c r="E5" s="102">
        <v>12092</v>
      </c>
      <c r="F5" s="116">
        <f>B5/E5</f>
        <v>8.2037710883228587E-2</v>
      </c>
      <c r="G5" s="79"/>
      <c r="H5" s="79"/>
      <c r="I5" s="79"/>
      <c r="J5" s="79"/>
      <c r="K5" s="80"/>
      <c r="L5" s="81"/>
    </row>
    <row r="6" spans="1:13" s="15" customFormat="1" ht="15" customHeight="1">
      <c r="A6" s="21" t="s">
        <v>87</v>
      </c>
      <c r="B6" s="67">
        <v>2</v>
      </c>
      <c r="C6" s="67">
        <v>0</v>
      </c>
      <c r="D6" s="67" t="s">
        <v>85</v>
      </c>
      <c r="E6" s="102">
        <v>3861</v>
      </c>
      <c r="F6" s="67" t="s">
        <v>85</v>
      </c>
      <c r="G6" s="79"/>
      <c r="H6" s="79"/>
      <c r="I6" s="79"/>
      <c r="J6" s="79"/>
      <c r="K6" s="80"/>
      <c r="L6" s="81"/>
    </row>
    <row r="7" spans="1:13" s="15" customFormat="1" ht="15" customHeight="1">
      <c r="A7" s="21" t="s">
        <v>88</v>
      </c>
      <c r="B7" s="67">
        <v>737</v>
      </c>
      <c r="C7" s="67">
        <v>0</v>
      </c>
      <c r="D7" s="67" t="s">
        <v>85</v>
      </c>
      <c r="E7" s="101">
        <v>29627</v>
      </c>
      <c r="F7" s="78">
        <f>B7/E7</f>
        <v>2.4875957741249535E-2</v>
      </c>
      <c r="G7" s="79"/>
      <c r="H7" s="79"/>
      <c r="I7" s="79"/>
      <c r="J7" s="82"/>
      <c r="K7" s="80"/>
      <c r="L7" s="81"/>
    </row>
    <row r="8" spans="1:13" s="15" customFormat="1" ht="15" customHeight="1">
      <c r="A8" s="21" t="s">
        <v>89</v>
      </c>
      <c r="B8" s="67">
        <v>227</v>
      </c>
      <c r="C8" s="67">
        <v>0</v>
      </c>
      <c r="D8" s="67" t="s">
        <v>85</v>
      </c>
      <c r="E8" s="115">
        <v>21979</v>
      </c>
      <c r="F8" s="67" t="s">
        <v>85</v>
      </c>
      <c r="G8" s="79"/>
      <c r="H8" s="79"/>
      <c r="I8" s="79"/>
      <c r="J8" s="79"/>
      <c r="K8" s="80"/>
      <c r="L8" s="81"/>
    </row>
    <row r="9" spans="1:13" s="15" customFormat="1" ht="15" customHeight="1">
      <c r="A9" s="21" t="s">
        <v>90</v>
      </c>
      <c r="B9" s="102">
        <v>71847</v>
      </c>
      <c r="C9" s="67">
        <v>13</v>
      </c>
      <c r="D9" s="67">
        <v>41</v>
      </c>
      <c r="E9" s="105">
        <v>789807</v>
      </c>
      <c r="F9" s="78">
        <f t="shared" ref="F9:F12" si="0">B9/E9</f>
        <v>9.0967793397627519E-2</v>
      </c>
      <c r="G9" s="82"/>
      <c r="H9" s="79"/>
      <c r="I9" s="79"/>
      <c r="J9" s="82"/>
      <c r="K9" s="80"/>
      <c r="L9" s="81"/>
    </row>
    <row r="10" spans="1:13" s="15" customFormat="1" ht="15" customHeight="1">
      <c r="A10" s="21" t="s">
        <v>91</v>
      </c>
      <c r="B10" s="102">
        <v>30428</v>
      </c>
      <c r="C10" s="67">
        <v>17</v>
      </c>
      <c r="D10" s="67">
        <v>14</v>
      </c>
      <c r="E10" s="105">
        <v>926904</v>
      </c>
      <c r="F10" s="78">
        <f>B10/E10</f>
        <v>3.2827563588030691E-2</v>
      </c>
      <c r="G10" s="82"/>
      <c r="H10" s="79"/>
      <c r="I10" s="79"/>
      <c r="J10" s="82"/>
      <c r="K10" s="80"/>
      <c r="L10" s="81"/>
    </row>
    <row r="11" spans="1:13" s="15" customFormat="1" ht="15" customHeight="1">
      <c r="A11" s="21" t="s">
        <v>92</v>
      </c>
      <c r="B11" s="101">
        <v>5413</v>
      </c>
      <c r="C11" s="67">
        <v>5</v>
      </c>
      <c r="D11" s="67">
        <v>0</v>
      </c>
      <c r="E11" s="101">
        <v>107838</v>
      </c>
      <c r="F11" s="78">
        <f t="shared" si="0"/>
        <v>5.0195663866169624E-2</v>
      </c>
      <c r="G11" s="79"/>
      <c r="H11" s="79"/>
      <c r="I11" s="79"/>
      <c r="J11" s="82"/>
      <c r="K11" s="80"/>
      <c r="L11" s="81"/>
    </row>
    <row r="12" spans="1:13" s="15" customFormat="1" ht="15" customHeight="1">
      <c r="A12" s="21" t="s">
        <v>93</v>
      </c>
      <c r="B12" s="101">
        <v>3929</v>
      </c>
      <c r="C12" s="67">
        <v>1</v>
      </c>
      <c r="D12" s="67">
        <v>0</v>
      </c>
      <c r="E12" s="102">
        <v>98699</v>
      </c>
      <c r="F12" s="78">
        <f t="shared" si="0"/>
        <v>3.980790078926838E-2</v>
      </c>
      <c r="G12" s="79"/>
      <c r="H12" s="79"/>
      <c r="I12" s="79"/>
      <c r="J12" s="82"/>
      <c r="K12" s="80"/>
      <c r="L12" s="81"/>
    </row>
    <row r="13" spans="1:13" s="15" customFormat="1" ht="15" customHeight="1">
      <c r="A13" s="21" t="s">
        <v>94</v>
      </c>
      <c r="B13" s="101">
        <v>26011</v>
      </c>
      <c r="C13" s="67">
        <v>10</v>
      </c>
      <c r="D13" s="67">
        <v>0</v>
      </c>
      <c r="E13" s="101">
        <v>430332</v>
      </c>
      <c r="F13" s="78">
        <f>B13/E13</f>
        <v>6.0444029261128615E-2</v>
      </c>
      <c r="G13" s="82"/>
      <c r="H13" s="79"/>
      <c r="I13" s="79"/>
      <c r="J13" s="82"/>
      <c r="K13" s="80"/>
      <c r="L13" s="81"/>
    </row>
    <row r="14" spans="1:13" s="15" customFormat="1" ht="15" customHeight="1">
      <c r="A14" s="21" t="s">
        <v>114</v>
      </c>
      <c r="B14" s="101">
        <v>10960</v>
      </c>
      <c r="C14" s="67" t="s">
        <v>85</v>
      </c>
      <c r="D14" s="67" t="s">
        <v>85</v>
      </c>
      <c r="E14" s="103">
        <v>204330</v>
      </c>
      <c r="F14" s="78">
        <f>B14/E14</f>
        <v>5.3638721675720646E-2</v>
      </c>
      <c r="G14" s="82"/>
      <c r="H14" s="79"/>
      <c r="I14" s="79"/>
      <c r="J14" s="82"/>
      <c r="K14" s="80"/>
      <c r="L14" s="81"/>
    </row>
    <row r="15" spans="1:13" s="15" customFormat="1" ht="15" customHeight="1">
      <c r="A15" s="21" t="s">
        <v>41</v>
      </c>
      <c r="B15" s="67" t="s">
        <v>85</v>
      </c>
      <c r="C15" s="67" t="s">
        <v>85</v>
      </c>
      <c r="D15" s="67" t="s">
        <v>85</v>
      </c>
      <c r="E15" s="102">
        <v>2638</v>
      </c>
      <c r="F15" s="67" t="s">
        <v>85</v>
      </c>
      <c r="G15" s="79"/>
      <c r="H15" s="79"/>
      <c r="I15" s="79"/>
      <c r="J15" s="79"/>
      <c r="K15" s="80"/>
      <c r="L15" s="80"/>
    </row>
    <row r="16" spans="1:13" s="15" customFormat="1" ht="15" customHeight="1">
      <c r="A16" s="21" t="s">
        <v>97</v>
      </c>
      <c r="B16" s="67" t="s">
        <v>85</v>
      </c>
      <c r="C16" s="67" t="s">
        <v>85</v>
      </c>
      <c r="D16" s="67" t="s">
        <v>85</v>
      </c>
      <c r="E16" s="102">
        <v>3741</v>
      </c>
      <c r="F16" s="67" t="s">
        <v>85</v>
      </c>
      <c r="G16" s="79"/>
      <c r="H16" s="79"/>
      <c r="I16" s="79"/>
      <c r="J16" s="79"/>
      <c r="K16" s="80"/>
      <c r="L16" s="80"/>
    </row>
    <row r="17" spans="1:12" s="15" customFormat="1" ht="15" customHeight="1">
      <c r="A17" s="21" t="s">
        <v>98</v>
      </c>
      <c r="B17" s="67" t="s">
        <v>164</v>
      </c>
      <c r="C17" s="67" t="s">
        <v>164</v>
      </c>
      <c r="D17" s="67" t="s">
        <v>85</v>
      </c>
      <c r="E17" s="102">
        <v>1055</v>
      </c>
      <c r="F17" s="67" t="s">
        <v>85</v>
      </c>
      <c r="G17" s="79"/>
      <c r="H17" s="79"/>
      <c r="I17" s="79"/>
      <c r="J17" s="79"/>
      <c r="K17" s="80"/>
      <c r="L17" s="80"/>
    </row>
    <row r="18" spans="1:12" s="15" customFormat="1" ht="15" customHeight="1">
      <c r="A18" s="49" t="s">
        <v>170</v>
      </c>
      <c r="B18" s="106">
        <v>150546</v>
      </c>
      <c r="C18" s="106">
        <v>46</v>
      </c>
      <c r="D18" s="84">
        <v>55</v>
      </c>
      <c r="E18" s="107">
        <v>2632916</v>
      </c>
      <c r="F18" s="104">
        <v>5.7822192440343707E-2</v>
      </c>
      <c r="G18" s="82"/>
      <c r="H18" s="79"/>
      <c r="I18" s="79"/>
      <c r="J18" s="82"/>
      <c r="K18" s="80"/>
      <c r="L18" s="81"/>
    </row>
    <row r="19" spans="1:12" ht="17.25" customHeight="1">
      <c r="A19" s="124" t="s">
        <v>74</v>
      </c>
      <c r="B19" s="125"/>
      <c r="C19" s="125"/>
      <c r="D19" s="125"/>
      <c r="E19" s="125"/>
      <c r="F19" s="125"/>
      <c r="G19" s="25"/>
    </row>
    <row r="20" spans="1:12" s="15" customFormat="1" ht="24" customHeight="1">
      <c r="A20" s="126" t="s">
        <v>208</v>
      </c>
      <c r="B20" s="126"/>
      <c r="C20" s="126"/>
      <c r="D20" s="126"/>
      <c r="E20" s="126"/>
      <c r="F20" s="121"/>
    </row>
    <row r="21" spans="1:12" s="15" customFormat="1" ht="24" customHeight="1">
      <c r="A21" s="126" t="s">
        <v>209</v>
      </c>
      <c r="B21" s="126"/>
      <c r="C21" s="126"/>
      <c r="D21" s="126"/>
      <c r="E21" s="126"/>
      <c r="F21" s="126"/>
    </row>
    <row r="22" spans="1:12" s="15" customFormat="1" ht="12" customHeight="1">
      <c r="A22" s="110" t="s">
        <v>171</v>
      </c>
      <c r="B22" s="110"/>
      <c r="C22" s="110"/>
      <c r="D22" s="110"/>
      <c r="E22" s="110"/>
      <c r="F22" s="110"/>
    </row>
    <row r="23" spans="1:12" s="15" customFormat="1" ht="12" customHeight="1">
      <c r="A23" s="127" t="s">
        <v>100</v>
      </c>
      <c r="B23" s="118"/>
      <c r="C23" s="118"/>
      <c r="D23" s="118"/>
      <c r="E23" s="118"/>
      <c r="F23" s="118"/>
    </row>
    <row r="24" spans="1:12" s="15" customFormat="1" ht="24" customHeight="1">
      <c r="A24" s="120" t="s">
        <v>184</v>
      </c>
      <c r="B24" s="121"/>
      <c r="C24" s="121"/>
      <c r="D24" s="121"/>
      <c r="E24" s="121"/>
      <c r="F24" s="121"/>
    </row>
    <row r="25" spans="1:12" s="15" customFormat="1" ht="12.5" customHeight="1">
      <c r="A25" s="117" t="s">
        <v>84</v>
      </c>
      <c r="B25" s="118"/>
      <c r="C25" s="118"/>
      <c r="D25" s="118"/>
      <c r="E25" s="118"/>
      <c r="F25" s="118"/>
    </row>
    <row r="26" spans="1:12" s="119" customFormat="1" ht="24" customHeight="1">
      <c r="A26" s="119" t="s">
        <v>210</v>
      </c>
    </row>
    <row r="27" spans="1:12" s="15" customFormat="1" ht="110" customHeight="1">
      <c r="A27" s="120" t="s">
        <v>214</v>
      </c>
      <c r="B27" s="120"/>
      <c r="C27" s="120"/>
      <c r="D27" s="120"/>
      <c r="E27" s="120"/>
      <c r="F27" s="121"/>
    </row>
    <row r="28" spans="1:12" s="86" customFormat="1" ht="12" customHeight="1">
      <c r="A28" s="111" t="s">
        <v>75</v>
      </c>
      <c r="B28" s="15"/>
      <c r="C28" s="15"/>
      <c r="D28" s="15"/>
      <c r="E28" s="15"/>
      <c r="F28" s="15"/>
    </row>
    <row r="29" spans="1:12" s="85" customFormat="1" ht="12" customHeight="1">
      <c r="A29" s="88" t="s">
        <v>189</v>
      </c>
      <c r="B29" s="15"/>
      <c r="C29" s="15"/>
      <c r="D29" s="15"/>
      <c r="E29" s="15"/>
      <c r="F29" s="15"/>
    </row>
    <row r="30" spans="1:12" s="36" customFormat="1" ht="12" customHeight="1">
      <c r="A30" s="36" t="s">
        <v>212</v>
      </c>
      <c r="B30" s="15"/>
      <c r="C30" s="15"/>
      <c r="D30" s="15"/>
      <c r="E30" s="15"/>
      <c r="F30" s="15"/>
    </row>
    <row r="31" spans="1:12" s="85" customFormat="1" ht="12" customHeight="1">
      <c r="A31" s="36" t="s">
        <v>211</v>
      </c>
      <c r="B31" s="15"/>
      <c r="C31" s="15"/>
      <c r="D31" s="15"/>
      <c r="E31" s="15"/>
      <c r="F31" s="15"/>
    </row>
    <row r="32" spans="1:12" s="85" customFormat="1" ht="12" customHeight="1">
      <c r="A32" s="88" t="s">
        <v>190</v>
      </c>
      <c r="B32" s="15"/>
      <c r="C32" s="15"/>
      <c r="D32" s="15"/>
      <c r="E32" s="15"/>
      <c r="F32" s="15"/>
    </row>
    <row r="33" spans="1:6" s="85" customFormat="1" ht="12" customHeight="1">
      <c r="A33" s="88" t="s">
        <v>180</v>
      </c>
      <c r="B33" s="15"/>
      <c r="C33" s="15"/>
      <c r="D33" s="15"/>
      <c r="E33" s="15"/>
      <c r="F33" s="15"/>
    </row>
    <row r="34" spans="1:6" s="87" customFormat="1" ht="12" customHeight="1">
      <c r="A34" s="88" t="s">
        <v>191</v>
      </c>
      <c r="B34" s="15"/>
      <c r="C34" s="15"/>
      <c r="D34" s="15"/>
      <c r="E34" s="15"/>
      <c r="F34" s="15"/>
    </row>
    <row r="35" spans="1:6" s="85" customFormat="1" ht="12" customHeight="1">
      <c r="A35" s="88" t="s">
        <v>213</v>
      </c>
      <c r="B35" s="15"/>
      <c r="C35" s="15"/>
      <c r="D35" s="15"/>
      <c r="E35" s="15"/>
      <c r="F35" s="15"/>
    </row>
    <row r="36" spans="1:6" s="85" customFormat="1" ht="12" customHeight="1">
      <c r="A36" s="88" t="s">
        <v>169</v>
      </c>
      <c r="B36" s="92"/>
      <c r="C36" s="92"/>
      <c r="D36" s="92"/>
      <c r="E36" s="92"/>
      <c r="F36" s="92"/>
    </row>
    <row r="37" spans="1:6" s="85" customFormat="1" ht="12" customHeight="1">
      <c r="A37" s="38" t="s">
        <v>181</v>
      </c>
      <c r="B37" s="15"/>
      <c r="C37" s="15"/>
      <c r="D37" s="15"/>
      <c r="E37" s="15"/>
      <c r="F37" s="15"/>
    </row>
    <row r="38" spans="1:6" s="85" customFormat="1" ht="12" customHeight="1">
      <c r="A38" s="88" t="s">
        <v>192</v>
      </c>
      <c r="B38" s="15"/>
      <c r="C38" s="15"/>
      <c r="D38" s="15"/>
      <c r="E38" s="15"/>
      <c r="F38" s="15"/>
    </row>
    <row r="39" spans="1:6" s="85" customFormat="1" ht="12" customHeight="1">
      <c r="A39" s="36" t="s">
        <v>204</v>
      </c>
      <c r="B39" s="15"/>
      <c r="C39" s="15"/>
      <c r="D39" s="15"/>
      <c r="E39" s="15"/>
      <c r="F39" s="15"/>
    </row>
    <row r="40" spans="1:6" s="85" customFormat="1" ht="12" customHeight="1">
      <c r="A40" s="88" t="s">
        <v>193</v>
      </c>
      <c r="B40" s="15"/>
      <c r="C40" s="15"/>
      <c r="D40" s="15"/>
      <c r="E40" s="15"/>
      <c r="F40" s="15"/>
    </row>
    <row r="41" spans="1:6" s="36" customFormat="1" ht="12" customHeight="1">
      <c r="A41" s="36" t="s">
        <v>194</v>
      </c>
      <c r="B41" s="15"/>
      <c r="C41" s="15"/>
      <c r="D41" s="15"/>
    </row>
    <row r="42" spans="1:6" s="85" customFormat="1" ht="12" customHeight="1">
      <c r="A42" s="88" t="s">
        <v>195</v>
      </c>
      <c r="B42" s="92"/>
      <c r="C42" s="92"/>
      <c r="D42" s="92"/>
      <c r="E42" s="15"/>
      <c r="F42" s="15"/>
    </row>
    <row r="43" spans="1:6" s="85" customFormat="1" ht="12" customHeight="1">
      <c r="A43" s="88" t="s">
        <v>196</v>
      </c>
      <c r="B43" s="15"/>
      <c r="C43" s="15"/>
      <c r="D43" s="15"/>
      <c r="E43" s="15"/>
      <c r="F43" s="15"/>
    </row>
    <row r="44" spans="1:6" s="85" customFormat="1" ht="12" customHeight="1">
      <c r="A44" s="88" t="s">
        <v>197</v>
      </c>
      <c r="B44" s="15"/>
      <c r="C44" s="15"/>
      <c r="D44" s="15"/>
      <c r="E44" s="15"/>
      <c r="F44" s="15"/>
    </row>
    <row r="45" spans="1:6" s="15" customFormat="1" ht="15" customHeight="1">
      <c r="A45" s="122" t="s">
        <v>103</v>
      </c>
      <c r="B45" s="123"/>
      <c r="C45" s="123"/>
      <c r="D45" s="123"/>
      <c r="E45" s="123"/>
      <c r="F45" s="123"/>
    </row>
    <row r="49" s="14" customFormat="1" hidden="1"/>
    <row r="50" s="14" customFormat="1" hidden="1"/>
    <row r="51" s="14" customFormat="1" hidden="1"/>
  </sheetData>
  <mergeCells count="9">
    <mergeCell ref="A25:F25"/>
    <mergeCell ref="A26:XFD26"/>
    <mergeCell ref="A27:F27"/>
    <mergeCell ref="A45:F45"/>
    <mergeCell ref="A19:F19"/>
    <mergeCell ref="A20:F20"/>
    <mergeCell ref="A21:F21"/>
    <mergeCell ref="A23:F23"/>
    <mergeCell ref="A24:F24"/>
  </mergeCells>
  <hyperlinks>
    <hyperlink ref="A34" r:id="rId1" location="news" display="Government of New Brunswick. New Brunswick coronavirus (COVID-19) news. Accessed between July 24, 2020, and January 16, 2021." xr:uid="{FF34CBBD-91BC-4786-9A54-24CC241EFE00}"/>
    <hyperlink ref="A38" r:id="rId2" display="Government of Manitoba. COVID-19 updates. Accessed between April 30 and July 24, 2020." xr:uid="{2BD629F5-E71C-46FA-A7B0-E29138F986D8}"/>
    <hyperlink ref="A29" r:id="rId3" display="Public Health Agency of Canada. Coronavirus disease 2019 (COVID-19): Epidemiology update. Accessed between April 30 and July 24, 2020." xr:uid="{CDD65CA1-D070-4215-817D-593BDFC7E85D}"/>
    <hyperlink ref="A32" r:id="rId4" display="Government of Prince Edward Island. PEI COVID-19 testing data. Accessed between April 30 and July 24, 2020. " xr:uid="{7D4CB48D-4724-4572-BACB-5B1BD212576E}"/>
    <hyperlink ref="A35" r:id="rId5" display="Statistics Canada. Table 13-26-0003: Preliminary dataset on confirmed cases of COVID-19, Public Health Agency of Canada. Accessed January 21, 2021." xr:uid="{DC6EDEBD-F0D6-4DAF-A23B-805747473CEE}"/>
    <hyperlink ref="A40" r:id="rId6" display="Government of Alberta. COVID-19 Alberta statistics. Accessed between April 30 and July 24, 2020." xr:uid="{649552C7-FF5C-4A3B-8C7E-3631D37E83C1}"/>
    <hyperlink ref="A42" r:id="rId7" display="Government of Yukon. COVID-19 information. Accessed between April 30 and July 24, 2020. " xr:uid="{32F4346D-8728-4ACB-BE41-EFE72D35C3A9}"/>
    <hyperlink ref="A43" r:id="rId8" display="Government of the Northwest Territories. COVID-19 in NWT. Accessed between April 30 and July 24, 2020." xr:uid="{EEEC2CDA-ABBC-45FB-9796-3345FB276420}"/>
    <hyperlink ref="A44" r:id="rId9" display="Government of Nunavut. COVID-19 (novel coronavirus). Accessed between April 30 and July 24, 2020. " xr:uid="{FDC0CC08-D86F-4B3F-B819-1EC7460791F5}"/>
    <hyperlink ref="A29:C29" r:id="rId10" display="Public Health Agency of Canada. Coronavirus disease 2019 (COVID-19): Epidemiology update. Accessed between April 30 and July 24, 2020." xr:uid="{D00F4A26-FCB6-481C-B77E-36050DAF53EA}"/>
    <hyperlink ref="A32:B32" r:id="rId11" display="Government of Prince Edward Island. PEI COVID-19 testing data. Accessed between April 30 and July 24, 2020. " xr:uid="{D231200D-54F1-4AC6-B287-60F1897A70FB}"/>
    <hyperlink ref="A35:E35" r:id="rId12" display="Statistics Canada. Table 13-26-0003: Preliminary dataset on confirmed cases of COVID-19, Public Health Agency of Canada. Accessed January 21, 2021." xr:uid="{4FDBFD4A-4A49-46DD-A55A-815EC53074CB}"/>
    <hyperlink ref="A38:B38" r:id="rId13" display="Government of Manitoba. COVID-19 updates. Accessed between April 30 and July 24, 2020." xr:uid="{B1694362-9295-4762-B5EA-710FA51EB82E}"/>
    <hyperlink ref="A40:B40" r:id="rId14" display="Government of Alberta. COVID-19 Alberta statistics. Accessed between April 30 and July 24, 2020." xr:uid="{F9F6D1DE-FD11-43D1-9272-5F49C7BD23A6}"/>
    <hyperlink ref="A42:B42" r:id="rId15" display="Government of Yukon. COVID-19 information. Accessed between April 30 and July 24, 2020. " xr:uid="{E7A90EA9-B801-4414-92BB-4264E15AF820}"/>
    <hyperlink ref="A43:B43" r:id="rId16" display="Government of the Northwest Territories. COVID-19 in NWT. Accessed between April 30 and July 24, 2020." xr:uid="{8496A7E0-ABF3-40BF-B03A-F57B25917A44}"/>
    <hyperlink ref="A44:B44" r:id="rId17" display="Government of Nunavut. COVID-19 (novel coronavirus). Accessed between April 30 and July 24, 2020. " xr:uid="{801AB9D3-0F9F-4DBA-8061-6E56207BE573}"/>
    <hyperlink ref="A2" location="'Table of contents'!A1" display="Back to the Table of contents" xr:uid="{8B96821F-8CE4-4813-B36D-B16560B493E1}"/>
    <hyperlink ref="A41" r:id="rId18" xr:uid="{D05DDC8D-3B7B-4F93-B2EC-3062D45C233F}"/>
    <hyperlink ref="A35:D35" r:id="rId19" display="Statistics Canada. Table 13-26-0003: Preliminary dataset on confirmed cases of COVID-19, Public Health Agency of Canada. Accessed January 21, 2021." xr:uid="{7D6041C7-7CAD-4F38-BD5B-7B5D870D363F}"/>
    <hyperlink ref="A29:D29" r:id="rId20" display="Public Health Agency of Canada. Coronavirus disease 2019 (COVID-19): Epidemiology update. Accessed between July 24, 2020, and January 16, 2021." xr:uid="{BB0DF99E-E9FC-4454-ACEF-98DAD6F40D29}"/>
    <hyperlink ref="A32:D32" r:id="rId21" display="Government of Prince Edward Island. PEI COVID-19 news. Accessed between July 24, 2020, and January 16, 2021. " xr:uid="{A3666532-E538-448F-86A6-2401740AE021}"/>
    <hyperlink ref="A34:D34" r:id="rId22" location="news" display="Government of New Brunswick. New Brunswick coronavirus (COVID-19) news. Accessed between July 24, 2020, and January 16, 2021." xr:uid="{90931681-7325-4983-A3BF-E26F20869B63}"/>
    <hyperlink ref="A38:C38" r:id="rId23" display="Government of Manitoba. COVID-19 updates. Accessed between July 24, 2020, and January 16, 2021." xr:uid="{64594FEE-E12E-4F25-BC5A-8CB41D6A81A1}"/>
    <hyperlink ref="A40:D40" r:id="rId24" display="Government of Alberta. COVID-19 Alberta statistics &gt; Characteristics. Accessed between July 24, 2020, and January 16, 2021." xr:uid="{5D90D76F-EDF0-4824-86E8-B0E2687E99D9}"/>
    <hyperlink ref="A42:C42" r:id="rId25" display="Government of Yukon. COVID-19 information. Accessed between July 24, 2020, and January 16, 2021. " xr:uid="{3659C748-80C2-4711-8388-9B3C4A165B90}"/>
    <hyperlink ref="A43:D43" r:id="rId26" display="Government of the Northwest Territories. COVID-19 in NWT. Accessed between July 24, 2020, and January 16, 2021." xr:uid="{D9F9D268-E03B-4D07-911E-027733E953BA}"/>
    <hyperlink ref="A44:D44" r:id="rId27" display="Government of Nunavut. COVID-19 (novel coronavirus). Accessed between July 24, 2020, and January 16, 2021. " xr:uid="{A8CF5995-40DE-471D-B30F-163DE7504B13}"/>
    <hyperlink ref="A42:D42" r:id="rId28" display="Government of Yukon. COVID-19 information. Accessed between July 24, 2020, and January 16, 2021. " xr:uid="{9F9E0E1B-AA49-4F41-96A1-DE08ADEB53E9}"/>
    <hyperlink ref="A36:F36" r:id="rId29" display="Institut national d'excellence en santé et en services sociaux. First wave of the COVID-19 pandemic in Quebec: A look at the factors associated with hospitalizations and deaths. Accessed June 16, 2021." xr:uid="{A31ACF22-8836-4CD3-A9EE-67296766D22E}"/>
  </hyperlinks>
  <pageMargins left="0.70866141732283505" right="0.70866141732283505" top="0.74803149606299202" bottom="0.74803149606299202" header="0.31496062992126" footer="0.31496062992126"/>
  <pageSetup orientation="landscape" r:id="rId30"/>
  <headerFooter>
    <oddFooter>&amp;L&amp;9© 2022 CIHI&amp;R&amp;9&amp;P</oddFooter>
  </headerFooter>
  <tableParts count="1">
    <tablePart r:id="rId3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45"/>
  <sheetViews>
    <sheetView showGridLines="0" zoomScaleNormal="100" workbookViewId="0">
      <pane ySplit="4" topLeftCell="A5" activePane="bottomLeft" state="frozen"/>
      <selection pane="bottomLeft"/>
    </sheetView>
  </sheetViews>
  <sheetFormatPr baseColWidth="10" defaultColWidth="0" defaultRowHeight="14" zeroHeight="1"/>
  <cols>
    <col min="1" max="1" width="25.6640625" style="73" customWidth="1"/>
    <col min="2" max="3" width="20.6640625" style="73" customWidth="1"/>
    <col min="4" max="4" width="28.6640625" style="73" customWidth="1"/>
    <col min="5" max="6" width="20.6640625" style="73" customWidth="1"/>
    <col min="7" max="10" width="24.6640625" style="73" hidden="1" customWidth="1"/>
    <col min="11" max="11" width="25.6640625" style="73" hidden="1" customWidth="1"/>
    <col min="12" max="12" width="33.33203125" style="73" hidden="1" customWidth="1"/>
    <col min="13" max="16" width="20.6640625" style="73" hidden="1" customWidth="1"/>
    <col min="17" max="26" width="18.1640625" style="73" hidden="1" customWidth="1"/>
    <col min="27" max="27" width="11.83203125" style="73" hidden="1" customWidth="1"/>
    <col min="28" max="16384" width="9" style="73" hidden="1"/>
  </cols>
  <sheetData>
    <row r="1" spans="1:13" s="69" customFormat="1" ht="15" hidden="1" customHeight="1">
      <c r="A1" s="69" t="s">
        <v>198</v>
      </c>
    </row>
    <row r="2" spans="1:13" s="72" customFormat="1" ht="24" customHeight="1">
      <c r="A2" s="45" t="s">
        <v>102</v>
      </c>
      <c r="B2" s="71"/>
    </row>
    <row r="3" spans="1:13" s="14" customFormat="1" ht="20.25" customHeight="1">
      <c r="A3" s="68" t="s">
        <v>199</v>
      </c>
      <c r="B3" s="68"/>
      <c r="C3" s="68"/>
      <c r="D3" s="68"/>
      <c r="E3" s="68"/>
      <c r="F3" s="68"/>
      <c r="L3" s="77"/>
      <c r="M3" s="77"/>
    </row>
    <row r="4" spans="1:13" s="100" customFormat="1" ht="45" customHeight="1">
      <c r="A4" s="54" t="s">
        <v>54</v>
      </c>
      <c r="B4" s="55" t="s">
        <v>80</v>
      </c>
      <c r="C4" s="55" t="s">
        <v>81</v>
      </c>
      <c r="D4" s="26" t="s">
        <v>165</v>
      </c>
      <c r="E4" s="55" t="s">
        <v>166</v>
      </c>
      <c r="F4" s="65" t="s">
        <v>131</v>
      </c>
      <c r="G4" s="98"/>
      <c r="H4" s="98"/>
      <c r="I4" s="98"/>
      <c r="J4" s="98"/>
      <c r="K4" s="98"/>
      <c r="L4" s="98"/>
      <c r="M4" s="99"/>
    </row>
    <row r="5" spans="1:13" s="15" customFormat="1" ht="15" customHeight="1">
      <c r="A5" s="21" t="s">
        <v>86</v>
      </c>
      <c r="B5" s="67">
        <v>62</v>
      </c>
      <c r="C5" s="67">
        <v>0</v>
      </c>
      <c r="D5" s="67" t="s">
        <v>85</v>
      </c>
      <c r="E5" s="101">
        <v>1381</v>
      </c>
      <c r="F5" s="78">
        <f>B5/E5</f>
        <v>4.4895003620564811E-2</v>
      </c>
      <c r="G5" s="79"/>
      <c r="H5" s="79"/>
      <c r="I5" s="79"/>
      <c r="J5" s="79"/>
      <c r="K5" s="80"/>
      <c r="L5" s="81"/>
    </row>
    <row r="6" spans="1:13" s="15" customFormat="1" ht="15" customHeight="1">
      <c r="A6" s="21" t="s">
        <v>87</v>
      </c>
      <c r="B6" s="67">
        <v>2</v>
      </c>
      <c r="C6" s="67">
        <v>0</v>
      </c>
      <c r="D6" s="67" t="s">
        <v>85</v>
      </c>
      <c r="E6" s="67">
        <v>104</v>
      </c>
      <c r="F6" s="78">
        <f>B6/E6</f>
        <v>1.9230769230769232E-2</v>
      </c>
      <c r="G6" s="79"/>
      <c r="H6" s="79"/>
      <c r="I6" s="79"/>
      <c r="J6" s="79"/>
      <c r="K6" s="80"/>
      <c r="L6" s="81"/>
    </row>
    <row r="7" spans="1:13" s="15" customFormat="1" ht="15" customHeight="1">
      <c r="A7" s="21" t="s">
        <v>88</v>
      </c>
      <c r="B7" s="67">
        <v>287</v>
      </c>
      <c r="C7" s="67">
        <v>0</v>
      </c>
      <c r="D7" s="67">
        <v>0</v>
      </c>
      <c r="E7" s="101">
        <v>5751</v>
      </c>
      <c r="F7" s="78">
        <f>B7/E7</f>
        <v>4.9904364458355069E-2</v>
      </c>
      <c r="G7" s="79"/>
      <c r="H7" s="79"/>
      <c r="I7" s="79"/>
      <c r="J7" s="82"/>
      <c r="K7" s="80"/>
      <c r="L7" s="81"/>
    </row>
    <row r="8" spans="1:13" s="15" customFormat="1" ht="15" customHeight="1">
      <c r="A8" s="21" t="s">
        <v>89</v>
      </c>
      <c r="B8" s="67">
        <v>227</v>
      </c>
      <c r="C8" s="67">
        <v>0</v>
      </c>
      <c r="D8" s="67" t="s">
        <v>85</v>
      </c>
      <c r="E8" s="101">
        <v>2302</v>
      </c>
      <c r="F8" s="78">
        <f t="shared" ref="F8:F13" si="0">B8/E8</f>
        <v>9.8609904430929624E-2</v>
      </c>
      <c r="G8" s="79"/>
      <c r="H8" s="79"/>
      <c r="I8" s="79"/>
      <c r="J8" s="79"/>
      <c r="K8" s="80"/>
      <c r="L8" s="81"/>
    </row>
    <row r="9" spans="1:13" s="15" customFormat="1" ht="15" customHeight="1">
      <c r="A9" s="21" t="s">
        <v>90</v>
      </c>
      <c r="B9" s="102">
        <v>45320</v>
      </c>
      <c r="C9" s="67">
        <v>13</v>
      </c>
      <c r="D9" s="67">
        <v>41</v>
      </c>
      <c r="E9" s="105">
        <v>369728</v>
      </c>
      <c r="F9" s="78">
        <f t="shared" si="0"/>
        <v>0.12257659684957591</v>
      </c>
      <c r="G9" s="82"/>
      <c r="H9" s="79"/>
      <c r="I9" s="79"/>
      <c r="J9" s="82"/>
      <c r="K9" s="80"/>
      <c r="L9" s="81"/>
    </row>
    <row r="10" spans="1:13" s="15" customFormat="1" ht="15" customHeight="1">
      <c r="A10" s="21" t="s">
        <v>91</v>
      </c>
      <c r="B10" s="101">
        <v>23557</v>
      </c>
      <c r="C10" s="67">
        <v>17</v>
      </c>
      <c r="D10" s="67">
        <v>14</v>
      </c>
      <c r="E10" s="105">
        <v>540426</v>
      </c>
      <c r="F10" s="78">
        <f>B10/E10</f>
        <v>4.3589686654602111E-2</v>
      </c>
      <c r="G10" s="82"/>
      <c r="H10" s="79"/>
      <c r="I10" s="79"/>
      <c r="J10" s="82"/>
      <c r="K10" s="80"/>
      <c r="L10" s="81"/>
    </row>
    <row r="11" spans="1:13" s="15" customFormat="1" ht="15" customHeight="1">
      <c r="A11" s="21" t="s">
        <v>92</v>
      </c>
      <c r="B11" s="101">
        <v>2491</v>
      </c>
      <c r="C11" s="67">
        <v>4</v>
      </c>
      <c r="D11" s="67">
        <v>0</v>
      </c>
      <c r="E11" s="101">
        <v>54163</v>
      </c>
      <c r="F11" s="78">
        <f t="shared" si="0"/>
        <v>4.5990805531451358E-2</v>
      </c>
      <c r="G11" s="79"/>
      <c r="H11" s="79"/>
      <c r="I11" s="79"/>
      <c r="J11" s="82"/>
      <c r="K11" s="80"/>
      <c r="L11" s="81"/>
    </row>
    <row r="12" spans="1:13" s="15" customFormat="1" ht="15" customHeight="1">
      <c r="A12" s="21" t="s">
        <v>93</v>
      </c>
      <c r="B12" s="101">
        <v>2455</v>
      </c>
      <c r="C12" s="67">
        <v>1</v>
      </c>
      <c r="D12" s="67" t="s">
        <v>85</v>
      </c>
      <c r="E12" s="101">
        <v>48042</v>
      </c>
      <c r="F12" s="78">
        <f t="shared" si="0"/>
        <v>5.1101119853461552E-2</v>
      </c>
      <c r="G12" s="79"/>
      <c r="H12" s="79"/>
      <c r="I12" s="79"/>
      <c r="J12" s="82"/>
      <c r="K12" s="80"/>
      <c r="L12" s="81"/>
    </row>
    <row r="13" spans="1:13" s="15" customFormat="1" ht="15" customHeight="1">
      <c r="A13" s="21" t="s">
        <v>94</v>
      </c>
      <c r="B13" s="101">
        <v>12329</v>
      </c>
      <c r="C13" s="67">
        <v>8</v>
      </c>
      <c r="D13" s="67" t="s">
        <v>85</v>
      </c>
      <c r="E13" s="101">
        <v>230705</v>
      </c>
      <c r="F13" s="78">
        <f t="shared" si="0"/>
        <v>5.3440540950564573E-2</v>
      </c>
      <c r="G13" s="82"/>
      <c r="H13" s="79"/>
      <c r="I13" s="79"/>
      <c r="J13" s="82"/>
      <c r="K13" s="80"/>
      <c r="L13" s="81"/>
    </row>
    <row r="14" spans="1:13" s="15" customFormat="1" ht="15" customHeight="1">
      <c r="A14" s="21" t="s">
        <v>114</v>
      </c>
      <c r="B14" s="101">
        <v>8143</v>
      </c>
      <c r="C14" s="67" t="s">
        <v>85</v>
      </c>
      <c r="D14" s="67" t="s">
        <v>85</v>
      </c>
      <c r="E14" s="103">
        <v>146902</v>
      </c>
      <c r="F14" s="78">
        <f>B14/E14</f>
        <v>5.5431512164572302E-2</v>
      </c>
      <c r="G14" s="82"/>
      <c r="H14" s="79"/>
      <c r="I14" s="79"/>
      <c r="J14" s="82"/>
      <c r="K14" s="80"/>
      <c r="L14" s="81"/>
    </row>
    <row r="15" spans="1:13" s="15" customFormat="1" ht="15" customHeight="1">
      <c r="A15" s="21" t="s">
        <v>41</v>
      </c>
      <c r="B15" s="67" t="s">
        <v>85</v>
      </c>
      <c r="C15" s="67" t="s">
        <v>85</v>
      </c>
      <c r="D15" s="67" t="s">
        <v>85</v>
      </c>
      <c r="E15" s="67">
        <v>107</v>
      </c>
      <c r="F15" s="83" t="s">
        <v>85</v>
      </c>
      <c r="G15" s="79"/>
      <c r="H15" s="79"/>
      <c r="I15" s="79"/>
      <c r="J15" s="79"/>
      <c r="K15" s="80"/>
      <c r="L15" s="80"/>
    </row>
    <row r="16" spans="1:13" s="15" customFormat="1" ht="15" customHeight="1">
      <c r="A16" s="21" t="s">
        <v>97</v>
      </c>
      <c r="B16" s="67" t="s">
        <v>85</v>
      </c>
      <c r="C16" s="67" t="s">
        <v>85</v>
      </c>
      <c r="D16" s="67" t="s">
        <v>85</v>
      </c>
      <c r="E16" s="67">
        <v>128</v>
      </c>
      <c r="F16" s="83" t="s">
        <v>85</v>
      </c>
      <c r="G16" s="79"/>
      <c r="H16" s="79"/>
      <c r="I16" s="79"/>
      <c r="J16" s="79"/>
      <c r="K16" s="80"/>
      <c r="L16" s="80"/>
    </row>
    <row r="17" spans="1:12" s="15" customFormat="1" ht="15" customHeight="1">
      <c r="A17" s="21" t="s">
        <v>98</v>
      </c>
      <c r="B17" s="67" t="s">
        <v>164</v>
      </c>
      <c r="C17" s="67" t="s">
        <v>164</v>
      </c>
      <c r="D17" s="67" t="s">
        <v>85</v>
      </c>
      <c r="E17" s="67">
        <v>657</v>
      </c>
      <c r="F17" s="83" t="s">
        <v>85</v>
      </c>
      <c r="G17" s="79"/>
      <c r="H17" s="79"/>
      <c r="I17" s="79"/>
      <c r="J17" s="79"/>
      <c r="K17" s="80"/>
      <c r="L17" s="80"/>
    </row>
    <row r="18" spans="1:12" s="15" customFormat="1" ht="15" customHeight="1">
      <c r="A18" s="49" t="s">
        <v>170</v>
      </c>
      <c r="B18" s="106">
        <v>94873</v>
      </c>
      <c r="C18" s="106">
        <v>43</v>
      </c>
      <c r="D18" s="84">
        <v>55</v>
      </c>
      <c r="E18" s="107">
        <v>1400409</v>
      </c>
      <c r="F18" s="104">
        <v>6.7789816057968577E-2</v>
      </c>
      <c r="G18" s="82"/>
      <c r="H18" s="79"/>
      <c r="I18" s="79"/>
      <c r="J18" s="82"/>
      <c r="K18" s="80"/>
      <c r="L18" s="81"/>
    </row>
    <row r="19" spans="1:12" s="14" customFormat="1" ht="17.25" customHeight="1">
      <c r="A19" s="124" t="s">
        <v>74</v>
      </c>
      <c r="B19" s="128"/>
      <c r="C19" s="128"/>
      <c r="D19" s="128"/>
      <c r="E19" s="128"/>
      <c r="F19" s="128"/>
      <c r="G19" s="25"/>
    </row>
    <row r="20" spans="1:12" s="15" customFormat="1" ht="24" customHeight="1">
      <c r="A20" s="126" t="s">
        <v>167</v>
      </c>
      <c r="B20" s="126"/>
      <c r="C20" s="126"/>
      <c r="D20" s="126"/>
      <c r="E20" s="126"/>
      <c r="F20" s="121"/>
    </row>
    <row r="21" spans="1:12" s="15" customFormat="1" ht="24" customHeight="1">
      <c r="A21" s="126" t="s">
        <v>173</v>
      </c>
      <c r="B21" s="126"/>
      <c r="C21" s="126"/>
      <c r="D21" s="126"/>
      <c r="E21" s="126"/>
      <c r="F21" s="126"/>
    </row>
    <row r="22" spans="1:12" s="15" customFormat="1" ht="12" customHeight="1">
      <c r="A22" s="110" t="s">
        <v>171</v>
      </c>
      <c r="B22" s="110"/>
      <c r="C22" s="110"/>
      <c r="D22" s="110"/>
      <c r="E22" s="110"/>
      <c r="F22" s="110"/>
    </row>
    <row r="23" spans="1:12" s="15" customFormat="1" ht="12" customHeight="1">
      <c r="A23" s="127" t="s">
        <v>100</v>
      </c>
      <c r="B23" s="129"/>
      <c r="C23" s="129"/>
      <c r="D23" s="129"/>
      <c r="E23" s="129"/>
      <c r="F23" s="129"/>
    </row>
    <row r="24" spans="1:12" s="15" customFormat="1" ht="24" customHeight="1">
      <c r="A24" s="120" t="s">
        <v>132</v>
      </c>
      <c r="B24" s="121"/>
      <c r="C24" s="121"/>
      <c r="D24" s="121"/>
      <c r="E24" s="121"/>
      <c r="F24" s="121"/>
    </row>
    <row r="25" spans="1:12" s="15" customFormat="1" ht="12" customHeight="1">
      <c r="A25" s="117" t="s">
        <v>84</v>
      </c>
      <c r="B25" s="129"/>
      <c r="C25" s="129"/>
      <c r="D25" s="129"/>
      <c r="E25" s="129"/>
      <c r="F25" s="129"/>
    </row>
    <row r="26" spans="1:12" s="131" customFormat="1" ht="24" customHeight="1">
      <c r="A26" s="119" t="s">
        <v>175</v>
      </c>
    </row>
    <row r="27" spans="1:12" s="15" customFormat="1" ht="84" customHeight="1">
      <c r="A27" s="120" t="s">
        <v>174</v>
      </c>
      <c r="B27" s="120"/>
      <c r="C27" s="120"/>
      <c r="D27" s="120"/>
      <c r="E27" s="120"/>
      <c r="F27" s="121"/>
    </row>
    <row r="28" spans="1:12" s="86" customFormat="1" ht="12" customHeight="1">
      <c r="A28" s="111" t="s">
        <v>75</v>
      </c>
      <c r="B28" s="16"/>
      <c r="C28" s="16"/>
      <c r="D28" s="16"/>
      <c r="E28" s="16"/>
      <c r="F28" s="16"/>
    </row>
    <row r="29" spans="1:12" s="85" customFormat="1" ht="12" customHeight="1">
      <c r="A29" s="88" t="s">
        <v>151</v>
      </c>
      <c r="B29" s="16"/>
      <c r="C29" s="16"/>
      <c r="D29" s="16"/>
      <c r="E29" s="16"/>
      <c r="F29" s="16"/>
    </row>
    <row r="30" spans="1:12" s="36" customFormat="1" ht="12" customHeight="1">
      <c r="A30" s="89" t="s">
        <v>152</v>
      </c>
      <c r="B30" s="16"/>
      <c r="C30" s="16"/>
      <c r="D30" s="16"/>
      <c r="E30" s="16"/>
      <c r="F30" s="16"/>
    </row>
    <row r="31" spans="1:12" s="85" customFormat="1" ht="12" customHeight="1">
      <c r="A31" s="89" t="s">
        <v>153</v>
      </c>
      <c r="B31" s="16"/>
      <c r="C31" s="16"/>
      <c r="D31" s="16"/>
      <c r="E31" s="16"/>
      <c r="F31" s="16"/>
    </row>
    <row r="32" spans="1:12" s="85" customFormat="1" ht="12" customHeight="1">
      <c r="A32" s="88" t="s">
        <v>154</v>
      </c>
      <c r="B32" s="16"/>
      <c r="C32" s="16"/>
      <c r="D32" s="16"/>
      <c r="E32" s="16"/>
      <c r="F32" s="16"/>
    </row>
    <row r="33" spans="1:6" s="85" customFormat="1" ht="12" customHeight="1">
      <c r="A33" s="88" t="s">
        <v>155</v>
      </c>
      <c r="B33" s="16"/>
      <c r="C33" s="16"/>
      <c r="D33" s="16"/>
      <c r="E33" s="16"/>
      <c r="F33" s="16"/>
    </row>
    <row r="34" spans="1:6" s="87" customFormat="1" ht="12" customHeight="1">
      <c r="A34" s="88" t="s">
        <v>156</v>
      </c>
      <c r="B34" s="16"/>
      <c r="C34" s="16"/>
      <c r="D34" s="16"/>
      <c r="E34" s="16"/>
      <c r="F34" s="16"/>
    </row>
    <row r="35" spans="1:6" s="85" customFormat="1" ht="12" customHeight="1">
      <c r="A35" s="88" t="s">
        <v>157</v>
      </c>
      <c r="B35" s="16"/>
      <c r="C35" s="16"/>
      <c r="D35" s="16"/>
      <c r="E35" s="16"/>
      <c r="F35" s="16"/>
    </row>
    <row r="36" spans="1:6" s="85" customFormat="1" ht="12" customHeight="1">
      <c r="A36" s="88" t="s">
        <v>169</v>
      </c>
      <c r="B36" s="92"/>
      <c r="C36" s="92"/>
      <c r="D36" s="92"/>
      <c r="E36" s="92"/>
      <c r="F36" s="92"/>
    </row>
    <row r="37" spans="1:6" s="85" customFormat="1" ht="12" customHeight="1">
      <c r="A37" s="88" t="s">
        <v>158</v>
      </c>
      <c r="B37" s="16"/>
      <c r="C37" s="16"/>
      <c r="D37" s="16"/>
      <c r="E37" s="16"/>
      <c r="F37" s="16"/>
    </row>
    <row r="38" spans="1:6" s="85" customFormat="1" ht="12" customHeight="1">
      <c r="A38" s="88" t="s">
        <v>168</v>
      </c>
      <c r="B38" s="16"/>
      <c r="C38" s="16"/>
      <c r="D38" s="16"/>
      <c r="E38" s="16"/>
      <c r="F38" s="16"/>
    </row>
    <row r="39" spans="1:6" s="85" customFormat="1" ht="12" customHeight="1">
      <c r="A39" s="88" t="s">
        <v>159</v>
      </c>
      <c r="B39" s="16"/>
      <c r="C39" s="16"/>
      <c r="D39" s="16"/>
      <c r="E39" s="16"/>
      <c r="F39" s="16"/>
    </row>
    <row r="40" spans="1:6" s="85" customFormat="1" ht="12" customHeight="1">
      <c r="A40" s="88" t="s">
        <v>160</v>
      </c>
      <c r="B40" s="16"/>
      <c r="C40" s="16"/>
      <c r="D40" s="16"/>
      <c r="E40" s="16"/>
      <c r="F40" s="16"/>
    </row>
    <row r="41" spans="1:6" s="36" customFormat="1" ht="12" customHeight="1">
      <c r="A41" s="89" t="s">
        <v>172</v>
      </c>
      <c r="B41" s="92"/>
      <c r="C41" s="92"/>
      <c r="D41" s="92"/>
    </row>
    <row r="42" spans="1:6" s="85" customFormat="1" ht="12" customHeight="1">
      <c r="A42" s="88" t="s">
        <v>161</v>
      </c>
      <c r="B42" s="92"/>
      <c r="C42" s="92"/>
      <c r="D42" s="92"/>
      <c r="E42" s="16"/>
      <c r="F42" s="16"/>
    </row>
    <row r="43" spans="1:6" s="85" customFormat="1" ht="12" customHeight="1">
      <c r="A43" s="88" t="s">
        <v>162</v>
      </c>
      <c r="B43" s="16"/>
      <c r="C43" s="16"/>
      <c r="D43" s="16"/>
      <c r="E43" s="16"/>
      <c r="F43" s="16"/>
    </row>
    <row r="44" spans="1:6" s="85" customFormat="1" ht="12" customHeight="1">
      <c r="A44" s="88" t="s">
        <v>163</v>
      </c>
      <c r="B44" s="16"/>
      <c r="C44" s="16"/>
      <c r="D44" s="16"/>
      <c r="E44" s="16"/>
      <c r="F44" s="16"/>
    </row>
    <row r="45" spans="1:6" s="15" customFormat="1" ht="15" customHeight="1">
      <c r="A45" s="122" t="s">
        <v>103</v>
      </c>
      <c r="B45" s="130"/>
      <c r="C45" s="130"/>
      <c r="D45" s="130"/>
      <c r="E45" s="130"/>
      <c r="F45" s="130"/>
    </row>
  </sheetData>
  <mergeCells count="9">
    <mergeCell ref="A19:F19"/>
    <mergeCell ref="A23:F23"/>
    <mergeCell ref="A25:F25"/>
    <mergeCell ref="A21:F21"/>
    <mergeCell ref="A45:F45"/>
    <mergeCell ref="A20:F20"/>
    <mergeCell ref="A24:F24"/>
    <mergeCell ref="A27:F27"/>
    <mergeCell ref="A26:XFD26"/>
  </mergeCells>
  <hyperlinks>
    <hyperlink ref="A30" r:id="rId1" location="5" display="Department of National Defense. Military response to COVID-19. Accessed on July 24, 2020." xr:uid="{00000000-0004-0000-0500-000000000000}"/>
    <hyperlink ref="A31" r:id="rId2" display="Government of Newfoundland and Labrador. COVID-19 news. Accessed between July 24 and December 2, 2020." xr:uid="{00000000-0004-0000-0500-000001000000}"/>
    <hyperlink ref="A34" r:id="rId3" location="news" display="Government of New Brunswick. New Brunswick coronavirus (COVID-19) news. Accessed between July 24, 2020, and January 16, 2021." xr:uid="{00000000-0004-0000-0500-000002000000}"/>
    <hyperlink ref="A38" r:id="rId4" display="Government of Manitoba. COVID-19 updates. Accessed between April 30 and July 24, 2020." xr:uid="{00000000-0004-0000-0500-000003000000}"/>
    <hyperlink ref="A29" r:id="rId5" display="Public Health Agency of Canada. Coronavirus disease 2019 (COVID-19): Epidemiology update. Accessed between April 30 and July 24, 2020." xr:uid="{00000000-0004-0000-0500-000004000000}"/>
    <hyperlink ref="A32" r:id="rId6" display="Government of Prince Edward Island. PEI COVID-19 testing data. Accessed between April 30 and July 24, 2020. " xr:uid="{00000000-0004-0000-0500-000005000000}"/>
    <hyperlink ref="A33" r:id="rId7" location="news" display="Government of Nova Scotia. COVID-19: Case data in Nova Scotia. Accessed between April 30 and July 24, 2020" xr:uid="{00000000-0004-0000-0500-000006000000}"/>
    <hyperlink ref="A35" r:id="rId8" display="Statistics Canada. Table 13-26-0003: Preliminary dataset on confirmed cases of COVID-19, Public Health Agency of Canada. Accessed January 21, 2021." xr:uid="{00000000-0004-0000-0500-000007000000}"/>
    <hyperlink ref="A37" r:id="rId9" display="Public Health Ontario. Ontario COVID-19 Data Tool. Accessed between April 30 and July 24, 2020. " xr:uid="{00000000-0004-0000-0500-000008000000}"/>
    <hyperlink ref="A39" r:id="rId10" display="Government of Saskatchewan. Saskatchewan’s dashboard &gt; Health and wellness &gt; Total cases. Accessed between April 30 and July 24, 2020." xr:uid="{00000000-0004-0000-0500-000009000000}"/>
    <hyperlink ref="A40" r:id="rId11" display="Government of Alberta. COVID-19 Alberta statistics. Accessed between April 30 and July 24, 2020." xr:uid="{00000000-0004-0000-0500-00000A000000}"/>
    <hyperlink ref="A42" r:id="rId12" display="Government of Yukon. COVID-19 information. Accessed between April 30 and July 24, 2020. " xr:uid="{00000000-0004-0000-0500-00000B000000}"/>
    <hyperlink ref="A43" r:id="rId13" display="Government of the Northwest Territories. COVID-19 in NWT. Accessed between April 30 and July 24, 2020." xr:uid="{00000000-0004-0000-0500-00000C000000}"/>
    <hyperlink ref="A44" r:id="rId14" display="Government of Nunavut. COVID-19 (novel coronavirus). Accessed between April 30 and July 24, 2020. " xr:uid="{00000000-0004-0000-0500-00000D000000}"/>
    <hyperlink ref="A29:C29" r:id="rId15" display="Public Health Agency of Canada. Coronavirus disease 2019 (COVID-19): Epidemiology update. Accessed between April 30 and July 24, 2020." xr:uid="{00000000-0004-0000-0500-00000E000000}"/>
    <hyperlink ref="A30:B30" r:id="rId16" location="5" display="Department of National Defence. Military response to COVID-19. Accessed on July 24, 2020." xr:uid="{00000000-0004-0000-0500-00000F000000}"/>
    <hyperlink ref="A31:E31" r:id="rId17" display="Government of Newfoundland and Labrador. Newfoundland and Labrador COVID-19 Pandemic Update Data Hub. Accessed between April 30 and July 24, 2020." xr:uid="{00000000-0004-0000-0500-000010000000}"/>
    <hyperlink ref="A32:B32" r:id="rId18" display="Government of Prince Edward Island. PEI COVID-19 testing data. Accessed between April 30 and July 24, 2020. " xr:uid="{00000000-0004-0000-0500-000011000000}"/>
    <hyperlink ref="A33:B33" r:id="rId19" display="Government of Nova Scotia. COVID-19: Case data in Nova Scotia. Accessed between April 30 and July 24, 2020" xr:uid="{00000000-0004-0000-0500-000012000000}"/>
    <hyperlink ref="A35:E35" r:id="rId20" display="Statistics Canada. Table 13-26-0003: Preliminary dataset on confirmed cases of COVID-19, Public Health Agency of Canada. Accessed January 21, 2021." xr:uid="{00000000-0004-0000-0500-000013000000}"/>
    <hyperlink ref="A37:B37" r:id="rId21" display="Public Health Ontario. Ontario COVID-19 Data Tool. Accessed between April 30 and July 24, 2020. " xr:uid="{00000000-0004-0000-0500-000014000000}"/>
    <hyperlink ref="A38:B38" r:id="rId22" display="Government of Manitoba. COVID-19 updates. Accessed between April 30 and July 24, 2020." xr:uid="{00000000-0004-0000-0500-000015000000}"/>
    <hyperlink ref="A39:C39" r:id="rId23" display="Government of Saskatchewan. Saskatchewan’s dashboard &gt; Health and wellness &gt; Total cases. Accessed between April 30 and July 24, 2020." xr:uid="{00000000-0004-0000-0500-000016000000}"/>
    <hyperlink ref="A40:B40" r:id="rId24" display="Government of Alberta. COVID-19 Alberta statistics. Accessed between April 30 and July 24, 2020." xr:uid="{00000000-0004-0000-0500-000017000000}"/>
    <hyperlink ref="A42:B42" r:id="rId25" display="Government of Yukon. COVID-19 information. Accessed between April 30 and July 24, 2020. " xr:uid="{00000000-0004-0000-0500-000018000000}"/>
    <hyperlink ref="A43:B43" r:id="rId26" display="Government of the Northwest Territories. COVID-19 in NWT. Accessed between April 30 and July 24, 2020." xr:uid="{00000000-0004-0000-0500-000019000000}"/>
    <hyperlink ref="A44:B44" r:id="rId27" display="Government of Nunavut. COVID-19 (novel coronavirus). Accessed between April 30 and July 24, 2020. " xr:uid="{00000000-0004-0000-0500-00001A000000}"/>
    <hyperlink ref="A2" location="'Table of contents'!A1" display="Back to the Table of contents" xr:uid="{00000000-0004-0000-0500-00001B000000}"/>
    <hyperlink ref="A41" r:id="rId28" display="BC Centre for Disease Control. COVID-19 Cases in Healthcare Workers in BC, January 2020–January 15, 2021. January 18, 2021." xr:uid="{00000000-0004-0000-0500-00001C000000}"/>
    <hyperlink ref="A31:C31" r:id="rId29" display="Government of Newfoundland and Labrador. COVID-19 news. Accessed between July 24 and December 2, 2020." xr:uid="{00000000-0004-0000-0500-00001D000000}"/>
    <hyperlink ref="A35:D35" r:id="rId30" display="Statistics Canada. Table 13-26-0003: Preliminary dataset on confirmed cases of COVID-19, Public Health Agency of Canada. Accessed January 21, 2021." xr:uid="{00000000-0004-0000-0500-00001E000000}"/>
    <hyperlink ref="A29:D29" r:id="rId31" display="Public Health Agency of Canada. Coronavirus disease 2019 (COVID-19): Epidemiology update. Accessed between July 24, 2020, and January 16, 2021." xr:uid="{00000000-0004-0000-0500-00001F000000}"/>
    <hyperlink ref="A30:C30" r:id="rId32" location="5" display="Department of National Defence. Military response to COVID-19. Accessed January 16, 2021." xr:uid="{00000000-0004-0000-0500-000020000000}"/>
    <hyperlink ref="A31:D31" r:id="rId33" display="Government of Newfoundland and Labrador. COVID-19 news. Accessed between July 24 and December 2, 2020." xr:uid="{00000000-0004-0000-0500-000021000000}"/>
    <hyperlink ref="A32:D32" r:id="rId34" display="Government of Prince Edward Island. PEI COVID-19 news. Accessed between July 24, 2020, and January 16, 2021. " xr:uid="{00000000-0004-0000-0500-000022000000}"/>
    <hyperlink ref="A33:D33" r:id="rId35" display="Government of Nova Scotia. COVID-19 news releases and announcements. Accessed between July 24, 2020, and January 16, 2021." xr:uid="{00000000-0004-0000-0500-000023000000}"/>
    <hyperlink ref="A34:D34" r:id="rId36" location="news" display="Government of New Brunswick. New Brunswick coronavirus (COVID-19) news. Accessed between July 24, 2020, and January 16, 2021." xr:uid="{00000000-0004-0000-0500-000024000000}"/>
    <hyperlink ref="A37:C37" r:id="rId37" display="Public Health Ontario. Ontario COVID-19 Data Tool. Accessed between July 24, 2020, and January 16, 2021. " xr:uid="{00000000-0004-0000-0500-000025000000}"/>
    <hyperlink ref="A38:C38" r:id="rId38" display="Government of Manitoba. COVID-19 updates. Accessed between July 24, 2020, and January 16, 2021." xr:uid="{00000000-0004-0000-0500-000026000000}"/>
    <hyperlink ref="A39:E39" r:id="rId39" display="Government of Saskatchewan. Saskatchewan’s dashboard &gt; Health and wellness &gt; Total cases. Accessed between July 24, 2020, and January 16, 2021." xr:uid="{00000000-0004-0000-0500-000027000000}"/>
    <hyperlink ref="A40:D40" r:id="rId40" display="Government of Alberta. COVID-19 Alberta statistics &gt; Characteristics. Accessed between July 24, 2020, and January 16, 2021." xr:uid="{00000000-0004-0000-0500-000028000000}"/>
    <hyperlink ref="A42:C42" r:id="rId41" display="Government of Yukon. COVID-19 information. Accessed between July 24, 2020, and January 16, 2021. " xr:uid="{00000000-0004-0000-0500-000029000000}"/>
    <hyperlink ref="A43:D43" r:id="rId42" display="Government of the Northwest Territories. COVID-19 in NWT. Accessed between July 24, 2020, and January 16, 2021." xr:uid="{00000000-0004-0000-0500-00002A000000}"/>
    <hyperlink ref="A44:D44" r:id="rId43" display="Government of Nunavut. COVID-19 (novel coronavirus). Accessed between July 24, 2020, and January 16, 2021. " xr:uid="{00000000-0004-0000-0500-00002B000000}"/>
    <hyperlink ref="A42:D42" r:id="rId44" display="Government of Yukon. COVID-19 information. Accessed between July 24, 2020, and January 16, 2021. " xr:uid="{00000000-0004-0000-0500-00002C000000}"/>
    <hyperlink ref="A36:F36" r:id="rId45" display="Institut national d'excellence en santé et en services sociaux. First wave of the COVID-19 pandemic in Quebec: A look at the factors associated with hospitalizations and deaths. Accessed June 16, 2021." xr:uid="{00000000-0004-0000-0500-00002D000000}"/>
    <hyperlink ref="A41:D41" r:id="rId46" display="BC Centre for Disease Control. COVID-19 Cases in Healthcare Workers in BC, January 2020–June 18, 2021. June 23, 2021." xr:uid="{00000000-0004-0000-0500-00002E000000}"/>
  </hyperlinks>
  <pageMargins left="0.70866141732283505" right="0.70866141732283505" top="0.74803149606299202" bottom="0.74803149606299202" header="0.31496062992126" footer="0.31496062992126"/>
  <pageSetup orientation="landscape" r:id="rId47"/>
  <headerFooter>
    <oddFooter>&amp;L&amp;9© 2022 CIHI&amp;R&amp;9&amp;P</oddFooter>
  </headerFooter>
  <ignoredErrors>
    <ignoredError sqref="F5 F16:F17 F7:F13" evalError="1"/>
  </ignoredErrors>
  <tableParts count="1">
    <tablePart r:id="rId4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4"/>
  <sheetViews>
    <sheetView showGridLines="0" zoomScaleNormal="100" zoomScaleSheetLayoutView="100" workbookViewId="0">
      <pane ySplit="4" topLeftCell="A5" activePane="bottomLeft" state="frozen"/>
      <selection pane="bottomLeft"/>
    </sheetView>
  </sheetViews>
  <sheetFormatPr baseColWidth="10" defaultColWidth="0" defaultRowHeight="14" zeroHeight="1"/>
  <cols>
    <col min="1" max="1" width="25.6640625" customWidth="1"/>
    <col min="2" max="3" width="20.6640625" customWidth="1"/>
    <col min="4" max="4" width="28.6640625" customWidth="1"/>
    <col min="5" max="6" width="20.6640625" customWidth="1"/>
    <col min="7" max="10" width="24.6640625" hidden="1" customWidth="1"/>
    <col min="11" max="11" width="25.6640625" hidden="1" customWidth="1"/>
    <col min="12" max="12" width="33.33203125" hidden="1" customWidth="1"/>
    <col min="13" max="16" width="20.6640625" hidden="1" customWidth="1"/>
    <col min="17" max="26" width="18.1640625" hidden="1" customWidth="1"/>
    <col min="27" max="27" width="11.83203125" hidden="1" customWidth="1"/>
    <col min="28" max="16384" width="9" hidden="1"/>
  </cols>
  <sheetData>
    <row r="1" spans="1:13" s="69" customFormat="1" ht="15" hidden="1" customHeight="1">
      <c r="A1" s="69" t="s">
        <v>201</v>
      </c>
    </row>
    <row r="2" spans="1:13" s="72" customFormat="1" ht="24" customHeight="1">
      <c r="A2" s="45" t="s">
        <v>102</v>
      </c>
      <c r="B2" s="71"/>
    </row>
    <row r="3" spans="1:13" s="14" customFormat="1" ht="20.25" customHeight="1">
      <c r="A3" s="68" t="s">
        <v>200</v>
      </c>
      <c r="B3" s="68"/>
      <c r="C3" s="68"/>
      <c r="D3" s="68"/>
      <c r="E3" s="68"/>
      <c r="F3" s="68"/>
      <c r="L3" s="77"/>
      <c r="M3" s="77"/>
    </row>
    <row r="4" spans="1:13" s="41" customFormat="1" ht="45" customHeight="1">
      <c r="A4" s="54" t="s">
        <v>54</v>
      </c>
      <c r="B4" s="55" t="s">
        <v>80</v>
      </c>
      <c r="C4" s="55" t="s">
        <v>81</v>
      </c>
      <c r="D4" s="27" t="s">
        <v>109</v>
      </c>
      <c r="E4" s="55" t="s">
        <v>130</v>
      </c>
      <c r="F4" s="65" t="s">
        <v>131</v>
      </c>
      <c r="G4" s="39"/>
      <c r="H4" s="39"/>
      <c r="I4" s="39"/>
      <c r="J4" s="39"/>
      <c r="K4" s="39"/>
      <c r="L4" s="39"/>
      <c r="M4" s="40"/>
    </row>
    <row r="5" spans="1:13" s="16" customFormat="1" ht="15" customHeight="1">
      <c r="A5" s="21" t="s">
        <v>86</v>
      </c>
      <c r="B5" s="67">
        <v>27</v>
      </c>
      <c r="C5" s="22">
        <v>0</v>
      </c>
      <c r="D5" s="22" t="s">
        <v>85</v>
      </c>
      <c r="E5" s="22">
        <v>395</v>
      </c>
      <c r="F5" s="56">
        <f>B5/E5</f>
        <v>6.8354430379746839E-2</v>
      </c>
      <c r="G5" s="31"/>
      <c r="H5" s="31"/>
      <c r="I5" s="32"/>
      <c r="J5" s="32"/>
      <c r="K5" s="33"/>
      <c r="L5" s="29"/>
    </row>
    <row r="6" spans="1:13" s="16" customFormat="1" ht="15" customHeight="1">
      <c r="A6" s="21" t="s">
        <v>87</v>
      </c>
      <c r="B6" s="22">
        <v>2</v>
      </c>
      <c r="C6" s="22">
        <v>0</v>
      </c>
      <c r="D6" s="22" t="s">
        <v>85</v>
      </c>
      <c r="E6" s="22">
        <v>104</v>
      </c>
      <c r="F6" s="56">
        <f>B6/E6</f>
        <v>1.9230769230769232E-2</v>
      </c>
      <c r="G6" s="31"/>
      <c r="H6" s="31"/>
      <c r="I6" s="32"/>
      <c r="J6" s="32"/>
      <c r="K6" s="33"/>
      <c r="L6" s="29"/>
    </row>
    <row r="7" spans="1:13" s="16" customFormat="1" ht="15" customHeight="1">
      <c r="A7" s="21" t="s">
        <v>88</v>
      </c>
      <c r="B7" s="22">
        <v>204</v>
      </c>
      <c r="C7" s="22">
        <v>0</v>
      </c>
      <c r="D7" s="22" t="s">
        <v>85</v>
      </c>
      <c r="E7" s="63">
        <v>1550</v>
      </c>
      <c r="F7" s="56">
        <f>B7/E7</f>
        <v>0.13161290322580646</v>
      </c>
      <c r="G7" s="32"/>
      <c r="H7" s="32"/>
      <c r="I7" s="32"/>
      <c r="J7" s="34"/>
      <c r="K7" s="30"/>
      <c r="L7" s="29"/>
    </row>
    <row r="8" spans="1:13" s="16" customFormat="1" ht="15" customHeight="1">
      <c r="A8" s="21" t="s">
        <v>89</v>
      </c>
      <c r="B8" s="22">
        <v>157</v>
      </c>
      <c r="C8" s="22">
        <v>0</v>
      </c>
      <c r="D8" s="22" t="s">
        <v>85</v>
      </c>
      <c r="E8" s="22">
        <v>884</v>
      </c>
      <c r="F8" s="56">
        <f t="shared" ref="F8:F15" si="0">B8/E8</f>
        <v>0.17760180995475114</v>
      </c>
      <c r="G8" s="31"/>
      <c r="H8" s="31"/>
      <c r="I8" s="32"/>
      <c r="J8" s="32"/>
      <c r="K8" s="33"/>
      <c r="L8" s="29"/>
    </row>
    <row r="9" spans="1:13" s="16" customFormat="1" ht="15" customHeight="1">
      <c r="A9" s="21" t="s">
        <v>90</v>
      </c>
      <c r="B9" s="23">
        <v>34224</v>
      </c>
      <c r="C9" s="22">
        <v>3</v>
      </c>
      <c r="D9" s="22">
        <v>41</v>
      </c>
      <c r="E9" s="63">
        <v>238745</v>
      </c>
      <c r="F9" s="56">
        <f t="shared" si="0"/>
        <v>0.14334959894448052</v>
      </c>
      <c r="G9" s="35"/>
      <c r="H9" s="31"/>
      <c r="I9" s="32"/>
      <c r="J9" s="34"/>
      <c r="K9" s="33"/>
      <c r="L9" s="29"/>
    </row>
    <row r="10" spans="1:13" s="16" customFormat="1" ht="15" customHeight="1">
      <c r="A10" s="21" t="s">
        <v>91</v>
      </c>
      <c r="B10" s="63">
        <v>15680</v>
      </c>
      <c r="C10" s="22">
        <v>15</v>
      </c>
      <c r="D10" s="22">
        <v>14</v>
      </c>
      <c r="E10" s="63">
        <v>231308</v>
      </c>
      <c r="F10" s="56">
        <f>B10/E10</f>
        <v>6.7788403340999878E-2</v>
      </c>
      <c r="G10" s="35"/>
      <c r="H10" s="31"/>
      <c r="I10" s="32"/>
      <c r="J10" s="34"/>
      <c r="K10" s="33"/>
      <c r="L10" s="29"/>
    </row>
    <row r="11" spans="1:13" s="16" customFormat="1" ht="15" customHeight="1">
      <c r="A11" s="21" t="s">
        <v>92</v>
      </c>
      <c r="B11" s="63">
        <v>1792</v>
      </c>
      <c r="C11" s="22">
        <v>2</v>
      </c>
      <c r="D11" s="22">
        <v>0</v>
      </c>
      <c r="E11" s="63">
        <v>27142</v>
      </c>
      <c r="F11" s="56">
        <f t="shared" si="0"/>
        <v>6.6023137572765456E-2</v>
      </c>
      <c r="G11" s="31"/>
      <c r="H11" s="31"/>
      <c r="I11" s="32"/>
      <c r="J11" s="34"/>
      <c r="K11" s="33"/>
      <c r="L11" s="29"/>
    </row>
    <row r="12" spans="1:13" s="16" customFormat="1" ht="15" customHeight="1">
      <c r="A12" s="21" t="s">
        <v>93</v>
      </c>
      <c r="B12" s="22">
        <v>998</v>
      </c>
      <c r="C12" s="22">
        <v>0</v>
      </c>
      <c r="D12" s="22" t="s">
        <v>85</v>
      </c>
      <c r="E12" s="63">
        <v>19715</v>
      </c>
      <c r="F12" s="56">
        <f t="shared" si="0"/>
        <v>5.062135429875729E-2</v>
      </c>
      <c r="G12" s="31"/>
      <c r="H12" s="31"/>
      <c r="I12" s="32"/>
      <c r="J12" s="34"/>
      <c r="K12" s="33"/>
      <c r="L12" s="29"/>
    </row>
    <row r="13" spans="1:13" s="16" customFormat="1" ht="15" customHeight="1">
      <c r="A13" s="21" t="s">
        <v>94</v>
      </c>
      <c r="B13" s="63">
        <v>7986</v>
      </c>
      <c r="C13" s="22">
        <v>4</v>
      </c>
      <c r="D13" s="22" t="s">
        <v>85</v>
      </c>
      <c r="E13" s="63">
        <v>115370</v>
      </c>
      <c r="F13" s="56">
        <f t="shared" si="0"/>
        <v>6.9220767963942095E-2</v>
      </c>
      <c r="G13" s="35"/>
      <c r="H13" s="31"/>
      <c r="I13" s="32"/>
      <c r="J13" s="34"/>
      <c r="K13" s="33"/>
      <c r="L13" s="29"/>
    </row>
    <row r="14" spans="1:13" s="16" customFormat="1" ht="15" customHeight="1">
      <c r="A14" s="58" t="s">
        <v>114</v>
      </c>
      <c r="B14" s="63">
        <v>4850</v>
      </c>
      <c r="C14" s="24">
        <v>0</v>
      </c>
      <c r="D14" s="24" t="s">
        <v>85</v>
      </c>
      <c r="E14" s="63">
        <v>60117</v>
      </c>
      <c r="F14" s="56">
        <f t="shared" si="0"/>
        <v>8.0676015103880769E-2</v>
      </c>
      <c r="G14" s="35"/>
      <c r="H14" s="31"/>
      <c r="I14" s="32"/>
      <c r="J14" s="34"/>
      <c r="K14" s="33"/>
      <c r="L14" s="29"/>
    </row>
    <row r="15" spans="1:13" s="16" customFormat="1" ht="15" customHeight="1">
      <c r="A15" s="21" t="s">
        <v>41</v>
      </c>
      <c r="B15" s="22">
        <v>0</v>
      </c>
      <c r="C15" s="22">
        <v>0</v>
      </c>
      <c r="D15" s="22" t="s">
        <v>85</v>
      </c>
      <c r="E15" s="22">
        <v>70</v>
      </c>
      <c r="F15" s="56">
        <f t="shared" si="0"/>
        <v>0</v>
      </c>
      <c r="G15" s="31"/>
      <c r="H15" s="31"/>
      <c r="I15" s="32"/>
      <c r="J15" s="32"/>
      <c r="K15" s="33"/>
      <c r="L15" s="30"/>
    </row>
    <row r="16" spans="1:13" s="16" customFormat="1" ht="15" customHeight="1">
      <c r="A16" s="21" t="s">
        <v>97</v>
      </c>
      <c r="B16" s="22" t="s">
        <v>85</v>
      </c>
      <c r="C16" s="22" t="s">
        <v>85</v>
      </c>
      <c r="D16" s="22" t="s">
        <v>85</v>
      </c>
      <c r="E16" s="22">
        <v>25</v>
      </c>
      <c r="F16" s="70" t="s">
        <v>85</v>
      </c>
      <c r="G16" s="31"/>
      <c r="H16" s="31"/>
      <c r="I16" s="32"/>
      <c r="J16" s="32"/>
      <c r="K16" s="33"/>
      <c r="L16" s="30"/>
    </row>
    <row r="17" spans="1:12" s="16" customFormat="1" ht="15" customHeight="1">
      <c r="A17" s="21" t="s">
        <v>98</v>
      </c>
      <c r="B17" s="22" t="s">
        <v>85</v>
      </c>
      <c r="C17" s="22" t="s">
        <v>85</v>
      </c>
      <c r="D17" s="22" t="s">
        <v>85</v>
      </c>
      <c r="E17" s="22">
        <v>266</v>
      </c>
      <c r="F17" s="70" t="s">
        <v>85</v>
      </c>
      <c r="G17" s="31"/>
      <c r="H17" s="31"/>
      <c r="I17" s="32"/>
      <c r="J17" s="32"/>
      <c r="K17" s="33"/>
      <c r="L17" s="30"/>
    </row>
    <row r="18" spans="1:12" s="16" customFormat="1" ht="15" customHeight="1">
      <c r="A18" s="49" t="s">
        <v>83</v>
      </c>
      <c r="B18" s="50">
        <v>65920</v>
      </c>
      <c r="C18" s="51">
        <v>24</v>
      </c>
      <c r="D18" s="51">
        <v>55</v>
      </c>
      <c r="E18" s="64">
        <v>695704</v>
      </c>
      <c r="F18" s="57">
        <v>9.5000000000000001E-2</v>
      </c>
      <c r="G18" s="35"/>
      <c r="H18" s="31"/>
      <c r="I18" s="32"/>
      <c r="J18" s="34"/>
      <c r="K18" s="33"/>
      <c r="L18" s="29"/>
    </row>
    <row r="19" spans="1:12" ht="17.25" customHeight="1">
      <c r="A19" s="124" t="s">
        <v>74</v>
      </c>
      <c r="B19" s="128"/>
      <c r="C19" s="128"/>
      <c r="D19" s="128"/>
      <c r="E19" s="128"/>
      <c r="F19" s="128"/>
      <c r="G19" s="25"/>
    </row>
    <row r="20" spans="1:12" ht="12" customHeight="1">
      <c r="A20" s="135" t="s">
        <v>82</v>
      </c>
      <c r="B20" s="128"/>
      <c r="C20" s="128"/>
      <c r="D20" s="128"/>
      <c r="E20" s="128"/>
      <c r="F20" s="128"/>
      <c r="G20" s="36"/>
    </row>
    <row r="21" spans="1:12" s="16" customFormat="1" ht="24" customHeight="1">
      <c r="A21" s="136" t="s">
        <v>110</v>
      </c>
      <c r="B21" s="136"/>
      <c r="C21" s="136"/>
      <c r="D21" s="136"/>
      <c r="E21" s="136"/>
      <c r="F21" s="133"/>
    </row>
    <row r="22" spans="1:12" s="16" customFormat="1" ht="12" customHeight="1">
      <c r="A22" s="126" t="s">
        <v>100</v>
      </c>
      <c r="B22" s="133"/>
      <c r="C22" s="133"/>
      <c r="D22" s="133"/>
      <c r="E22" s="133"/>
      <c r="F22" s="133"/>
    </row>
    <row r="23" spans="1:12" s="16" customFormat="1" ht="24" customHeight="1">
      <c r="A23" s="132" t="s">
        <v>132</v>
      </c>
      <c r="B23" s="133"/>
      <c r="C23" s="133"/>
      <c r="D23" s="133"/>
      <c r="E23" s="133"/>
      <c r="F23" s="133"/>
    </row>
    <row r="24" spans="1:12" s="19" customFormat="1" ht="12" customHeight="1">
      <c r="A24" s="132" t="s">
        <v>84</v>
      </c>
      <c r="B24" s="133"/>
      <c r="C24" s="133"/>
      <c r="D24" s="133"/>
      <c r="E24" s="133"/>
      <c r="F24" s="133"/>
    </row>
    <row r="25" spans="1:12" s="131" customFormat="1" ht="24.5" customHeight="1">
      <c r="A25" s="119" t="s">
        <v>176</v>
      </c>
    </row>
    <row r="26" spans="1:12" s="16" customFormat="1" ht="74" customHeight="1">
      <c r="A26" s="132" t="s">
        <v>113</v>
      </c>
      <c r="B26" s="132"/>
      <c r="C26" s="132"/>
      <c r="D26" s="132"/>
      <c r="E26" s="132"/>
      <c r="F26" s="133"/>
    </row>
    <row r="27" spans="1:12" s="17" customFormat="1" ht="12" customHeight="1">
      <c r="A27" s="93" t="s">
        <v>75</v>
      </c>
      <c r="B27" s="16"/>
      <c r="C27" s="16"/>
      <c r="D27" s="16"/>
      <c r="E27" s="16"/>
      <c r="F27" s="16"/>
    </row>
    <row r="28" spans="1:12" s="20" customFormat="1" ht="12" customHeight="1">
      <c r="A28" s="88" t="s">
        <v>118</v>
      </c>
      <c r="B28" s="92"/>
      <c r="C28" s="92"/>
      <c r="D28" s="92"/>
      <c r="E28" s="92"/>
      <c r="F28" s="16"/>
    </row>
    <row r="29" spans="1:12" s="38" customFormat="1" ht="12" customHeight="1">
      <c r="A29" s="89" t="s">
        <v>119</v>
      </c>
      <c r="B29" s="92"/>
      <c r="C29" s="92"/>
      <c r="D29" s="16"/>
      <c r="E29" s="16"/>
      <c r="F29" s="16"/>
    </row>
    <row r="30" spans="1:12" s="20" customFormat="1" ht="12" customHeight="1">
      <c r="A30" s="89" t="s">
        <v>133</v>
      </c>
      <c r="B30" s="92"/>
      <c r="C30" s="92"/>
      <c r="D30" s="92"/>
      <c r="E30" s="16"/>
      <c r="F30" s="16"/>
    </row>
    <row r="31" spans="1:12" s="20" customFormat="1" ht="12" customHeight="1">
      <c r="A31" s="88" t="s">
        <v>120</v>
      </c>
      <c r="B31" s="92"/>
      <c r="C31" s="92"/>
      <c r="D31" s="92"/>
      <c r="E31" s="16"/>
      <c r="F31" s="16"/>
    </row>
    <row r="32" spans="1:12" s="20" customFormat="1" ht="12" customHeight="1">
      <c r="A32" s="88" t="s">
        <v>121</v>
      </c>
      <c r="B32" s="92"/>
      <c r="C32" s="92"/>
      <c r="D32" s="92"/>
      <c r="E32" s="16"/>
      <c r="F32" s="16"/>
    </row>
    <row r="33" spans="1:6" s="45" customFormat="1" ht="12" customHeight="1">
      <c r="A33" s="88" t="s">
        <v>122</v>
      </c>
      <c r="B33" s="92"/>
      <c r="C33" s="92"/>
      <c r="D33" s="92"/>
      <c r="E33" s="16"/>
      <c r="F33" s="16"/>
    </row>
    <row r="34" spans="1:6" s="20" customFormat="1" ht="12" customHeight="1">
      <c r="A34" s="91" t="s">
        <v>115</v>
      </c>
      <c r="B34" s="16"/>
      <c r="C34" s="16"/>
      <c r="D34" s="16"/>
      <c r="E34" s="16"/>
      <c r="F34" s="16"/>
    </row>
    <row r="35" spans="1:6" s="20" customFormat="1" ht="12" customHeight="1">
      <c r="A35" s="90" t="s">
        <v>111</v>
      </c>
      <c r="B35" s="16"/>
      <c r="C35" s="16"/>
      <c r="D35" s="16"/>
      <c r="E35" s="16"/>
      <c r="F35" s="16"/>
    </row>
    <row r="36" spans="1:6" s="85" customFormat="1" ht="12" customHeight="1">
      <c r="A36" s="88" t="s">
        <v>123</v>
      </c>
      <c r="B36" s="92"/>
      <c r="C36" s="92"/>
      <c r="D36" s="92"/>
      <c r="E36" s="36"/>
      <c r="F36" s="36"/>
    </row>
    <row r="37" spans="1:6" s="85" customFormat="1" ht="12" customHeight="1">
      <c r="A37" s="88" t="s">
        <v>124</v>
      </c>
      <c r="B37" s="92"/>
      <c r="C37" s="92"/>
      <c r="D37" s="92"/>
      <c r="E37" s="36"/>
      <c r="F37" s="36"/>
    </row>
    <row r="38" spans="1:6" s="85" customFormat="1" ht="12" customHeight="1">
      <c r="A38" s="88" t="s">
        <v>125</v>
      </c>
      <c r="B38" s="92"/>
      <c r="C38" s="92"/>
      <c r="D38" s="92"/>
      <c r="E38" s="92"/>
      <c r="F38" s="36"/>
    </row>
    <row r="39" spans="1:6" s="85" customFormat="1" ht="12" customHeight="1">
      <c r="A39" s="88" t="s">
        <v>126</v>
      </c>
      <c r="B39" s="92"/>
      <c r="C39" s="92"/>
      <c r="D39" s="92"/>
      <c r="E39" s="36"/>
      <c r="F39" s="36"/>
    </row>
    <row r="40" spans="1:6" s="36" customFormat="1" ht="12" customHeight="1">
      <c r="A40" s="89" t="s">
        <v>127</v>
      </c>
      <c r="B40" s="92"/>
      <c r="C40" s="92"/>
      <c r="D40" s="92"/>
    </row>
    <row r="41" spans="1:6" s="85" customFormat="1" ht="12" customHeight="1">
      <c r="A41" s="88" t="s">
        <v>128</v>
      </c>
      <c r="B41" s="92"/>
      <c r="C41" s="92"/>
      <c r="D41" s="92"/>
      <c r="E41" s="36"/>
      <c r="F41" s="36"/>
    </row>
    <row r="42" spans="1:6" s="85" customFormat="1" ht="12" customHeight="1">
      <c r="A42" s="88" t="s">
        <v>129</v>
      </c>
      <c r="B42" s="92"/>
      <c r="C42" s="92"/>
      <c r="D42" s="92"/>
      <c r="E42" s="36"/>
      <c r="F42" s="36"/>
    </row>
    <row r="43" spans="1:6" s="85" customFormat="1" ht="12" customHeight="1">
      <c r="A43" s="88" t="s">
        <v>134</v>
      </c>
      <c r="B43" s="92"/>
      <c r="C43" s="92"/>
      <c r="D43" s="92"/>
      <c r="E43" s="36"/>
      <c r="F43" s="36"/>
    </row>
    <row r="44" spans="1:6" s="16" customFormat="1" ht="15" customHeight="1">
      <c r="A44" s="134" t="s">
        <v>103</v>
      </c>
      <c r="B44" s="130"/>
      <c r="C44" s="130"/>
      <c r="D44" s="130"/>
      <c r="E44" s="130"/>
      <c r="F44" s="130"/>
    </row>
  </sheetData>
  <mergeCells count="9">
    <mergeCell ref="A26:F26"/>
    <mergeCell ref="A25:XFD25"/>
    <mergeCell ref="A44:F44"/>
    <mergeCell ref="A19:F19"/>
    <mergeCell ref="A20:F20"/>
    <mergeCell ref="A22:F22"/>
    <mergeCell ref="A24:F24"/>
    <mergeCell ref="A21:F21"/>
    <mergeCell ref="A23:F23"/>
  </mergeCells>
  <hyperlinks>
    <hyperlink ref="A29" r:id="rId1" location="5" display="Department of National Defense. Military response to COVID-19. Accessed on July 24, 2020." xr:uid="{00000000-0004-0000-0600-000000000000}"/>
    <hyperlink ref="A30" r:id="rId2" xr:uid="{00000000-0004-0000-0600-000001000000}"/>
    <hyperlink ref="A33" r:id="rId3" location="news" xr:uid="{00000000-0004-0000-0600-000002000000}"/>
    <hyperlink ref="A36" r:id="rId4" display="Government of Ontario. How Ontario is responding to COVID-19. Accessed between April 30 and July 24, 2020." xr:uid="{00000000-0004-0000-0600-000003000000}"/>
    <hyperlink ref="A37" r:id="rId5" display="Government of Manitoba. COVID-19 updates. Accessed between April 30 and July 24, 2020." xr:uid="{00000000-0004-0000-0600-000004000000}"/>
    <hyperlink ref="A28" r:id="rId6" display="Public Health Agency of Canada. Coronavirus disease 2019 (COVID-19): Epidemiology update. Accessed between April 30 and July 24, 2020." xr:uid="{00000000-0004-0000-0600-000005000000}"/>
    <hyperlink ref="A31" r:id="rId7" display="Government of Prince Edward Island. PEI COVID-19 testing data. Accessed between April 30 and July 24, 2020. " xr:uid="{00000000-0004-0000-0600-000006000000}"/>
    <hyperlink ref="A32" r:id="rId8" location="news" display="Government of Nova Scotia. COVID-19: Case data in Nova Scotia. Accessed between April 30 and July 24, 2020" xr:uid="{00000000-0004-0000-0600-000007000000}"/>
    <hyperlink ref="A34" r:id="rId9" xr:uid="{00000000-0004-0000-0600-000008000000}"/>
    <hyperlink ref="A35" r:id="rId10" display="Public Health Ontario. Ontario COVID-19 Data Tool. Accessed between April 30 and July 24, 2020. " xr:uid="{00000000-0004-0000-0600-000009000000}"/>
    <hyperlink ref="A38" r:id="rId11" display="Government of Saskatchewan. Saskatchewan’s dashboard &gt; Health and wellness &gt; Total cases. Accessed between April 30 and July 24, 2020." xr:uid="{00000000-0004-0000-0600-00000A000000}"/>
    <hyperlink ref="A39" r:id="rId12" display="Government of Alberta. COVID-19 Alberta statistics. Accessed between April 30 and July 24, 2020." xr:uid="{00000000-0004-0000-0600-00000B000000}"/>
    <hyperlink ref="A41" r:id="rId13" display="Government of Yukon. COVID-19 information. Accessed between April 30 and July 24, 2020. " xr:uid="{00000000-0004-0000-0600-00000C000000}"/>
    <hyperlink ref="A42" r:id="rId14" display="Government of the Northwest Territories. COVID-19 in NWT. Accessed between April 30 and July 24, 2020." xr:uid="{00000000-0004-0000-0600-00000D000000}"/>
    <hyperlink ref="A43" r:id="rId15" display="Government of Nunavut. COVID-19 (novel coronavirus). Accessed between April 30 and July 24, 2020. " xr:uid="{00000000-0004-0000-0600-00000E000000}"/>
    <hyperlink ref="A28:C28" r:id="rId16" display="Public Health Agency of Canada. Coronavirus disease 2019 (COVID-19): Epidemiology update. Accessed between April 30 and July 24, 2020." xr:uid="{00000000-0004-0000-0600-00000F000000}"/>
    <hyperlink ref="A29:B29" r:id="rId17" location="5" display="Department of National Defence. Military response to COVID-19. Accessed on July 24, 2020." xr:uid="{00000000-0004-0000-0600-000010000000}"/>
    <hyperlink ref="A30:E30" r:id="rId18" display="Government of Newfoundland and Labrador. Newfoundland and Labrador COVID-19 Pandemic Update Data Hub. Accessed between April 30 and July 24, 2020." xr:uid="{00000000-0004-0000-0600-000011000000}"/>
    <hyperlink ref="A31:B31" r:id="rId19" display="Government of Prince Edward Island. PEI COVID-19 testing data. Accessed between April 30 and July 24, 2020. " xr:uid="{00000000-0004-0000-0600-000012000000}"/>
    <hyperlink ref="A32:B32" r:id="rId20" display="Government of Nova Scotia. COVID-19: Case data in Nova Scotia. Accessed between April 30 and July 24, 2020" xr:uid="{00000000-0004-0000-0600-000013000000}"/>
    <hyperlink ref="A34:E34" r:id="rId21" display="Statistics Canada. Table 13-10-0781-01: Detailed preliminary information on confirmed cases of COVID-19 (revised), Public Health Agency of Canada. Accessed on August 6, 2020." xr:uid="{00000000-0004-0000-0600-000014000000}"/>
    <hyperlink ref="A35:B35" r:id="rId22" display="Public Health Ontario. Ontario COVID-19 Data Tool. Accessed between April 30 and July 24, 2020. " xr:uid="{00000000-0004-0000-0600-000015000000}"/>
    <hyperlink ref="A36:B36" r:id="rId23" display="Government of Ontario. How Ontario is responding to COVID-19. Accessed between April 30 and July 24, 2020." xr:uid="{00000000-0004-0000-0600-000016000000}"/>
    <hyperlink ref="A37:B37" r:id="rId24" display="Government of Manitoba. COVID-19 updates. Accessed between April 30 and July 24, 2020." xr:uid="{00000000-0004-0000-0600-000017000000}"/>
    <hyperlink ref="A38:C38" r:id="rId25" display="Government of Saskatchewan. Saskatchewan’s dashboard &gt; Health and wellness &gt; Total cases. Accessed between April 30 and July 24, 2020." xr:uid="{00000000-0004-0000-0600-000018000000}"/>
    <hyperlink ref="A39:B39" r:id="rId26" display="Government of Alberta. COVID-19 Alberta statistics. Accessed between April 30 and July 24, 2020." xr:uid="{00000000-0004-0000-0600-000019000000}"/>
    <hyperlink ref="A41:B41" r:id="rId27" display="Government of Yukon. COVID-19 information. Accessed between April 30 and July 24, 2020. " xr:uid="{00000000-0004-0000-0600-00001A000000}"/>
    <hyperlink ref="A42:B42" r:id="rId28" display="Government of the Northwest Territories. COVID-19 in NWT. Accessed between April 30 and July 24, 2020." xr:uid="{00000000-0004-0000-0600-00001B000000}"/>
    <hyperlink ref="A43:B43" r:id="rId29" display="Government of Nunavut. COVID-19 (novel coronavirus). Accessed between April 30 and July 24, 2020. " xr:uid="{00000000-0004-0000-0600-00001C000000}"/>
    <hyperlink ref="A40:C40" r:id="rId30" display="Government of British Columbia. COVID Response and Health Emergency Management Division. Ministry of Health. Accessed on August 17, 2020." xr:uid="{00000000-0004-0000-0600-00001D000000}"/>
    <hyperlink ref="A40" r:id="rId31" xr:uid="{00000000-0004-0000-0600-00001E000000}"/>
    <hyperlink ref="A30:C30" r:id="rId32" display="Government of Newfoundland and Labrador. COVID-19 news. Accessed between July 24 and December 2, 2020." xr:uid="{00000000-0004-0000-0600-00001F000000}"/>
    <hyperlink ref="A34:D34" r:id="rId33" display="Statistics Canada. Table 13-26-0003: Preliminary dataset on confirmed cases of COVID-19, Public Health Agency of Canada. Accessed January 21, 2021." xr:uid="{00000000-0004-0000-0600-000020000000}"/>
    <hyperlink ref="A40:D40" r:id="rId34" display="BC Centre for Disease Control. COVID-19 Cases in Healthcare Workers in BC, January 2020–January 15, 2021. January 18, 2021." xr:uid="{00000000-0004-0000-0600-000021000000}"/>
    <hyperlink ref="A2" location="'Table of contents'!A1" display="Back to the Table of contents" xr:uid="{00000000-0004-0000-0600-000022000000}"/>
    <hyperlink ref="A28:E28" r:id="rId35" display="Public Health Agency of Canada. Coronavirus disease 2019 (COVID-19): Epidemiology update. Accessed between July 24, 2020, and January 16, 2021." xr:uid="{00000000-0004-0000-0600-000023000000}"/>
    <hyperlink ref="A29:C29" r:id="rId36" location="5" display="Department of National Defence. Military response to COVID-19. Accessed January 16, 2021." xr:uid="{00000000-0004-0000-0600-000024000000}"/>
    <hyperlink ref="A30:D30" r:id="rId37" display="Government of Newfoundland and Labrador. COVID-19 news. Accessed between July 24 and December 2, 2020." xr:uid="{00000000-0004-0000-0600-000025000000}"/>
    <hyperlink ref="A32:D32" r:id="rId38" display="Government of Nova Scotia. COVID-19 news releases and announcements. Accessed between July 24, 2020, and January 16, 2021." xr:uid="{00000000-0004-0000-0600-000026000000}"/>
    <hyperlink ref="A31:D31" r:id="rId39" display="Government of Prince Edward Island. PEI COVID-19 news. Accessed between July 24, 2020, and January 16, 2021. " xr:uid="{00000000-0004-0000-0600-000027000000}"/>
    <hyperlink ref="A33:D33" r:id="rId40" location="news" display="Government of New Brunswick. New Brunswick coronavirus (COVID-19) news. Accessed between July 24, 2020, and January 16, 2021." xr:uid="{00000000-0004-0000-0600-000028000000}"/>
    <hyperlink ref="A36:D36" r:id="rId41" display="Government of Ontario. How Ontario is responding to COVID-19. Accessed between July 24, 2020, and January 16, 2021." xr:uid="{00000000-0004-0000-0600-000029000000}"/>
    <hyperlink ref="A37:D37" r:id="rId42" display="Government of Manitoba. COVID-19 updates. Accessed between July 24, 2020, and January 16, 2021." xr:uid="{00000000-0004-0000-0600-00002A000000}"/>
    <hyperlink ref="A38:E38" r:id="rId43" display="Government of Saskatchewan. Saskatchewan’s dashboard &gt; Health and wellness &gt; Total cases. Accessed between July 24, 2020, and January 16, 2021." xr:uid="{00000000-0004-0000-0600-00002B000000}"/>
    <hyperlink ref="A39:D39" r:id="rId44" display="Government of Alberta. COVID-19 Alberta statistics &gt; Characteristics. Accessed between July 24, 2020, and January 16, 2021." xr:uid="{00000000-0004-0000-0600-00002C000000}"/>
    <hyperlink ref="A41:D41" r:id="rId45" display="Government of Yukon. COVID-19 information. Accessed between July 24, 2020, and January 16, 2021. " xr:uid="{00000000-0004-0000-0600-00002D000000}"/>
    <hyperlink ref="A42:D42" r:id="rId46" display="Government of the Northwest Territories. COVID-19 in NWT. Accessed between July 24, 2020, and January 16, 2021." xr:uid="{00000000-0004-0000-0600-00002E000000}"/>
    <hyperlink ref="A43:D43" r:id="rId47" display="Government of Nunavut. COVID-19 (novel coronavirus). Accessed between July 24, 2020, and January 16, 2021. " xr:uid="{00000000-0004-0000-0600-00002F000000}"/>
  </hyperlinks>
  <pageMargins left="0.70866141732283505" right="0.70866141732283505" top="0.74803149606299202" bottom="0.74803149606299202" header="0.31496062992126" footer="0.31496062992126"/>
  <pageSetup orientation="landscape" r:id="rId48"/>
  <headerFooter>
    <oddFooter>&amp;L&amp;9© 2022 CIHI&amp;R&amp;9&amp;P</oddFooter>
  </headerFooter>
  <colBreaks count="1" manualBreakCount="1">
    <brk id="6" max="43" man="1"/>
  </colBreaks>
  <tableParts count="1">
    <tablePart r:id="rId4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44"/>
  <sheetViews>
    <sheetView showGridLines="0" zoomScaleNormal="100" zoomScaleSheetLayoutView="100" workbookViewId="0">
      <pane ySplit="4" topLeftCell="A5" activePane="bottomLeft" state="frozen"/>
      <selection pane="bottomLeft"/>
    </sheetView>
  </sheetViews>
  <sheetFormatPr baseColWidth="10" defaultColWidth="0" defaultRowHeight="14" zeroHeight="1"/>
  <cols>
    <col min="1" max="1" width="25.6640625" customWidth="1"/>
    <col min="2" max="3" width="20.6640625" customWidth="1"/>
    <col min="4" max="4" width="28.6640625" customWidth="1"/>
    <col min="5" max="6" width="20.6640625" customWidth="1"/>
    <col min="7" max="10" width="24.6640625" hidden="1" customWidth="1"/>
    <col min="11" max="11" width="25.6640625" hidden="1" customWidth="1"/>
    <col min="12" max="12" width="33.33203125" hidden="1" customWidth="1"/>
    <col min="13" max="16" width="20.6640625" hidden="1" customWidth="1"/>
    <col min="17" max="26" width="18.1640625" hidden="1" customWidth="1"/>
    <col min="27" max="27" width="11.83203125" hidden="1" customWidth="1"/>
    <col min="28" max="16384" width="9" hidden="1"/>
  </cols>
  <sheetData>
    <row r="1" spans="1:13" s="69" customFormat="1" ht="15" hidden="1" customHeight="1">
      <c r="A1" s="69" t="s">
        <v>202</v>
      </c>
    </row>
    <row r="2" spans="1:13" s="72" customFormat="1" ht="24" customHeight="1">
      <c r="A2" s="45" t="s">
        <v>102</v>
      </c>
      <c r="B2" s="71"/>
    </row>
    <row r="3" spans="1:13" s="14" customFormat="1" ht="20.25" customHeight="1">
      <c r="A3" s="68" t="s">
        <v>203</v>
      </c>
      <c r="B3" s="68"/>
      <c r="C3" s="68"/>
      <c r="D3" s="68"/>
      <c r="E3" s="68"/>
      <c r="F3" s="68"/>
      <c r="L3" s="77"/>
      <c r="M3" s="77"/>
    </row>
    <row r="4" spans="1:13" ht="45" customHeight="1">
      <c r="A4" s="37" t="s">
        <v>54</v>
      </c>
      <c r="B4" s="26" t="s">
        <v>80</v>
      </c>
      <c r="C4" s="26" t="s">
        <v>81</v>
      </c>
      <c r="D4" s="27" t="s">
        <v>109</v>
      </c>
      <c r="E4" s="26" t="s">
        <v>130</v>
      </c>
      <c r="F4" s="46" t="s">
        <v>131</v>
      </c>
      <c r="G4" s="28"/>
      <c r="H4" s="28"/>
      <c r="I4" s="28"/>
      <c r="J4" s="28"/>
      <c r="K4" s="28"/>
      <c r="L4" s="28"/>
      <c r="M4" s="1"/>
    </row>
    <row r="5" spans="1:13" s="16" customFormat="1" ht="15" customHeight="1">
      <c r="A5" s="21" t="s">
        <v>86</v>
      </c>
      <c r="B5" s="22" t="s">
        <v>55</v>
      </c>
      <c r="C5" s="22" t="s">
        <v>57</v>
      </c>
      <c r="D5" s="22" t="s">
        <v>85</v>
      </c>
      <c r="E5" s="22" t="s">
        <v>58</v>
      </c>
      <c r="F5" s="47">
        <v>6.0999999999999999E-2</v>
      </c>
      <c r="G5" s="31"/>
      <c r="H5" s="31"/>
      <c r="I5" s="32"/>
      <c r="J5" s="32"/>
      <c r="K5" s="33"/>
      <c r="L5" s="29"/>
    </row>
    <row r="6" spans="1:13" s="16" customFormat="1" ht="15" customHeight="1">
      <c r="A6" s="21" t="s">
        <v>87</v>
      </c>
      <c r="B6" s="22" t="s">
        <v>59</v>
      </c>
      <c r="C6" s="22" t="s">
        <v>57</v>
      </c>
      <c r="D6" s="22" t="s">
        <v>85</v>
      </c>
      <c r="E6" s="22" t="s">
        <v>60</v>
      </c>
      <c r="F6" s="47">
        <v>5.6000000000000001E-2</v>
      </c>
      <c r="G6" s="31"/>
      <c r="H6" s="31"/>
      <c r="I6" s="32"/>
      <c r="J6" s="32"/>
      <c r="K6" s="33"/>
      <c r="L6" s="29"/>
    </row>
    <row r="7" spans="1:13" s="16" customFormat="1" ht="15" customHeight="1">
      <c r="A7" s="21" t="s">
        <v>88</v>
      </c>
      <c r="B7" s="22">
        <v>184</v>
      </c>
      <c r="C7" s="22">
        <v>0</v>
      </c>
      <c r="D7" s="22" t="s">
        <v>85</v>
      </c>
      <c r="E7" s="22" t="s">
        <v>61</v>
      </c>
      <c r="F7" s="47">
        <v>0.17199999999999999</v>
      </c>
      <c r="G7" s="32"/>
      <c r="H7" s="32"/>
      <c r="I7" s="32"/>
      <c r="J7" s="34"/>
      <c r="K7" s="30"/>
      <c r="L7" s="29"/>
    </row>
    <row r="8" spans="1:13" s="16" customFormat="1" ht="15" customHeight="1">
      <c r="A8" s="21" t="s">
        <v>89</v>
      </c>
      <c r="B8" s="22" t="s">
        <v>78</v>
      </c>
      <c r="C8" s="22" t="s">
        <v>57</v>
      </c>
      <c r="D8" s="22" t="s">
        <v>85</v>
      </c>
      <c r="E8" s="22" t="s">
        <v>62</v>
      </c>
      <c r="F8" s="47">
        <v>0.188</v>
      </c>
      <c r="G8" s="31"/>
      <c r="H8" s="31"/>
      <c r="I8" s="32"/>
      <c r="J8" s="32"/>
      <c r="K8" s="33"/>
      <c r="L8" s="29"/>
    </row>
    <row r="9" spans="1:13" s="16" customFormat="1" ht="15" customHeight="1">
      <c r="A9" s="21" t="s">
        <v>90</v>
      </c>
      <c r="B9" s="23">
        <v>14007</v>
      </c>
      <c r="C9" s="22">
        <v>3</v>
      </c>
      <c r="D9" s="22">
        <v>41</v>
      </c>
      <c r="E9" s="22" t="s">
        <v>64</v>
      </c>
      <c r="F9" s="48">
        <v>0.24099999999999999</v>
      </c>
      <c r="G9" s="35"/>
      <c r="H9" s="31"/>
      <c r="I9" s="32"/>
      <c r="J9" s="34"/>
      <c r="K9" s="33"/>
      <c r="L9" s="29"/>
    </row>
    <row r="10" spans="1:13" s="16" customFormat="1" ht="15" customHeight="1">
      <c r="A10" s="21" t="s">
        <v>91</v>
      </c>
      <c r="B10" s="22" t="s">
        <v>65</v>
      </c>
      <c r="C10" s="22">
        <v>9</v>
      </c>
      <c r="D10" s="22">
        <v>14</v>
      </c>
      <c r="E10" s="22" t="s">
        <v>66</v>
      </c>
      <c r="F10" s="47">
        <v>0.16700000000000001</v>
      </c>
      <c r="G10" s="35"/>
      <c r="H10" s="31"/>
      <c r="I10" s="32"/>
      <c r="J10" s="34"/>
      <c r="K10" s="33"/>
      <c r="L10" s="29"/>
    </row>
    <row r="11" spans="1:13" s="16" customFormat="1" ht="15" customHeight="1">
      <c r="A11" s="21" t="s">
        <v>92</v>
      </c>
      <c r="B11" s="22">
        <v>38</v>
      </c>
      <c r="C11" s="22" t="s">
        <v>57</v>
      </c>
      <c r="D11" s="22" t="s">
        <v>85</v>
      </c>
      <c r="E11" s="22">
        <v>375</v>
      </c>
      <c r="F11" s="48">
        <v>0.10100000000000001</v>
      </c>
      <c r="G11" s="31"/>
      <c r="H11" s="31"/>
      <c r="I11" s="32"/>
      <c r="J11" s="34"/>
      <c r="K11" s="33"/>
      <c r="L11" s="29"/>
    </row>
    <row r="12" spans="1:13" s="16" customFormat="1" ht="15" customHeight="1">
      <c r="A12" s="21" t="s">
        <v>93</v>
      </c>
      <c r="B12" s="22" t="s">
        <v>67</v>
      </c>
      <c r="C12" s="22" t="s">
        <v>57</v>
      </c>
      <c r="D12" s="22" t="s">
        <v>85</v>
      </c>
      <c r="E12" s="22" t="s">
        <v>68</v>
      </c>
      <c r="F12" s="47">
        <v>5.3999999999999999E-2</v>
      </c>
      <c r="G12" s="31"/>
      <c r="H12" s="31"/>
      <c r="I12" s="32"/>
      <c r="J12" s="34"/>
      <c r="K12" s="33"/>
      <c r="L12" s="29"/>
    </row>
    <row r="13" spans="1:13" s="16" customFormat="1" ht="15" customHeight="1">
      <c r="A13" s="21" t="s">
        <v>94</v>
      </c>
      <c r="B13" s="22" t="s">
        <v>69</v>
      </c>
      <c r="C13" s="22">
        <v>0</v>
      </c>
      <c r="D13" s="22" t="s">
        <v>85</v>
      </c>
      <c r="E13" s="22" t="s">
        <v>70</v>
      </c>
      <c r="F13" s="47">
        <v>8.7999999999999995E-2</v>
      </c>
      <c r="G13" s="35"/>
      <c r="H13" s="31"/>
      <c r="I13" s="32"/>
      <c r="J13" s="34"/>
      <c r="K13" s="33"/>
      <c r="L13" s="29"/>
    </row>
    <row r="14" spans="1:13" s="16" customFormat="1" ht="15" customHeight="1">
      <c r="A14" s="21" t="s">
        <v>95</v>
      </c>
      <c r="B14" s="22" t="s">
        <v>96</v>
      </c>
      <c r="C14" s="24">
        <v>0</v>
      </c>
      <c r="D14" s="24" t="s">
        <v>85</v>
      </c>
      <c r="E14" s="22" t="s">
        <v>71</v>
      </c>
      <c r="F14" s="47">
        <v>7.4999999999999997E-2</v>
      </c>
      <c r="G14" s="35"/>
      <c r="H14" s="31"/>
      <c r="I14" s="32"/>
      <c r="J14" s="34"/>
      <c r="K14" s="33"/>
      <c r="L14" s="29"/>
    </row>
    <row r="15" spans="1:13" s="16" customFormat="1" ht="15" customHeight="1">
      <c r="A15" s="21" t="s">
        <v>41</v>
      </c>
      <c r="B15" s="22" t="s">
        <v>56</v>
      </c>
      <c r="C15" s="22" t="s">
        <v>56</v>
      </c>
      <c r="D15" s="22" t="s">
        <v>85</v>
      </c>
      <c r="E15" s="22" t="s">
        <v>72</v>
      </c>
      <c r="F15" s="47" t="s">
        <v>56</v>
      </c>
      <c r="G15" s="31"/>
      <c r="H15" s="31"/>
      <c r="I15" s="32"/>
      <c r="J15" s="32"/>
      <c r="K15" s="33"/>
      <c r="L15" s="30"/>
    </row>
    <row r="16" spans="1:13" s="16" customFormat="1" ht="15" customHeight="1">
      <c r="A16" s="21" t="s">
        <v>97</v>
      </c>
      <c r="B16" s="22" t="s">
        <v>57</v>
      </c>
      <c r="C16" s="22">
        <v>0</v>
      </c>
      <c r="D16" s="22" t="s">
        <v>85</v>
      </c>
      <c r="E16" s="22" t="s">
        <v>63</v>
      </c>
      <c r="F16" s="47">
        <v>0</v>
      </c>
      <c r="G16" s="31"/>
      <c r="H16" s="31"/>
      <c r="I16" s="32"/>
      <c r="J16" s="32"/>
      <c r="K16" s="33"/>
      <c r="L16" s="30"/>
    </row>
    <row r="17" spans="1:12" s="16" customFormat="1" ht="15" customHeight="1">
      <c r="A17" s="21" t="s">
        <v>98</v>
      </c>
      <c r="B17" s="22" t="s">
        <v>57</v>
      </c>
      <c r="C17" s="22" t="s">
        <v>57</v>
      </c>
      <c r="D17" s="22" t="s">
        <v>85</v>
      </c>
      <c r="E17" s="22" t="s">
        <v>57</v>
      </c>
      <c r="F17" s="47">
        <v>0</v>
      </c>
      <c r="G17" s="31"/>
      <c r="H17" s="31"/>
      <c r="I17" s="32"/>
      <c r="J17" s="32"/>
      <c r="K17" s="33"/>
      <c r="L17" s="30"/>
    </row>
    <row r="18" spans="1:12" s="16" customFormat="1" ht="15" customHeight="1">
      <c r="A18" s="49" t="s">
        <v>83</v>
      </c>
      <c r="B18" s="50">
        <v>21842</v>
      </c>
      <c r="C18" s="51">
        <v>12</v>
      </c>
      <c r="D18" s="51" t="s">
        <v>85</v>
      </c>
      <c r="E18" s="52" t="s">
        <v>73</v>
      </c>
      <c r="F18" s="53">
        <v>0.19400000000000001</v>
      </c>
      <c r="G18" s="35"/>
      <c r="H18" s="31"/>
      <c r="I18" s="32"/>
      <c r="J18" s="34"/>
      <c r="K18" s="33"/>
      <c r="L18" s="29"/>
    </row>
    <row r="19" spans="1:12" ht="17.25" customHeight="1">
      <c r="A19" s="124" t="s">
        <v>74</v>
      </c>
      <c r="B19" s="128"/>
      <c r="C19" s="128"/>
      <c r="D19" s="128"/>
      <c r="E19" s="128"/>
      <c r="F19" s="128"/>
      <c r="G19" s="25"/>
    </row>
    <row r="20" spans="1:12" s="16" customFormat="1" ht="12" customHeight="1">
      <c r="A20" s="94" t="s">
        <v>82</v>
      </c>
      <c r="G20" s="36"/>
    </row>
    <row r="21" spans="1:12" s="16" customFormat="1" ht="24" customHeight="1">
      <c r="A21" s="126" t="s">
        <v>99</v>
      </c>
      <c r="B21" s="126"/>
      <c r="C21" s="126"/>
      <c r="D21" s="126"/>
      <c r="E21" s="126"/>
      <c r="F21" s="133"/>
    </row>
    <row r="22" spans="1:12" s="16" customFormat="1" ht="12" customHeight="1">
      <c r="A22" s="95" t="s">
        <v>100</v>
      </c>
    </row>
    <row r="23" spans="1:12" s="16" customFormat="1" ht="24" customHeight="1">
      <c r="A23" s="132" t="s">
        <v>132</v>
      </c>
      <c r="B23" s="133"/>
      <c r="C23" s="133"/>
      <c r="D23" s="133"/>
      <c r="E23" s="133"/>
      <c r="F23" s="133"/>
    </row>
    <row r="24" spans="1:12" s="19" customFormat="1" ht="12" customHeight="1">
      <c r="A24" s="38" t="s">
        <v>84</v>
      </c>
      <c r="B24" s="16"/>
      <c r="C24" s="16"/>
      <c r="D24" s="16"/>
      <c r="E24" s="16"/>
      <c r="F24" s="16"/>
    </row>
    <row r="25" spans="1:12" s="15" customFormat="1" ht="24" customHeight="1">
      <c r="A25" s="120" t="s">
        <v>177</v>
      </c>
      <c r="B25" s="120"/>
      <c r="C25" s="120"/>
      <c r="D25" s="120"/>
      <c r="E25" s="120"/>
      <c r="F25" s="120"/>
    </row>
    <row r="26" spans="1:12" s="16" customFormat="1" ht="60" customHeight="1">
      <c r="A26" s="132" t="s">
        <v>112</v>
      </c>
      <c r="B26" s="132"/>
      <c r="C26" s="132"/>
      <c r="D26" s="132"/>
      <c r="E26" s="132"/>
      <c r="F26" s="133"/>
    </row>
    <row r="27" spans="1:12" s="17" customFormat="1" ht="12" customHeight="1">
      <c r="A27" s="137" t="s">
        <v>75</v>
      </c>
      <c r="B27" s="130"/>
      <c r="C27" s="130"/>
      <c r="D27" s="130"/>
      <c r="E27" s="130"/>
      <c r="F27" s="130"/>
    </row>
    <row r="28" spans="1:12" s="85" customFormat="1" ht="12" customHeight="1">
      <c r="A28" s="96" t="s">
        <v>135</v>
      </c>
      <c r="B28" s="92"/>
      <c r="C28" s="92"/>
      <c r="D28" s="92"/>
      <c r="E28" s="36"/>
      <c r="F28" s="36"/>
    </row>
    <row r="29" spans="1:12" s="85" customFormat="1" ht="12" customHeight="1">
      <c r="A29" s="96" t="s">
        <v>136</v>
      </c>
      <c r="B29" s="92"/>
      <c r="C29" s="92"/>
      <c r="D29" s="36"/>
      <c r="E29" s="36"/>
      <c r="F29" s="36"/>
    </row>
    <row r="30" spans="1:12" s="85" customFormat="1" ht="12" customHeight="1">
      <c r="A30" s="96" t="s">
        <v>137</v>
      </c>
      <c r="B30" s="92"/>
      <c r="C30" s="92"/>
      <c r="D30" s="92"/>
      <c r="E30" s="92"/>
      <c r="F30" s="36"/>
    </row>
    <row r="31" spans="1:12" s="85" customFormat="1" ht="12" customHeight="1">
      <c r="A31" s="96" t="s">
        <v>138</v>
      </c>
      <c r="B31" s="92"/>
      <c r="C31" s="92"/>
      <c r="D31" s="92"/>
      <c r="E31" s="36"/>
      <c r="F31" s="36"/>
    </row>
    <row r="32" spans="1:12" s="85" customFormat="1" ht="12" customHeight="1">
      <c r="A32" s="96" t="s">
        <v>139</v>
      </c>
      <c r="B32" s="92"/>
      <c r="C32" s="92"/>
      <c r="D32" s="92"/>
      <c r="E32" s="36"/>
      <c r="F32" s="36"/>
    </row>
    <row r="33" spans="1:6" s="85" customFormat="1" ht="12" customHeight="1">
      <c r="A33" s="96" t="s">
        <v>140</v>
      </c>
      <c r="B33" s="92"/>
      <c r="C33" s="92"/>
      <c r="D33" s="92"/>
      <c r="E33" s="92"/>
      <c r="F33" s="92"/>
    </row>
    <row r="34" spans="1:6" s="85" customFormat="1" ht="12" customHeight="1">
      <c r="A34" s="96" t="s">
        <v>141</v>
      </c>
      <c r="B34" s="92"/>
      <c r="C34" s="92"/>
      <c r="D34" s="92"/>
      <c r="E34" s="92"/>
      <c r="F34" s="36"/>
    </row>
    <row r="35" spans="1:6" s="85" customFormat="1" ht="12" customHeight="1">
      <c r="A35" s="96" t="s">
        <v>142</v>
      </c>
      <c r="B35" s="92"/>
      <c r="C35" s="92"/>
      <c r="D35" s="36"/>
      <c r="E35" s="36"/>
      <c r="F35" s="36"/>
    </row>
    <row r="36" spans="1:6" s="85" customFormat="1" ht="12" customHeight="1">
      <c r="A36" s="96" t="s">
        <v>143</v>
      </c>
      <c r="B36" s="92"/>
      <c r="C36" s="92"/>
      <c r="D36" s="92"/>
      <c r="E36" s="36"/>
      <c r="F36" s="36"/>
    </row>
    <row r="37" spans="1:6" s="85" customFormat="1" ht="12" customHeight="1">
      <c r="A37" s="96" t="s">
        <v>144</v>
      </c>
      <c r="B37" s="92"/>
      <c r="C37" s="92"/>
      <c r="D37" s="36"/>
      <c r="E37" s="36"/>
      <c r="F37" s="36"/>
    </row>
    <row r="38" spans="1:6" s="85" customFormat="1" ht="12" customHeight="1">
      <c r="A38" s="96" t="s">
        <v>145</v>
      </c>
      <c r="B38" s="92"/>
      <c r="C38" s="92"/>
      <c r="D38" s="92"/>
      <c r="E38" s="36"/>
      <c r="F38" s="36"/>
    </row>
    <row r="39" spans="1:6" s="85" customFormat="1" ht="12" customHeight="1">
      <c r="A39" s="96" t="s">
        <v>146</v>
      </c>
      <c r="B39" s="92"/>
      <c r="C39" s="92"/>
      <c r="D39" s="36"/>
      <c r="E39" s="36"/>
      <c r="F39" s="36"/>
    </row>
    <row r="40" spans="1:6" s="85" customFormat="1" ht="12" customHeight="1">
      <c r="A40" s="96" t="s">
        <v>147</v>
      </c>
      <c r="B40" s="92"/>
      <c r="C40" s="92"/>
      <c r="D40" s="92"/>
      <c r="E40" s="36"/>
      <c r="F40" s="36"/>
    </row>
    <row r="41" spans="1:6" s="85" customFormat="1" ht="12" customHeight="1">
      <c r="A41" s="96" t="s">
        <v>148</v>
      </c>
      <c r="B41" s="92"/>
      <c r="C41" s="92"/>
      <c r="D41" s="36"/>
      <c r="E41" s="36"/>
      <c r="F41" s="36"/>
    </row>
    <row r="42" spans="1:6" s="85" customFormat="1" ht="12" customHeight="1">
      <c r="A42" s="96" t="s">
        <v>149</v>
      </c>
      <c r="B42" s="92"/>
      <c r="C42" s="92"/>
      <c r="D42" s="92"/>
      <c r="E42" s="36"/>
      <c r="F42" s="36"/>
    </row>
    <row r="43" spans="1:6" s="85" customFormat="1" ht="12" customHeight="1">
      <c r="A43" s="96" t="s">
        <v>150</v>
      </c>
      <c r="B43" s="92"/>
      <c r="C43" s="92"/>
      <c r="D43" s="36"/>
      <c r="E43" s="36"/>
      <c r="F43" s="36"/>
    </row>
    <row r="44" spans="1:6" s="16" customFormat="1" ht="15" customHeight="1">
      <c r="A44" s="134" t="s">
        <v>103</v>
      </c>
      <c r="B44" s="130"/>
      <c r="C44" s="130"/>
      <c r="D44" s="130"/>
      <c r="E44" s="130"/>
      <c r="F44" s="130"/>
    </row>
  </sheetData>
  <mergeCells count="7">
    <mergeCell ref="A19:F19"/>
    <mergeCell ref="A44:F44"/>
    <mergeCell ref="A27:F27"/>
    <mergeCell ref="A21:F21"/>
    <mergeCell ref="A23:F23"/>
    <mergeCell ref="A26:F26"/>
    <mergeCell ref="A25:F25"/>
  </mergeCells>
  <hyperlinks>
    <hyperlink ref="A29" r:id="rId1" location="5" display="Department of National Defense. Military response to COVID-19. Accessed on July 24, 2020." xr:uid="{00000000-0004-0000-0700-000000000000}"/>
    <hyperlink ref="A30" r:id="rId2" xr:uid="{00000000-0004-0000-0700-000001000000}"/>
    <hyperlink ref="A33" r:id="rId3" xr:uid="{00000000-0004-0000-0700-000002000000}"/>
    <hyperlink ref="A36" r:id="rId4" xr:uid="{00000000-0004-0000-0700-000003000000}"/>
    <hyperlink ref="A37" r:id="rId5" xr:uid="{00000000-0004-0000-0700-000004000000}"/>
    <hyperlink ref="A28" r:id="rId6" xr:uid="{00000000-0004-0000-0700-000005000000}"/>
    <hyperlink ref="A31" r:id="rId7" xr:uid="{00000000-0004-0000-0700-000006000000}"/>
    <hyperlink ref="A32" r:id="rId8" display="Government of Nova Scotia. COVID-19: Case data in Nova Scotia. Accessed between April 30 and July 24, 2020" xr:uid="{00000000-0004-0000-0700-000007000000}"/>
    <hyperlink ref="A34" r:id="rId9" display="Statistics Canada. Table 13-10-0781-01: Detailed preliminary information on confirmed cases of COVID-19 (revised), Public Health Agency of Canada. Accessed July 24, 2020." xr:uid="{00000000-0004-0000-0700-000008000000}"/>
    <hyperlink ref="A35" r:id="rId10" xr:uid="{00000000-0004-0000-0700-000009000000}"/>
    <hyperlink ref="A38" r:id="rId11" xr:uid="{00000000-0004-0000-0700-00000A000000}"/>
    <hyperlink ref="A39" r:id="rId12" xr:uid="{00000000-0004-0000-0700-00000B000000}"/>
    <hyperlink ref="A41" r:id="rId13" xr:uid="{00000000-0004-0000-0700-00000C000000}"/>
    <hyperlink ref="A42" r:id="rId14" xr:uid="{00000000-0004-0000-0700-00000D000000}"/>
    <hyperlink ref="A43" r:id="rId15" xr:uid="{00000000-0004-0000-0700-00000E000000}"/>
    <hyperlink ref="A28:C28" r:id="rId16" display="Public Health Agency of Canada. Coronavirus disease 2019 (COVID-19): Epidemiology update. Accessed between April 30 and July 24, 2020." xr:uid="{00000000-0004-0000-0700-00000F000000}"/>
    <hyperlink ref="A29:B29" r:id="rId17" location="5" display="Department of National Defence. Military response to COVID-19. Accessed on July 24, 2020." xr:uid="{00000000-0004-0000-0700-000010000000}"/>
    <hyperlink ref="A30:E30" r:id="rId18" display="Government of Newfoundland and Labrador. Newfoundland and Labrador COVID-19 Pandemic Update Data Hub. Accessed between April 30 and July 24, 2020." xr:uid="{00000000-0004-0000-0700-000011000000}"/>
    <hyperlink ref="A31:B31" r:id="rId19" display="Government of Prince Edward Island. PEI COVID-19 testing data. Accessed between April 30 and July 24, 2020. " xr:uid="{00000000-0004-0000-0700-000012000000}"/>
    <hyperlink ref="A32:B32" r:id="rId20" display="Government of Nova Scotia. COVID-19: Case data in Nova Scotia. Accessed between April 30 and July 24, 2020" xr:uid="{00000000-0004-0000-0700-000013000000}"/>
    <hyperlink ref="A33:E33" r:id="rId21" display="Government of New Brunswick. Testing and case details: Information on confirmed COVID-19 cases and laboratory testing in New Brunswick. Accessed between April 30 and July 24, 2020." xr:uid="{00000000-0004-0000-0700-000014000000}"/>
    <hyperlink ref="A34:E34" r:id="rId22" display="Statistics Canada. Table 13-10-0781-01: Detailed preliminary information on confirmed cases of COVID-19 (revised), Public Health Agency of Canada. Accessed on August 6, 2020." xr:uid="{00000000-0004-0000-0700-000015000000}"/>
    <hyperlink ref="A35:B35" r:id="rId23" display="Public Health Ontario. Ontario COVID-19 Data Tool. Accessed between April 30 and July 24, 2020. " xr:uid="{00000000-0004-0000-0700-000016000000}"/>
    <hyperlink ref="A36:B36" r:id="rId24" display="Government of Ontario. How Ontario is responding to COVID-19. Accessed between April 30 and July 24, 2020." xr:uid="{00000000-0004-0000-0700-000017000000}"/>
    <hyperlink ref="A37:B37" r:id="rId25" display="Government of Manitoba. COVID-19 updates. Accessed between April 30 and July 24, 2020." xr:uid="{00000000-0004-0000-0700-000018000000}"/>
    <hyperlink ref="A38:C38" r:id="rId26" display="Government of Saskatchewan. Saskatchewan’s dashboard &gt; Health and wellness &gt; Total cases. Accessed between April 30 and July 24, 2020." xr:uid="{00000000-0004-0000-0700-000019000000}"/>
    <hyperlink ref="A39:B39" r:id="rId27" display="Government of Alberta. COVID-19 Alberta statistics. Accessed between April 30 and July 24, 2020." xr:uid="{00000000-0004-0000-0700-00001A000000}"/>
    <hyperlink ref="A41:B41" r:id="rId28" display="Government of Yukon. COVID-19 information. Accessed between April 30 and July 24, 2020. " xr:uid="{00000000-0004-0000-0700-00001B000000}"/>
    <hyperlink ref="A42:B42" r:id="rId29" display="Government of the Northwest Territories. COVID-19 in NWT. Accessed between April 30 and July 24, 2020." xr:uid="{00000000-0004-0000-0700-00001C000000}"/>
    <hyperlink ref="A43:B43" r:id="rId30" display="Government of Nunavut. COVID-19 (novel coronavirus). Accessed between April 30 and July 24, 2020. " xr:uid="{00000000-0004-0000-0700-00001D000000}"/>
    <hyperlink ref="A40:C40" r:id="rId31" display="Government of British Columbia. COVID Response and Health Emergency Management Division. Ministry of Health. Accessed on August 17, 2020." xr:uid="{00000000-0004-0000-0700-00001E000000}"/>
    <hyperlink ref="A2" location="'Table of contents'!A1" display="Back to the Table of contents" xr:uid="{00000000-0004-0000-0700-00001F000000}"/>
    <hyperlink ref="A28:D28" r:id="rId32" display="Public Health Agency of Canada. Coronavirus disease 2019 (COVID-19): Epidemiology update. Accessed between April 30 and July 24, 2020." xr:uid="{00000000-0004-0000-0700-000020000000}"/>
    <hyperlink ref="A29:C29" r:id="rId33" location="5" display="Department of National Defence. Military response to COVID-19. Accessed on July 24, 2020." xr:uid="{00000000-0004-0000-0700-000021000000}"/>
    <hyperlink ref="A31:D31" r:id="rId34" display="Government of Prince Edward Island. PEI COVID-19 testing data. Accessed between April 30 and July 24, 2020. " xr:uid="{00000000-0004-0000-0700-000022000000}"/>
    <hyperlink ref="A32:D32" r:id="rId35" display="Government of Nova Scotia. COVID-19: Case data in Nova Scotia. Accessed between April 30 and July 24, 2020." xr:uid="{00000000-0004-0000-0700-000023000000}"/>
    <hyperlink ref="A33:F33" r:id="rId36" display="Government of New Brunswick. Testing and case details: Information on confirmed COVID-19 cases and laboratory testing in New Brunswick. Accessed between April 30 and July 24, 2020." xr:uid="{00000000-0004-0000-0700-000024000000}"/>
    <hyperlink ref="A35:C35" r:id="rId37" display="Public Health Ontario. Ontario COVID-19 Data Tool. Accessed between April 30 and July 24, 2020. " xr:uid="{00000000-0004-0000-0700-000025000000}"/>
    <hyperlink ref="A36:D36" r:id="rId38" display="Government of Ontario. How Ontario is responding to COVID-19. Accessed between April 30 and July 24, 2020." xr:uid="{00000000-0004-0000-0700-000026000000}"/>
    <hyperlink ref="A37:C37" r:id="rId39" display="Government of Manitoba. COVID-19 updates. Accessed between April 30 and July 24, 2020." xr:uid="{00000000-0004-0000-0700-000027000000}"/>
    <hyperlink ref="A38:D38" r:id="rId40" display="Government of Saskatchewan. Saskatchewan’s dashboard &gt; Health and wellness &gt; Total cases. Accessed between April 30 and July 24, 2020." xr:uid="{00000000-0004-0000-0700-000028000000}"/>
    <hyperlink ref="A39:C39" r:id="rId41" display="Government of Alberta. COVID-19 Alberta statistics. Accessed between April 30 and July 24, 2020." xr:uid="{00000000-0004-0000-0700-000029000000}"/>
    <hyperlink ref="A40:D40" r:id="rId42" display="Government of British Columbia. COVID Response and Health Emergency Management Division. Ministry of Health. Accessed on August 17, 2020." xr:uid="{00000000-0004-0000-0700-00002A000000}"/>
    <hyperlink ref="A41:C41" r:id="rId43" display="Government of Yukon. COVID-19 information. Accessed between April 30 and July 24, 2020. " xr:uid="{00000000-0004-0000-0700-00002B000000}"/>
    <hyperlink ref="A42:D42" r:id="rId44" display="Government of the Northwest Territories. COVID-19 in NWT. Accessed between April 30 and July 24, 2020." xr:uid="{00000000-0004-0000-0700-00002C000000}"/>
    <hyperlink ref="A43:C43" r:id="rId45" display="Government of Nunavut. COVID-19 (novel coronavirus). Accessed between April 30 and July 24, 2020. " xr:uid="{00000000-0004-0000-0700-00002D000000}"/>
  </hyperlinks>
  <pageMargins left="0.70866141732283505" right="0.70866141732283505" top="0.74803149606299202" bottom="0.74803149606299202" header="0.31496062992126" footer="0.31496062992126"/>
  <pageSetup orientation="landscape" r:id="rId46"/>
  <headerFooter>
    <oddFooter>&amp;L&amp;9© 2022 CIHI&amp;R&amp;9&amp;P</oddFooter>
  </headerFooter>
  <tableParts count="1">
    <tablePart r:id="rId4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COVID-19 Health Care Workers</vt:lpstr>
      <vt:lpstr>Ranges</vt:lpstr>
      <vt:lpstr>Data</vt:lpstr>
      <vt:lpstr>Table of contents</vt:lpstr>
      <vt:lpstr>Notes to readers</vt:lpstr>
      <vt:lpstr>1  January 14, 2022</vt:lpstr>
      <vt:lpstr>2  June 15, 2021</vt:lpstr>
      <vt:lpstr>3  January 15, 2021</vt:lpstr>
      <vt:lpstr>4  July 23, 2020 </vt:lpstr>
      <vt:lpstr>Title..F18.1</vt:lpstr>
      <vt:lpstr>Title..F18.2</vt:lpstr>
      <vt:lpstr>Title..F18.3</vt:lpstr>
      <vt:lpstr>Title..F18.4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Cases and Deaths in Health Care Workers in Canada — Data Tables</dc:title>
  <dc:subject/>
  <dc:creator>Shanice Jackson</dc:creator>
  <cp:keywords/>
  <dc:description/>
  <cp:lastModifiedBy>Tsun Li Nicholas Tam</cp:lastModifiedBy>
  <cp:revision>1</cp:revision>
  <dcterms:created xsi:type="dcterms:W3CDTF">2021-07-27T16:51:50Z</dcterms:created>
  <dcterms:modified xsi:type="dcterms:W3CDTF">2025-02-05T22:34:12Z</dcterms:modified>
  <cp:category/>
  <cp:contentStatus/>
</cp:coreProperties>
</file>