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peratongovt-my.sharepoint.us/personal/rebekah_stager_peraton_com/Documents/Desktop/"/>
    </mc:Choice>
  </mc:AlternateContent>
  <xr:revisionPtr revIDLastSave="0" documentId="8_{B82E66B0-A5CC-4BD1-AF72-E3B15A74B01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Op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<sst xmlns="http://schemas.openxmlformats.org/spreadsheetml/2006/main" count="399" uniqueCount="113">
  <si>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</si>
  <si>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</si>
  <si>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</si>
  <si>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</si>
  <si>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</si>
  <si>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</si>
  <si>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</si>
  <si>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</si>
  <si>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</si>
  <si>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</si>
  <si>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</si>
  <si>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</si>
  <si>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</si>
  <si>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</si>
  <si>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</si>
  <si>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</si>
  <si>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</si>
  <si>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</si>
  <si>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</si>
  <si>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</si>
  <si>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</si>
  <si>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</si>
  <si>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</si>
  <si>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</si>
  <si>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</si>
  <si>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</si>
  <si>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</si>
  <si>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</si>
  <si>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</si>
  <si>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</si>
  <si>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</si>
  <si>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</si>
  <si>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</si>
  <si>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</si>
  <si>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</si>
  <si>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NCW</t>
  </si>
  <si>
    <t>NRG</t>
  </si>
  <si>
    <t>2 - Mid (6 to 12+)</t>
  </si>
  <si>
    <t>4 - Expert (18+)</t>
  </si>
  <si>
    <t>9c</t>
  </si>
  <si>
    <t>9</t>
  </si>
  <si>
    <t>Requirements Engineering</t>
  </si>
  <si>
    <t>1 / 36</t>
  </si>
  <si>
    <t>28</t>
  </si>
  <si>
    <t>2b</t>
  </si>
  <si>
    <t>SG Exploration: KPMO</t>
  </si>
  <si>
    <t>Integration Engineer</t>
  </si>
  <si>
    <t>1 / 43a</t>
  </si>
  <si>
    <t>11 / 140</t>
  </si>
  <si>
    <t>11 / 152</t>
  </si>
  <si>
    <t>11 / 180</t>
  </si>
  <si>
    <t>2c</t>
  </si>
  <si>
    <t>NTM: EO (NEOG-C)</t>
  </si>
  <si>
    <t>Woolf / Patton / Arrington</t>
  </si>
  <si>
    <t>WMA</t>
  </si>
  <si>
    <t>NA</t>
  </si>
  <si>
    <t>TBD</t>
  </si>
  <si>
    <t>Peraton</t>
  </si>
  <si>
    <t>TO FILL (Garrett bf)</t>
  </si>
  <si>
    <t>FA PM / PL / Hiring Mgr</t>
  </si>
  <si>
    <t>NEE Level</t>
  </si>
  <si>
    <t>Labor Category</t>
  </si>
  <si>
    <t>FA Project</t>
  </si>
  <si>
    <t>FA</t>
  </si>
  <si>
    <t>Company</t>
  </si>
  <si>
    <t>Prime</t>
  </si>
  <si>
    <t>FTE</t>
  </si>
  <si>
    <t>TO FILL (Previous Employee Name)</t>
  </si>
  <si>
    <t>Position Description  #</t>
  </si>
  <si>
    <t>TO # / Position #s</t>
  </si>
  <si>
    <t>Released 4/25/23</t>
  </si>
  <si>
    <t>TO FILL (Studds bf)</t>
  </si>
  <si>
    <t xml:space="preserve"> 1 / 224</t>
  </si>
  <si>
    <t>CORE</t>
  </si>
  <si>
    <t>NEE Task Order 16 Open Positions</t>
  </si>
  <si>
    <t>16 / 4</t>
  </si>
  <si>
    <t>16 / 12</t>
  </si>
  <si>
    <t>Test System Engineer</t>
  </si>
  <si>
    <t>QA</t>
  </si>
  <si>
    <t>QM</t>
  </si>
  <si>
    <t>0009</t>
  </si>
  <si>
    <t>1 / 205</t>
  </si>
  <si>
    <t>36</t>
  </si>
  <si>
    <t>TAE Integration</t>
  </si>
  <si>
    <t>1 / 34</t>
  </si>
  <si>
    <t>11 / 65</t>
  </si>
  <si>
    <t>10b</t>
  </si>
  <si>
    <t>6a</t>
  </si>
  <si>
    <t>Systems Architect</t>
  </si>
  <si>
    <t>NTM: E</t>
  </si>
  <si>
    <t>NTM: P</t>
  </si>
  <si>
    <t>Enterprise Architect</t>
  </si>
  <si>
    <t>TIB</t>
  </si>
  <si>
    <r>
      <t xml:space="preserve">11 / 8
</t>
    </r>
    <r>
      <rPr>
        <b/>
        <sz val="11"/>
        <color rgb="FFFF0000"/>
        <rFont val="Calibri"/>
        <family val="2"/>
        <scheme val="minor"/>
      </rPr>
      <t>LCAT change expected with ECP</t>
    </r>
  </si>
  <si>
    <r>
      <t xml:space="preserve">Test Systems Engineer
</t>
    </r>
    <r>
      <rPr>
        <b/>
        <sz val="11"/>
        <color rgb="FFFF0000"/>
        <rFont val="Calibri"/>
        <family val="2"/>
        <scheme val="minor"/>
      </rPr>
      <t>Requirements Engineer</t>
    </r>
  </si>
  <si>
    <t>16 / 2a</t>
  </si>
  <si>
    <t>16 / 3</t>
  </si>
  <si>
    <t>16 / 5</t>
  </si>
  <si>
    <t>16 / 13</t>
  </si>
  <si>
    <t>AI/ML Modeling, Simulation and Analysis Engineer</t>
  </si>
  <si>
    <t>SG</t>
  </si>
  <si>
    <t>24</t>
  </si>
  <si>
    <r>
      <t xml:space="preserve">12 / 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</si>
  <si>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</si>
  <si>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</si>
  <si>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10 / 16 </t>
    </r>
    <r>
      <rPr>
        <b/>
        <sz val="11"/>
        <color rgb="FFFF0000"/>
        <rFont val="Calibri"/>
        <family val="2"/>
        <scheme val="minor"/>
      </rPr>
      <t>KEY</t>
    </r>
  </si>
  <si>
    <t>1 / 78</t>
  </si>
  <si>
    <t>14</t>
  </si>
  <si>
    <t>Business Process Manager</t>
  </si>
  <si>
    <t>9 / 12</t>
  </si>
  <si>
    <t>TCPED-S: Foundation</t>
  </si>
  <si>
    <t>Modeling, Simulation, and Analysis Engineer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</si>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</sst>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5" fillId="0" borderId="1" xfId="0" quotePrefix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49" fontId="18" fillId="9" borderId="1" xfId="0" applyNumberFormat="1" applyFont="1" applyFill="1" applyBorder="1" applyAlignment="1" applyProtection="1">
      <alignment horizontal="center" wrapText="1"/>
      <protection locked="0"/>
    </xf>
    <xf numFmtId="49" fontId="18" fillId="10" borderId="1" xfId="0" applyNumberFormat="1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wrapText="1"/>
      <protection locked="0"/>
    </xf>
    <xf numFmtId="49" fontId="18" fillId="11" borderId="1" xfId="0" applyNumberFormat="1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20" fillId="0" borderId="0" xfId="0" applyFont="1"/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49" fontId="21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showGridLines="0" tabSelected="1" zoomScaleNormal="100" workbookViewId="0">
      <selection activeCell="E85" sqref="E85"/>
    </sheetView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7" customFormat="1" ht="30.75" customHeight="1" x14ac:dyDescent="0.25">
      <c r="A1" s="44"/>
      <c r="B1" s="44"/>
      <c r="C1" s="45"/>
      <c r="D1" s="54" t="s">
        <v>0</v>
      </c>
      <c r="E1" s="45"/>
      <c r="F1" s="45"/>
      <c r="G1" s="44"/>
      <c r="H1" s="44"/>
      <c r="I1" s="46"/>
      <c r="J1" s="46"/>
    </row>
    <row r="2" spans="1:10" s="37" customFormat="1" ht="30.75" customHeight="1" x14ac:dyDescent="0.25">
      <c r="A2" s="4" t="s">
        <v>1</v>
      </c>
      <c r="B2" s="4" t="s">
        <v>2</v>
      </c>
      <c r="C2" s="4" t="s">
        <v>3</v>
      </c>
      <c r="D2" s="5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ht="30.75" customHeight="1" x14ac:dyDescent="0.25">
      <c r="A3" s="7" t="s">
        <v>84</v>
      </c>
      <c r="B3" s="7" t="s">
        <v>40</v>
      </c>
      <c r="C3" s="29" t="s">
        <v>11</v>
      </c>
      <c r="D3" s="8" t="s">
        <v>41</v>
      </c>
      <c r="E3" s="24" t="s">
        <v>12</v>
      </c>
      <c r="F3" s="8" t="s">
        <v>16</v>
      </c>
      <c r="G3" s="7" t="s">
        <v>13</v>
      </c>
      <c r="H3" s="7" t="s">
        <v>14</v>
      </c>
      <c r="I3" s="86" t="s">
        <v>15</v>
      </c>
      <c r="J3" s="25">
        <v>45069</v>
      </c>
    </row>
    <row r="4" spans="1:10" ht="30.75" customHeight="1" x14ac:dyDescent="0.25">
      <c r="A4" s="7" t="s">
        <v>42</v>
      </c>
      <c r="B4" s="7" t="s">
        <v>40</v>
      </c>
      <c r="C4" s="29" t="s">
        <v>11</v>
      </c>
      <c r="D4" s="8" t="s">
        <v>41</v>
      </c>
      <c r="E4" s="24" t="s">
        <v>12</v>
      </c>
      <c r="F4" s="8" t="s">
        <v>16</v>
      </c>
      <c r="G4" s="7" t="s">
        <v>13</v>
      </c>
      <c r="H4" s="7" t="s">
        <v>14</v>
      </c>
      <c r="I4" s="86" t="s">
        <v>15</v>
      </c>
      <c r="J4" s="25">
        <v>44984</v>
      </c>
    </row>
    <row r="5" spans="1:10" ht="30.75" customHeight="1" x14ac:dyDescent="0.25">
      <c r="A5" s="7" t="s">
        <v>47</v>
      </c>
      <c r="B5" s="7">
        <v>9</v>
      </c>
      <c r="C5" s="29" t="s">
        <v>11</v>
      </c>
      <c r="D5" s="8" t="s">
        <v>41</v>
      </c>
      <c r="E5" s="24" t="s">
        <v>12</v>
      </c>
      <c r="F5" s="8" t="s">
        <v>16</v>
      </c>
      <c r="G5" s="7" t="s">
        <v>13</v>
      </c>
      <c r="H5" s="7" t="s">
        <v>14</v>
      </c>
      <c r="I5" s="86" t="s">
        <v>15</v>
      </c>
      <c r="J5" s="25">
        <v>45037</v>
      </c>
    </row>
    <row r="6" spans="1:10" ht="30.75" customHeight="1" x14ac:dyDescent="0.25">
      <c r="A6" s="7" t="s">
        <v>81</v>
      </c>
      <c r="B6" s="7" t="s">
        <v>82</v>
      </c>
      <c r="C6" s="29" t="s">
        <v>11</v>
      </c>
      <c r="D6" s="8" t="s">
        <v>83</v>
      </c>
      <c r="E6" s="24" t="s">
        <v>12</v>
      </c>
      <c r="F6" s="8" t="s">
        <v>46</v>
      </c>
      <c r="G6" s="76" t="s">
        <v>17</v>
      </c>
      <c r="H6" s="7" t="s">
        <v>14</v>
      </c>
      <c r="I6" s="89" t="s">
        <v>35</v>
      </c>
      <c r="J6" s="25">
        <v>45058</v>
      </c>
    </row>
    <row r="7" spans="1:10" s="36" customFormat="1" ht="30" x14ac:dyDescent="0.25">
      <c r="A7" s="76" t="s">
        <v>72</v>
      </c>
      <c r="B7" s="76" t="s">
        <v>40</v>
      </c>
      <c r="C7" s="91" t="s">
        <v>11</v>
      </c>
      <c r="D7" s="86" t="s">
        <v>73</v>
      </c>
      <c r="E7" s="92" t="s">
        <v>12</v>
      </c>
      <c r="F7" s="86" t="s">
        <v>16</v>
      </c>
      <c r="G7" s="76" t="s">
        <v>37</v>
      </c>
      <c r="H7" s="76" t="s">
        <v>14</v>
      </c>
      <c r="I7" s="89" t="s">
        <v>35</v>
      </c>
      <c r="J7" s="93">
        <v>45044</v>
      </c>
    </row>
    <row r="8" spans="1:10" s="37" customFormat="1" ht="30.75" customHeight="1" x14ac:dyDescent="0.25">
      <c r="A8" s="38"/>
      <c r="B8" s="38"/>
      <c r="C8" s="39"/>
      <c r="D8" s="23" t="s">
        <v>19</v>
      </c>
      <c r="E8" s="39"/>
      <c r="F8" s="39"/>
      <c r="G8" s="40"/>
      <c r="H8" s="40"/>
      <c r="I8" s="41"/>
      <c r="J8" s="42"/>
    </row>
    <row r="9" spans="1:10" ht="30.75" customHeight="1" x14ac:dyDescent="0.25">
      <c r="A9" s="7" t="s">
        <v>106</v>
      </c>
      <c r="B9" s="7" t="s">
        <v>107</v>
      </c>
      <c r="C9" s="29" t="s">
        <v>11</v>
      </c>
      <c r="D9" s="126" t="s">
        <v>112</v>
      </c>
      <c r="E9" s="24" t="s">
        <v>12</v>
      </c>
      <c r="F9" s="8" t="s">
        <v>108</v>
      </c>
      <c r="G9" s="7" t="s">
        <v>38</v>
      </c>
      <c r="H9" s="7" t="s">
        <v>14</v>
      </c>
      <c r="I9" s="86" t="s">
        <v>15</v>
      </c>
      <c r="J9" s="25">
        <v>45106</v>
      </c>
    </row>
    <row r="10" spans="1:10" s="77" customFormat="1" ht="30.75" customHeight="1" x14ac:dyDescent="0.25">
      <c r="A10" s="11"/>
      <c r="B10" s="11"/>
      <c r="C10" s="61"/>
      <c r="D10" s="90"/>
      <c r="E10" s="60"/>
      <c r="F10" s="12"/>
      <c r="G10" s="11"/>
      <c r="H10" s="11"/>
      <c r="I10" s="12"/>
      <c r="J10" s="31"/>
    </row>
    <row r="11" spans="1:10" s="77" customFormat="1" ht="30.75" customHeight="1" x14ac:dyDescent="0.25">
      <c r="A11" s="32"/>
      <c r="B11" s="33"/>
      <c r="C11" s="34"/>
      <c r="D11" s="58" t="s">
        <v>20</v>
      </c>
      <c r="E11" s="34"/>
      <c r="F11" s="34"/>
      <c r="G11" s="33"/>
      <c r="H11" s="33"/>
      <c r="I11" s="35"/>
      <c r="J11" s="35"/>
    </row>
    <row r="12" spans="1:10" s="77" customFormat="1" ht="30.75" customHeight="1" x14ac:dyDescent="0.25">
      <c r="A12" s="21" t="s">
        <v>1</v>
      </c>
      <c r="B12" s="21" t="s">
        <v>2</v>
      </c>
      <c r="C12" s="21" t="s">
        <v>3</v>
      </c>
      <c r="D12" s="55" t="s">
        <v>4</v>
      </c>
      <c r="E12" s="4" t="s">
        <v>5</v>
      </c>
      <c r="F12" s="4" t="s">
        <v>6</v>
      </c>
      <c r="G12" s="5" t="s">
        <v>7</v>
      </c>
      <c r="H12" s="5" t="s">
        <v>8</v>
      </c>
      <c r="I12" s="4" t="s">
        <v>9</v>
      </c>
      <c r="J12" s="6" t="s">
        <v>10</v>
      </c>
    </row>
    <row r="13" spans="1:10" s="77" customFormat="1" ht="30.75" customHeight="1" x14ac:dyDescent="0.25">
      <c r="A13" s="85" t="s">
        <v>103</v>
      </c>
      <c r="B13" s="7" t="s">
        <v>101</v>
      </c>
      <c r="C13" s="29" t="s">
        <v>11</v>
      </c>
      <c r="D13" s="28" t="s">
        <v>45</v>
      </c>
      <c r="E13" s="81" t="s">
        <v>12</v>
      </c>
      <c r="F13" s="75" t="s">
        <v>16</v>
      </c>
      <c r="G13" s="7" t="s">
        <v>38</v>
      </c>
      <c r="H13" s="80" t="s">
        <v>21</v>
      </c>
      <c r="I13" s="75" t="s">
        <v>18</v>
      </c>
      <c r="J13" s="79">
        <v>45091</v>
      </c>
    </row>
    <row r="14" spans="1:10" s="77" customFormat="1" ht="30.75" customHeight="1" x14ac:dyDescent="0.25">
      <c r="A14" s="85" t="s">
        <v>104</v>
      </c>
      <c r="B14" s="7" t="s">
        <v>43</v>
      </c>
      <c r="C14" s="29" t="s">
        <v>11</v>
      </c>
      <c r="D14" s="28" t="s">
        <v>45</v>
      </c>
      <c r="E14" s="81" t="s">
        <v>12</v>
      </c>
      <c r="F14" s="75" t="s">
        <v>16</v>
      </c>
      <c r="G14" s="7" t="s">
        <v>38</v>
      </c>
      <c r="H14" s="80" t="s">
        <v>21</v>
      </c>
      <c r="I14" s="75" t="s">
        <v>18</v>
      </c>
      <c r="J14" s="79">
        <v>45029</v>
      </c>
    </row>
    <row r="15" spans="1:10" s="43" customFormat="1" ht="30.75" customHeight="1" x14ac:dyDescent="0.35">
      <c r="A15" s="38"/>
      <c r="B15" s="38"/>
      <c r="C15" s="39"/>
      <c r="D15" s="23" t="s">
        <v>19</v>
      </c>
      <c r="E15" s="39"/>
      <c r="F15" s="39"/>
      <c r="G15" s="40"/>
      <c r="H15" s="40"/>
      <c r="I15" s="41"/>
      <c r="J15" s="42"/>
    </row>
    <row r="16" spans="1:10" s="37" customFormat="1" ht="30.75" customHeight="1" x14ac:dyDescent="0.25">
      <c r="A16" s="1"/>
      <c r="B16" s="1"/>
      <c r="C16" s="2"/>
      <c r="D16" s="2"/>
      <c r="E16" s="2"/>
      <c r="F16" s="2"/>
      <c r="G16" s="1"/>
      <c r="H16" s="1"/>
      <c r="I16" s="3"/>
      <c r="J16" s="3"/>
    </row>
    <row r="17" spans="1:10" s="37" customFormat="1" ht="30.75" customHeight="1" x14ac:dyDescent="0.25">
      <c r="A17" s="32"/>
      <c r="B17" s="33"/>
      <c r="C17" s="34"/>
      <c r="D17" s="58" t="s">
        <v>22</v>
      </c>
      <c r="E17" s="34"/>
      <c r="F17" s="34"/>
      <c r="G17" s="33"/>
      <c r="H17" s="33"/>
      <c r="I17" s="35"/>
      <c r="J17" s="35"/>
    </row>
    <row r="18" spans="1:10" s="77" customFormat="1" ht="30.75" customHeight="1" x14ac:dyDescent="0.25">
      <c r="A18" s="21" t="s">
        <v>1</v>
      </c>
      <c r="B18" s="21" t="s">
        <v>2</v>
      </c>
      <c r="C18" s="21" t="s">
        <v>3</v>
      </c>
      <c r="D18" s="55" t="s">
        <v>4</v>
      </c>
      <c r="E18" s="21" t="s">
        <v>5</v>
      </c>
      <c r="F18" s="21" t="s">
        <v>6</v>
      </c>
      <c r="G18" s="20" t="s">
        <v>7</v>
      </c>
      <c r="H18" s="20" t="s">
        <v>8</v>
      </c>
      <c r="I18" s="21" t="s">
        <v>9</v>
      </c>
      <c r="J18" s="22" t="s">
        <v>10</v>
      </c>
    </row>
    <row r="19" spans="1:10" s="37" customFormat="1" ht="30.75" customHeight="1" x14ac:dyDescent="0.25">
      <c r="A19" s="47"/>
      <c r="B19" s="47"/>
      <c r="C19" s="48"/>
      <c r="D19" s="9" t="s">
        <v>19</v>
      </c>
      <c r="E19" s="48"/>
      <c r="F19" s="48"/>
      <c r="G19" s="49"/>
      <c r="H19" s="49"/>
      <c r="I19" s="50"/>
      <c r="J19" s="51"/>
    </row>
    <row r="20" spans="1:10" ht="30.75" customHeight="1" x14ac:dyDescent="0.25">
      <c r="A20" s="11"/>
      <c r="B20" s="11"/>
      <c r="C20" s="61"/>
      <c r="D20" s="12"/>
      <c r="E20" s="60"/>
      <c r="F20" s="12"/>
      <c r="G20" s="11"/>
      <c r="H20" s="11"/>
      <c r="I20" s="12"/>
      <c r="J20" s="31"/>
    </row>
    <row r="21" spans="1:10" s="37" customFormat="1" ht="30.75" customHeight="1" x14ac:dyDescent="0.25">
      <c r="A21" s="44"/>
      <c r="B21" s="44"/>
      <c r="C21" s="45"/>
      <c r="D21" s="58" t="s">
        <v>23</v>
      </c>
      <c r="E21" s="45"/>
      <c r="F21" s="45"/>
      <c r="G21" s="44"/>
      <c r="H21" s="44"/>
      <c r="I21" s="46"/>
      <c r="J21" s="46"/>
    </row>
    <row r="22" spans="1:10" s="37" customFormat="1" ht="30.75" customHeight="1" x14ac:dyDescent="0.25">
      <c r="A22" s="4" t="s">
        <v>1</v>
      </c>
      <c r="B22" s="4" t="s">
        <v>2</v>
      </c>
      <c r="C22" s="4" t="s">
        <v>3</v>
      </c>
      <c r="D22" s="53" t="s">
        <v>4</v>
      </c>
      <c r="E22" s="4" t="s">
        <v>5</v>
      </c>
      <c r="F22" s="4" t="s">
        <v>6</v>
      </c>
      <c r="G22" s="5" t="s">
        <v>7</v>
      </c>
      <c r="H22" s="5" t="s">
        <v>8</v>
      </c>
      <c r="I22" s="4" t="s">
        <v>9</v>
      </c>
      <c r="J22" s="6" t="s">
        <v>10</v>
      </c>
    </row>
    <row r="23" spans="1:10" s="77" customFormat="1" ht="30.75" customHeight="1" x14ac:dyDescent="0.25">
      <c r="A23" s="47"/>
      <c r="B23" s="47"/>
      <c r="C23" s="48"/>
      <c r="D23" s="9" t="s">
        <v>19</v>
      </c>
      <c r="E23" s="48"/>
      <c r="F23" s="48"/>
      <c r="G23" s="49"/>
      <c r="H23" s="49"/>
      <c r="I23" s="50"/>
      <c r="J23" s="51"/>
    </row>
    <row r="24" spans="1:10" s="43" customFormat="1" ht="30.75" customHeight="1" x14ac:dyDescent="0.35">
      <c r="A24" s="11"/>
      <c r="B24" s="11"/>
      <c r="C24" s="61"/>
      <c r="D24" s="12"/>
      <c r="E24" s="60"/>
      <c r="F24" s="12"/>
      <c r="G24" s="11"/>
      <c r="H24" s="11"/>
      <c r="I24" s="12"/>
      <c r="J24" s="31"/>
    </row>
    <row r="25" spans="1:10" s="37" customFormat="1" ht="30.75" customHeight="1" x14ac:dyDescent="0.25">
      <c r="A25" s="44"/>
      <c r="B25" s="44"/>
      <c r="C25" s="45"/>
      <c r="D25" s="58" t="s">
        <v>24</v>
      </c>
      <c r="E25" s="45"/>
      <c r="F25" s="45"/>
      <c r="G25" s="44"/>
      <c r="H25" s="44"/>
      <c r="I25" s="46"/>
      <c r="J25" s="46"/>
    </row>
    <row r="26" spans="1:10" s="37" customFormat="1" ht="30.75" customHeight="1" x14ac:dyDescent="0.25">
      <c r="A26" s="4" t="s">
        <v>1</v>
      </c>
      <c r="B26" s="4" t="s">
        <v>2</v>
      </c>
      <c r="C26" s="4" t="s">
        <v>3</v>
      </c>
      <c r="D26" s="53" t="s">
        <v>4</v>
      </c>
      <c r="E26" s="4" t="s">
        <v>5</v>
      </c>
      <c r="F26" s="4" t="s">
        <v>6</v>
      </c>
      <c r="G26" s="5" t="s">
        <v>7</v>
      </c>
      <c r="H26" s="5" t="s">
        <v>8</v>
      </c>
      <c r="I26" s="4" t="s">
        <v>9</v>
      </c>
      <c r="J26" s="6" t="s">
        <v>10</v>
      </c>
    </row>
    <row r="27" spans="1:10" s="37" customFormat="1" ht="30.75" customHeight="1" x14ac:dyDescent="0.25">
      <c r="A27" s="47"/>
      <c r="B27" s="47"/>
      <c r="C27" s="48"/>
      <c r="D27" s="9" t="s">
        <v>19</v>
      </c>
      <c r="E27" s="48"/>
      <c r="F27" s="48"/>
      <c r="G27" s="49"/>
      <c r="H27" s="49"/>
      <c r="I27" s="50"/>
      <c r="J27" s="51"/>
    </row>
    <row r="28" spans="1:10" s="45" customFormat="1" ht="30.75" customHeight="1" x14ac:dyDescent="0.25">
      <c r="A28" s="11"/>
      <c r="B28" s="11"/>
      <c r="C28" s="10"/>
      <c r="D28" s="19"/>
      <c r="E28" s="10"/>
      <c r="F28" s="10"/>
      <c r="G28" s="11"/>
      <c r="H28" s="11"/>
      <c r="I28" s="12"/>
      <c r="J28" s="13"/>
    </row>
    <row r="29" spans="1:10" s="37" customFormat="1" ht="30.75" customHeight="1" x14ac:dyDescent="0.25">
      <c r="A29" s="44"/>
      <c r="B29" s="44"/>
      <c r="C29" s="45"/>
      <c r="D29" s="58" t="s">
        <v>25</v>
      </c>
      <c r="E29" s="45"/>
      <c r="F29" s="45"/>
      <c r="G29" s="44"/>
      <c r="H29" s="44"/>
      <c r="I29" s="46"/>
      <c r="J29" s="46"/>
    </row>
    <row r="30" spans="1:10" s="82" customFormat="1" ht="30.75" customHeight="1" x14ac:dyDescent="0.25">
      <c r="A30" s="4" t="s">
        <v>1</v>
      </c>
      <c r="B30" s="4" t="s">
        <v>2</v>
      </c>
      <c r="C30" s="4" t="s">
        <v>3</v>
      </c>
      <c r="D30" s="53" t="s">
        <v>4</v>
      </c>
      <c r="E30" s="4" t="s">
        <v>5</v>
      </c>
      <c r="F30" s="4" t="s">
        <v>6</v>
      </c>
      <c r="G30" s="5" t="s">
        <v>7</v>
      </c>
      <c r="H30" s="5" t="s">
        <v>8</v>
      </c>
      <c r="I30" s="4" t="s">
        <v>9</v>
      </c>
      <c r="J30" s="6" t="s">
        <v>10</v>
      </c>
    </row>
    <row r="31" spans="1:10" s="37" customFormat="1" ht="30.75" customHeight="1" x14ac:dyDescent="0.25">
      <c r="A31" s="47"/>
      <c r="B31" s="47"/>
      <c r="C31" s="48"/>
      <c r="D31" s="9" t="s">
        <v>19</v>
      </c>
      <c r="E31" s="48"/>
      <c r="F31" s="48"/>
      <c r="G31" s="49"/>
      <c r="H31" s="49"/>
      <c r="I31" s="50"/>
      <c r="J31" s="51"/>
    </row>
    <row r="32" spans="1:10" s="82" customFormat="1" ht="30.75" customHeight="1" x14ac:dyDescent="0.25">
      <c r="A32" s="14"/>
      <c r="B32" s="14"/>
      <c r="C32" s="15"/>
      <c r="D32" s="30"/>
      <c r="E32" s="15"/>
      <c r="F32" s="15"/>
      <c r="G32" s="11"/>
      <c r="H32" s="11"/>
      <c r="I32" s="12"/>
      <c r="J32" s="16"/>
    </row>
    <row r="33" spans="1:10" s="52" customFormat="1" ht="30.75" customHeight="1" x14ac:dyDescent="0.25">
      <c r="A33" s="44"/>
      <c r="B33" s="44"/>
      <c r="C33" s="45"/>
      <c r="D33" s="58" t="s">
        <v>26</v>
      </c>
      <c r="E33" s="45"/>
      <c r="F33" s="45"/>
      <c r="G33" s="44"/>
      <c r="H33" s="44"/>
      <c r="I33" s="46"/>
      <c r="J33" s="46"/>
    </row>
    <row r="34" spans="1:10" ht="30.75" customHeight="1" x14ac:dyDescent="0.25">
      <c r="A34" s="4" t="s">
        <v>1</v>
      </c>
      <c r="B34" s="4" t="s">
        <v>2</v>
      </c>
      <c r="C34" s="4" t="s">
        <v>3</v>
      </c>
      <c r="D34" s="53" t="s">
        <v>4</v>
      </c>
      <c r="E34" s="4" t="s">
        <v>5</v>
      </c>
      <c r="F34" s="4" t="s">
        <v>6</v>
      </c>
      <c r="G34" s="5" t="s">
        <v>7</v>
      </c>
      <c r="H34" s="5" t="s">
        <v>8</v>
      </c>
      <c r="I34" s="4" t="s">
        <v>9</v>
      </c>
      <c r="J34" s="6" t="s">
        <v>10</v>
      </c>
    </row>
    <row r="35" spans="1:10" s="37" customFormat="1" ht="30.75" customHeight="1" x14ac:dyDescent="0.25">
      <c r="A35" s="38"/>
      <c r="B35" s="38"/>
      <c r="C35" s="39"/>
      <c r="D35" s="23" t="s">
        <v>19</v>
      </c>
      <c r="E35" s="39"/>
      <c r="F35" s="39"/>
      <c r="G35" s="40"/>
      <c r="H35" s="40"/>
      <c r="I35" s="41"/>
      <c r="J35" s="42"/>
    </row>
    <row r="36" spans="1:10" s="26" customFormat="1" ht="30.75" customHeight="1" x14ac:dyDescent="0.25">
      <c r="A36" s="67"/>
      <c r="B36" s="35"/>
      <c r="C36" s="35"/>
      <c r="D36" s="35"/>
      <c r="E36" s="60"/>
      <c r="F36" s="60"/>
      <c r="G36" s="62"/>
      <c r="H36" s="68"/>
      <c r="I36" s="35"/>
      <c r="J36" s="69"/>
    </row>
    <row r="37" spans="1:10" s="26" customFormat="1" ht="30.75" customHeight="1" x14ac:dyDescent="0.25">
      <c r="A37" s="44"/>
      <c r="B37" s="44"/>
      <c r="C37" s="45"/>
      <c r="D37" s="70" t="s">
        <v>27</v>
      </c>
      <c r="E37" s="45"/>
      <c r="F37" s="45"/>
      <c r="G37" s="44"/>
      <c r="H37" s="44"/>
      <c r="I37" s="46"/>
      <c r="J37" s="46"/>
    </row>
    <row r="38" spans="1:10" s="26" customFormat="1" ht="30.75" customHeight="1" x14ac:dyDescent="0.25">
      <c r="A38" s="4" t="s">
        <v>1</v>
      </c>
      <c r="B38" s="4" t="s">
        <v>2</v>
      </c>
      <c r="C38" s="4" t="s">
        <v>3</v>
      </c>
      <c r="D38" s="53" t="s">
        <v>4</v>
      </c>
      <c r="E38" s="4" t="s">
        <v>5</v>
      </c>
      <c r="F38" s="4" t="s">
        <v>6</v>
      </c>
      <c r="G38" s="5" t="s">
        <v>7</v>
      </c>
      <c r="H38" s="5" t="s">
        <v>8</v>
      </c>
      <c r="I38" s="4" t="s">
        <v>9</v>
      </c>
      <c r="J38" s="6" t="s">
        <v>10</v>
      </c>
    </row>
    <row r="39" spans="1:10" s="37" customFormat="1" ht="30.75" customHeight="1" x14ac:dyDescent="0.25">
      <c r="A39" s="78" t="s">
        <v>109</v>
      </c>
      <c r="B39" s="63">
        <v>3</v>
      </c>
      <c r="C39" s="63" t="s">
        <v>11</v>
      </c>
      <c r="D39" s="64" t="s">
        <v>110</v>
      </c>
      <c r="E39" s="24" t="s">
        <v>12</v>
      </c>
      <c r="F39" s="63" t="s">
        <v>111</v>
      </c>
      <c r="G39" s="7" t="s">
        <v>38</v>
      </c>
      <c r="H39" s="65" t="s">
        <v>40</v>
      </c>
      <c r="I39" s="63" t="s">
        <v>18</v>
      </c>
      <c r="J39" s="66">
        <v>44755</v>
      </c>
    </row>
    <row r="40" spans="1:10" s="88" customFormat="1" ht="30.75" customHeight="1" x14ac:dyDescent="0.25">
      <c r="A40" s="47"/>
      <c r="B40" s="47"/>
      <c r="C40" s="48"/>
      <c r="D40" s="9" t="s">
        <v>19</v>
      </c>
      <c r="E40" s="48"/>
      <c r="F40" s="48"/>
      <c r="G40" s="49"/>
      <c r="H40" s="49"/>
      <c r="I40" s="50"/>
      <c r="J40" s="51"/>
    </row>
    <row r="41" spans="1:10" s="88" customFormat="1" ht="30.75" customHeight="1" x14ac:dyDescent="0.25">
      <c r="A41" s="67"/>
      <c r="B41" s="35"/>
      <c r="C41" s="35"/>
      <c r="D41" s="35"/>
      <c r="E41" s="60"/>
      <c r="F41" s="12"/>
      <c r="G41" s="73"/>
      <c r="H41" s="68"/>
      <c r="I41" s="35"/>
      <c r="J41" s="69"/>
    </row>
    <row r="42" spans="1:10" s="88" customFormat="1" ht="30.75" customHeight="1" x14ac:dyDescent="0.25">
      <c r="A42" s="44"/>
      <c r="B42" s="44"/>
      <c r="C42" s="45"/>
      <c r="D42" s="58" t="s">
        <v>28</v>
      </c>
      <c r="E42" s="45"/>
      <c r="F42" s="45"/>
      <c r="G42" s="44"/>
      <c r="H42" s="44"/>
      <c r="I42" s="46"/>
      <c r="J42" s="46"/>
    </row>
    <row r="43" spans="1:10" s="88" customFormat="1" ht="30.75" customHeight="1" x14ac:dyDescent="0.25">
      <c r="A43" s="4" t="s">
        <v>1</v>
      </c>
      <c r="B43" s="4" t="s">
        <v>2</v>
      </c>
      <c r="C43" s="4" t="s">
        <v>3</v>
      </c>
      <c r="D43" s="53" t="s">
        <v>4</v>
      </c>
      <c r="E43" s="4" t="s">
        <v>5</v>
      </c>
      <c r="F43" s="4" t="s">
        <v>6</v>
      </c>
      <c r="G43" s="5" t="s">
        <v>7</v>
      </c>
      <c r="H43" s="5" t="s">
        <v>8</v>
      </c>
      <c r="I43" s="4" t="s">
        <v>9</v>
      </c>
      <c r="J43" s="6" t="s">
        <v>10</v>
      </c>
    </row>
    <row r="44" spans="1:10" s="88" customFormat="1" ht="30.75" customHeight="1" x14ac:dyDescent="0.25">
      <c r="A44" s="47"/>
      <c r="B44" s="47"/>
      <c r="C44" s="48"/>
      <c r="D44" s="9" t="s">
        <v>19</v>
      </c>
      <c r="E44" s="48"/>
      <c r="F44" s="48"/>
      <c r="G44" s="49"/>
      <c r="H44" s="49"/>
      <c r="I44" s="50"/>
      <c r="J44" s="51"/>
    </row>
    <row r="45" spans="1:10" s="37" customFormat="1" ht="30.75" customHeight="1" x14ac:dyDescent="0.25">
      <c r="A45" s="78" t="s">
        <v>105</v>
      </c>
      <c r="B45" s="63">
        <v>5</v>
      </c>
      <c r="C45" s="63" t="s">
        <v>11</v>
      </c>
      <c r="D45" s="125" t="s">
        <v>112</v>
      </c>
      <c r="E45" s="24" t="s">
        <v>12</v>
      </c>
      <c r="F45" s="63" t="s">
        <v>88</v>
      </c>
      <c r="G45" s="7" t="s">
        <v>38</v>
      </c>
      <c r="H45" s="65">
        <v>1</v>
      </c>
      <c r="I45" s="63" t="s">
        <v>18</v>
      </c>
      <c r="J45" s="66">
        <v>45099</v>
      </c>
    </row>
    <row r="46" spans="1:10" s="88" customFormat="1" ht="30.75" customHeight="1" x14ac:dyDescent="0.25">
      <c r="A46" s="11"/>
      <c r="B46" s="11"/>
      <c r="C46" s="11"/>
      <c r="D46" s="12"/>
      <c r="E46" s="11"/>
      <c r="F46" s="11"/>
      <c r="G46" s="11"/>
      <c r="H46" s="11"/>
      <c r="I46" s="11"/>
      <c r="J46" s="13"/>
    </row>
    <row r="47" spans="1:10" s="43" customFormat="1" ht="30.75" customHeight="1" x14ac:dyDescent="0.35">
      <c r="A47" s="44"/>
      <c r="B47" s="44"/>
      <c r="C47" s="45"/>
      <c r="D47" s="58" t="s">
        <v>30</v>
      </c>
      <c r="E47" s="45"/>
      <c r="F47" s="45"/>
      <c r="G47" s="44"/>
      <c r="H47" s="44"/>
      <c r="I47" s="46"/>
      <c r="J47" s="46"/>
    </row>
    <row r="48" spans="1:10" s="88" customFormat="1" ht="30.75" customHeight="1" x14ac:dyDescent="0.25">
      <c r="A48" s="4" t="s">
        <v>1</v>
      </c>
      <c r="B48" s="4" t="s">
        <v>2</v>
      </c>
      <c r="C48" s="4" t="s">
        <v>3</v>
      </c>
      <c r="D48" s="53" t="s">
        <v>4</v>
      </c>
      <c r="E48" s="4" t="s">
        <v>5</v>
      </c>
      <c r="F48" s="4" t="s">
        <v>6</v>
      </c>
      <c r="G48" s="5" t="s">
        <v>7</v>
      </c>
      <c r="H48" s="5" t="s">
        <v>8</v>
      </c>
      <c r="I48" s="4" t="s">
        <v>9</v>
      </c>
      <c r="J48" s="6" t="s">
        <v>10</v>
      </c>
    </row>
    <row r="49" spans="1:10" s="56" customFormat="1" ht="60" x14ac:dyDescent="0.25">
      <c r="A49" s="96" t="s">
        <v>93</v>
      </c>
      <c r="B49" s="8" t="s">
        <v>86</v>
      </c>
      <c r="C49" s="86" t="s">
        <v>11</v>
      </c>
      <c r="D49" s="97" t="s">
        <v>89</v>
      </c>
      <c r="E49" s="76" t="s">
        <v>12</v>
      </c>
      <c r="F49" s="7" t="s">
        <v>94</v>
      </c>
      <c r="G49" s="7" t="s">
        <v>17</v>
      </c>
      <c r="H49" s="86">
        <v>1</v>
      </c>
      <c r="I49" s="86" t="s">
        <v>15</v>
      </c>
      <c r="J49" s="87">
        <v>45084</v>
      </c>
    </row>
    <row r="50" spans="1:10" s="56" customFormat="1" ht="30" x14ac:dyDescent="0.25">
      <c r="A50" s="96" t="s">
        <v>85</v>
      </c>
      <c r="B50" s="8" t="s">
        <v>87</v>
      </c>
      <c r="C50" s="86" t="s">
        <v>11</v>
      </c>
      <c r="D50" s="97" t="s">
        <v>90</v>
      </c>
      <c r="E50" s="76" t="s">
        <v>12</v>
      </c>
      <c r="F50" s="7" t="s">
        <v>88</v>
      </c>
      <c r="G50" s="7" t="s">
        <v>38</v>
      </c>
      <c r="H50" s="86">
        <v>1</v>
      </c>
      <c r="I50" s="86" t="s">
        <v>15</v>
      </c>
      <c r="J50" s="87">
        <v>45079</v>
      </c>
    </row>
    <row r="51" spans="1:10" s="56" customFormat="1" ht="30" x14ac:dyDescent="0.25">
      <c r="A51" s="96" t="s">
        <v>50</v>
      </c>
      <c r="B51" s="8" t="s">
        <v>44</v>
      </c>
      <c r="C51" s="86" t="s">
        <v>11</v>
      </c>
      <c r="D51" s="97" t="s">
        <v>52</v>
      </c>
      <c r="E51" s="76" t="s">
        <v>12</v>
      </c>
      <c r="F51" s="7" t="s">
        <v>16</v>
      </c>
      <c r="G51" s="7" t="s">
        <v>17</v>
      </c>
      <c r="H51" s="86">
        <v>1</v>
      </c>
      <c r="I51" s="86" t="s">
        <v>18</v>
      </c>
      <c r="J51" s="87">
        <v>45068</v>
      </c>
    </row>
    <row r="52" spans="1:10" s="56" customFormat="1" ht="30.75" customHeight="1" x14ac:dyDescent="0.25">
      <c r="A52" s="47"/>
      <c r="B52" s="47"/>
      <c r="C52" s="48"/>
      <c r="D52" s="9" t="s">
        <v>19</v>
      </c>
      <c r="E52" s="48"/>
      <c r="F52" s="48"/>
      <c r="G52" s="49"/>
      <c r="H52" s="49"/>
      <c r="I52" s="50"/>
      <c r="J52" s="51"/>
    </row>
    <row r="53" spans="1:10" s="37" customFormat="1" ht="30.75" customHeight="1" x14ac:dyDescent="0.25">
      <c r="A53" s="18"/>
      <c r="B53" s="44"/>
      <c r="C53" s="11"/>
      <c r="D53" s="11"/>
      <c r="E53" s="11"/>
      <c r="F53" s="11"/>
      <c r="G53" s="11"/>
      <c r="H53" s="17"/>
      <c r="I53" s="11"/>
      <c r="J53" s="13"/>
    </row>
    <row r="54" spans="1:10" s="37" customFormat="1" ht="30.75" customHeight="1" x14ac:dyDescent="0.25">
      <c r="A54" s="44"/>
      <c r="C54" s="45"/>
      <c r="D54" s="58" t="s">
        <v>31</v>
      </c>
      <c r="E54" s="45"/>
      <c r="F54" s="45"/>
      <c r="G54" s="44"/>
      <c r="H54" s="44"/>
      <c r="I54" s="46"/>
      <c r="J54" s="46"/>
    </row>
    <row r="55" spans="1:10" s="88" customFormat="1" ht="30.75" customHeight="1" x14ac:dyDescent="0.25">
      <c r="A55" s="21" t="s">
        <v>1</v>
      </c>
      <c r="B55" s="21" t="s">
        <v>2</v>
      </c>
      <c r="C55" s="21" t="s">
        <v>3</v>
      </c>
      <c r="D55" s="55" t="s">
        <v>4</v>
      </c>
      <c r="E55" s="21" t="s">
        <v>5</v>
      </c>
      <c r="F55" s="21" t="s">
        <v>6</v>
      </c>
      <c r="G55" s="20" t="s">
        <v>7</v>
      </c>
      <c r="H55" s="20" t="s">
        <v>8</v>
      </c>
      <c r="I55" s="21" t="s">
        <v>9</v>
      </c>
      <c r="J55" s="22" t="s">
        <v>10</v>
      </c>
    </row>
    <row r="56" spans="1:10" s="56" customFormat="1" ht="30" x14ac:dyDescent="0.25">
      <c r="A56" s="96" t="s">
        <v>102</v>
      </c>
      <c r="B56" s="8">
        <v>1</v>
      </c>
      <c r="C56" s="86" t="s">
        <v>11</v>
      </c>
      <c r="D56" s="86" t="s">
        <v>92</v>
      </c>
      <c r="E56" s="76" t="s">
        <v>12</v>
      </c>
      <c r="F56" s="7" t="s">
        <v>91</v>
      </c>
      <c r="G56" s="7" t="s">
        <v>38</v>
      </c>
      <c r="H56" s="86">
        <v>10</v>
      </c>
      <c r="I56" s="86" t="s">
        <v>15</v>
      </c>
      <c r="J56" s="87">
        <v>45084</v>
      </c>
    </row>
    <row r="57" spans="1:10" s="43" customFormat="1" ht="30.75" customHeight="1" x14ac:dyDescent="0.35">
      <c r="A57" s="47"/>
      <c r="B57" s="47"/>
      <c r="C57" s="48"/>
      <c r="D57" s="9" t="s">
        <v>19</v>
      </c>
      <c r="E57" s="48"/>
      <c r="F57" s="48"/>
      <c r="G57" s="49"/>
      <c r="H57" s="49"/>
      <c r="I57" s="50"/>
      <c r="J57" s="51"/>
    </row>
    <row r="58" spans="1:10" ht="30.75" customHeight="1" x14ac:dyDescent="0.25">
      <c r="A58" s="71"/>
      <c r="B58" s="72"/>
      <c r="C58" s="59"/>
      <c r="D58" s="61"/>
      <c r="E58" s="11"/>
      <c r="F58" s="59"/>
      <c r="G58" s="73"/>
      <c r="H58" s="74"/>
      <c r="I58" s="74"/>
      <c r="J58" s="31"/>
    </row>
    <row r="59" spans="1:10" ht="31.5" x14ac:dyDescent="0.25">
      <c r="A59" s="44"/>
      <c r="B59" s="44"/>
      <c r="C59" s="45"/>
      <c r="D59" s="58" t="s">
        <v>32</v>
      </c>
      <c r="E59" s="45"/>
      <c r="F59" s="45"/>
      <c r="G59" s="44"/>
      <c r="H59" s="44"/>
      <c r="I59" s="46"/>
      <c r="J59" s="46"/>
    </row>
    <row r="60" spans="1:10" ht="31.5" x14ac:dyDescent="0.25">
      <c r="A60" s="4" t="s">
        <v>1</v>
      </c>
      <c r="B60" s="4" t="s">
        <v>2</v>
      </c>
      <c r="C60" s="4" t="s">
        <v>3</v>
      </c>
      <c r="D60" s="53" t="s">
        <v>4</v>
      </c>
      <c r="E60" s="4" t="s">
        <v>5</v>
      </c>
      <c r="F60" s="4" t="s">
        <v>6</v>
      </c>
      <c r="G60" s="5" t="s">
        <v>7</v>
      </c>
      <c r="H60" s="5" t="s">
        <v>8</v>
      </c>
      <c r="I60" s="4" t="s">
        <v>9</v>
      </c>
      <c r="J60" s="6" t="s">
        <v>10</v>
      </c>
    </row>
    <row r="61" spans="1:10" ht="23.25" x14ac:dyDescent="0.25">
      <c r="A61" s="47"/>
      <c r="B61" s="47"/>
      <c r="C61" s="48"/>
      <c r="D61" s="9" t="s">
        <v>19</v>
      </c>
      <c r="E61" s="48"/>
      <c r="F61" s="48"/>
      <c r="G61" s="49"/>
      <c r="H61" s="49"/>
      <c r="I61" s="50"/>
      <c r="J61" s="51"/>
    </row>
    <row r="62" spans="1:10" ht="32.25" customHeight="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31"/>
    </row>
    <row r="63" spans="1:10" ht="31.5" x14ac:dyDescent="0.25">
      <c r="A63" s="44"/>
      <c r="B63" s="44"/>
      <c r="C63" s="45"/>
      <c r="D63" s="58" t="s">
        <v>33</v>
      </c>
      <c r="E63" s="45"/>
      <c r="F63" s="45"/>
      <c r="G63" s="44"/>
      <c r="H63" s="44"/>
      <c r="I63" s="46"/>
      <c r="J63" s="46"/>
    </row>
    <row r="64" spans="1:10" ht="31.5" x14ac:dyDescent="0.25">
      <c r="A64" s="4" t="s">
        <v>1</v>
      </c>
      <c r="B64" s="4" t="s">
        <v>2</v>
      </c>
      <c r="C64" s="4" t="s">
        <v>3</v>
      </c>
      <c r="D64" s="53" t="s">
        <v>4</v>
      </c>
      <c r="E64" s="4" t="s">
        <v>5</v>
      </c>
      <c r="F64" s="4" t="s">
        <v>6</v>
      </c>
      <c r="G64" s="5" t="s">
        <v>7</v>
      </c>
      <c r="H64" s="5" t="s">
        <v>8</v>
      </c>
      <c r="I64" s="4" t="s">
        <v>9</v>
      </c>
      <c r="J64" s="6" t="s">
        <v>10</v>
      </c>
    </row>
    <row r="65" spans="1:10" ht="23.25" x14ac:dyDescent="0.25">
      <c r="A65" s="38"/>
      <c r="B65" s="38"/>
      <c r="C65" s="39"/>
      <c r="D65" s="23" t="s">
        <v>19</v>
      </c>
      <c r="E65" s="39"/>
      <c r="F65" s="39"/>
      <c r="G65" s="40"/>
      <c r="H65" s="40"/>
      <c r="I65" s="41"/>
      <c r="J65" s="42"/>
    </row>
    <row r="66" spans="1:10" ht="30" customHeight="1" x14ac:dyDescent="0.25">
      <c r="A66" s="57"/>
      <c r="B66" s="57"/>
      <c r="C66" s="57"/>
      <c r="D66" s="12"/>
      <c r="E66" s="57"/>
      <c r="F66" s="57"/>
      <c r="G66" s="59"/>
      <c r="H66" s="57"/>
      <c r="I66" s="57"/>
      <c r="J66" s="31"/>
    </row>
    <row r="67" spans="1:10" ht="31.5" x14ac:dyDescent="0.25">
      <c r="A67" s="44"/>
      <c r="B67" s="44"/>
      <c r="C67" s="45"/>
      <c r="D67" s="58" t="s">
        <v>34</v>
      </c>
      <c r="E67" s="45"/>
      <c r="F67" s="45"/>
      <c r="G67" s="44"/>
      <c r="H67" s="44"/>
      <c r="I67" s="46"/>
      <c r="J67" s="46"/>
    </row>
    <row r="68" spans="1:10" ht="31.5" x14ac:dyDescent="0.25">
      <c r="A68" s="4" t="s">
        <v>1</v>
      </c>
      <c r="B68" s="4" t="s">
        <v>2</v>
      </c>
      <c r="C68" s="4" t="s">
        <v>3</v>
      </c>
      <c r="D68" s="53" t="s">
        <v>4</v>
      </c>
      <c r="E68" s="4" t="s">
        <v>5</v>
      </c>
      <c r="F68" s="4" t="s">
        <v>6</v>
      </c>
      <c r="G68" s="5" t="s">
        <v>7</v>
      </c>
      <c r="H68" s="5" t="s">
        <v>8</v>
      </c>
      <c r="I68" s="4" t="s">
        <v>9</v>
      </c>
      <c r="J68" s="6" t="s">
        <v>10</v>
      </c>
    </row>
    <row r="69" spans="1:10" ht="23.25" x14ac:dyDescent="0.25">
      <c r="A69" s="47"/>
      <c r="B69" s="47"/>
      <c r="C69" s="48"/>
      <c r="D69" s="9" t="s">
        <v>19</v>
      </c>
      <c r="E69" s="48"/>
      <c r="F69" s="48"/>
      <c r="G69" s="49"/>
      <c r="H69" s="49"/>
      <c r="I69" s="50"/>
      <c r="J69" s="51"/>
    </row>
    <row r="70" spans="1:10" ht="28.5" customHeight="1" x14ac:dyDescent="0.25"/>
    <row r="71" spans="1:10" ht="31.5" x14ac:dyDescent="0.25">
      <c r="A71" s="123"/>
      <c r="B71" s="44"/>
      <c r="C71" s="45"/>
      <c r="D71" s="58" t="s">
        <v>74</v>
      </c>
      <c r="E71" s="45"/>
      <c r="F71" s="45"/>
      <c r="G71" s="44"/>
      <c r="H71" s="44"/>
      <c r="I71" s="46"/>
      <c r="J71" s="46"/>
    </row>
    <row r="72" spans="1:10" ht="31.5" x14ac:dyDescent="0.25">
      <c r="A72" s="4" t="s">
        <v>1</v>
      </c>
      <c r="B72" s="4" t="s">
        <v>2</v>
      </c>
      <c r="C72" s="4" t="s">
        <v>3</v>
      </c>
      <c r="D72" s="53" t="s">
        <v>4</v>
      </c>
      <c r="E72" s="4" t="s">
        <v>5</v>
      </c>
      <c r="F72" s="4" t="s">
        <v>6</v>
      </c>
      <c r="G72" s="5" t="s">
        <v>7</v>
      </c>
      <c r="H72" s="5" t="s">
        <v>8</v>
      </c>
      <c r="I72" s="4" t="s">
        <v>9</v>
      </c>
      <c r="J72" s="6" t="s">
        <v>10</v>
      </c>
    </row>
    <row r="73" spans="1:10" customFormat="1" ht="47.25" x14ac:dyDescent="0.25">
      <c r="A73" s="94" t="s">
        <v>95</v>
      </c>
      <c r="B73" s="95">
        <v>1</v>
      </c>
      <c r="C73" s="95" t="s">
        <v>11</v>
      </c>
      <c r="D73" s="63" t="s">
        <v>78</v>
      </c>
      <c r="E73" s="92" t="s">
        <v>12</v>
      </c>
      <c r="F73" s="83" t="s">
        <v>99</v>
      </c>
      <c r="G73" s="76" t="s">
        <v>17</v>
      </c>
      <c r="H73" s="98" t="s">
        <v>80</v>
      </c>
      <c r="I73" s="124" t="s">
        <v>100</v>
      </c>
      <c r="J73" s="84">
        <v>45090</v>
      </c>
    </row>
    <row r="74" spans="1:10" customFormat="1" ht="30" x14ac:dyDescent="0.25">
      <c r="A74" s="94" t="s">
        <v>96</v>
      </c>
      <c r="B74" s="95">
        <v>2</v>
      </c>
      <c r="C74" s="95" t="s">
        <v>11</v>
      </c>
      <c r="D74" s="95" t="s">
        <v>78</v>
      </c>
      <c r="E74" s="92" t="s">
        <v>12</v>
      </c>
      <c r="F74" s="83" t="s">
        <v>46</v>
      </c>
      <c r="G74" s="76" t="s">
        <v>17</v>
      </c>
      <c r="H74" s="98" t="s">
        <v>80</v>
      </c>
      <c r="I74" s="124" t="s">
        <v>100</v>
      </c>
      <c r="J74" s="84">
        <v>45090</v>
      </c>
    </row>
    <row r="75" spans="1:10" customFormat="1" ht="31.5" x14ac:dyDescent="0.25">
      <c r="A75" s="94" t="s">
        <v>97</v>
      </c>
      <c r="B75" s="95">
        <v>3</v>
      </c>
      <c r="C75" s="95" t="s">
        <v>11</v>
      </c>
      <c r="D75" s="95" t="s">
        <v>78</v>
      </c>
      <c r="E75" s="92" t="s">
        <v>12</v>
      </c>
      <c r="F75" s="83" t="s">
        <v>77</v>
      </c>
      <c r="G75" s="76" t="s">
        <v>17</v>
      </c>
      <c r="H75" s="98" t="s">
        <v>80</v>
      </c>
      <c r="I75" s="124" t="s">
        <v>100</v>
      </c>
      <c r="J75" s="84">
        <v>45090</v>
      </c>
    </row>
    <row r="76" spans="1:10" customFormat="1" ht="30" x14ac:dyDescent="0.25">
      <c r="A76" s="94" t="s">
        <v>76</v>
      </c>
      <c r="B76" s="95">
        <v>5</v>
      </c>
      <c r="C76" s="95" t="s">
        <v>11</v>
      </c>
      <c r="D76" s="63" t="s">
        <v>79</v>
      </c>
      <c r="E76" s="92" t="s">
        <v>12</v>
      </c>
      <c r="F76" s="83" t="s">
        <v>16</v>
      </c>
      <c r="G76" s="7" t="s">
        <v>17</v>
      </c>
      <c r="H76" s="98" t="s">
        <v>80</v>
      </c>
      <c r="I76" s="8" t="s">
        <v>18</v>
      </c>
      <c r="J76" s="84">
        <v>45057</v>
      </c>
    </row>
    <row r="77" spans="1:10" customFormat="1" ht="30" x14ac:dyDescent="0.25">
      <c r="A77" s="94" t="s">
        <v>98</v>
      </c>
      <c r="B77" s="95">
        <v>6</v>
      </c>
      <c r="C77" s="95" t="s">
        <v>11</v>
      </c>
      <c r="D77" s="95" t="s">
        <v>79</v>
      </c>
      <c r="E77" s="92" t="s">
        <v>12</v>
      </c>
      <c r="F77" s="83" t="s">
        <v>16</v>
      </c>
      <c r="G77" s="76" t="s">
        <v>37</v>
      </c>
      <c r="H77" s="98" t="s">
        <v>80</v>
      </c>
      <c r="I77" s="86" t="s">
        <v>18</v>
      </c>
      <c r="J77" s="84">
        <v>45090</v>
      </c>
    </row>
    <row r="78" spans="1:10" ht="23.25" x14ac:dyDescent="0.25">
      <c r="A78" s="47"/>
      <c r="B78" s="47"/>
      <c r="C78" s="48"/>
      <c r="D78" s="9" t="s">
        <v>19</v>
      </c>
      <c r="E78" s="48"/>
      <c r="F78" s="48"/>
      <c r="G78" s="49"/>
      <c r="H78" s="49"/>
      <c r="I78" s="50"/>
      <c r="J78" s="51"/>
    </row>
    <row r="79" spans="1:10" customFormat="1" ht="31.5" x14ac:dyDescent="0.25">
      <c r="A79" s="94" t="s">
        <v>75</v>
      </c>
      <c r="B79" s="95">
        <v>3</v>
      </c>
      <c r="C79" s="95" t="s">
        <v>11</v>
      </c>
      <c r="D79" s="127" t="s">
        <v>112</v>
      </c>
      <c r="E79" s="92" t="s">
        <v>12</v>
      </c>
      <c r="F79" s="83" t="s">
        <v>77</v>
      </c>
      <c r="G79" s="76" t="s">
        <v>17</v>
      </c>
      <c r="H79" s="98" t="s">
        <v>80</v>
      </c>
      <c r="I79" s="124" t="s">
        <v>100</v>
      </c>
      <c r="J79" s="84">
        <v>45057</v>
      </c>
    </row>
  </sheetData>
  <sortState xmlns:xlrd2="http://schemas.microsoft.com/office/spreadsheetml/2017/richdata2" ref="A43:J48">
    <sortCondition ref="A43:A48"/>
  </sortState>
  <phoneticPr fontId="14" type="noConversion"/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48-0200-4779-854E-FE6B082E7D08}">
  <dimension ref="A1:Q8"/>
  <sheetViews>
    <sheetView workbookViewId="0">
      <selection activeCell="B24" sqref="B24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32.42578125" bestFit="1" customWidth="1"/>
    <col min="4" max="4" width="8.42578125" bestFit="1" customWidth="1"/>
    <col min="5" max="5" width="12.85546875" bestFit="1" customWidth="1"/>
    <col min="6" max="6" width="12.42578125" bestFit="1" customWidth="1"/>
    <col min="7" max="7" width="9.28515625" bestFit="1" customWidth="1"/>
    <col min="8" max="8" width="8.85546875" bestFit="1" customWidth="1"/>
    <col min="9" max="9" width="15" bestFit="1" customWidth="1"/>
    <col min="10" max="10" width="19.5703125" bestFit="1" customWidth="1"/>
    <col min="11" max="11" width="19.140625" bestFit="1" customWidth="1"/>
    <col min="12" max="12" width="11.85546875" bestFit="1" customWidth="1"/>
    <col min="13" max="13" width="8.7109375" bestFit="1" customWidth="1"/>
    <col min="14" max="14" width="25" bestFit="1" customWidth="1"/>
  </cols>
  <sheetData>
    <row r="1" spans="1:17" ht="15.75" x14ac:dyDescent="0.25">
      <c r="A1" s="122"/>
      <c r="B1" s="121"/>
      <c r="C1" s="116"/>
      <c r="D1" s="120"/>
      <c r="E1" s="119"/>
      <c r="F1" s="116"/>
      <c r="G1" s="115"/>
      <c r="H1" s="118"/>
      <c r="I1" s="117"/>
      <c r="J1" s="116"/>
      <c r="K1" s="116"/>
      <c r="L1" s="115"/>
      <c r="M1" s="116"/>
      <c r="N1" s="115"/>
      <c r="Q1" s="114"/>
    </row>
    <row r="2" spans="1:17" x14ac:dyDescent="0.25">
      <c r="A2" s="113" t="s">
        <v>70</v>
      </c>
    </row>
    <row r="3" spans="1:17" x14ac:dyDescent="0.25">
      <c r="A3" s="108" t="s">
        <v>1</v>
      </c>
      <c r="B3" s="108" t="s">
        <v>68</v>
      </c>
      <c r="C3" s="112" t="s">
        <v>67</v>
      </c>
      <c r="D3" s="111" t="s">
        <v>4</v>
      </c>
      <c r="E3" s="108" t="s">
        <v>66</v>
      </c>
      <c r="F3" s="108" t="s">
        <v>65</v>
      </c>
      <c r="G3" s="108" t="s">
        <v>64</v>
      </c>
      <c r="H3" s="110" t="s">
        <v>63</v>
      </c>
      <c r="I3" s="109" t="s">
        <v>62</v>
      </c>
      <c r="J3" s="108" t="s">
        <v>61</v>
      </c>
      <c r="K3" s="108" t="s">
        <v>60</v>
      </c>
      <c r="L3" s="108" t="s">
        <v>9</v>
      </c>
      <c r="M3" s="108" t="s">
        <v>8</v>
      </c>
      <c r="N3" s="107" t="s">
        <v>59</v>
      </c>
      <c r="Q3" s="114"/>
    </row>
    <row r="4" spans="1:17" ht="15.75" x14ac:dyDescent="0.25">
      <c r="A4" s="106" t="s">
        <v>48</v>
      </c>
      <c r="B4" s="105" t="s">
        <v>51</v>
      </c>
      <c r="C4" s="100" t="s">
        <v>71</v>
      </c>
      <c r="D4" s="104" t="s">
        <v>36</v>
      </c>
      <c r="E4" s="103">
        <v>1</v>
      </c>
      <c r="F4" s="100" t="s">
        <v>57</v>
      </c>
      <c r="G4" s="99" t="s">
        <v>56</v>
      </c>
      <c r="H4" s="102" t="s">
        <v>55</v>
      </c>
      <c r="I4" s="101" t="s">
        <v>55</v>
      </c>
      <c r="J4" s="100" t="s">
        <v>16</v>
      </c>
      <c r="K4" s="100" t="s">
        <v>37</v>
      </c>
      <c r="L4" s="99" t="s">
        <v>54</v>
      </c>
      <c r="M4" s="100">
        <v>1</v>
      </c>
      <c r="N4" s="99" t="s">
        <v>53</v>
      </c>
      <c r="Q4" s="114"/>
    </row>
    <row r="5" spans="1:17" ht="15.75" x14ac:dyDescent="0.25">
      <c r="A5" s="122"/>
      <c r="B5" s="121"/>
      <c r="C5" s="116"/>
      <c r="D5" s="120"/>
      <c r="E5" s="119"/>
      <c r="F5" s="116"/>
      <c r="G5" s="115"/>
      <c r="H5" s="118"/>
      <c r="I5" s="117"/>
      <c r="J5" s="116"/>
      <c r="K5" s="116"/>
      <c r="L5" s="115"/>
      <c r="M5" s="116"/>
      <c r="N5" s="115"/>
      <c r="Q5" s="114"/>
    </row>
    <row r="6" spans="1:17" x14ac:dyDescent="0.25">
      <c r="A6" s="113" t="s">
        <v>70</v>
      </c>
    </row>
    <row r="7" spans="1:17" x14ac:dyDescent="0.25">
      <c r="A7" s="108" t="s">
        <v>69</v>
      </c>
      <c r="B7" s="108" t="s">
        <v>68</v>
      </c>
      <c r="C7" s="112" t="s">
        <v>67</v>
      </c>
      <c r="D7" s="111" t="s">
        <v>4</v>
      </c>
      <c r="E7" s="108" t="s">
        <v>66</v>
      </c>
      <c r="F7" s="108" t="s">
        <v>65</v>
      </c>
      <c r="G7" s="108" t="s">
        <v>64</v>
      </c>
      <c r="H7" s="110" t="s">
        <v>63</v>
      </c>
      <c r="I7" s="109" t="s">
        <v>62</v>
      </c>
      <c r="J7" s="108" t="s">
        <v>61</v>
      </c>
      <c r="K7" s="108" t="s">
        <v>60</v>
      </c>
      <c r="L7" s="108" t="s">
        <v>9</v>
      </c>
      <c r="M7" s="108" t="s">
        <v>8</v>
      </c>
      <c r="N7" s="107" t="s">
        <v>59</v>
      </c>
    </row>
    <row r="8" spans="1:17" ht="15.75" x14ac:dyDescent="0.25">
      <c r="A8" s="106" t="s">
        <v>49</v>
      </c>
      <c r="B8" s="105" t="s">
        <v>39</v>
      </c>
      <c r="C8" s="100" t="s">
        <v>58</v>
      </c>
      <c r="D8" s="104" t="s">
        <v>36</v>
      </c>
      <c r="E8" s="103">
        <v>1</v>
      </c>
      <c r="F8" s="100" t="s">
        <v>57</v>
      </c>
      <c r="G8" s="99" t="s">
        <v>56</v>
      </c>
      <c r="H8" s="102" t="s">
        <v>55</v>
      </c>
      <c r="I8" s="101" t="s">
        <v>55</v>
      </c>
      <c r="J8" s="100" t="s">
        <v>29</v>
      </c>
      <c r="K8" s="100" t="s">
        <v>37</v>
      </c>
      <c r="L8" s="99" t="s">
        <v>54</v>
      </c>
      <c r="M8" s="100">
        <v>1</v>
      </c>
      <c r="N8" s="99" t="s">
        <v>53</v>
      </c>
    </row>
  </sheetData>
  <conditionalFormatting sqref="J1:M1">
    <cfRule type="cellIs" dxfId="31" priority="71" operator="equal">
      <formula>"no"</formula>
    </cfRule>
    <cfRule type="cellIs" dxfId="30" priority="72" operator="equal">
      <formula>"yes"</formula>
    </cfRule>
  </conditionalFormatting>
  <conditionalFormatting sqref="I1">
    <cfRule type="cellIs" dxfId="29" priority="65" operator="equal">
      <formula>"F.  Didn't Pass Security Prescreen"</formula>
    </cfRule>
    <cfRule type="cellIs" dxfId="28" priority="66" operator="equal">
      <formula>"E.  Doesn’t Meet the cost profile"</formula>
    </cfRule>
    <cfRule type="cellIs" dxfId="27" priority="67" operator="equal">
      <formula>"D. Inadequately meets required technical requirements "</formula>
    </cfRule>
    <cfRule type="cellIs" dxfId="26" priority="68" operator="equal">
      <formula>"C. Meets MOST required technical requirements"</formula>
    </cfRule>
    <cfRule type="cellIs" dxfId="25" priority="69" operator="equal">
      <formula>"B. Meets required technical requirements"</formula>
    </cfRule>
    <cfRule type="cellIs" dxfId="24" priority="70" operator="equal">
      <formula>"A. Meets required and desired technical requirements"</formula>
    </cfRule>
  </conditionalFormatting>
  <conditionalFormatting sqref="J3:M3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I3:I5">
    <cfRule type="cellIs" dxfId="21" priority="17" operator="equal">
      <formula>"F.  Didn't Pass Security Prescreen"</formula>
    </cfRule>
    <cfRule type="cellIs" dxfId="20" priority="18" operator="equal">
      <formula>"E.  Doesn’t Meet the cost profile"</formula>
    </cfRule>
    <cfRule type="cellIs" dxfId="19" priority="19" operator="equal">
      <formula>"D. Inadequately meets required technical requirements "</formula>
    </cfRule>
    <cfRule type="cellIs" dxfId="18" priority="20" operator="equal">
      <formula>"C. Meets MOST required technical requirements"</formula>
    </cfRule>
    <cfRule type="cellIs" dxfId="17" priority="21" operator="equal">
      <formula>"B. Meets required technical requirements"</formula>
    </cfRule>
    <cfRule type="cellIs" dxfId="16" priority="22" operator="equal">
      <formula>"A. Meets required and desired technical requirements"</formula>
    </cfRule>
  </conditionalFormatting>
  <conditionalFormatting sqref="K4:K5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4:J5 L4:M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7:M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I7:I8">
    <cfRule type="cellIs" dxfId="9" priority="5" operator="equal">
      <formula>"F.  Didn't Pass Security Prescreen"</formula>
    </cfRule>
    <cfRule type="cellIs" dxfId="8" priority="6" operator="equal">
      <formula>"E.  Doesn’t Meet the cost profile"</formula>
    </cfRule>
    <cfRule type="cellIs" dxfId="7" priority="7" operator="equal">
      <formula>"D. Inadequately meets required technical requirements "</formula>
    </cfRule>
    <cfRule type="cellIs" dxfId="6" priority="8" operator="equal">
      <formula>"C. Meets MOST required technical requirements"</formula>
    </cfRule>
    <cfRule type="cellIs" dxfId="5" priority="9" operator="equal">
      <formula>"B. Meets required technical requirements"</formula>
    </cfRule>
    <cfRule type="cellIs" dxfId="4" priority="10" operator="equal">
      <formula>"A. Meets required and desired technical requirements"</formula>
    </cfRule>
  </conditionalFormatting>
  <conditionalFormatting sqref="K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J8 L8:M8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7" ma:contentTypeDescription="Create a new document." ma:contentTypeScope="" ma:versionID="aac4709838a65ef20f849a315207aa3b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7a544832570b10b1becc03e4997bf40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2A6E08-2435-415D-B65E-4677DD1DE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1C354D-371E-4E29-8E58-A1EF7FFCA792}">
  <ds:schemaRefs>
    <ds:schemaRef ds:uri="d84d6ff7-a2fb-4108-8405-6bc37af3df27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sharepoint/v4"/>
    <ds:schemaRef ds:uri="f2c9d688-9f32-4c0b-86f8-211a2981a173"/>
    <ds:schemaRef ds:uri="9b18bb7f-8e07-42ef-b194-e13598a0d72c"/>
    <ds:schemaRef ds:uri="6a0f5419-d627-42ab-aef2-68f65c61f4f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Sheet1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Stager, Rebekah (PERATON)</cp:lastModifiedBy>
  <cp:revision/>
  <cp:lastPrinted>2022-06-24T17:52:25Z</cp:lastPrinted>
  <dcterms:created xsi:type="dcterms:W3CDTF">2019-12-06T17:43:30Z</dcterms:created>
  <dcterms:modified xsi:type="dcterms:W3CDTF">2023-07-21T18:26:19Z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2023-07-21T18:26:13Z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7d1d41c3-c66b-455b-a7a6-bdc771d286e4</vt:lpwstr>
  </property>
  <property fmtid="{D5CDD505-2E9C-101B-9397-08002B2CF9AE}" pid="20" name="MSIP_Label_5d54f1a3-9ed5-415d-ba95-38401c4b8817_ContentBits">
    <vt:lpwstr>1</vt:lpwstr>
  </property>
</Properties>
</file>