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download\excel\"/>
    </mc:Choice>
  </mc:AlternateContent>
  <xr:revisionPtr revIDLastSave="0" documentId="13_ncr:1_{DC93F764-617B-4E5E-B154-88793D85ED98}" xr6:coauthVersionLast="40" xr6:coauthVersionMax="40" xr10:uidLastSave="{00000000-0000-0000-0000-000000000000}"/>
  <bookViews>
    <workbookView xWindow="-108" yWindow="-108" windowWidth="23256" windowHeight="13176" activeTab="1" xr2:uid="{00000000-000D-0000-FFFF-FFFF00000000}"/>
  </bookViews>
  <sheets>
    <sheet name="EXCEL入门" sheetId="1" r:id="rId1"/>
    <sheet name="演示" sheetId="6" r:id="rId2"/>
    <sheet name="界面" sheetId="5" r:id="rId3"/>
    <sheet name="行列原理" sheetId="11" r:id="rId4"/>
    <sheet name="数据" sheetId="15" r:id="rId5"/>
    <sheet name="空白练习文档" sheetId="7" r:id="rId6"/>
    <sheet name="查找和替换" sheetId="16" r:id="rId7"/>
    <sheet name="查找与替换2" sheetId="17" r:id="rId8"/>
  </sheets>
  <definedNames>
    <definedName name="_xlnm._FilterDatabase" localSheetId="1" hidden="1">演示!$A$1:$N$1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" i="6"/>
  <c r="J4" i="6" l="1"/>
  <c r="J17" i="6"/>
  <c r="J10" i="6"/>
  <c r="J5" i="6"/>
  <c r="J14" i="6"/>
  <c r="J12" i="6"/>
  <c r="J2" i="6"/>
  <c r="J3" i="6"/>
  <c r="J8" i="6"/>
  <c r="J7" i="6"/>
  <c r="J6" i="6"/>
  <c r="J24" i="6"/>
  <c r="J9" i="6"/>
  <c r="J13" i="6"/>
  <c r="J19" i="6"/>
  <c r="J18" i="6"/>
  <c r="J21" i="6"/>
  <c r="J11" i="6"/>
  <c r="J16" i="6"/>
  <c r="J22" i="6"/>
  <c r="J25" i="6"/>
  <c r="J20" i="6"/>
  <c r="J15" i="6"/>
  <c r="J23" i="6"/>
</calcChain>
</file>

<file path=xl/sharedStrings.xml><?xml version="1.0" encoding="utf-8"?>
<sst xmlns="http://schemas.openxmlformats.org/spreadsheetml/2006/main" count="5554" uniqueCount="288">
  <si>
    <t>一、</t>
    <phoneticPr fontId="2" type="noConversion"/>
  </si>
  <si>
    <t>三、</t>
    <phoneticPr fontId="2" type="noConversion"/>
  </si>
  <si>
    <t>二、</t>
    <phoneticPr fontId="2" type="noConversion"/>
  </si>
  <si>
    <t>2、Microsoft Excel能做些什么</t>
    <phoneticPr fontId="2" type="noConversion"/>
  </si>
  <si>
    <t>a.新建工作表</t>
    <phoneticPr fontId="2" type="noConversion"/>
  </si>
  <si>
    <t>1、Microsoft Excel的几种常用文件类型：</t>
    <phoneticPr fontId="2" type="noConversion"/>
  </si>
  <si>
    <t>b.XLW  工作区文件；</t>
    <phoneticPr fontId="2" type="noConversion"/>
  </si>
  <si>
    <t>1、历史上的其他数据处理软件与Microsoft Excel</t>
    <phoneticPr fontId="2" type="noConversion"/>
  </si>
  <si>
    <t>Microsoft Excel中的一些重要概念</t>
    <phoneticPr fontId="2" type="noConversion"/>
  </si>
  <si>
    <r>
      <t>E</t>
    </r>
    <r>
      <rPr>
        <sz val="10"/>
        <color indexed="10"/>
        <rFont val="宋体"/>
        <charset val="134"/>
      </rPr>
      <t>xcel软件简介</t>
    </r>
    <phoneticPr fontId="2" type="noConversion"/>
  </si>
  <si>
    <r>
      <t>a.XLS</t>
    </r>
    <r>
      <rPr>
        <sz val="10"/>
        <rFont val="宋体"/>
        <charset val="134"/>
      </rPr>
      <t>/XLSX</t>
    </r>
    <r>
      <rPr>
        <sz val="10"/>
        <rFont val="宋体"/>
        <charset val="134"/>
      </rPr>
      <t xml:space="preserve">  工作簿文件</t>
    </r>
    <phoneticPr fontId="2" type="noConversion"/>
  </si>
  <si>
    <r>
      <t>c.插入</t>
    </r>
    <r>
      <rPr>
        <sz val="10"/>
        <rFont val="宋体"/>
        <charset val="134"/>
      </rPr>
      <t>/</t>
    </r>
    <r>
      <rPr>
        <sz val="10"/>
        <rFont val="宋体"/>
        <charset val="134"/>
      </rPr>
      <t>删除多个工作表</t>
    </r>
    <phoneticPr fontId="2" type="noConversion"/>
  </si>
  <si>
    <t>e.单元格选取、整行整列选取、数据区域选取</t>
    <phoneticPr fontId="2" type="noConversion"/>
  </si>
  <si>
    <t>使用小工具：冻结窗格、填充柄、查找与替换</t>
    <phoneticPr fontId="2" type="noConversion"/>
  </si>
  <si>
    <t>1、冻结窗格</t>
    <phoneticPr fontId="2" type="noConversion"/>
  </si>
  <si>
    <t>依据当前被选中单元格的位置进行冻结</t>
    <phoneticPr fontId="2" type="noConversion"/>
  </si>
  <si>
    <t>2、填充柄</t>
    <phoneticPr fontId="2" type="noConversion"/>
  </si>
  <si>
    <t>a.顺序填充</t>
    <phoneticPr fontId="2" type="noConversion"/>
  </si>
  <si>
    <t>b.复制填充</t>
    <phoneticPr fontId="2" type="noConversion"/>
  </si>
  <si>
    <t>c.特殊的填充</t>
    <phoneticPr fontId="2" type="noConversion"/>
  </si>
  <si>
    <t>3、查找与替换</t>
    <phoneticPr fontId="2" type="noConversion"/>
  </si>
  <si>
    <t>a.按值查找</t>
    <phoneticPr fontId="2" type="noConversion"/>
  </si>
  <si>
    <t>b.按格式查找</t>
    <phoneticPr fontId="2" type="noConversion"/>
  </si>
  <si>
    <t>c.是否开启单元格匹配</t>
    <phoneticPr fontId="2" type="noConversion"/>
  </si>
  <si>
    <r>
      <t>d</t>
    </r>
    <r>
      <rPr>
        <sz val="10"/>
        <rFont val="宋体"/>
        <family val="3"/>
        <charset val="134"/>
      </rPr>
      <t>.模糊查找   认识通配符 ? * ~</t>
    </r>
    <phoneticPr fontId="2" type="noConversion"/>
  </si>
  <si>
    <t>语文</t>
  </si>
  <si>
    <t>数学</t>
  </si>
  <si>
    <t>外语</t>
  </si>
  <si>
    <t>姓名</t>
    <phoneticPr fontId="2" type="noConversion"/>
  </si>
  <si>
    <t>李莉</t>
  </si>
  <si>
    <t>顾照月</t>
  </si>
  <si>
    <t>程韬</t>
  </si>
  <si>
    <t>刘天飞</t>
  </si>
  <si>
    <t>谭超群</t>
  </si>
  <si>
    <t>夏春</t>
  </si>
  <si>
    <t>吴凤霞</t>
  </si>
  <si>
    <t>丁桂萍</t>
  </si>
  <si>
    <t>严红兰</t>
  </si>
  <si>
    <t>黄俊高</t>
  </si>
  <si>
    <t>樊斌</t>
  </si>
  <si>
    <t>黄春会</t>
  </si>
  <si>
    <t>俞红</t>
  </si>
  <si>
    <t>马国祥</t>
  </si>
  <si>
    <t>徐洁</t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</si>
  <si>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</si>
  <si>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</si>
  <si>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</si>
  <si>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</si>
  <si>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</si>
  <si>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</si>
  <si>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</si>
  <si>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</si>
  <si>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张小清</t>
  </si>
  <si>
    <t>总分</t>
    <phoneticPr fontId="2" type="noConversion"/>
  </si>
  <si>
    <t>180-209</t>
  </si>
  <si>
    <t>210-239</t>
  </si>
  <si>
    <t>240-269</t>
  </si>
  <si>
    <t>270-300</t>
  </si>
  <si>
    <t>分数区间</t>
    <phoneticPr fontId="2" type="noConversion"/>
  </si>
  <si>
    <t>人数</t>
    <phoneticPr fontId="2" type="noConversion"/>
  </si>
  <si>
    <t>演示</t>
    <phoneticPr fontId="2" type="noConversion"/>
  </si>
  <si>
    <t>b.更改工作表标签颜色</t>
    <phoneticPr fontId="2" type="noConversion"/>
  </si>
  <si>
    <t>2、工作簿、工作表、单元格：</t>
    <phoneticPr fontId="2" type="noConversion"/>
  </si>
  <si>
    <t>3、Excel界面介绍</t>
    <phoneticPr fontId="2" type="noConversion"/>
  </si>
  <si>
    <t>d.插入行/列，插入多行/列，移动行/列，调整行高列宽</t>
    <phoneticPr fontId="2" type="noConversion"/>
  </si>
  <si>
    <t xml:space="preserve">    问题：工作表为什么会使用行/列格式</t>
    <phoneticPr fontId="2" type="noConversion"/>
  </si>
  <si>
    <t>月</t>
  </si>
  <si>
    <t>日</t>
  </si>
  <si>
    <t>凭证号数</t>
  </si>
  <si>
    <t>部门</t>
    <phoneticPr fontId="10" type="noConversion"/>
  </si>
  <si>
    <t>科目划分</t>
  </si>
  <si>
    <t>发生额</t>
    <phoneticPr fontId="10" type="noConversion"/>
  </si>
  <si>
    <t>01</t>
  </si>
  <si>
    <t>29</t>
  </si>
  <si>
    <t>记-0023</t>
  </si>
  <si>
    <t>一车间</t>
    <phoneticPr fontId="10" type="noConversion"/>
  </si>
  <si>
    <t>邮寄费</t>
  </si>
  <si>
    <t>记-0021</t>
  </si>
  <si>
    <t>出租车费</t>
  </si>
  <si>
    <t>31</t>
  </si>
  <si>
    <t>记-0031</t>
  </si>
  <si>
    <t>二车间</t>
    <phoneticPr fontId="10" type="noConversion"/>
  </si>
  <si>
    <t>记-0022</t>
  </si>
  <si>
    <t>过桥过路费</t>
  </si>
  <si>
    <t>运费附加</t>
  </si>
  <si>
    <t>24</t>
  </si>
  <si>
    <t>记-0008</t>
  </si>
  <si>
    <t>财务部</t>
    <phoneticPr fontId="10" type="noConversion"/>
  </si>
  <si>
    <t>独子费</t>
  </si>
  <si>
    <t>销售1部</t>
    <phoneticPr fontId="10" type="noConversion"/>
  </si>
  <si>
    <t>出差费</t>
  </si>
  <si>
    <t>经理室</t>
    <phoneticPr fontId="10" type="noConversion"/>
  </si>
  <si>
    <t>手机电话费</t>
  </si>
  <si>
    <t>记-0026</t>
  </si>
  <si>
    <t>话费补</t>
  </si>
  <si>
    <t>人力资源部</t>
    <phoneticPr fontId="10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</si>
  <si>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</si>
  <si>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</si>
  <si>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</si>
  <si>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</si>
  <si>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</si>
  <si>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</si>
  <si>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</si>
  <si>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</si>
  <si>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</si>
  <si>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</si>
  <si>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</si>
  <si>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</si>
  <si>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0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</si>
  <si>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</si>
  <si>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</si>
  <si>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</si>
  <si>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</si>
  <si>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</si>
  <si>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</si>
  <si>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</si>
  <si>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</si>
  <si>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</si>
  <si>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</si>
  <si>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</si>
  <si>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</si>
  <si>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</si>
  <si>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</si>
  <si>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</si>
  <si>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</si>
  <si>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</si>
  <si>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</si>
  <si>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</si>
  <si>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</si>
  <si>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</si>
  <si>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</si>
  <si>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</si>
  <si>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</si>
  <si>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</si>
  <si>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</si>
  <si>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</si>
  <si>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</si>
  <si>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</si>
  <si>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</si>
  <si>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</si>
  <si>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</si>
  <si>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</si>
  <si>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</si>
  <si>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</si>
  <si>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</si>
  <si>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</si>
  <si>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</si>
  <si>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</si>
  <si>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</si>
  <si>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</si>
  <si>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</si>
  <si>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</si>
  <si>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</si>
  <si>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</si>
  <si>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</si>
  <si>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</si>
  <si>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</si>
  <si>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</si>
  <si>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</si>
  <si>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</si>
  <si>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</si>
  <si>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</si>
  <si>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</si>
  <si>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</si>
  <si>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</si>
  <si>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</si>
  <si>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</si>
  <si>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</si>
  <si>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</si>
  <si>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</si>
  <si>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</si>
  <si>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</si>
  <si>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</si>
  <si>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  <phoneticPr fontId="10" type="noConversion"/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</si>
  <si>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</si>
  <si>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</si>
  <si>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</si>
  <si>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</si>
  <si>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</si>
  <si>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</si>
  <si>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</si>
  <si>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</si>
  <si>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</si>
  <si>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</si>
  <si>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</si>
  <si>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</si>
  <si>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</si>
  <si>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</si>
  <si>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</si>
  <si>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</si>
  <si>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</si>
  <si>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</si>
  <si>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</si>
  <si>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</si>
  <si>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</si>
  <si>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记-0059</t>
  </si>
  <si>
    <t>记-0067</t>
  </si>
  <si>
    <t>记-0076</t>
  </si>
  <si>
    <t>防暑降温费</t>
  </si>
  <si>
    <t>记-0036</t>
  </si>
  <si>
    <t>记-0053</t>
  </si>
  <si>
    <t>记-0074</t>
  </si>
  <si>
    <t>记-0034</t>
  </si>
  <si>
    <t>记-0078</t>
  </si>
  <si>
    <t>记-0068</t>
  </si>
  <si>
    <t>记-0069</t>
  </si>
  <si>
    <t>记-0104</t>
  </si>
  <si>
    <t>记-0084</t>
  </si>
  <si>
    <t>记-0060</t>
  </si>
  <si>
    <t>记-0103</t>
  </si>
  <si>
    <t>记-0097</t>
  </si>
  <si>
    <t>记-0077</t>
  </si>
  <si>
    <t>记-0102</t>
  </si>
  <si>
    <t>18</t>
  </si>
  <si>
    <t>记-0062</t>
  </si>
  <si>
    <t>11</t>
  </si>
  <si>
    <t>记-0112</t>
  </si>
  <si>
    <t>记-0083</t>
  </si>
  <si>
    <t>记-0101</t>
  </si>
  <si>
    <t>记-0082</t>
  </si>
  <si>
    <t>记-0073</t>
  </si>
  <si>
    <t>记-0075</t>
  </si>
  <si>
    <t>记-0049</t>
  </si>
  <si>
    <t>17</t>
  </si>
  <si>
    <t>广告费</t>
  </si>
  <si>
    <t>记-0063</t>
  </si>
  <si>
    <t>记-0081</t>
  </si>
  <si>
    <t>20</t>
  </si>
  <si>
    <t>记-0079</t>
  </si>
  <si>
    <t>记-0080</t>
  </si>
  <si>
    <t>记-0001</t>
  </si>
  <si>
    <t>包装费</t>
  </si>
  <si>
    <t>记-0033</t>
  </si>
  <si>
    <t>记-0092</t>
  </si>
  <si>
    <t>记-0086</t>
  </si>
  <si>
    <t>记-0098</t>
  </si>
  <si>
    <t>记-0088</t>
  </si>
  <si>
    <t>记-0093</t>
  </si>
  <si>
    <t>记-0085</t>
  </si>
  <si>
    <t>会议费</t>
  </si>
  <si>
    <t>记-0095</t>
  </si>
  <si>
    <t>记-0090</t>
  </si>
  <si>
    <t>记-0091</t>
  </si>
  <si>
    <t>记-0094</t>
  </si>
  <si>
    <t>记-0064</t>
  </si>
  <si>
    <t>记-0109</t>
  </si>
  <si>
    <t>记-0115</t>
  </si>
  <si>
    <t>记-0087</t>
  </si>
  <si>
    <t>记-0142</t>
  </si>
  <si>
    <t>记-0116</t>
  </si>
  <si>
    <t>记-0065</t>
  </si>
  <si>
    <t>记-0105</t>
  </si>
  <si>
    <t>记-0113</t>
  </si>
  <si>
    <t>记-0139</t>
  </si>
  <si>
    <t>记-0110</t>
  </si>
  <si>
    <t>记-0106</t>
  </si>
  <si>
    <t>记-0126</t>
  </si>
  <si>
    <t>记-0130</t>
  </si>
  <si>
    <t>记-0107</t>
  </si>
  <si>
    <t>记-0111</t>
  </si>
  <si>
    <t>记-0125</t>
  </si>
  <si>
    <t>记-0096</t>
  </si>
  <si>
    <t>记-0121</t>
  </si>
  <si>
    <t>记-0089</t>
  </si>
  <si>
    <t>记-0144</t>
  </si>
  <si>
    <t>2 将红色背景全部改为黄颜色背景</t>
    <phoneticPr fontId="10" type="noConversion"/>
  </si>
  <si>
    <t>1 替换"一车间"为"一部门"</t>
    <phoneticPr fontId="10" type="noConversion"/>
  </si>
  <si>
    <t>二厂</t>
    <phoneticPr fontId="10" type="noConversion"/>
  </si>
  <si>
    <t>地区</t>
    <phoneticPr fontId="10" type="noConversion"/>
  </si>
  <si>
    <t>苏州</t>
    <phoneticPr fontId="10" type="noConversion"/>
  </si>
  <si>
    <t>苏州市</t>
    <phoneticPr fontId="10" type="noConversion"/>
  </si>
  <si>
    <t>3 将苏州更改为苏州市</t>
    <phoneticPr fontId="10" type="noConversion"/>
  </si>
  <si>
    <t>苏州市区</t>
    <phoneticPr fontId="10" type="noConversion"/>
  </si>
  <si>
    <t>苏州市区</t>
    <phoneticPr fontId="10" type="noConversion"/>
  </si>
  <si>
    <t>二部</t>
    <phoneticPr fontId="10" type="noConversion"/>
  </si>
  <si>
    <t>姓名</t>
    <phoneticPr fontId="10" type="noConversion"/>
  </si>
  <si>
    <t>张三</t>
    <phoneticPr fontId="10" type="noConversion"/>
  </si>
  <si>
    <t>张五</t>
    <phoneticPr fontId="10" type="noConversion"/>
  </si>
  <si>
    <t>李七</t>
    <phoneticPr fontId="10" type="noConversion"/>
  </si>
  <si>
    <t>李八</t>
    <phoneticPr fontId="10" type="noConversion"/>
  </si>
  <si>
    <t>李九</t>
    <phoneticPr fontId="10" type="noConversion"/>
  </si>
  <si>
    <t>张四四</t>
    <phoneticPr fontId="10" type="noConversion"/>
  </si>
  <si>
    <t>张六</t>
    <phoneticPr fontId="10" type="noConversion"/>
  </si>
  <si>
    <t>1 将姓张的员工都改为"经理的亲戚"</t>
    <phoneticPr fontId="10" type="noConversion"/>
  </si>
  <si>
    <t>2 将姓张并且名字为两个字的员工都改为"经理的亲戚"</t>
    <phoneticPr fontId="10" type="noConversion"/>
  </si>
  <si>
    <t>3 仅将张*替换为"经理的亲戚"</t>
    <phoneticPr fontId="10" type="noConversion"/>
  </si>
  <si>
    <t>张*</t>
    <phoneticPr fontId="10" type="noConversion"/>
  </si>
  <si>
    <t>范围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</si>
</sst>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16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1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1" applyAlignment="1" applyProtection="1">
      <protection locked="0"/>
    </xf>
    <xf numFmtId="0" fontId="14" fillId="0" borderId="0" xfId="1" applyFont="1" applyAlignment="1" applyProtection="1">
      <protection locked="0"/>
    </xf>
    <xf numFmtId="0" fontId="15" fillId="0" borderId="1" xfId="0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1" fillId="0" borderId="0" xfId="0" applyNumberFormat="1" applyFont="1"/>
    <xf numFmtId="14" fontId="4" fillId="0" borderId="0" xfId="0" applyNumberFormat="1" applyFont="1" applyProtection="1">
      <protection locked="0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9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12" fillId="0" borderId="1" xfId="0" applyNumberFormat="1" applyFont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演示!$M$9:$M$12</c:f>
              <c:strCache>
                <c:ptCount val="4"/>
                <c:pt idx="0">
                  <c:v>180-209</c:v>
                </c:pt>
                <c:pt idx="1">
                  <c:v>210-239</c:v>
                </c:pt>
                <c:pt idx="2">
                  <c:v>240-269</c:v>
                </c:pt>
                <c:pt idx="3">
                  <c:v>270-300</c:v>
                </c:pt>
              </c:strCache>
            </c:strRef>
          </c:cat>
          <c:val>
            <c:numRef>
              <c:f>演示!$N$9:$N$12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演示!#REF!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CEE-4564-86B0-571B0D3E3C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5E00FE6-F4F5-4D34-B4A1-FD76F497361E}" type="doc">
      <dgm:prSet loTypeId="urn:microsoft.com/office/officeart/2005/8/layout/process1" loCatId="process" qsTypeId="urn:microsoft.com/office/officeart/2005/8/quickstyle/simple4" qsCatId="simple" csTypeId="urn:microsoft.com/office/officeart/2005/8/colors/accent1_2" csCatId="accent1" phldr="1"/>
      <dgm:spPr/>
    </dgm:pt>
    <dgm:pt modelId="{C2ACFFDC-FA3F-427D-9EBA-94E1B20209FD}">
      <dgm:prSet phldrT="[文本]"/>
      <dgm:spPr/>
      <dgm:t>
        <a:bodyPr/>
        <a:lstStyle/>
        <a:p>
          <a:r>
            <a:rPr lang="zh-CN" altLang="en-US"/>
            <a:t>数据存储</a:t>
          </a:r>
        </a:p>
      </dgm:t>
    </dgm:pt>
    <dgm:pt modelId="{7436B87F-E980-4EAD-9CFB-408946532398}" type="parTrans" cxnId="{28493BF2-CE0D-41F1-8040-0F240678E478}">
      <dgm:prSet/>
      <dgm:spPr/>
      <dgm:t>
        <a:bodyPr/>
        <a:lstStyle/>
        <a:p>
          <a:endParaRPr lang="zh-CN" altLang="en-US"/>
        </a:p>
      </dgm:t>
    </dgm:pt>
    <dgm:pt modelId="{9CFF3021-1648-4C74-97A2-6F5385E6F600}" type="sibTrans" cxnId="{28493BF2-CE0D-41F1-8040-0F240678E478}">
      <dgm:prSet/>
      <dgm:spPr/>
      <dgm:t>
        <a:bodyPr/>
        <a:lstStyle/>
        <a:p>
          <a:endParaRPr lang="zh-CN" altLang="en-US"/>
        </a:p>
      </dgm:t>
    </dgm:pt>
    <dgm:pt modelId="{9E30F93F-38F8-403B-A9FC-E614E530164F}">
      <dgm:prSet phldrT="[文本]"/>
      <dgm:spPr/>
      <dgm:t>
        <a:bodyPr/>
        <a:lstStyle/>
        <a:p>
          <a:r>
            <a:rPr lang="zh-CN" altLang="en-US"/>
            <a:t>数据处理</a:t>
          </a:r>
        </a:p>
      </dgm:t>
    </dgm:pt>
    <dgm:pt modelId="{CDC16B45-B293-409A-BDB6-AD2DADFC8407}" type="parTrans" cxnId="{753D3173-B967-4393-97A3-7F607C5B1974}">
      <dgm:prSet/>
      <dgm:spPr/>
      <dgm:t>
        <a:bodyPr/>
        <a:lstStyle/>
        <a:p>
          <a:endParaRPr lang="zh-CN" altLang="en-US"/>
        </a:p>
      </dgm:t>
    </dgm:pt>
    <dgm:pt modelId="{57940B9C-06A4-4EB7-AF63-4C637DC6BD88}" type="sibTrans" cxnId="{753D3173-B967-4393-97A3-7F607C5B1974}">
      <dgm:prSet/>
      <dgm:spPr/>
      <dgm:t>
        <a:bodyPr/>
        <a:lstStyle/>
        <a:p>
          <a:endParaRPr lang="zh-CN" altLang="en-US"/>
        </a:p>
      </dgm:t>
    </dgm:pt>
    <dgm:pt modelId="{BED5566C-B0EB-43A7-A82C-58E74C8C9123}">
      <dgm:prSet phldrT="[文本]"/>
      <dgm:spPr/>
      <dgm:t>
        <a:bodyPr/>
        <a:lstStyle/>
        <a:p>
          <a:r>
            <a:rPr lang="zh-CN" altLang="en-US"/>
            <a:t>数据分析</a:t>
          </a:r>
        </a:p>
      </dgm:t>
    </dgm:pt>
    <dgm:pt modelId="{896D803E-DAEE-4349-B624-613F7C3FD99F}" type="parTrans" cxnId="{8F6018D4-3D36-4FD6-94C7-6682B7193CA1}">
      <dgm:prSet/>
      <dgm:spPr/>
      <dgm:t>
        <a:bodyPr/>
        <a:lstStyle/>
        <a:p>
          <a:endParaRPr lang="zh-CN" altLang="en-US"/>
        </a:p>
      </dgm:t>
    </dgm:pt>
    <dgm:pt modelId="{8A247C5D-AB04-4AFB-9523-C46225905195}" type="sibTrans" cxnId="{8F6018D4-3D36-4FD6-94C7-6682B7193CA1}">
      <dgm:prSet/>
      <dgm:spPr/>
      <dgm:t>
        <a:bodyPr/>
        <a:lstStyle/>
        <a:p>
          <a:endParaRPr lang="zh-CN" altLang="en-US"/>
        </a:p>
      </dgm:t>
    </dgm:pt>
    <dgm:pt modelId="{BBC1BE9B-02F6-4134-AEB1-81792450D24F}">
      <dgm:prSet phldrT="[文本]"/>
      <dgm:spPr/>
      <dgm:t>
        <a:bodyPr/>
        <a:lstStyle/>
        <a:p>
          <a:r>
            <a:rPr lang="zh-CN" altLang="en-US"/>
            <a:t>数据呈现</a:t>
          </a:r>
        </a:p>
      </dgm:t>
    </dgm:pt>
    <dgm:pt modelId="{7E3AA95E-760E-4FA4-83CC-93CE62895AA4}" type="parTrans" cxnId="{F91F98EC-3670-4D79-87DA-DE1EDA45CFC9}">
      <dgm:prSet/>
      <dgm:spPr/>
      <dgm:t>
        <a:bodyPr/>
        <a:lstStyle/>
        <a:p>
          <a:endParaRPr lang="zh-CN" altLang="en-US"/>
        </a:p>
      </dgm:t>
    </dgm:pt>
    <dgm:pt modelId="{8A937596-18C7-475F-9CE8-7453129737FD}" type="sibTrans" cxnId="{F91F98EC-3670-4D79-87DA-DE1EDA45CFC9}">
      <dgm:prSet/>
      <dgm:spPr/>
      <dgm:t>
        <a:bodyPr/>
        <a:lstStyle/>
        <a:p>
          <a:endParaRPr lang="zh-CN" altLang="en-US"/>
        </a:p>
      </dgm:t>
    </dgm:pt>
    <dgm:pt modelId="{B5334FF8-7B86-42CB-A109-0012F96113EE}" type="pres">
      <dgm:prSet presAssocID="{E5E00FE6-F4F5-4D34-B4A1-FD76F497361E}" presName="Name0" presStyleCnt="0">
        <dgm:presLayoutVars>
          <dgm:dir/>
          <dgm:resizeHandles val="exact"/>
        </dgm:presLayoutVars>
      </dgm:prSet>
      <dgm:spPr/>
    </dgm:pt>
    <dgm:pt modelId="{4A5D5DE1-A6AC-46F4-B531-FBBD5A7A22EB}" type="pres">
      <dgm:prSet presAssocID="{C2ACFFDC-FA3F-427D-9EBA-94E1B20209FD}" presName="node" presStyleLbl="node1" presStyleIdx="0" presStyleCnt="4">
        <dgm:presLayoutVars>
          <dgm:bulletEnabled val="1"/>
        </dgm:presLayoutVars>
      </dgm:prSet>
      <dgm:spPr/>
    </dgm:pt>
    <dgm:pt modelId="{F377CEE4-E6F6-4A74-A9DC-A7DC41E7EC1E}" type="pres">
      <dgm:prSet presAssocID="{9CFF3021-1648-4C74-97A2-6F5385E6F600}" presName="sibTrans" presStyleLbl="sibTrans2D1" presStyleIdx="0" presStyleCnt="3"/>
      <dgm:spPr/>
    </dgm:pt>
    <dgm:pt modelId="{8D5735C1-783A-4018-8F2A-9104E667ED45}" type="pres">
      <dgm:prSet presAssocID="{9CFF3021-1648-4C74-97A2-6F5385E6F600}" presName="connectorText" presStyleLbl="sibTrans2D1" presStyleIdx="0" presStyleCnt="3"/>
      <dgm:spPr/>
    </dgm:pt>
    <dgm:pt modelId="{A6DAE262-24E5-44D2-B317-390A2F273DA9}" type="pres">
      <dgm:prSet presAssocID="{9E30F93F-38F8-403B-A9FC-E614E530164F}" presName="node" presStyleLbl="node1" presStyleIdx="1" presStyleCnt="4">
        <dgm:presLayoutVars>
          <dgm:bulletEnabled val="1"/>
        </dgm:presLayoutVars>
      </dgm:prSet>
      <dgm:spPr/>
    </dgm:pt>
    <dgm:pt modelId="{A73DBD52-3585-421D-968C-B5D216C118D5}" type="pres">
      <dgm:prSet presAssocID="{57940B9C-06A4-4EB7-AF63-4C637DC6BD88}" presName="sibTrans" presStyleLbl="sibTrans2D1" presStyleIdx="1" presStyleCnt="3"/>
      <dgm:spPr/>
    </dgm:pt>
    <dgm:pt modelId="{2B0FBFDA-6959-4011-90C0-F1186B90DFA8}" type="pres">
      <dgm:prSet presAssocID="{57940B9C-06A4-4EB7-AF63-4C637DC6BD88}" presName="connectorText" presStyleLbl="sibTrans2D1" presStyleIdx="1" presStyleCnt="3"/>
      <dgm:spPr/>
    </dgm:pt>
    <dgm:pt modelId="{524DAEA9-D528-4371-BE8E-216C9EB0A552}" type="pres">
      <dgm:prSet presAssocID="{BED5566C-B0EB-43A7-A82C-58E74C8C9123}" presName="node" presStyleLbl="node1" presStyleIdx="2" presStyleCnt="4">
        <dgm:presLayoutVars>
          <dgm:bulletEnabled val="1"/>
        </dgm:presLayoutVars>
      </dgm:prSet>
      <dgm:spPr/>
    </dgm:pt>
    <dgm:pt modelId="{8172C793-1DED-4508-8789-78295C1DA0F4}" type="pres">
      <dgm:prSet presAssocID="{8A247C5D-AB04-4AFB-9523-C46225905195}" presName="sibTrans" presStyleLbl="sibTrans2D1" presStyleIdx="2" presStyleCnt="3"/>
      <dgm:spPr/>
    </dgm:pt>
    <dgm:pt modelId="{BE8ADB13-D9FA-4EBF-8D6C-B3DD3D5639D9}" type="pres">
      <dgm:prSet presAssocID="{8A247C5D-AB04-4AFB-9523-C46225905195}" presName="connectorText" presStyleLbl="sibTrans2D1" presStyleIdx="2" presStyleCnt="3"/>
      <dgm:spPr/>
    </dgm:pt>
    <dgm:pt modelId="{3A8605F5-9C35-4B35-B0FE-81866311AA59}" type="pres">
      <dgm:prSet presAssocID="{BBC1BE9B-02F6-4134-AEB1-81792450D24F}" presName="node" presStyleLbl="node1" presStyleIdx="3" presStyleCnt="4">
        <dgm:presLayoutVars>
          <dgm:bulletEnabled val="1"/>
        </dgm:presLayoutVars>
      </dgm:prSet>
      <dgm:spPr/>
    </dgm:pt>
  </dgm:ptLst>
  <dgm:cxnLst>
    <dgm:cxn modelId="{8232C80A-30CB-4AF0-99A6-61402F1787C1}" type="presOf" srcId="{9E30F93F-38F8-403B-A9FC-E614E530164F}" destId="{A6DAE262-24E5-44D2-B317-390A2F273DA9}" srcOrd="0" destOrd="0" presId="urn:microsoft.com/office/officeart/2005/8/layout/process1"/>
    <dgm:cxn modelId="{5CBAF50D-051E-4FC1-84CA-1A515071B2A2}" type="presOf" srcId="{57940B9C-06A4-4EB7-AF63-4C637DC6BD88}" destId="{A73DBD52-3585-421D-968C-B5D216C118D5}" srcOrd="0" destOrd="0" presId="urn:microsoft.com/office/officeart/2005/8/layout/process1"/>
    <dgm:cxn modelId="{8AAF3C1F-EE49-4CC5-B50B-DF1D1FEA28F7}" type="presOf" srcId="{C2ACFFDC-FA3F-427D-9EBA-94E1B20209FD}" destId="{4A5D5DE1-A6AC-46F4-B531-FBBD5A7A22EB}" srcOrd="0" destOrd="0" presId="urn:microsoft.com/office/officeart/2005/8/layout/process1"/>
    <dgm:cxn modelId="{17765C6D-7ECF-4BCE-862E-EA204D107620}" type="presOf" srcId="{BED5566C-B0EB-43A7-A82C-58E74C8C9123}" destId="{524DAEA9-D528-4371-BE8E-216C9EB0A552}" srcOrd="0" destOrd="0" presId="urn:microsoft.com/office/officeart/2005/8/layout/process1"/>
    <dgm:cxn modelId="{753D3173-B967-4393-97A3-7F607C5B1974}" srcId="{E5E00FE6-F4F5-4D34-B4A1-FD76F497361E}" destId="{9E30F93F-38F8-403B-A9FC-E614E530164F}" srcOrd="1" destOrd="0" parTransId="{CDC16B45-B293-409A-BDB6-AD2DADFC8407}" sibTransId="{57940B9C-06A4-4EB7-AF63-4C637DC6BD88}"/>
    <dgm:cxn modelId="{2D7A6F73-9427-4887-BC91-69468F68693C}" type="presOf" srcId="{57940B9C-06A4-4EB7-AF63-4C637DC6BD88}" destId="{2B0FBFDA-6959-4011-90C0-F1186B90DFA8}" srcOrd="1" destOrd="0" presId="urn:microsoft.com/office/officeart/2005/8/layout/process1"/>
    <dgm:cxn modelId="{D76DA653-A0FA-4C3A-A8DE-B387B8EB475C}" type="presOf" srcId="{8A247C5D-AB04-4AFB-9523-C46225905195}" destId="{BE8ADB13-D9FA-4EBF-8D6C-B3DD3D5639D9}" srcOrd="1" destOrd="0" presId="urn:microsoft.com/office/officeart/2005/8/layout/process1"/>
    <dgm:cxn modelId="{521E2055-2717-4776-955C-F61452453432}" type="presOf" srcId="{9CFF3021-1648-4C74-97A2-6F5385E6F600}" destId="{8D5735C1-783A-4018-8F2A-9104E667ED45}" srcOrd="1" destOrd="0" presId="urn:microsoft.com/office/officeart/2005/8/layout/process1"/>
    <dgm:cxn modelId="{C6FCDA57-83D3-45A7-853F-433220AE541E}" type="presOf" srcId="{E5E00FE6-F4F5-4D34-B4A1-FD76F497361E}" destId="{B5334FF8-7B86-42CB-A109-0012F96113EE}" srcOrd="0" destOrd="0" presId="urn:microsoft.com/office/officeart/2005/8/layout/process1"/>
    <dgm:cxn modelId="{0BCAAFA2-5832-47F8-896F-247F908BF69A}" type="presOf" srcId="{8A247C5D-AB04-4AFB-9523-C46225905195}" destId="{8172C793-1DED-4508-8789-78295C1DA0F4}" srcOrd="0" destOrd="0" presId="urn:microsoft.com/office/officeart/2005/8/layout/process1"/>
    <dgm:cxn modelId="{4C8F98AA-407A-4645-931A-E7AACFD4E730}" type="presOf" srcId="{9CFF3021-1648-4C74-97A2-6F5385E6F600}" destId="{F377CEE4-E6F6-4A74-A9DC-A7DC41E7EC1E}" srcOrd="0" destOrd="0" presId="urn:microsoft.com/office/officeart/2005/8/layout/process1"/>
    <dgm:cxn modelId="{8F6018D4-3D36-4FD6-94C7-6682B7193CA1}" srcId="{E5E00FE6-F4F5-4D34-B4A1-FD76F497361E}" destId="{BED5566C-B0EB-43A7-A82C-58E74C8C9123}" srcOrd="2" destOrd="0" parTransId="{896D803E-DAEE-4349-B624-613F7C3FD99F}" sibTransId="{8A247C5D-AB04-4AFB-9523-C46225905195}"/>
    <dgm:cxn modelId="{7EB63BEB-2CF5-4CE7-8AAE-2AAED4CEC96F}" type="presOf" srcId="{BBC1BE9B-02F6-4134-AEB1-81792450D24F}" destId="{3A8605F5-9C35-4B35-B0FE-81866311AA59}" srcOrd="0" destOrd="0" presId="urn:microsoft.com/office/officeart/2005/8/layout/process1"/>
    <dgm:cxn modelId="{F91F98EC-3670-4D79-87DA-DE1EDA45CFC9}" srcId="{E5E00FE6-F4F5-4D34-B4A1-FD76F497361E}" destId="{BBC1BE9B-02F6-4134-AEB1-81792450D24F}" srcOrd="3" destOrd="0" parTransId="{7E3AA95E-760E-4FA4-83CC-93CE62895AA4}" sibTransId="{8A937596-18C7-475F-9CE8-7453129737FD}"/>
    <dgm:cxn modelId="{28493BF2-CE0D-41F1-8040-0F240678E478}" srcId="{E5E00FE6-F4F5-4D34-B4A1-FD76F497361E}" destId="{C2ACFFDC-FA3F-427D-9EBA-94E1B20209FD}" srcOrd="0" destOrd="0" parTransId="{7436B87F-E980-4EAD-9CFB-408946532398}" sibTransId="{9CFF3021-1648-4C74-97A2-6F5385E6F600}"/>
    <dgm:cxn modelId="{0FE3280B-CC34-41C8-8214-086BF593998E}" type="presParOf" srcId="{B5334FF8-7B86-42CB-A109-0012F96113EE}" destId="{4A5D5DE1-A6AC-46F4-B531-FBBD5A7A22EB}" srcOrd="0" destOrd="0" presId="urn:microsoft.com/office/officeart/2005/8/layout/process1"/>
    <dgm:cxn modelId="{B7521936-4775-448C-977A-97F7EA551003}" type="presParOf" srcId="{B5334FF8-7B86-42CB-A109-0012F96113EE}" destId="{F377CEE4-E6F6-4A74-A9DC-A7DC41E7EC1E}" srcOrd="1" destOrd="0" presId="urn:microsoft.com/office/officeart/2005/8/layout/process1"/>
    <dgm:cxn modelId="{4FD20091-40E4-4DF9-8C3F-7A3E39FFD475}" type="presParOf" srcId="{F377CEE4-E6F6-4A74-A9DC-A7DC41E7EC1E}" destId="{8D5735C1-783A-4018-8F2A-9104E667ED45}" srcOrd="0" destOrd="0" presId="urn:microsoft.com/office/officeart/2005/8/layout/process1"/>
    <dgm:cxn modelId="{32A81169-542C-495D-9E6A-FB436D14F103}" type="presParOf" srcId="{B5334FF8-7B86-42CB-A109-0012F96113EE}" destId="{A6DAE262-24E5-44D2-B317-390A2F273DA9}" srcOrd="2" destOrd="0" presId="urn:microsoft.com/office/officeart/2005/8/layout/process1"/>
    <dgm:cxn modelId="{C13F3800-DAB0-4C0B-937F-6ACA1FC393E4}" type="presParOf" srcId="{B5334FF8-7B86-42CB-A109-0012F96113EE}" destId="{A73DBD52-3585-421D-968C-B5D216C118D5}" srcOrd="3" destOrd="0" presId="urn:microsoft.com/office/officeart/2005/8/layout/process1"/>
    <dgm:cxn modelId="{91F7003C-28A1-41AB-A5D6-5C182170119F}" type="presParOf" srcId="{A73DBD52-3585-421D-968C-B5D216C118D5}" destId="{2B0FBFDA-6959-4011-90C0-F1186B90DFA8}" srcOrd="0" destOrd="0" presId="urn:microsoft.com/office/officeart/2005/8/layout/process1"/>
    <dgm:cxn modelId="{AB35CE97-B9E8-4A6C-AE0A-DDA29CAD94FE}" type="presParOf" srcId="{B5334FF8-7B86-42CB-A109-0012F96113EE}" destId="{524DAEA9-D528-4371-BE8E-216C9EB0A552}" srcOrd="4" destOrd="0" presId="urn:microsoft.com/office/officeart/2005/8/layout/process1"/>
    <dgm:cxn modelId="{10809284-5073-4A10-9BA4-4CBA43AB4C0D}" type="presParOf" srcId="{B5334FF8-7B86-42CB-A109-0012F96113EE}" destId="{8172C793-1DED-4508-8789-78295C1DA0F4}" srcOrd="5" destOrd="0" presId="urn:microsoft.com/office/officeart/2005/8/layout/process1"/>
    <dgm:cxn modelId="{9F09F80F-0054-4177-96EB-1634372A96D0}" type="presParOf" srcId="{8172C793-1DED-4508-8789-78295C1DA0F4}" destId="{BE8ADB13-D9FA-4EBF-8D6C-B3DD3D5639D9}" srcOrd="0" destOrd="0" presId="urn:microsoft.com/office/officeart/2005/8/layout/process1"/>
    <dgm:cxn modelId="{1079E3EB-D606-46BB-9ACE-DF5AFEEE63C4}" type="presParOf" srcId="{B5334FF8-7B86-42CB-A109-0012F96113EE}" destId="{3A8605F5-9C35-4B35-B0FE-81866311AA59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A5D5DE1-A6AC-46F4-B531-FBBD5A7A22EB}">
      <dsp:nvSpPr>
        <dsp:cNvPr id="0" name=""/>
        <dsp:cNvSpPr/>
      </dsp:nvSpPr>
      <dsp:spPr>
        <a:xfrm>
          <a:off x="2153" y="944"/>
          <a:ext cx="941414" cy="56484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kern="1200"/>
            <a:t>数据存储</a:t>
          </a:r>
        </a:p>
      </dsp:txBody>
      <dsp:txXfrm>
        <a:off x="18697" y="17488"/>
        <a:ext cx="908326" cy="531760"/>
      </dsp:txXfrm>
    </dsp:sp>
    <dsp:sp modelId="{F377CEE4-E6F6-4A74-A9DC-A7DC41E7EC1E}">
      <dsp:nvSpPr>
        <dsp:cNvPr id="0" name=""/>
        <dsp:cNvSpPr/>
      </dsp:nvSpPr>
      <dsp:spPr>
        <a:xfrm>
          <a:off x="1037708" y="166633"/>
          <a:ext cx="199579" cy="23347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tint val="6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CN" altLang="en-US" sz="1000" kern="1200"/>
        </a:p>
      </dsp:txBody>
      <dsp:txXfrm>
        <a:off x="1037708" y="213327"/>
        <a:ext cx="139705" cy="140082"/>
      </dsp:txXfrm>
    </dsp:sp>
    <dsp:sp modelId="{A6DAE262-24E5-44D2-B317-390A2F273DA9}">
      <dsp:nvSpPr>
        <dsp:cNvPr id="0" name=""/>
        <dsp:cNvSpPr/>
      </dsp:nvSpPr>
      <dsp:spPr>
        <a:xfrm>
          <a:off x="1320133" y="944"/>
          <a:ext cx="941414" cy="56484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kern="1200"/>
            <a:t>数据处理</a:t>
          </a:r>
        </a:p>
      </dsp:txBody>
      <dsp:txXfrm>
        <a:off x="1336677" y="17488"/>
        <a:ext cx="908326" cy="531760"/>
      </dsp:txXfrm>
    </dsp:sp>
    <dsp:sp modelId="{A73DBD52-3585-421D-968C-B5D216C118D5}">
      <dsp:nvSpPr>
        <dsp:cNvPr id="0" name=""/>
        <dsp:cNvSpPr/>
      </dsp:nvSpPr>
      <dsp:spPr>
        <a:xfrm>
          <a:off x="2355688" y="166633"/>
          <a:ext cx="199579" cy="23347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tint val="6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CN" altLang="en-US" sz="1000" kern="1200"/>
        </a:p>
      </dsp:txBody>
      <dsp:txXfrm>
        <a:off x="2355688" y="213327"/>
        <a:ext cx="139705" cy="140082"/>
      </dsp:txXfrm>
    </dsp:sp>
    <dsp:sp modelId="{524DAEA9-D528-4371-BE8E-216C9EB0A552}">
      <dsp:nvSpPr>
        <dsp:cNvPr id="0" name=""/>
        <dsp:cNvSpPr/>
      </dsp:nvSpPr>
      <dsp:spPr>
        <a:xfrm>
          <a:off x="2638112" y="944"/>
          <a:ext cx="941414" cy="56484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kern="1200"/>
            <a:t>数据分析</a:t>
          </a:r>
        </a:p>
      </dsp:txBody>
      <dsp:txXfrm>
        <a:off x="2654656" y="17488"/>
        <a:ext cx="908326" cy="531760"/>
      </dsp:txXfrm>
    </dsp:sp>
    <dsp:sp modelId="{8172C793-1DED-4508-8789-78295C1DA0F4}">
      <dsp:nvSpPr>
        <dsp:cNvPr id="0" name=""/>
        <dsp:cNvSpPr/>
      </dsp:nvSpPr>
      <dsp:spPr>
        <a:xfrm>
          <a:off x="3673668" y="166633"/>
          <a:ext cx="199579" cy="23347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tint val="6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CN" altLang="en-US" sz="1000" kern="1200"/>
        </a:p>
      </dsp:txBody>
      <dsp:txXfrm>
        <a:off x="3673668" y="213327"/>
        <a:ext cx="139705" cy="140082"/>
      </dsp:txXfrm>
    </dsp:sp>
    <dsp:sp modelId="{3A8605F5-9C35-4B35-B0FE-81866311AA59}">
      <dsp:nvSpPr>
        <dsp:cNvPr id="0" name=""/>
        <dsp:cNvSpPr/>
      </dsp:nvSpPr>
      <dsp:spPr>
        <a:xfrm>
          <a:off x="3956092" y="944"/>
          <a:ext cx="941414" cy="56484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kern="1200"/>
            <a:t>数据呈现</a:t>
          </a:r>
        </a:p>
      </dsp:txBody>
      <dsp:txXfrm>
        <a:off x="3972636" y="17488"/>
        <a:ext cx="908326" cy="5317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</xdr:row>
      <xdr:rowOff>138113</xdr:rowOff>
    </xdr:from>
    <xdr:to>
      <xdr:col>8</xdr:col>
      <xdr:colOff>57149</xdr:colOff>
      <xdr:row>10</xdr:row>
      <xdr:rowOff>95251</xdr:rowOff>
    </xdr:to>
    <xdr:graphicFrame macro="">
      <xdr:nvGraphicFramePr>
        <xdr:cNvPr id="9" name="图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7</xdr:row>
      <xdr:rowOff>47625</xdr:rowOff>
    </xdr:from>
    <xdr:to>
      <xdr:col>4</xdr:col>
      <xdr:colOff>561975</xdr:colOff>
      <xdr:row>12</xdr:row>
      <xdr:rowOff>9525</xdr:rowOff>
    </xdr:to>
    <xdr:sp macro="" textlink="">
      <xdr:nvSpPr>
        <xdr:cNvPr id="3" name="燕尾形箭头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924175" y="1514475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257175</xdr:colOff>
      <xdr:row>7</xdr:row>
      <xdr:rowOff>38100</xdr:rowOff>
    </xdr:from>
    <xdr:to>
      <xdr:col>11</xdr:col>
      <xdr:colOff>638175</xdr:colOff>
      <xdr:row>12</xdr:row>
      <xdr:rowOff>0</xdr:rowOff>
    </xdr:to>
    <xdr:sp macro="" textlink="">
      <xdr:nvSpPr>
        <xdr:cNvPr id="4" name="燕尾形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115175" y="1504950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85725</xdr:colOff>
      <xdr:row>7</xdr:row>
      <xdr:rowOff>38100</xdr:rowOff>
    </xdr:from>
    <xdr:to>
      <xdr:col>14</xdr:col>
      <xdr:colOff>466725</xdr:colOff>
      <xdr:row>12</xdr:row>
      <xdr:rowOff>0</xdr:rowOff>
    </xdr:to>
    <xdr:sp macro="" textlink="">
      <xdr:nvSpPr>
        <xdr:cNvPr id="5" name="燕尾形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001125" y="1504950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609600</xdr:colOff>
      <xdr:row>3</xdr:row>
      <xdr:rowOff>90487</xdr:rowOff>
    </xdr:from>
    <xdr:to>
      <xdr:col>20</xdr:col>
      <xdr:colOff>95250</xdr:colOff>
      <xdr:row>16</xdr:row>
      <xdr:rowOff>109537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0</xdr:row>
      <xdr:rowOff>66675</xdr:rowOff>
    </xdr:from>
    <xdr:to>
      <xdr:col>9</xdr:col>
      <xdr:colOff>514350</xdr:colOff>
      <xdr:row>27</xdr:row>
      <xdr:rowOff>66675</xdr:rowOff>
    </xdr:to>
    <xdr:pic>
      <xdr:nvPicPr>
        <xdr:cNvPr id="9383" name="图片 1">
          <a:extLst>
            <a:ext uri="{FF2B5EF4-FFF2-40B4-BE49-F238E27FC236}">
              <a16:creationId xmlns:a16="http://schemas.microsoft.com/office/drawing/2014/main" id="{00000000-0008-0000-0200-0000A7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66675"/>
          <a:ext cx="6029325" cy="488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523875</xdr:colOff>
      <xdr:row>22</xdr:row>
      <xdr:rowOff>152400</xdr:rowOff>
    </xdr:from>
    <xdr:to>
      <xdr:col>2</xdr:col>
      <xdr:colOff>523875</xdr:colOff>
      <xdr:row>25</xdr:row>
      <xdr:rowOff>142875</xdr:rowOff>
    </xdr:to>
    <xdr:sp macro="" textlink="">
      <xdr:nvSpPr>
        <xdr:cNvPr id="9384" name="Line 19">
          <a:extLst>
            <a:ext uri="{FF2B5EF4-FFF2-40B4-BE49-F238E27FC236}">
              <a16:creationId xmlns:a16="http://schemas.microsoft.com/office/drawing/2014/main" id="{00000000-0008-0000-0200-0000A8240000}"/>
            </a:ext>
          </a:extLst>
        </xdr:cNvPr>
        <xdr:cNvSpPr>
          <a:spLocks noChangeShapeType="1"/>
        </xdr:cNvSpPr>
      </xdr:nvSpPr>
      <xdr:spPr bwMode="auto">
        <a:xfrm flipV="1">
          <a:off x="1895475" y="4133850"/>
          <a:ext cx="0" cy="533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114300</xdr:colOff>
      <xdr:row>21</xdr:row>
      <xdr:rowOff>9525</xdr:rowOff>
    </xdr:from>
    <xdr:to>
      <xdr:col>3</xdr:col>
      <xdr:colOff>447675</xdr:colOff>
      <xdr:row>22</xdr:row>
      <xdr:rowOff>57150</xdr:rowOff>
    </xdr:to>
    <xdr:sp macro="" textlink="">
      <xdr:nvSpPr>
        <xdr:cNvPr id="9236" name="Text Box 20">
          <a:extLst>
            <a:ext uri="{FF2B5EF4-FFF2-40B4-BE49-F238E27FC236}">
              <a16:creationId xmlns:a16="http://schemas.microsoft.com/office/drawing/2014/main" id="{00000000-0008-0000-0200-000014240000}"/>
            </a:ext>
          </a:extLst>
        </xdr:cNvPr>
        <xdr:cNvSpPr txBox="1">
          <a:spLocks noChangeArrowheads="1"/>
        </xdr:cNvSpPr>
      </xdr:nvSpPr>
      <xdr:spPr bwMode="auto">
        <a:xfrm>
          <a:off x="1485900" y="3810000"/>
          <a:ext cx="1019175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工作表标签</a:t>
          </a:r>
          <a:endParaRPr lang="zh-CN" altLang="en-US"/>
        </a:p>
      </xdr:txBody>
    </xdr:sp>
    <xdr:clientData/>
  </xdr:twoCellAnchor>
  <xdr:twoCellAnchor>
    <xdr:from>
      <xdr:col>6</xdr:col>
      <xdr:colOff>123825</xdr:colOff>
      <xdr:row>0</xdr:row>
      <xdr:rowOff>171450</xdr:rowOff>
    </xdr:from>
    <xdr:to>
      <xdr:col>6</xdr:col>
      <xdr:colOff>581025</xdr:colOff>
      <xdr:row>0</xdr:row>
      <xdr:rowOff>171450</xdr:rowOff>
    </xdr:to>
    <xdr:sp macro="" textlink="">
      <xdr:nvSpPr>
        <xdr:cNvPr id="9386" name="Line 11">
          <a:extLst>
            <a:ext uri="{FF2B5EF4-FFF2-40B4-BE49-F238E27FC236}">
              <a16:creationId xmlns:a16="http://schemas.microsoft.com/office/drawing/2014/main" id="{00000000-0008-0000-0200-0000AA240000}"/>
            </a:ext>
          </a:extLst>
        </xdr:cNvPr>
        <xdr:cNvSpPr>
          <a:spLocks noChangeShapeType="1"/>
        </xdr:cNvSpPr>
      </xdr:nvSpPr>
      <xdr:spPr bwMode="auto">
        <a:xfrm>
          <a:off x="4238625" y="171450"/>
          <a:ext cx="45720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619125</xdr:colOff>
      <xdr:row>0</xdr:row>
      <xdr:rowOff>66675</xdr:rowOff>
    </xdr:from>
    <xdr:to>
      <xdr:col>7</xdr:col>
      <xdr:colOff>657225</xdr:colOff>
      <xdr:row>1</xdr:row>
      <xdr:rowOff>114300</xdr:rowOff>
    </xdr:to>
    <xdr:sp macro="" textlink="">
      <xdr:nvSpPr>
        <xdr:cNvPr id="25" name="Text Box 12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4733925" y="6667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FFFFFF"/>
              </a:solidFill>
              <a:latin typeface="宋体"/>
              <a:ea typeface="宋体"/>
            </a:rPr>
            <a:t>标题栏</a:t>
          </a:r>
          <a:endParaRPr lang="zh-CN" altLang="en-US"/>
        </a:p>
      </xdr:txBody>
    </xdr:sp>
    <xdr:clientData/>
  </xdr:twoCellAnchor>
  <xdr:twoCellAnchor>
    <xdr:from>
      <xdr:col>2</xdr:col>
      <xdr:colOff>85725</xdr:colOff>
      <xdr:row>7</xdr:row>
      <xdr:rowOff>95250</xdr:rowOff>
    </xdr:from>
    <xdr:to>
      <xdr:col>2</xdr:col>
      <xdr:colOff>381000</xdr:colOff>
      <xdr:row>9</xdr:row>
      <xdr:rowOff>152400</xdr:rowOff>
    </xdr:to>
    <xdr:sp macro="" textlink="">
      <xdr:nvSpPr>
        <xdr:cNvPr id="9388" name="Line 3">
          <a:extLst>
            <a:ext uri="{FF2B5EF4-FFF2-40B4-BE49-F238E27FC236}">
              <a16:creationId xmlns:a16="http://schemas.microsoft.com/office/drawing/2014/main" id="{00000000-0008-0000-0200-0000AC240000}"/>
            </a:ext>
          </a:extLst>
        </xdr:cNvPr>
        <xdr:cNvSpPr>
          <a:spLocks noChangeShapeType="1"/>
        </xdr:cNvSpPr>
      </xdr:nvSpPr>
      <xdr:spPr bwMode="auto">
        <a:xfrm>
          <a:off x="1457325" y="1362075"/>
          <a:ext cx="295275" cy="4191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114300</xdr:colOff>
      <xdr:row>10</xdr:row>
      <xdr:rowOff>19050</xdr:rowOff>
    </xdr:from>
    <xdr:to>
      <xdr:col>3</xdr:col>
      <xdr:colOff>152400</xdr:colOff>
      <xdr:row>11</xdr:row>
      <xdr:rowOff>66675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>
          <a:spLocks noChangeArrowheads="1"/>
        </xdr:cNvSpPr>
      </xdr:nvSpPr>
      <xdr:spPr bwMode="auto">
        <a:xfrm>
          <a:off x="1485900" y="1828800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名称框</a:t>
          </a:r>
          <a:endParaRPr lang="zh-CN" altLang="en-US"/>
        </a:p>
      </xdr:txBody>
    </xdr:sp>
    <xdr:clientData/>
  </xdr:twoCellAnchor>
  <xdr:twoCellAnchor>
    <xdr:from>
      <xdr:col>4</xdr:col>
      <xdr:colOff>342900</xdr:colOff>
      <xdr:row>7</xdr:row>
      <xdr:rowOff>85725</xdr:rowOff>
    </xdr:from>
    <xdr:to>
      <xdr:col>4</xdr:col>
      <xdr:colOff>590550</xdr:colOff>
      <xdr:row>10</xdr:row>
      <xdr:rowOff>0</xdr:rowOff>
    </xdr:to>
    <xdr:sp macro="" textlink="">
      <xdr:nvSpPr>
        <xdr:cNvPr id="9390" name="Line 5">
          <a:extLst>
            <a:ext uri="{FF2B5EF4-FFF2-40B4-BE49-F238E27FC236}">
              <a16:creationId xmlns:a16="http://schemas.microsoft.com/office/drawing/2014/main" id="{00000000-0008-0000-0200-0000AE240000}"/>
            </a:ext>
          </a:extLst>
        </xdr:cNvPr>
        <xdr:cNvSpPr>
          <a:spLocks noChangeShapeType="1"/>
        </xdr:cNvSpPr>
      </xdr:nvSpPr>
      <xdr:spPr bwMode="auto">
        <a:xfrm>
          <a:off x="3086100" y="1352550"/>
          <a:ext cx="247650" cy="4572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295275</xdr:colOff>
      <xdr:row>10</xdr:row>
      <xdr:rowOff>47625</xdr:rowOff>
    </xdr:from>
    <xdr:to>
      <xdr:col>5</xdr:col>
      <xdr:colOff>333375</xdr:colOff>
      <xdr:row>11</xdr:row>
      <xdr:rowOff>95250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3038475" y="185737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编辑栏</a:t>
          </a:r>
          <a:endParaRPr lang="zh-CN" altLang="en-US"/>
        </a:p>
      </xdr:txBody>
    </xdr:sp>
    <xdr:clientData/>
  </xdr:twoCellAnchor>
  <xdr:twoCellAnchor>
    <xdr:from>
      <xdr:col>1</xdr:col>
      <xdr:colOff>257175</xdr:colOff>
      <xdr:row>16</xdr:row>
      <xdr:rowOff>47625</xdr:rowOff>
    </xdr:from>
    <xdr:to>
      <xdr:col>2</xdr:col>
      <xdr:colOff>95250</xdr:colOff>
      <xdr:row>16</xdr:row>
      <xdr:rowOff>47625</xdr:rowOff>
    </xdr:to>
    <xdr:sp macro="" textlink="">
      <xdr:nvSpPr>
        <xdr:cNvPr id="9392" name="Line 15">
          <a:extLst>
            <a:ext uri="{FF2B5EF4-FFF2-40B4-BE49-F238E27FC236}">
              <a16:creationId xmlns:a16="http://schemas.microsoft.com/office/drawing/2014/main" id="{00000000-0008-0000-0200-0000B0240000}"/>
            </a:ext>
          </a:extLst>
        </xdr:cNvPr>
        <xdr:cNvSpPr>
          <a:spLocks noChangeShapeType="1"/>
        </xdr:cNvSpPr>
      </xdr:nvSpPr>
      <xdr:spPr bwMode="auto">
        <a:xfrm>
          <a:off x="942975" y="2943225"/>
          <a:ext cx="523875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142875</xdr:colOff>
      <xdr:row>15</xdr:row>
      <xdr:rowOff>104775</xdr:rowOff>
    </xdr:from>
    <xdr:to>
      <xdr:col>3</xdr:col>
      <xdr:colOff>180975</xdr:colOff>
      <xdr:row>16</xdr:row>
      <xdr:rowOff>152400</xdr:rowOff>
    </xdr:to>
    <xdr:sp macro="" textlink="">
      <xdr:nvSpPr>
        <xdr:cNvPr id="34" name="Text Box 16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>
          <a:spLocks noChangeArrowheads="1"/>
        </xdr:cNvSpPr>
      </xdr:nvSpPr>
      <xdr:spPr bwMode="auto">
        <a:xfrm>
          <a:off x="1514475" y="2819400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行标题</a:t>
          </a:r>
          <a:endParaRPr lang="zh-CN" altLang="en-US"/>
        </a:p>
      </xdr:txBody>
    </xdr:sp>
    <xdr:clientData/>
  </xdr:twoCellAnchor>
  <xdr:twoCellAnchor>
    <xdr:from>
      <xdr:col>6</xdr:col>
      <xdr:colOff>447675</xdr:colOff>
      <xdr:row>8</xdr:row>
      <xdr:rowOff>114300</xdr:rowOff>
    </xdr:from>
    <xdr:to>
      <xdr:col>6</xdr:col>
      <xdr:colOff>447675</xdr:colOff>
      <xdr:row>12</xdr:row>
      <xdr:rowOff>161925</xdr:rowOff>
    </xdr:to>
    <xdr:sp macro="" textlink="">
      <xdr:nvSpPr>
        <xdr:cNvPr id="9394" name="Line 17">
          <a:extLst>
            <a:ext uri="{FF2B5EF4-FFF2-40B4-BE49-F238E27FC236}">
              <a16:creationId xmlns:a16="http://schemas.microsoft.com/office/drawing/2014/main" id="{00000000-0008-0000-0200-0000B2240000}"/>
            </a:ext>
          </a:extLst>
        </xdr:cNvPr>
        <xdr:cNvSpPr>
          <a:spLocks noChangeShapeType="1"/>
        </xdr:cNvSpPr>
      </xdr:nvSpPr>
      <xdr:spPr bwMode="auto">
        <a:xfrm>
          <a:off x="4562475" y="1562100"/>
          <a:ext cx="0" cy="7715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142875</xdr:colOff>
      <xdr:row>13</xdr:row>
      <xdr:rowOff>19050</xdr:rowOff>
    </xdr:from>
    <xdr:to>
      <xdr:col>7</xdr:col>
      <xdr:colOff>180975</xdr:colOff>
      <xdr:row>14</xdr:row>
      <xdr:rowOff>66675</xdr:rowOff>
    </xdr:to>
    <xdr:sp macro="" textlink="">
      <xdr:nvSpPr>
        <xdr:cNvPr id="36" name="Text Box 18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4257675" y="237172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列标题</a:t>
          </a:r>
          <a:endParaRPr lang="zh-CN" altLang="en-US"/>
        </a:p>
      </xdr:txBody>
    </xdr:sp>
    <xdr:clientData/>
  </xdr:twoCellAnchor>
  <xdr:twoCellAnchor>
    <xdr:from>
      <xdr:col>6</xdr:col>
      <xdr:colOff>123825</xdr:colOff>
      <xdr:row>23</xdr:row>
      <xdr:rowOff>47625</xdr:rowOff>
    </xdr:from>
    <xdr:to>
      <xdr:col>6</xdr:col>
      <xdr:colOff>123825</xdr:colOff>
      <xdr:row>26</xdr:row>
      <xdr:rowOff>114300</xdr:rowOff>
    </xdr:to>
    <xdr:sp macro="" textlink="">
      <xdr:nvSpPr>
        <xdr:cNvPr id="9396" name="Line 21">
          <a:extLst>
            <a:ext uri="{FF2B5EF4-FFF2-40B4-BE49-F238E27FC236}">
              <a16:creationId xmlns:a16="http://schemas.microsoft.com/office/drawing/2014/main" id="{00000000-0008-0000-0200-0000B4240000}"/>
            </a:ext>
          </a:extLst>
        </xdr:cNvPr>
        <xdr:cNvSpPr>
          <a:spLocks noChangeShapeType="1"/>
        </xdr:cNvSpPr>
      </xdr:nvSpPr>
      <xdr:spPr bwMode="auto">
        <a:xfrm flipV="1">
          <a:off x="4238625" y="4210050"/>
          <a:ext cx="0" cy="6096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476250</xdr:colOff>
      <xdr:row>21</xdr:row>
      <xdr:rowOff>47625</xdr:rowOff>
    </xdr:from>
    <xdr:to>
      <xdr:col>6</xdr:col>
      <xdr:colOff>514350</xdr:colOff>
      <xdr:row>22</xdr:row>
      <xdr:rowOff>95250</xdr:rowOff>
    </xdr:to>
    <xdr:sp macro="" textlink="">
      <xdr:nvSpPr>
        <xdr:cNvPr id="38" name="Text Box 22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3905250" y="3848100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状态栏</a:t>
          </a:r>
          <a:endParaRPr lang="zh-CN" altLang="en-US"/>
        </a:p>
      </xdr:txBody>
    </xdr:sp>
    <xdr:clientData/>
  </xdr:twoCellAnchor>
  <xdr:twoCellAnchor>
    <xdr:from>
      <xdr:col>1</xdr:col>
      <xdr:colOff>28574</xdr:colOff>
      <xdr:row>2</xdr:row>
      <xdr:rowOff>133350</xdr:rowOff>
    </xdr:from>
    <xdr:to>
      <xdr:col>9</xdr:col>
      <xdr:colOff>419099</xdr:colOff>
      <xdr:row>6</xdr:row>
      <xdr:rowOff>161925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4374" y="495300"/>
          <a:ext cx="5876925" cy="7524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7</xdr:col>
      <xdr:colOff>552450</xdr:colOff>
      <xdr:row>5</xdr:row>
      <xdr:rowOff>171450</xdr:rowOff>
    </xdr:from>
    <xdr:to>
      <xdr:col>8</xdr:col>
      <xdr:colOff>228600</xdr:colOff>
      <xdr:row>10</xdr:row>
      <xdr:rowOff>95250</xdr:rowOff>
    </xdr:to>
    <xdr:sp macro="" textlink="">
      <xdr:nvSpPr>
        <xdr:cNvPr id="9399" name="Line 5">
          <a:extLst>
            <a:ext uri="{FF2B5EF4-FFF2-40B4-BE49-F238E27FC236}">
              <a16:creationId xmlns:a16="http://schemas.microsoft.com/office/drawing/2014/main" id="{00000000-0008-0000-0200-0000B7240000}"/>
            </a:ext>
          </a:extLst>
        </xdr:cNvPr>
        <xdr:cNvSpPr>
          <a:spLocks noChangeShapeType="1"/>
        </xdr:cNvSpPr>
      </xdr:nvSpPr>
      <xdr:spPr bwMode="auto">
        <a:xfrm>
          <a:off x="5353050" y="1076325"/>
          <a:ext cx="361950" cy="8286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7</xdr:col>
      <xdr:colOff>581025</xdr:colOff>
      <xdr:row>10</xdr:row>
      <xdr:rowOff>104775</xdr:rowOff>
    </xdr:from>
    <xdr:to>
      <xdr:col>8</xdr:col>
      <xdr:colOff>619125</xdr:colOff>
      <xdr:row>11</xdr:row>
      <xdr:rowOff>152400</xdr:rowOff>
    </xdr:to>
    <xdr:sp macro="" textlink="">
      <xdr:nvSpPr>
        <xdr:cNvPr id="46" name="Text Box 6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>
          <a:spLocks noChangeArrowheads="1"/>
        </xdr:cNvSpPr>
      </xdr:nvSpPr>
      <xdr:spPr bwMode="auto">
        <a:xfrm>
          <a:off x="5381625" y="191452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功能区</a:t>
          </a:r>
          <a:endParaRPr lang="zh-CN" altLang="en-US"/>
        </a:p>
      </xdr:txBody>
    </xdr:sp>
    <xdr:clientData/>
  </xdr:twoCellAnchor>
  <xdr:twoCellAnchor>
    <xdr:from>
      <xdr:col>3</xdr:col>
      <xdr:colOff>571500</xdr:colOff>
      <xdr:row>2</xdr:row>
      <xdr:rowOff>19050</xdr:rowOff>
    </xdr:from>
    <xdr:to>
      <xdr:col>3</xdr:col>
      <xdr:colOff>657225</xdr:colOff>
      <xdr:row>12</xdr:row>
      <xdr:rowOff>104775</xdr:rowOff>
    </xdr:to>
    <xdr:sp macro="" textlink="">
      <xdr:nvSpPr>
        <xdr:cNvPr id="9401" name="Line 17">
          <a:extLst>
            <a:ext uri="{FF2B5EF4-FFF2-40B4-BE49-F238E27FC236}">
              <a16:creationId xmlns:a16="http://schemas.microsoft.com/office/drawing/2014/main" id="{00000000-0008-0000-0200-0000B9240000}"/>
            </a:ext>
          </a:extLst>
        </xdr:cNvPr>
        <xdr:cNvSpPr>
          <a:spLocks noChangeShapeType="1"/>
        </xdr:cNvSpPr>
      </xdr:nvSpPr>
      <xdr:spPr bwMode="auto">
        <a:xfrm flipH="1">
          <a:off x="2628900" y="381000"/>
          <a:ext cx="85725" cy="18954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266700</xdr:colOff>
      <xdr:row>12</xdr:row>
      <xdr:rowOff>142875</xdr:rowOff>
    </xdr:from>
    <xdr:to>
      <xdr:col>4</xdr:col>
      <xdr:colOff>304800</xdr:colOff>
      <xdr:row>14</xdr:row>
      <xdr:rowOff>9525</xdr:rowOff>
    </xdr:to>
    <xdr:sp macro="" textlink="">
      <xdr:nvSpPr>
        <xdr:cNvPr id="48" name="Text Box 1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>
          <a:spLocks noChangeArrowheads="1"/>
        </xdr:cNvSpPr>
      </xdr:nvSpPr>
      <xdr:spPr bwMode="auto">
        <a:xfrm>
          <a:off x="2324100" y="231457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选项卡</a:t>
          </a:r>
          <a:endParaRPr lang="zh-CN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666750</xdr:colOff>
      <xdr:row>27</xdr:row>
      <xdr:rowOff>57150</xdr:rowOff>
    </xdr:to>
    <xdr:pic>
      <xdr:nvPicPr>
        <xdr:cNvPr id="2" name="Picture 1" descr="1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53150" cy="494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1:J52"/>
  <sheetViews>
    <sheetView zoomScale="130" zoomScaleNormal="130" workbookViewId="0">
      <selection activeCell="D12" sqref="D12"/>
    </sheetView>
  </sheetViews>
  <sheetFormatPr defaultColWidth="9" defaultRowHeight="15.6" outlineLevelRow="1" x14ac:dyDescent="0.25"/>
  <cols>
    <col min="1" max="6" width="9" style="2"/>
    <col min="7" max="7" width="9.3984375" style="2" bestFit="1" customWidth="1"/>
    <col min="8" max="8" width="9.3984375" style="2" customWidth="1"/>
    <col min="9" max="12" width="9" style="2" customWidth="1"/>
    <col min="13" max="16384" width="9" style="2"/>
  </cols>
  <sheetData>
    <row r="1" spans="1:10" s="1" customFormat="1" x14ac:dyDescent="0.25"/>
    <row r="2" spans="1:10" s="3" customFormat="1" ht="12" x14ac:dyDescent="0.15">
      <c r="A2" s="3" t="s">
        <v>0</v>
      </c>
      <c r="B2" s="8" t="s">
        <v>9</v>
      </c>
    </row>
    <row r="3" spans="1:10" s="4" customFormat="1" ht="12" outlineLevel="1" x14ac:dyDescent="0.15">
      <c r="I3" s="3"/>
      <c r="J3" s="3"/>
    </row>
    <row r="4" spans="1:10" s="4" customFormat="1" ht="12" outlineLevel="1" x14ac:dyDescent="0.15">
      <c r="B4" s="4" t="s">
        <v>7</v>
      </c>
    </row>
    <row r="5" spans="1:10" s="4" customFormat="1" ht="12" outlineLevel="1" x14ac:dyDescent="0.15"/>
    <row r="6" spans="1:10" s="4" customFormat="1" ht="12" outlineLevel="1" x14ac:dyDescent="0.15">
      <c r="B6" s="4" t="s">
        <v>3</v>
      </c>
    </row>
    <row r="7" spans="1:10" s="4" customFormat="1" ht="12" outlineLevel="1" x14ac:dyDescent="0.15"/>
    <row r="8" spans="1:10" s="4" customFormat="1" ht="12" outlineLevel="1" x14ac:dyDescent="0.15"/>
    <row r="9" spans="1:10" s="4" customFormat="1" ht="12" outlineLevel="1" x14ac:dyDescent="0.15"/>
    <row r="10" spans="1:10" s="4" customFormat="1" ht="12" outlineLevel="1" x14ac:dyDescent="0.15"/>
    <row r="11" spans="1:10" s="4" customFormat="1" outlineLevel="1" x14ac:dyDescent="0.25">
      <c r="J11" s="17" t="s">
        <v>60</v>
      </c>
    </row>
    <row r="12" spans="1:10" s="4" customFormat="1" outlineLevel="1" x14ac:dyDescent="0.25">
      <c r="B12" s="11" t="s">
        <v>63</v>
      </c>
      <c r="D12" s="16" t="s">
        <v>60</v>
      </c>
    </row>
    <row r="13" spans="1:10" s="4" customFormat="1" ht="12" x14ac:dyDescent="0.15"/>
    <row r="14" spans="1:10" s="3" customFormat="1" ht="12" x14ac:dyDescent="0.15">
      <c r="A14" s="3" t="s">
        <v>2</v>
      </c>
      <c r="B14" s="7" t="s">
        <v>8</v>
      </c>
      <c r="E14" s="4"/>
      <c r="F14" s="4"/>
      <c r="I14" s="4"/>
      <c r="J14" s="4"/>
    </row>
    <row r="15" spans="1:10" s="4" customFormat="1" ht="12" outlineLevel="1" x14ac:dyDescent="0.15">
      <c r="I15" s="3"/>
      <c r="J15" s="3"/>
    </row>
    <row r="16" spans="1:10" s="4" customFormat="1" ht="12" outlineLevel="1" x14ac:dyDescent="0.15">
      <c r="B16" s="4" t="s">
        <v>5</v>
      </c>
      <c r="I16" s="3"/>
      <c r="J16" s="3"/>
    </row>
    <row r="17" spans="1:10" s="4" customFormat="1" ht="12" outlineLevel="1" x14ac:dyDescent="0.15">
      <c r="C17" s="9" t="s">
        <v>10</v>
      </c>
      <c r="I17" s="3"/>
      <c r="J17" s="3"/>
    </row>
    <row r="18" spans="1:10" s="4" customFormat="1" ht="12" outlineLevel="1" x14ac:dyDescent="0.15">
      <c r="C18" s="4" t="s">
        <v>6</v>
      </c>
      <c r="I18" s="3"/>
      <c r="J18" s="3"/>
    </row>
    <row r="19" spans="1:10" s="4" customFormat="1" ht="12" outlineLevel="1" x14ac:dyDescent="0.15">
      <c r="I19" s="3"/>
      <c r="J19" s="3"/>
    </row>
    <row r="20" spans="1:10" s="4" customFormat="1" ht="12" outlineLevel="1" x14ac:dyDescent="0.15">
      <c r="I20" s="3"/>
      <c r="J20" s="3"/>
    </row>
    <row r="21" spans="1:10" s="4" customFormat="1" ht="12" outlineLevel="1" x14ac:dyDescent="0.15">
      <c r="B21" s="11" t="s">
        <v>62</v>
      </c>
    </row>
    <row r="22" spans="1:10" s="4" customFormat="1" ht="12" outlineLevel="1" x14ac:dyDescent="0.15">
      <c r="C22" s="4" t="s">
        <v>4</v>
      </c>
    </row>
    <row r="23" spans="1:10" s="4" customFormat="1" ht="12" outlineLevel="1" x14ac:dyDescent="0.15">
      <c r="C23" s="11" t="s">
        <v>61</v>
      </c>
    </row>
    <row r="24" spans="1:10" s="4" customFormat="1" ht="12" outlineLevel="1" x14ac:dyDescent="0.15">
      <c r="C24" s="9" t="s">
        <v>11</v>
      </c>
    </row>
    <row r="25" spans="1:10" s="4" customFormat="1" outlineLevel="1" x14ac:dyDescent="0.25">
      <c r="C25" s="11" t="s">
        <v>65</v>
      </c>
      <c r="G25" s="16" t="s">
        <v>60</v>
      </c>
    </row>
    <row r="26" spans="1:10" s="4" customFormat="1" ht="12" outlineLevel="1" x14ac:dyDescent="0.15">
      <c r="C26" s="11" t="s">
        <v>64</v>
      </c>
    </row>
    <row r="27" spans="1:10" s="4" customFormat="1" ht="12" outlineLevel="1" x14ac:dyDescent="0.15">
      <c r="C27" s="9" t="s">
        <v>12</v>
      </c>
    </row>
    <row r="28" spans="1:10" s="4" customFormat="1" ht="12" outlineLevel="1" x14ac:dyDescent="0.15"/>
    <row r="29" spans="1:10" s="4" customFormat="1" ht="12" x14ac:dyDescent="0.15"/>
    <row r="30" spans="1:10" s="4" customFormat="1" ht="12" x14ac:dyDescent="0.15">
      <c r="A30" s="4" t="s">
        <v>1</v>
      </c>
      <c r="B30" s="10" t="s">
        <v>13</v>
      </c>
    </row>
    <row r="31" spans="1:10" s="4" customFormat="1" ht="12" outlineLevel="1" x14ac:dyDescent="0.15"/>
    <row r="32" spans="1:10" s="4" customFormat="1" ht="12" outlineLevel="1" x14ac:dyDescent="0.15">
      <c r="B32" s="11" t="s">
        <v>14</v>
      </c>
    </row>
    <row r="33" spans="2:8" s="4" customFormat="1" ht="12" outlineLevel="1" x14ac:dyDescent="0.15">
      <c r="C33" s="11" t="s">
        <v>15</v>
      </c>
    </row>
    <row r="34" spans="2:8" s="4" customFormat="1" ht="12" outlineLevel="1" x14ac:dyDescent="0.15"/>
    <row r="35" spans="2:8" s="4" customFormat="1" ht="12" outlineLevel="1" x14ac:dyDescent="0.15">
      <c r="B35" s="11" t="s">
        <v>16</v>
      </c>
    </row>
    <row r="36" spans="2:8" s="4" customFormat="1" ht="12" outlineLevel="1" x14ac:dyDescent="0.15">
      <c r="C36" s="11" t="s">
        <v>17</v>
      </c>
    </row>
    <row r="37" spans="2:8" s="4" customFormat="1" ht="12" outlineLevel="1" x14ac:dyDescent="0.15">
      <c r="C37" s="11" t="s">
        <v>18</v>
      </c>
    </row>
    <row r="38" spans="2:8" s="4" customFormat="1" ht="12.75" customHeight="1" outlineLevel="1" x14ac:dyDescent="0.15">
      <c r="C38" s="11" t="s">
        <v>19</v>
      </c>
      <c r="H38" s="23"/>
    </row>
    <row r="39" spans="2:8" s="4" customFormat="1" ht="12.75" customHeight="1" outlineLevel="1" x14ac:dyDescent="0.15"/>
    <row r="40" spans="2:8" s="4" customFormat="1" ht="12.75" customHeight="1" outlineLevel="1" x14ac:dyDescent="0.15">
      <c r="B40" s="11" t="s">
        <v>20</v>
      </c>
    </row>
    <row r="41" spans="2:8" s="4" customFormat="1" ht="12.75" customHeight="1" outlineLevel="1" x14ac:dyDescent="0.15">
      <c r="C41" s="11" t="s">
        <v>21</v>
      </c>
    </row>
    <row r="42" spans="2:8" s="4" customFormat="1" ht="12.75" customHeight="1" outlineLevel="1" x14ac:dyDescent="0.15">
      <c r="C42" s="11" t="s">
        <v>22</v>
      </c>
    </row>
    <row r="43" spans="2:8" s="4" customFormat="1" ht="12.75" customHeight="1" outlineLevel="1" x14ac:dyDescent="0.15">
      <c r="C43" s="11" t="s">
        <v>23</v>
      </c>
    </row>
    <row r="44" spans="2:8" s="4" customFormat="1" ht="12.75" customHeight="1" outlineLevel="1" x14ac:dyDescent="0.15">
      <c r="C44" s="11" t="s">
        <v>24</v>
      </c>
    </row>
    <row r="45" spans="2:8" s="4" customFormat="1" ht="12" x14ac:dyDescent="0.15"/>
    <row r="46" spans="2:8" x14ac:dyDescent="0.25">
      <c r="B46" s="4"/>
      <c r="C46" s="4"/>
      <c r="E46" s="4"/>
    </row>
    <row r="47" spans="2:8" x14ac:dyDescent="0.25">
      <c r="B47" s="4"/>
      <c r="C47" s="4"/>
      <c r="E47" s="4"/>
    </row>
    <row r="48" spans="2:8" x14ac:dyDescent="0.25">
      <c r="B48" s="4"/>
      <c r="C48" s="4"/>
      <c r="E48" s="4"/>
    </row>
    <row r="49" spans="2:5" x14ac:dyDescent="0.25">
      <c r="B49" s="4"/>
      <c r="E49" s="4"/>
    </row>
    <row r="50" spans="2:5" x14ac:dyDescent="0.25">
      <c r="B50" s="4"/>
      <c r="E50" s="4"/>
    </row>
    <row r="51" spans="2:5" x14ac:dyDescent="0.25">
      <c r="B51" s="4"/>
      <c r="E51" s="4"/>
    </row>
    <row r="52" spans="2:5" x14ac:dyDescent="0.25">
      <c r="B52" s="4"/>
      <c r="E52" s="4"/>
    </row>
  </sheetData>
  <phoneticPr fontId="2" type="noConversion"/>
  <hyperlinks>
    <hyperlink ref="J11" location="演示!A1" display="演示!A1" xr:uid="{00000000-0004-0000-0000-000000000000}"/>
    <hyperlink ref="D12" location="界面!A1" display="演示" xr:uid="{00000000-0004-0000-0000-000001000000}"/>
    <hyperlink ref="G25" location="行列原理!A1" display="演示" xr:uid="{00000000-0004-0000-0000-000002000000}"/>
  </hyperlinks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tabSelected="1" topLeftCell="C1" workbookViewId="0">
      <pane xSplit="8" ySplit="1" topLeftCell="K2" activePane="bottomRight" state="frozenSplit"/>
      <selection activeCell="C1" sqref="C1"/>
      <selection pane="topRight" activeCell="P1" sqref="P1"/>
      <selection pane="bottomLeft" activeCell="C19" sqref="C19"/>
      <selection pane="bottomRight" activeCell="N18" sqref="N18"/>
    </sheetView>
  </sheetViews>
  <sheetFormatPr defaultColWidth="9" defaultRowHeight="16.5" customHeight="1" x14ac:dyDescent="0.25"/>
  <cols>
    <col min="1" max="13" width="9" style="5"/>
    <col min="14" max="14" width="9" style="30"/>
    <col min="15" max="16384" width="9" style="5"/>
  </cols>
  <sheetData>
    <row r="1" spans="1:15" ht="16.5" customHeight="1" x14ac:dyDescent="0.25">
      <c r="A1" s="13" t="s">
        <v>28</v>
      </c>
      <c r="B1" s="13" t="s">
        <v>25</v>
      </c>
      <c r="C1" s="13" t="s">
        <v>26</v>
      </c>
      <c r="D1" s="13" t="s">
        <v>27</v>
      </c>
      <c r="F1" s="13" t="s">
        <v>28</v>
      </c>
      <c r="G1" s="13" t="s">
        <v>25</v>
      </c>
      <c r="H1" s="13" t="s">
        <v>26</v>
      </c>
      <c r="I1" s="13" t="s">
        <v>27</v>
      </c>
      <c r="J1" s="13" t="s">
        <v>53</v>
      </c>
      <c r="K1" s="13" t="s">
        <v>287</v>
      </c>
    </row>
    <row r="2" spans="1:15" ht="16.5" customHeight="1" x14ac:dyDescent="0.25">
      <c r="A2" s="14" t="s">
        <v>47</v>
      </c>
      <c r="B2" s="14">
        <v>68</v>
      </c>
      <c r="C2" s="14">
        <v>65</v>
      </c>
      <c r="D2" s="15">
        <v>54</v>
      </c>
      <c r="F2" s="14" t="s">
        <v>47</v>
      </c>
      <c r="G2" s="14">
        <v>68</v>
      </c>
      <c r="H2" s="14">
        <v>65</v>
      </c>
      <c r="I2" s="15">
        <v>54</v>
      </c>
      <c r="J2" s="15">
        <f>SUM(G2:I2)</f>
        <v>187</v>
      </c>
      <c r="K2" s="15" t="str">
        <f>VLOOKUP(J2,空白练习文档!E:F,2,1)</f>
        <v>180-209</v>
      </c>
      <c r="L2" s="33"/>
      <c r="M2" s="35"/>
      <c r="N2" s="36"/>
    </row>
    <row r="3" spans="1:15" ht="16.5" customHeight="1" x14ac:dyDescent="0.25">
      <c r="A3" s="14" t="s">
        <v>46</v>
      </c>
      <c r="B3" s="14">
        <v>71</v>
      </c>
      <c r="C3" s="14">
        <v>59</v>
      </c>
      <c r="D3" s="15">
        <v>58</v>
      </c>
      <c r="F3" s="14" t="s">
        <v>46</v>
      </c>
      <c r="G3" s="14">
        <v>71</v>
      </c>
      <c r="H3" s="14">
        <v>59</v>
      </c>
      <c r="I3" s="15">
        <v>58</v>
      </c>
      <c r="J3" s="15">
        <f>SUM(G3:I3)</f>
        <v>188</v>
      </c>
      <c r="K3" s="15" t="str">
        <f>VLOOKUP(J3,空白练习文档!E:F,2,1)</f>
        <v>180-209</v>
      </c>
      <c r="L3" s="34"/>
      <c r="M3" s="29"/>
      <c r="N3" s="37"/>
    </row>
    <row r="4" spans="1:15" ht="16.5" customHeight="1" x14ac:dyDescent="0.25">
      <c r="A4" s="14" t="s">
        <v>39</v>
      </c>
      <c r="B4" s="14">
        <v>59</v>
      </c>
      <c r="C4" s="14">
        <v>59</v>
      </c>
      <c r="D4" s="15">
        <v>76</v>
      </c>
      <c r="F4" s="14" t="s">
        <v>39</v>
      </c>
      <c r="G4" s="14">
        <v>59</v>
      </c>
      <c r="H4" s="14">
        <v>59</v>
      </c>
      <c r="I4" s="15">
        <v>76</v>
      </c>
      <c r="J4" s="15">
        <f>SUM(G4:I4)</f>
        <v>194</v>
      </c>
      <c r="K4" s="15" t="str">
        <f>VLOOKUP(J4,空白练习文档!E:F,2,1)</f>
        <v>180-209</v>
      </c>
      <c r="L4" s="33"/>
    </row>
    <row r="5" spans="1:15" ht="16.5" customHeight="1" x14ac:dyDescent="0.25">
      <c r="A5" s="14" t="s">
        <v>50</v>
      </c>
      <c r="B5" s="14">
        <v>49</v>
      </c>
      <c r="C5" s="14">
        <v>65</v>
      </c>
      <c r="D5" s="15">
        <v>82</v>
      </c>
      <c r="F5" s="14" t="s">
        <v>50</v>
      </c>
      <c r="G5" s="14">
        <v>49</v>
      </c>
      <c r="H5" s="14">
        <v>65</v>
      </c>
      <c r="I5" s="15">
        <v>82</v>
      </c>
      <c r="J5" s="15">
        <f>SUM(G5:I5)</f>
        <v>196</v>
      </c>
      <c r="K5" s="15" t="str">
        <f>VLOOKUP(J5,空白练习文档!E:F,2,1)</f>
        <v>180-209</v>
      </c>
      <c r="L5" s="33"/>
      <c r="M5" s="35"/>
      <c r="N5" s="36"/>
    </row>
    <row r="6" spans="1:15" ht="16.5" customHeight="1" x14ac:dyDescent="0.25">
      <c r="A6" s="14" t="s">
        <v>43</v>
      </c>
      <c r="B6" s="14">
        <v>76</v>
      </c>
      <c r="C6" s="14">
        <v>53</v>
      </c>
      <c r="D6" s="15">
        <v>69</v>
      </c>
      <c r="F6" s="14" t="s">
        <v>43</v>
      </c>
      <c r="G6" s="14">
        <v>76</v>
      </c>
      <c r="H6" s="14">
        <v>53</v>
      </c>
      <c r="I6" s="15">
        <v>69</v>
      </c>
      <c r="J6" s="15">
        <f>SUM(G6:I6)</f>
        <v>198</v>
      </c>
      <c r="K6" s="15" t="str">
        <f>VLOOKUP(J6,空白练习文档!E:F,2,1)</f>
        <v>180-209</v>
      </c>
      <c r="L6" s="33"/>
      <c r="M6" s="33"/>
      <c r="N6" s="38"/>
    </row>
    <row r="7" spans="1:15" ht="16.5" customHeight="1" x14ac:dyDescent="0.25">
      <c r="A7" s="14" t="s">
        <v>44</v>
      </c>
      <c r="B7" s="14">
        <v>82</v>
      </c>
      <c r="C7" s="14">
        <v>59</v>
      </c>
      <c r="D7" s="15">
        <v>58</v>
      </c>
      <c r="F7" s="14" t="s">
        <v>44</v>
      </c>
      <c r="G7" s="14">
        <v>82</v>
      </c>
      <c r="H7" s="14">
        <v>59</v>
      </c>
      <c r="I7" s="15">
        <v>58</v>
      </c>
      <c r="J7" s="15">
        <f>SUM(G7:I7)</f>
        <v>199</v>
      </c>
      <c r="K7" s="15" t="str">
        <f>VLOOKUP(J7,空白练习文档!E:F,2,1)</f>
        <v>180-209</v>
      </c>
      <c r="L7" s="33"/>
      <c r="M7" s="33"/>
      <c r="N7" s="38"/>
    </row>
    <row r="8" spans="1:15" ht="16.5" customHeight="1" x14ac:dyDescent="0.25">
      <c r="A8" s="14" t="s">
        <v>45</v>
      </c>
      <c r="B8" s="14">
        <v>89</v>
      </c>
      <c r="C8" s="14">
        <v>54</v>
      </c>
      <c r="D8" s="15">
        <v>62</v>
      </c>
      <c r="F8" s="14" t="s">
        <v>45</v>
      </c>
      <c r="G8" s="14">
        <v>89</v>
      </c>
      <c r="H8" s="14">
        <v>54</v>
      </c>
      <c r="I8" s="15">
        <v>62</v>
      </c>
      <c r="J8" s="15">
        <f>SUM(G8:I8)</f>
        <v>205</v>
      </c>
      <c r="K8" s="15" t="str">
        <f>VLOOKUP(J8,空白练习文档!E:F,2,1)</f>
        <v>180-209</v>
      </c>
      <c r="L8" s="33"/>
      <c r="M8" s="13" t="s">
        <v>58</v>
      </c>
      <c r="N8" s="31" t="s">
        <v>59</v>
      </c>
    </row>
    <row r="9" spans="1:15" ht="16.5" customHeight="1" x14ac:dyDescent="0.25">
      <c r="A9" s="14" t="s">
        <v>41</v>
      </c>
      <c r="B9" s="14">
        <v>75</v>
      </c>
      <c r="C9" s="14">
        <v>57</v>
      </c>
      <c r="D9" s="15">
        <v>75</v>
      </c>
      <c r="F9" s="14" t="s">
        <v>41</v>
      </c>
      <c r="G9" s="14">
        <v>75</v>
      </c>
      <c r="H9" s="14">
        <v>57</v>
      </c>
      <c r="I9" s="15">
        <v>75</v>
      </c>
      <c r="J9" s="15">
        <f>SUM(G9:I9)</f>
        <v>207</v>
      </c>
      <c r="K9" s="15" t="str">
        <f>VLOOKUP(J9,空白练习文档!E:F,2,1)</f>
        <v>180-209</v>
      </c>
      <c r="M9" s="14" t="s">
        <v>54</v>
      </c>
      <c r="N9" s="32">
        <v>9</v>
      </c>
    </row>
    <row r="10" spans="1:15" ht="16.5" customHeight="1" x14ac:dyDescent="0.25">
      <c r="A10" s="14" t="s">
        <v>51</v>
      </c>
      <c r="B10" s="14">
        <v>55</v>
      </c>
      <c r="C10" s="14">
        <v>75</v>
      </c>
      <c r="D10" s="15">
        <v>77</v>
      </c>
      <c r="F10" s="14" t="s">
        <v>51</v>
      </c>
      <c r="G10" s="14">
        <v>55</v>
      </c>
      <c r="H10" s="14">
        <v>75</v>
      </c>
      <c r="I10" s="15">
        <v>77</v>
      </c>
      <c r="J10" s="15">
        <f>SUM(G10:I10)</f>
        <v>207</v>
      </c>
      <c r="K10" s="15" t="str">
        <f>VLOOKUP(J10,空白练习文档!E:F,2,1)</f>
        <v>180-209</v>
      </c>
      <c r="M10" s="14" t="s">
        <v>55</v>
      </c>
      <c r="N10" s="32">
        <v>10</v>
      </c>
    </row>
    <row r="11" spans="1:15" ht="16.5" customHeight="1" x14ac:dyDescent="0.25">
      <c r="A11" s="14" t="s">
        <v>35</v>
      </c>
      <c r="B11" s="14">
        <v>87</v>
      </c>
      <c r="C11" s="14">
        <v>75</v>
      </c>
      <c r="D11" s="15">
        <v>54</v>
      </c>
      <c r="F11" s="14" t="s">
        <v>35</v>
      </c>
      <c r="G11" s="14">
        <v>87</v>
      </c>
      <c r="H11" s="14">
        <v>75</v>
      </c>
      <c r="I11" s="15">
        <v>54</v>
      </c>
      <c r="J11" s="15">
        <f>SUM(G11:I11)</f>
        <v>216</v>
      </c>
      <c r="K11" s="15" t="str">
        <f>VLOOKUP(J11,空白练习文档!E:F,2,1)</f>
        <v>210-239</v>
      </c>
      <c r="M11" s="14" t="s">
        <v>56</v>
      </c>
      <c r="N11" s="32">
        <v>4</v>
      </c>
    </row>
    <row r="12" spans="1:15" ht="16.5" customHeight="1" x14ac:dyDescent="0.25">
      <c r="A12" s="14" t="s">
        <v>48</v>
      </c>
      <c r="B12" s="14">
        <v>45</v>
      </c>
      <c r="C12" s="14">
        <v>87</v>
      </c>
      <c r="D12" s="15">
        <v>86</v>
      </c>
      <c r="F12" s="14" t="s">
        <v>48</v>
      </c>
      <c r="G12" s="14">
        <v>45</v>
      </c>
      <c r="H12" s="14">
        <v>87</v>
      </c>
      <c r="I12" s="15">
        <v>86</v>
      </c>
      <c r="J12" s="15">
        <f>SUM(G12:I12)</f>
        <v>218</v>
      </c>
      <c r="K12" s="15" t="str">
        <f>VLOOKUP(J12,空白练习文档!E:F,2,1)</f>
        <v>210-239</v>
      </c>
      <c r="L12" s="33"/>
      <c r="M12" s="14" t="s">
        <v>57</v>
      </c>
      <c r="N12" s="32">
        <v>1</v>
      </c>
    </row>
    <row r="13" spans="1:15" ht="16.5" customHeight="1" x14ac:dyDescent="0.25">
      <c r="A13" s="14" t="s">
        <v>40</v>
      </c>
      <c r="B13" s="14">
        <v>63</v>
      </c>
      <c r="C13" s="14">
        <v>78</v>
      </c>
      <c r="D13" s="15">
        <v>85</v>
      </c>
      <c r="F13" s="14" t="s">
        <v>40</v>
      </c>
      <c r="G13" s="14">
        <v>63</v>
      </c>
      <c r="H13" s="14">
        <v>78</v>
      </c>
      <c r="I13" s="15">
        <v>85</v>
      </c>
      <c r="J13" s="15">
        <f>SUM(G13:I13)</f>
        <v>226</v>
      </c>
      <c r="K13" s="15" t="str">
        <f>VLOOKUP(J13,空白练习文档!E:F,2,1)</f>
        <v>210-239</v>
      </c>
    </row>
    <row r="14" spans="1:15" ht="16.5" customHeight="1" x14ac:dyDescent="0.25">
      <c r="A14" s="14" t="s">
        <v>49</v>
      </c>
      <c r="B14" s="14">
        <v>58</v>
      </c>
      <c r="C14" s="14">
        <v>85</v>
      </c>
      <c r="D14" s="15">
        <v>83</v>
      </c>
      <c r="F14" s="14" t="s">
        <v>49</v>
      </c>
      <c r="G14" s="14">
        <v>58</v>
      </c>
      <c r="H14" s="14">
        <v>85</v>
      </c>
      <c r="I14" s="15">
        <v>83</v>
      </c>
      <c r="J14" s="15">
        <f>SUM(G14:I14)</f>
        <v>226</v>
      </c>
      <c r="K14" s="15" t="str">
        <f>VLOOKUP(J14,空白练习文档!E:F,2,1)</f>
        <v>210-239</v>
      </c>
      <c r="L14" s="33"/>
      <c r="M14" s="35"/>
      <c r="N14" s="36"/>
    </row>
    <row r="15" spans="1:15" ht="16.5" customHeight="1" x14ac:dyDescent="0.25">
      <c r="A15" s="14" t="s">
        <v>30</v>
      </c>
      <c r="B15" s="14">
        <v>75</v>
      </c>
      <c r="C15" s="14">
        <v>85</v>
      </c>
      <c r="D15" s="15">
        <v>68</v>
      </c>
      <c r="F15" s="14" t="s">
        <v>30</v>
      </c>
      <c r="G15" s="14">
        <v>75</v>
      </c>
      <c r="H15" s="14">
        <v>85</v>
      </c>
      <c r="I15" s="15">
        <v>68</v>
      </c>
      <c r="J15" s="15">
        <f>SUM(G15:I15)</f>
        <v>228</v>
      </c>
      <c r="K15" s="15" t="str">
        <f>VLOOKUP(J15,空白练习文档!E:F,2,1)</f>
        <v>210-239</v>
      </c>
      <c r="M15" s="33"/>
      <c r="N15" s="38"/>
    </row>
    <row r="16" spans="1:15" ht="16.5" customHeight="1" x14ac:dyDescent="0.25">
      <c r="A16" s="14" t="s">
        <v>34</v>
      </c>
      <c r="B16" s="14">
        <v>86</v>
      </c>
      <c r="C16" s="14">
        <v>85</v>
      </c>
      <c r="D16" s="15">
        <v>58</v>
      </c>
      <c r="F16" s="14" t="s">
        <v>34</v>
      </c>
      <c r="G16" s="14">
        <v>86</v>
      </c>
      <c r="H16" s="14">
        <v>85</v>
      </c>
      <c r="I16" s="15">
        <v>58</v>
      </c>
      <c r="J16" s="15">
        <f>SUM(G16:I16)</f>
        <v>229</v>
      </c>
      <c r="K16" s="15" t="str">
        <f>VLOOKUP(J16,空白练习文档!E:F,2,1)</f>
        <v>210-239</v>
      </c>
      <c r="L16" s="33"/>
      <c r="M16" s="33"/>
      <c r="N16" s="38"/>
      <c r="O16" s="33"/>
    </row>
    <row r="17" spans="1:15" ht="16.5" customHeight="1" x14ac:dyDescent="0.25">
      <c r="A17" s="14" t="s">
        <v>52</v>
      </c>
      <c r="B17" s="14">
        <v>54</v>
      </c>
      <c r="C17" s="14">
        <v>78</v>
      </c>
      <c r="D17" s="15">
        <v>98</v>
      </c>
      <c r="F17" s="14" t="s">
        <v>52</v>
      </c>
      <c r="G17" s="14">
        <v>54</v>
      </c>
      <c r="H17" s="14">
        <v>78</v>
      </c>
      <c r="I17" s="15">
        <v>98</v>
      </c>
      <c r="J17" s="15">
        <f>SUM(G17:I17)</f>
        <v>230</v>
      </c>
      <c r="K17" s="15" t="str">
        <f>VLOOKUP(J17,空白练习文档!E:F,2,1)</f>
        <v>210-239</v>
      </c>
      <c r="L17" s="33"/>
      <c r="M17" s="33"/>
      <c r="N17" s="38"/>
      <c r="O17" s="33"/>
    </row>
    <row r="18" spans="1:15" ht="16.5" customHeight="1" x14ac:dyDescent="0.25">
      <c r="A18" s="14" t="s">
        <v>37</v>
      </c>
      <c r="B18" s="14">
        <v>96</v>
      </c>
      <c r="C18" s="14">
        <v>51</v>
      </c>
      <c r="D18" s="15">
        <v>87</v>
      </c>
      <c r="F18" s="14" t="s">
        <v>37</v>
      </c>
      <c r="G18" s="14">
        <v>96</v>
      </c>
      <c r="H18" s="14">
        <v>51</v>
      </c>
      <c r="I18" s="15">
        <v>87</v>
      </c>
      <c r="J18" s="15">
        <f>SUM(G18:I18)</f>
        <v>234</v>
      </c>
      <c r="K18" s="15" t="str">
        <f>VLOOKUP(J18,空白练习文档!E:F,2,1)</f>
        <v>210-239</v>
      </c>
      <c r="L18" s="33"/>
      <c r="M18" s="33"/>
      <c r="N18" s="38"/>
      <c r="O18" s="33"/>
    </row>
    <row r="19" spans="1:15" ht="16.5" customHeight="1" x14ac:dyDescent="0.25">
      <c r="A19" s="14" t="s">
        <v>38</v>
      </c>
      <c r="B19" s="14">
        <v>81</v>
      </c>
      <c r="C19" s="14">
        <v>89</v>
      </c>
      <c r="D19" s="15">
        <v>68</v>
      </c>
      <c r="F19" s="14" t="s">
        <v>38</v>
      </c>
      <c r="G19" s="14">
        <v>81</v>
      </c>
      <c r="H19" s="14">
        <v>89</v>
      </c>
      <c r="I19" s="15">
        <v>68</v>
      </c>
      <c r="J19" s="15">
        <f>SUM(G19:I19)</f>
        <v>238</v>
      </c>
      <c r="K19" s="15" t="str">
        <f>VLOOKUP(J19,空白练习文档!E:F,2,1)</f>
        <v>210-239</v>
      </c>
      <c r="L19" s="33"/>
      <c r="M19" s="33"/>
      <c r="N19" s="38"/>
      <c r="O19" s="33"/>
    </row>
    <row r="20" spans="1:15" ht="16.5" customHeight="1" x14ac:dyDescent="0.25">
      <c r="A20" s="14" t="s">
        <v>31</v>
      </c>
      <c r="B20" s="14">
        <v>85</v>
      </c>
      <c r="C20" s="14">
        <v>65</v>
      </c>
      <c r="D20" s="15">
        <v>89</v>
      </c>
      <c r="F20" s="14" t="s">
        <v>31</v>
      </c>
      <c r="G20" s="14">
        <v>85</v>
      </c>
      <c r="H20" s="14">
        <v>65</v>
      </c>
      <c r="I20" s="15">
        <v>89</v>
      </c>
      <c r="J20" s="15">
        <f>SUM(G20:I20)</f>
        <v>239</v>
      </c>
      <c r="K20" s="15" t="str">
        <f>VLOOKUP(J20,空白练习文档!E:F,2,1)</f>
        <v>210-239</v>
      </c>
      <c r="L20" s="33"/>
      <c r="M20" s="33"/>
      <c r="N20" s="38"/>
      <c r="O20" s="33"/>
    </row>
    <row r="21" spans="1:15" ht="16.5" customHeight="1" x14ac:dyDescent="0.25">
      <c r="A21" s="14" t="s">
        <v>36</v>
      </c>
      <c r="B21" s="14">
        <v>78</v>
      </c>
      <c r="C21" s="14">
        <v>65</v>
      </c>
      <c r="D21" s="15">
        <v>98</v>
      </c>
      <c r="F21" s="14" t="s">
        <v>36</v>
      </c>
      <c r="G21" s="14">
        <v>78</v>
      </c>
      <c r="H21" s="14">
        <v>65</v>
      </c>
      <c r="I21" s="15">
        <v>98</v>
      </c>
      <c r="J21" s="15">
        <f>SUM(G21:I21)</f>
        <v>241</v>
      </c>
      <c r="K21" s="15" t="str">
        <f>VLOOKUP(J21,空白练习文档!E:F,2,1)</f>
        <v>240-269</v>
      </c>
      <c r="L21" s="33"/>
      <c r="M21" s="33"/>
      <c r="N21" s="38"/>
      <c r="O21" s="33"/>
    </row>
    <row r="22" spans="1:15" ht="16.5" customHeight="1" x14ac:dyDescent="0.25">
      <c r="A22" s="14" t="s">
        <v>33</v>
      </c>
      <c r="B22" s="14">
        <v>92</v>
      </c>
      <c r="C22" s="14">
        <v>92</v>
      </c>
      <c r="D22" s="15">
        <v>65</v>
      </c>
      <c r="F22" s="14" t="s">
        <v>33</v>
      </c>
      <c r="G22" s="14">
        <v>92</v>
      </c>
      <c r="H22" s="14">
        <v>92</v>
      </c>
      <c r="I22" s="15">
        <v>65</v>
      </c>
      <c r="J22" s="15">
        <f>SUM(G22:I22)</f>
        <v>249</v>
      </c>
      <c r="K22" s="15" t="str">
        <f>VLOOKUP(J22,空白练习文档!E:F,2,1)</f>
        <v>240-269</v>
      </c>
      <c r="L22" s="33"/>
      <c r="M22" s="33"/>
      <c r="N22" s="38"/>
      <c r="O22" s="33"/>
    </row>
    <row r="23" spans="1:15" ht="16.5" customHeight="1" x14ac:dyDescent="0.25">
      <c r="A23" s="14" t="s">
        <v>29</v>
      </c>
      <c r="B23" s="14">
        <v>90</v>
      </c>
      <c r="C23" s="14">
        <v>75</v>
      </c>
      <c r="D23" s="15">
        <v>98</v>
      </c>
      <c r="F23" s="14" t="s">
        <v>29</v>
      </c>
      <c r="G23" s="14">
        <v>90</v>
      </c>
      <c r="H23" s="14">
        <v>75</v>
      </c>
      <c r="I23" s="15">
        <v>98</v>
      </c>
      <c r="J23" s="15">
        <f>SUM(G23:I23)</f>
        <v>263</v>
      </c>
      <c r="K23" s="15" t="str">
        <f>VLOOKUP(J23,空白练习文档!E:F,2,1)</f>
        <v>240-269</v>
      </c>
      <c r="L23" s="33"/>
      <c r="M23" s="33"/>
      <c r="N23" s="38"/>
      <c r="O23" s="33"/>
    </row>
    <row r="24" spans="1:15" ht="16.5" customHeight="1" x14ac:dyDescent="0.25">
      <c r="A24" s="14" t="s">
        <v>42</v>
      </c>
      <c r="B24" s="14">
        <v>78</v>
      </c>
      <c r="C24" s="14">
        <v>89</v>
      </c>
      <c r="D24" s="15">
        <v>98</v>
      </c>
      <c r="F24" s="14" t="s">
        <v>42</v>
      </c>
      <c r="G24" s="14">
        <v>78</v>
      </c>
      <c r="H24" s="14">
        <v>89</v>
      </c>
      <c r="I24" s="15">
        <v>98</v>
      </c>
      <c r="J24" s="15">
        <f>SUM(G24:I24)</f>
        <v>265</v>
      </c>
      <c r="K24" s="15" t="str">
        <f>VLOOKUP(J24,空白练习文档!E:F,2,1)</f>
        <v>240-269</v>
      </c>
      <c r="L24" s="33"/>
      <c r="M24" s="33"/>
      <c r="N24" s="38"/>
      <c r="O24" s="33"/>
    </row>
    <row r="25" spans="1:15" ht="16.5" customHeight="1" x14ac:dyDescent="0.25">
      <c r="A25" s="14" t="s">
        <v>32</v>
      </c>
      <c r="B25" s="14">
        <v>89</v>
      </c>
      <c r="C25" s="14">
        <v>95</v>
      </c>
      <c r="D25" s="15">
        <v>95</v>
      </c>
      <c r="F25" s="14" t="s">
        <v>32</v>
      </c>
      <c r="G25" s="14">
        <v>89</v>
      </c>
      <c r="H25" s="14">
        <v>95</v>
      </c>
      <c r="I25" s="15">
        <v>95</v>
      </c>
      <c r="J25" s="15">
        <f>SUM(G25:I25)</f>
        <v>279</v>
      </c>
      <c r="K25" s="15" t="str">
        <f>VLOOKUP(J25,空白练习文档!E:F,2,1)</f>
        <v>270-300</v>
      </c>
      <c r="L25" s="33"/>
      <c r="M25" s="33"/>
      <c r="N25" s="38"/>
      <c r="O25" s="33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20" sqref="L20"/>
    </sheetView>
  </sheetViews>
  <sheetFormatPr defaultColWidth="9" defaultRowHeight="15.6" x14ac:dyDescent="0.25"/>
  <cols>
    <col min="1" max="16384" width="9" style="6"/>
  </cols>
  <sheetData/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L16" sqref="L16"/>
    </sheetView>
  </sheetViews>
  <sheetFormatPr defaultRowHeight="15.6" x14ac:dyDescent="0.25"/>
  <sheetData/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44"/>
  <sheetViews>
    <sheetView topLeftCell="A142" workbookViewId="0">
      <selection activeCell="J19" sqref="J19"/>
    </sheetView>
  </sheetViews>
  <sheetFormatPr defaultRowHeight="15.6" x14ac:dyDescent="0.25"/>
  <cols>
    <col min="1" max="4" width="9" style="12"/>
    <col min="5" max="5" width="12.19921875" style="12" bestFit="1" customWidth="1"/>
    <col min="6" max="6" width="9.69921875" style="22" bestFit="1" customWidth="1"/>
  </cols>
  <sheetData>
    <row r="1" spans="1:6" x14ac:dyDescent="0.25">
      <c r="A1" s="18" t="s">
        <v>66</v>
      </c>
      <c r="B1" s="18" t="s">
        <v>67</v>
      </c>
      <c r="C1" s="18" t="s">
        <v>68</v>
      </c>
      <c r="D1" s="18" t="s">
        <v>69</v>
      </c>
      <c r="E1" s="18" t="s">
        <v>70</v>
      </c>
      <c r="F1" s="19" t="s">
        <v>71</v>
      </c>
    </row>
    <row r="2" spans="1:6" x14ac:dyDescent="0.25">
      <c r="A2" s="20" t="s">
        <v>72</v>
      </c>
      <c r="B2" s="20" t="s">
        <v>73</v>
      </c>
      <c r="C2" s="20" t="s">
        <v>74</v>
      </c>
      <c r="D2" s="20" t="s">
        <v>75</v>
      </c>
      <c r="E2" s="20" t="s">
        <v>76</v>
      </c>
      <c r="F2" s="21">
        <v>5</v>
      </c>
    </row>
    <row r="3" spans="1:6" x14ac:dyDescent="0.25">
      <c r="A3" s="20" t="s">
        <v>72</v>
      </c>
      <c r="B3" s="20" t="s">
        <v>73</v>
      </c>
      <c r="C3" s="20" t="s">
        <v>77</v>
      </c>
      <c r="D3" s="20" t="s">
        <v>75</v>
      </c>
      <c r="E3" s="20" t="s">
        <v>78</v>
      </c>
      <c r="F3" s="21">
        <v>14.8</v>
      </c>
    </row>
    <row r="4" spans="1:6" x14ac:dyDescent="0.25">
      <c r="A4" s="20" t="s">
        <v>72</v>
      </c>
      <c r="B4" s="20" t="s">
        <v>79</v>
      </c>
      <c r="C4" s="20" t="s">
        <v>80</v>
      </c>
      <c r="D4" s="20" t="s">
        <v>81</v>
      </c>
      <c r="E4" s="20" t="s">
        <v>76</v>
      </c>
      <c r="F4" s="21">
        <v>20</v>
      </c>
    </row>
    <row r="5" spans="1:6" x14ac:dyDescent="0.25">
      <c r="A5" s="20" t="s">
        <v>72</v>
      </c>
      <c r="B5" s="20" t="s">
        <v>73</v>
      </c>
      <c r="C5" s="20" t="s">
        <v>82</v>
      </c>
      <c r="D5" s="20" t="s">
        <v>81</v>
      </c>
      <c r="E5" s="20" t="s">
        <v>83</v>
      </c>
      <c r="F5" s="21">
        <v>50</v>
      </c>
    </row>
    <row r="6" spans="1:6" x14ac:dyDescent="0.25">
      <c r="A6" s="20" t="s">
        <v>72</v>
      </c>
      <c r="B6" s="20" t="s">
        <v>73</v>
      </c>
      <c r="C6" s="20" t="s">
        <v>74</v>
      </c>
      <c r="D6" s="20" t="s">
        <v>81</v>
      </c>
      <c r="E6" s="20" t="s">
        <v>84</v>
      </c>
      <c r="F6" s="21">
        <v>56</v>
      </c>
    </row>
    <row r="7" spans="1:6" x14ac:dyDescent="0.25">
      <c r="A7" s="20" t="s">
        <v>72</v>
      </c>
      <c r="B7" s="20" t="s">
        <v>85</v>
      </c>
      <c r="C7" s="20" t="s">
        <v>86</v>
      </c>
      <c r="D7" s="20" t="s">
        <v>87</v>
      </c>
      <c r="E7" s="20" t="s">
        <v>88</v>
      </c>
      <c r="F7" s="21">
        <v>65</v>
      </c>
    </row>
    <row r="8" spans="1:6" x14ac:dyDescent="0.25">
      <c r="A8" s="20" t="s">
        <v>72</v>
      </c>
      <c r="B8" s="20" t="s">
        <v>73</v>
      </c>
      <c r="C8" s="20" t="s">
        <v>77</v>
      </c>
      <c r="D8" s="20" t="s">
        <v>81</v>
      </c>
      <c r="E8" s="20" t="s">
        <v>83</v>
      </c>
      <c r="F8" s="21">
        <v>70</v>
      </c>
    </row>
    <row r="9" spans="1:6" x14ac:dyDescent="0.25">
      <c r="A9" s="20" t="s">
        <v>72</v>
      </c>
      <c r="B9" s="20" t="s">
        <v>73</v>
      </c>
      <c r="C9" s="20" t="s">
        <v>82</v>
      </c>
      <c r="D9" s="20" t="s">
        <v>89</v>
      </c>
      <c r="E9" s="20" t="s">
        <v>90</v>
      </c>
      <c r="F9" s="21">
        <v>78</v>
      </c>
    </row>
    <row r="10" spans="1:6" x14ac:dyDescent="0.25">
      <c r="A10" s="20" t="s">
        <v>72</v>
      </c>
      <c r="B10" s="20" t="s">
        <v>73</v>
      </c>
      <c r="C10" s="20" t="s">
        <v>82</v>
      </c>
      <c r="D10" s="20" t="s">
        <v>91</v>
      </c>
      <c r="E10" s="20" t="s">
        <v>92</v>
      </c>
      <c r="F10" s="21">
        <v>150</v>
      </c>
    </row>
    <row r="11" spans="1:6" x14ac:dyDescent="0.25">
      <c r="A11" s="20" t="s">
        <v>72</v>
      </c>
      <c r="B11" s="20" t="s">
        <v>73</v>
      </c>
      <c r="C11" s="20" t="s">
        <v>93</v>
      </c>
      <c r="D11" s="20" t="s">
        <v>81</v>
      </c>
      <c r="E11" s="20" t="s">
        <v>76</v>
      </c>
      <c r="F11" s="21">
        <v>150</v>
      </c>
    </row>
    <row r="12" spans="1:6" x14ac:dyDescent="0.25">
      <c r="A12" s="20" t="s">
        <v>72</v>
      </c>
      <c r="B12" s="20" t="s">
        <v>85</v>
      </c>
      <c r="C12" s="20" t="s">
        <v>86</v>
      </c>
      <c r="D12" s="20" t="s">
        <v>81</v>
      </c>
      <c r="E12" s="20" t="s">
        <v>94</v>
      </c>
      <c r="F12" s="21">
        <v>180</v>
      </c>
    </row>
    <row r="13" spans="1:6" x14ac:dyDescent="0.25">
      <c r="A13" s="20" t="s">
        <v>72</v>
      </c>
      <c r="B13" s="20" t="s">
        <v>73</v>
      </c>
      <c r="C13" s="20" t="s">
        <v>77</v>
      </c>
      <c r="D13" s="20" t="s">
        <v>95</v>
      </c>
      <c r="E13" s="20" t="s">
        <v>96</v>
      </c>
      <c r="F13" s="21">
        <v>258</v>
      </c>
    </row>
    <row r="14" spans="1:6" x14ac:dyDescent="0.25">
      <c r="A14" s="20" t="s">
        <v>72</v>
      </c>
      <c r="B14" s="20" t="s">
        <v>79</v>
      </c>
      <c r="C14" s="20" t="s">
        <v>97</v>
      </c>
      <c r="D14" s="20" t="s">
        <v>81</v>
      </c>
      <c r="E14" s="20" t="s">
        <v>98</v>
      </c>
      <c r="F14" s="21">
        <v>258.5</v>
      </c>
    </row>
    <row r="15" spans="1:6" x14ac:dyDescent="0.25">
      <c r="A15" s="20" t="s">
        <v>72</v>
      </c>
      <c r="B15" s="20" t="s">
        <v>85</v>
      </c>
      <c r="C15" s="20" t="s">
        <v>86</v>
      </c>
      <c r="D15" s="20" t="s">
        <v>87</v>
      </c>
      <c r="E15" s="20" t="s">
        <v>99</v>
      </c>
      <c r="F15" s="21">
        <v>267.08</v>
      </c>
    </row>
    <row r="16" spans="1:6" x14ac:dyDescent="0.25">
      <c r="A16" s="20" t="s">
        <v>72</v>
      </c>
      <c r="B16" s="20" t="s">
        <v>73</v>
      </c>
      <c r="C16" s="20" t="s">
        <v>100</v>
      </c>
      <c r="D16" s="20" t="s">
        <v>81</v>
      </c>
      <c r="E16" s="20" t="s">
        <v>78</v>
      </c>
      <c r="F16" s="21">
        <v>277.7</v>
      </c>
    </row>
    <row r="17" spans="1:6" x14ac:dyDescent="0.25">
      <c r="A17" s="20" t="s">
        <v>72</v>
      </c>
      <c r="B17" s="20" t="s">
        <v>79</v>
      </c>
      <c r="C17" s="20" t="s">
        <v>97</v>
      </c>
      <c r="D17" s="20" t="s">
        <v>91</v>
      </c>
      <c r="E17" s="20" t="s">
        <v>101</v>
      </c>
      <c r="F17" s="21">
        <v>278</v>
      </c>
    </row>
    <row r="18" spans="1:6" x14ac:dyDescent="0.25">
      <c r="A18" s="20" t="s">
        <v>72</v>
      </c>
      <c r="B18" s="20" t="s">
        <v>79</v>
      </c>
      <c r="C18" s="20" t="s">
        <v>80</v>
      </c>
      <c r="D18" s="20" t="s">
        <v>89</v>
      </c>
      <c r="E18" s="20" t="s">
        <v>92</v>
      </c>
      <c r="F18" s="21">
        <v>350</v>
      </c>
    </row>
    <row r="19" spans="1:6" x14ac:dyDescent="0.25">
      <c r="A19" s="20" t="s">
        <v>72</v>
      </c>
      <c r="B19" s="20" t="s">
        <v>73</v>
      </c>
      <c r="C19" s="20" t="s">
        <v>100</v>
      </c>
      <c r="D19" s="20" t="s">
        <v>89</v>
      </c>
      <c r="E19" s="20" t="s">
        <v>90</v>
      </c>
      <c r="F19" s="21">
        <v>408</v>
      </c>
    </row>
    <row r="20" spans="1:6" x14ac:dyDescent="0.25">
      <c r="A20" s="20" t="s">
        <v>72</v>
      </c>
      <c r="B20" s="20" t="s">
        <v>73</v>
      </c>
      <c r="C20" s="20" t="s">
        <v>82</v>
      </c>
      <c r="D20" s="20" t="s">
        <v>89</v>
      </c>
      <c r="E20" s="20" t="s">
        <v>90</v>
      </c>
      <c r="F20" s="21">
        <v>560</v>
      </c>
    </row>
    <row r="21" spans="1:6" x14ac:dyDescent="0.25">
      <c r="A21" s="20" t="s">
        <v>72</v>
      </c>
      <c r="B21" s="20" t="s">
        <v>73</v>
      </c>
      <c r="C21" s="20" t="s">
        <v>82</v>
      </c>
      <c r="D21" s="20" t="s">
        <v>81</v>
      </c>
      <c r="E21" s="20" t="s">
        <v>102</v>
      </c>
      <c r="F21" s="21">
        <v>600</v>
      </c>
    </row>
    <row r="22" spans="1:6" x14ac:dyDescent="0.25">
      <c r="A22" s="20" t="s">
        <v>72</v>
      </c>
      <c r="B22" s="20" t="s">
        <v>85</v>
      </c>
      <c r="C22" s="20" t="s">
        <v>86</v>
      </c>
      <c r="D22" s="20" t="s">
        <v>87</v>
      </c>
      <c r="E22" s="20" t="s">
        <v>103</v>
      </c>
      <c r="F22" s="21">
        <v>925</v>
      </c>
    </row>
    <row r="23" spans="1:6" x14ac:dyDescent="0.25">
      <c r="A23" s="20" t="s">
        <v>72</v>
      </c>
      <c r="B23" s="20" t="s">
        <v>73</v>
      </c>
      <c r="C23" s="20" t="s">
        <v>100</v>
      </c>
      <c r="D23" s="20" t="s">
        <v>91</v>
      </c>
      <c r="E23" s="20" t="s">
        <v>101</v>
      </c>
      <c r="F23" s="21">
        <v>953</v>
      </c>
    </row>
    <row r="24" spans="1:6" x14ac:dyDescent="0.25">
      <c r="A24" s="20" t="s">
        <v>72</v>
      </c>
      <c r="B24" s="20" t="s">
        <v>73</v>
      </c>
      <c r="C24" s="20" t="s">
        <v>82</v>
      </c>
      <c r="D24" s="20" t="s">
        <v>81</v>
      </c>
      <c r="E24" s="20" t="s">
        <v>83</v>
      </c>
      <c r="F24" s="21">
        <v>1010</v>
      </c>
    </row>
    <row r="25" spans="1:6" x14ac:dyDescent="0.25">
      <c r="A25" s="20" t="s">
        <v>72</v>
      </c>
      <c r="B25" s="20" t="s">
        <v>73</v>
      </c>
      <c r="C25" s="20" t="s">
        <v>82</v>
      </c>
      <c r="D25" s="20" t="s">
        <v>81</v>
      </c>
      <c r="E25" s="20" t="s">
        <v>102</v>
      </c>
      <c r="F25" s="21">
        <v>1016.78</v>
      </c>
    </row>
    <row r="26" spans="1:6" x14ac:dyDescent="0.25">
      <c r="A26" s="20" t="s">
        <v>72</v>
      </c>
      <c r="B26" s="20" t="s">
        <v>73</v>
      </c>
      <c r="C26" s="20" t="s">
        <v>93</v>
      </c>
      <c r="D26" s="20" t="s">
        <v>81</v>
      </c>
      <c r="E26" s="20" t="s">
        <v>76</v>
      </c>
      <c r="F26" s="21">
        <v>1046</v>
      </c>
    </row>
    <row r="27" spans="1:6" x14ac:dyDescent="0.25">
      <c r="A27" s="20" t="s">
        <v>72</v>
      </c>
      <c r="B27" s="20" t="s">
        <v>85</v>
      </c>
      <c r="C27" s="20" t="s">
        <v>86</v>
      </c>
      <c r="D27" s="20" t="s">
        <v>95</v>
      </c>
      <c r="E27" s="20" t="s">
        <v>104</v>
      </c>
      <c r="F27" s="21">
        <v>1066.25</v>
      </c>
    </row>
    <row r="28" spans="1:6" x14ac:dyDescent="0.25">
      <c r="A28" s="20" t="s">
        <v>72</v>
      </c>
      <c r="B28" s="20" t="s">
        <v>85</v>
      </c>
      <c r="C28" s="20" t="s">
        <v>86</v>
      </c>
      <c r="D28" s="20" t="s">
        <v>95</v>
      </c>
      <c r="E28" s="20" t="s">
        <v>105</v>
      </c>
      <c r="F28" s="21">
        <v>1068</v>
      </c>
    </row>
    <row r="29" spans="1:6" x14ac:dyDescent="0.25">
      <c r="A29" s="20" t="s">
        <v>72</v>
      </c>
      <c r="B29" s="20" t="s">
        <v>73</v>
      </c>
      <c r="C29" s="20" t="s">
        <v>74</v>
      </c>
      <c r="D29" s="20" t="s">
        <v>89</v>
      </c>
      <c r="E29" s="20" t="s">
        <v>90</v>
      </c>
      <c r="F29" s="21">
        <v>1256.3</v>
      </c>
    </row>
    <row r="30" spans="1:6" x14ac:dyDescent="0.25">
      <c r="A30" s="20" t="s">
        <v>72</v>
      </c>
      <c r="B30" s="20" t="s">
        <v>73</v>
      </c>
      <c r="C30" s="20" t="s">
        <v>106</v>
      </c>
      <c r="D30" s="20" t="s">
        <v>81</v>
      </c>
      <c r="E30" s="20" t="s">
        <v>107</v>
      </c>
      <c r="F30" s="21">
        <v>1260</v>
      </c>
    </row>
    <row r="31" spans="1:6" x14ac:dyDescent="0.25">
      <c r="A31" s="20" t="s">
        <v>72</v>
      </c>
      <c r="B31" s="20" t="s">
        <v>79</v>
      </c>
      <c r="C31" s="20" t="s">
        <v>80</v>
      </c>
      <c r="D31" s="20" t="s">
        <v>108</v>
      </c>
      <c r="E31" s="20" t="s">
        <v>92</v>
      </c>
      <c r="F31" s="21">
        <v>1300</v>
      </c>
    </row>
    <row r="32" spans="1:6" x14ac:dyDescent="0.25">
      <c r="A32" s="20" t="s">
        <v>72</v>
      </c>
      <c r="B32" s="20" t="s">
        <v>73</v>
      </c>
      <c r="C32" s="20" t="s">
        <v>109</v>
      </c>
      <c r="D32" s="20" t="s">
        <v>89</v>
      </c>
      <c r="E32" s="20" t="s">
        <v>90</v>
      </c>
      <c r="F32" s="21">
        <v>1328.9</v>
      </c>
    </row>
    <row r="33" spans="1:6" x14ac:dyDescent="0.25">
      <c r="A33" s="20" t="s">
        <v>72</v>
      </c>
      <c r="B33" s="20" t="s">
        <v>85</v>
      </c>
      <c r="C33" s="20" t="s">
        <v>86</v>
      </c>
      <c r="D33" s="20" t="s">
        <v>87</v>
      </c>
      <c r="E33" s="20" t="s">
        <v>110</v>
      </c>
      <c r="F33" s="21">
        <v>1421.66</v>
      </c>
    </row>
    <row r="34" spans="1:6" x14ac:dyDescent="0.25">
      <c r="A34" s="20" t="s">
        <v>72</v>
      </c>
      <c r="B34" s="20" t="s">
        <v>73</v>
      </c>
      <c r="C34" s="20" t="s">
        <v>93</v>
      </c>
      <c r="D34" s="20" t="s">
        <v>89</v>
      </c>
      <c r="E34" s="20" t="s">
        <v>90</v>
      </c>
      <c r="F34" s="21">
        <v>1755</v>
      </c>
    </row>
    <row r="35" spans="1:6" x14ac:dyDescent="0.25">
      <c r="A35" s="20" t="s">
        <v>72</v>
      </c>
      <c r="B35" s="20" t="s">
        <v>73</v>
      </c>
      <c r="C35" s="20" t="s">
        <v>93</v>
      </c>
      <c r="D35" s="20" t="s">
        <v>89</v>
      </c>
      <c r="E35" s="20" t="s">
        <v>90</v>
      </c>
      <c r="F35" s="21">
        <v>2220</v>
      </c>
    </row>
    <row r="36" spans="1:6" x14ac:dyDescent="0.25">
      <c r="A36" s="20" t="s">
        <v>72</v>
      </c>
      <c r="B36" s="20" t="s">
        <v>73</v>
      </c>
      <c r="C36" s="20" t="s">
        <v>77</v>
      </c>
      <c r="D36" s="20" t="s">
        <v>91</v>
      </c>
      <c r="E36" s="20" t="s">
        <v>101</v>
      </c>
      <c r="F36" s="21">
        <v>2561</v>
      </c>
    </row>
    <row r="37" spans="1:6" x14ac:dyDescent="0.25">
      <c r="A37" s="20" t="s">
        <v>72</v>
      </c>
      <c r="B37" s="20" t="s">
        <v>73</v>
      </c>
      <c r="C37" s="20" t="s">
        <v>74</v>
      </c>
      <c r="D37" s="20" t="s">
        <v>108</v>
      </c>
      <c r="E37" s="20" t="s">
        <v>90</v>
      </c>
      <c r="F37" s="21">
        <v>2977.9</v>
      </c>
    </row>
    <row r="38" spans="1:6" x14ac:dyDescent="0.25">
      <c r="A38" s="20" t="s">
        <v>72</v>
      </c>
      <c r="B38" s="20" t="s">
        <v>79</v>
      </c>
      <c r="C38" s="20" t="s">
        <v>111</v>
      </c>
      <c r="D38" s="20" t="s">
        <v>108</v>
      </c>
      <c r="E38" s="20" t="s">
        <v>90</v>
      </c>
      <c r="F38" s="21">
        <v>3048.4</v>
      </c>
    </row>
    <row r="39" spans="1:6" x14ac:dyDescent="0.25">
      <c r="A39" s="20" t="s">
        <v>72</v>
      </c>
      <c r="B39" s="20" t="s">
        <v>112</v>
      </c>
      <c r="C39" s="20" t="s">
        <v>113</v>
      </c>
      <c r="D39" s="20" t="s">
        <v>81</v>
      </c>
      <c r="E39" s="20" t="s">
        <v>114</v>
      </c>
      <c r="F39" s="21">
        <v>3600</v>
      </c>
    </row>
    <row r="40" spans="1:6" x14ac:dyDescent="0.25">
      <c r="A40" s="20" t="s">
        <v>72</v>
      </c>
      <c r="B40" s="20" t="s">
        <v>79</v>
      </c>
      <c r="C40" s="20" t="s">
        <v>115</v>
      </c>
      <c r="D40" s="20" t="s">
        <v>108</v>
      </c>
      <c r="E40" s="20" t="s">
        <v>90</v>
      </c>
      <c r="F40" s="21">
        <v>6058.9</v>
      </c>
    </row>
    <row r="41" spans="1:6" x14ac:dyDescent="0.25">
      <c r="A41" s="20" t="s">
        <v>72</v>
      </c>
      <c r="B41" s="20" t="s">
        <v>85</v>
      </c>
      <c r="C41" s="20" t="s">
        <v>86</v>
      </c>
      <c r="D41" s="20" t="s">
        <v>87</v>
      </c>
      <c r="E41" s="20" t="s">
        <v>116</v>
      </c>
      <c r="F41" s="21">
        <v>15783</v>
      </c>
    </row>
    <row r="42" spans="1:6" x14ac:dyDescent="0.25">
      <c r="A42" s="20" t="s">
        <v>72</v>
      </c>
      <c r="B42" s="20" t="s">
        <v>73</v>
      </c>
      <c r="C42" s="20" t="s">
        <v>117</v>
      </c>
      <c r="D42" s="20" t="s">
        <v>75</v>
      </c>
      <c r="E42" s="20" t="s">
        <v>118</v>
      </c>
      <c r="F42" s="21">
        <v>31330.77</v>
      </c>
    </row>
    <row r="43" spans="1:6" x14ac:dyDescent="0.25">
      <c r="A43" s="20" t="s">
        <v>119</v>
      </c>
      <c r="B43" s="20" t="s">
        <v>120</v>
      </c>
      <c r="C43" s="20" t="s">
        <v>121</v>
      </c>
      <c r="D43" s="20" t="s">
        <v>75</v>
      </c>
      <c r="E43" s="20" t="s">
        <v>98</v>
      </c>
      <c r="F43" s="21">
        <v>18</v>
      </c>
    </row>
    <row r="44" spans="1:6" x14ac:dyDescent="0.25">
      <c r="A44" s="20" t="s">
        <v>119</v>
      </c>
      <c r="B44" s="20" t="s">
        <v>122</v>
      </c>
      <c r="C44" s="20" t="s">
        <v>123</v>
      </c>
      <c r="D44" s="20" t="s">
        <v>89</v>
      </c>
      <c r="E44" s="20" t="s">
        <v>90</v>
      </c>
      <c r="F44" s="21">
        <v>36</v>
      </c>
    </row>
    <row r="45" spans="1:6" x14ac:dyDescent="0.25">
      <c r="A45" s="20" t="s">
        <v>119</v>
      </c>
      <c r="B45" s="20" t="s">
        <v>124</v>
      </c>
      <c r="C45" s="20" t="s">
        <v>125</v>
      </c>
      <c r="D45" s="20" t="s">
        <v>91</v>
      </c>
      <c r="E45" s="20" t="s">
        <v>101</v>
      </c>
      <c r="F45" s="21">
        <v>52</v>
      </c>
    </row>
    <row r="46" spans="1:6" x14ac:dyDescent="0.25">
      <c r="A46" s="20" t="s">
        <v>119</v>
      </c>
      <c r="B46" s="20" t="s">
        <v>124</v>
      </c>
      <c r="C46" s="20" t="s">
        <v>125</v>
      </c>
      <c r="D46" s="20" t="s">
        <v>91</v>
      </c>
      <c r="E46" s="20" t="s">
        <v>101</v>
      </c>
      <c r="F46" s="21">
        <v>60</v>
      </c>
    </row>
    <row r="47" spans="1:6" x14ac:dyDescent="0.25">
      <c r="A47" s="20" t="s">
        <v>119</v>
      </c>
      <c r="B47" s="20" t="s">
        <v>126</v>
      </c>
      <c r="C47" s="20" t="s">
        <v>80</v>
      </c>
      <c r="D47" s="20" t="s">
        <v>87</v>
      </c>
      <c r="E47" s="20" t="s">
        <v>88</v>
      </c>
      <c r="F47" s="21">
        <v>65</v>
      </c>
    </row>
    <row r="48" spans="1:6" x14ac:dyDescent="0.25">
      <c r="A48" s="20" t="s">
        <v>119</v>
      </c>
      <c r="B48" s="20" t="s">
        <v>126</v>
      </c>
      <c r="C48" s="20" t="s">
        <v>77</v>
      </c>
      <c r="D48" s="20" t="s">
        <v>89</v>
      </c>
      <c r="E48" s="20" t="s">
        <v>90</v>
      </c>
      <c r="F48" s="21">
        <v>78</v>
      </c>
    </row>
    <row r="49" spans="1:6" x14ac:dyDescent="0.25">
      <c r="A49" s="20" t="s">
        <v>119</v>
      </c>
      <c r="B49" s="20" t="s">
        <v>72</v>
      </c>
      <c r="C49" s="20" t="s">
        <v>127</v>
      </c>
      <c r="D49" s="20" t="s">
        <v>91</v>
      </c>
      <c r="E49" s="20" t="s">
        <v>101</v>
      </c>
      <c r="F49" s="21">
        <v>80</v>
      </c>
    </row>
    <row r="50" spans="1:6" x14ac:dyDescent="0.25">
      <c r="A50" s="20" t="s">
        <v>119</v>
      </c>
      <c r="B50" s="20" t="s">
        <v>128</v>
      </c>
      <c r="C50" s="20" t="s">
        <v>129</v>
      </c>
      <c r="D50" s="20" t="s">
        <v>81</v>
      </c>
      <c r="E50" s="20" t="s">
        <v>130</v>
      </c>
      <c r="F50" s="21">
        <v>95</v>
      </c>
    </row>
    <row r="51" spans="1:6" x14ac:dyDescent="0.25">
      <c r="A51" s="20" t="s">
        <v>119</v>
      </c>
      <c r="B51" s="20" t="s">
        <v>124</v>
      </c>
      <c r="C51" s="20" t="s">
        <v>131</v>
      </c>
      <c r="D51" s="20" t="s">
        <v>89</v>
      </c>
      <c r="E51" s="20" t="s">
        <v>90</v>
      </c>
      <c r="F51" s="21">
        <v>108</v>
      </c>
    </row>
    <row r="52" spans="1:6" x14ac:dyDescent="0.25">
      <c r="A52" s="20" t="s">
        <v>119</v>
      </c>
      <c r="B52" s="20" t="s">
        <v>124</v>
      </c>
      <c r="C52" s="20" t="s">
        <v>125</v>
      </c>
      <c r="D52" s="20" t="s">
        <v>81</v>
      </c>
      <c r="E52" s="20" t="s">
        <v>78</v>
      </c>
      <c r="F52" s="21">
        <v>120.7</v>
      </c>
    </row>
    <row r="53" spans="1:6" x14ac:dyDescent="0.25">
      <c r="A53" s="20" t="s">
        <v>119</v>
      </c>
      <c r="B53" s="20" t="s">
        <v>132</v>
      </c>
      <c r="C53" s="20" t="s">
        <v>133</v>
      </c>
      <c r="D53" s="20" t="s">
        <v>81</v>
      </c>
      <c r="E53" s="20" t="s">
        <v>83</v>
      </c>
      <c r="F53" s="21">
        <v>133</v>
      </c>
    </row>
    <row r="54" spans="1:6" x14ac:dyDescent="0.25">
      <c r="A54" s="20" t="s">
        <v>119</v>
      </c>
      <c r="B54" s="20" t="s">
        <v>128</v>
      </c>
      <c r="C54" s="20" t="s">
        <v>86</v>
      </c>
      <c r="D54" s="20" t="s">
        <v>91</v>
      </c>
      <c r="E54" s="20" t="s">
        <v>92</v>
      </c>
      <c r="F54" s="21">
        <v>150</v>
      </c>
    </row>
    <row r="55" spans="1:6" x14ac:dyDescent="0.25">
      <c r="A55" s="20" t="s">
        <v>119</v>
      </c>
      <c r="B55" s="20" t="s">
        <v>126</v>
      </c>
      <c r="C55" s="20" t="s">
        <v>80</v>
      </c>
      <c r="D55" s="20" t="s">
        <v>81</v>
      </c>
      <c r="E55" s="20" t="s">
        <v>94</v>
      </c>
      <c r="F55" s="21">
        <v>180</v>
      </c>
    </row>
    <row r="56" spans="1:6" x14ac:dyDescent="0.25">
      <c r="A56" s="20" t="s">
        <v>119</v>
      </c>
      <c r="B56" s="20" t="s">
        <v>124</v>
      </c>
      <c r="C56" s="20" t="s">
        <v>125</v>
      </c>
      <c r="D56" s="20" t="s">
        <v>91</v>
      </c>
      <c r="E56" s="20" t="s">
        <v>92</v>
      </c>
      <c r="F56" s="21">
        <v>200</v>
      </c>
    </row>
    <row r="57" spans="1:6" x14ac:dyDescent="0.25">
      <c r="A57" s="20" t="s">
        <v>119</v>
      </c>
      <c r="B57" s="20" t="s">
        <v>126</v>
      </c>
      <c r="C57" s="20" t="s">
        <v>77</v>
      </c>
      <c r="D57" s="20" t="s">
        <v>91</v>
      </c>
      <c r="E57" s="20" t="s">
        <v>92</v>
      </c>
      <c r="F57" s="21">
        <v>200</v>
      </c>
    </row>
    <row r="58" spans="1:6" x14ac:dyDescent="0.25">
      <c r="A58" s="20" t="s">
        <v>119</v>
      </c>
      <c r="B58" s="20" t="s">
        <v>122</v>
      </c>
      <c r="C58" s="20" t="s">
        <v>123</v>
      </c>
      <c r="D58" s="20" t="s">
        <v>81</v>
      </c>
      <c r="E58" s="20" t="s">
        <v>83</v>
      </c>
      <c r="F58" s="21">
        <v>215</v>
      </c>
    </row>
    <row r="59" spans="1:6" x14ac:dyDescent="0.25">
      <c r="A59" s="20" t="s">
        <v>119</v>
      </c>
      <c r="B59" s="20" t="s">
        <v>132</v>
      </c>
      <c r="C59" s="20" t="s">
        <v>133</v>
      </c>
      <c r="D59" s="20" t="s">
        <v>81</v>
      </c>
      <c r="E59" s="20" t="s">
        <v>134</v>
      </c>
      <c r="F59" s="21">
        <v>220</v>
      </c>
    </row>
    <row r="60" spans="1:6" x14ac:dyDescent="0.25">
      <c r="A60" s="20" t="s">
        <v>119</v>
      </c>
      <c r="B60" s="20" t="s">
        <v>126</v>
      </c>
      <c r="C60" s="20" t="s">
        <v>100</v>
      </c>
      <c r="D60" s="20" t="s">
        <v>81</v>
      </c>
      <c r="E60" s="20" t="s">
        <v>84</v>
      </c>
      <c r="F60" s="21">
        <v>240</v>
      </c>
    </row>
    <row r="61" spans="1:6" x14ac:dyDescent="0.25">
      <c r="A61" s="20" t="s">
        <v>119</v>
      </c>
      <c r="B61" s="20" t="s">
        <v>126</v>
      </c>
      <c r="C61" s="20" t="s">
        <v>135</v>
      </c>
      <c r="D61" s="20" t="s">
        <v>81</v>
      </c>
      <c r="E61" s="20" t="s">
        <v>78</v>
      </c>
      <c r="F61" s="21">
        <v>262.10000000000002</v>
      </c>
    </row>
    <row r="62" spans="1:6" x14ac:dyDescent="0.25">
      <c r="A62" s="20" t="s">
        <v>119</v>
      </c>
      <c r="B62" s="20" t="s">
        <v>126</v>
      </c>
      <c r="C62" s="20" t="s">
        <v>80</v>
      </c>
      <c r="D62" s="20" t="s">
        <v>87</v>
      </c>
      <c r="E62" s="20" t="s">
        <v>99</v>
      </c>
      <c r="F62" s="21">
        <v>304.92</v>
      </c>
    </row>
    <row r="63" spans="1:6" x14ac:dyDescent="0.25">
      <c r="A63" s="20" t="s">
        <v>119</v>
      </c>
      <c r="B63" s="20" t="s">
        <v>126</v>
      </c>
      <c r="C63" s="20" t="s">
        <v>135</v>
      </c>
      <c r="D63" s="20" t="s">
        <v>91</v>
      </c>
      <c r="E63" s="20" t="s">
        <v>101</v>
      </c>
      <c r="F63" s="21">
        <v>380</v>
      </c>
    </row>
    <row r="64" spans="1:6" x14ac:dyDescent="0.25">
      <c r="A64" s="20" t="s">
        <v>119</v>
      </c>
      <c r="B64" s="20" t="s">
        <v>132</v>
      </c>
      <c r="C64" s="20" t="s">
        <v>133</v>
      </c>
      <c r="D64" s="20" t="s">
        <v>81</v>
      </c>
      <c r="E64" s="20" t="s">
        <v>78</v>
      </c>
      <c r="F64" s="21">
        <v>429.3</v>
      </c>
    </row>
    <row r="65" spans="1:6" x14ac:dyDescent="0.25">
      <c r="A65" s="20" t="s">
        <v>119</v>
      </c>
      <c r="B65" s="20" t="s">
        <v>122</v>
      </c>
      <c r="C65" s="20" t="s">
        <v>123</v>
      </c>
      <c r="D65" s="20" t="s">
        <v>81</v>
      </c>
      <c r="E65" s="20" t="s">
        <v>102</v>
      </c>
      <c r="F65" s="21">
        <v>620</v>
      </c>
    </row>
    <row r="66" spans="1:6" x14ac:dyDescent="0.25">
      <c r="A66" s="20" t="s">
        <v>119</v>
      </c>
      <c r="B66" s="20" t="s">
        <v>126</v>
      </c>
      <c r="C66" s="20" t="s">
        <v>135</v>
      </c>
      <c r="D66" s="20" t="s">
        <v>81</v>
      </c>
      <c r="E66" s="20" t="s">
        <v>102</v>
      </c>
      <c r="F66" s="21">
        <v>737</v>
      </c>
    </row>
    <row r="67" spans="1:6" x14ac:dyDescent="0.25">
      <c r="A67" s="20" t="s">
        <v>119</v>
      </c>
      <c r="B67" s="20" t="s">
        <v>124</v>
      </c>
      <c r="C67" s="20" t="s">
        <v>113</v>
      </c>
      <c r="D67" s="20" t="s">
        <v>91</v>
      </c>
      <c r="E67" s="20" t="s">
        <v>101</v>
      </c>
      <c r="F67" s="21">
        <v>746</v>
      </c>
    </row>
    <row r="68" spans="1:6" x14ac:dyDescent="0.25">
      <c r="A68" s="20" t="s">
        <v>119</v>
      </c>
      <c r="B68" s="20" t="s">
        <v>126</v>
      </c>
      <c r="C68" s="20" t="s">
        <v>80</v>
      </c>
      <c r="D68" s="20" t="s">
        <v>87</v>
      </c>
      <c r="E68" s="20" t="s">
        <v>103</v>
      </c>
      <c r="F68" s="21">
        <v>935</v>
      </c>
    </row>
    <row r="69" spans="1:6" x14ac:dyDescent="0.25">
      <c r="A69" s="20" t="s">
        <v>119</v>
      </c>
      <c r="B69" s="20" t="s">
        <v>126</v>
      </c>
      <c r="C69" s="20" t="s">
        <v>136</v>
      </c>
      <c r="D69" s="20" t="s">
        <v>108</v>
      </c>
      <c r="E69" s="20" t="s">
        <v>92</v>
      </c>
      <c r="F69" s="21">
        <v>1000</v>
      </c>
    </row>
    <row r="70" spans="1:6" x14ac:dyDescent="0.25">
      <c r="A70" s="20" t="s">
        <v>119</v>
      </c>
      <c r="B70" s="20" t="s">
        <v>126</v>
      </c>
      <c r="C70" s="20" t="s">
        <v>137</v>
      </c>
      <c r="D70" s="20" t="s">
        <v>89</v>
      </c>
      <c r="E70" s="20" t="s">
        <v>90</v>
      </c>
      <c r="F70" s="21">
        <v>1051.5999999999999</v>
      </c>
    </row>
    <row r="71" spans="1:6" x14ac:dyDescent="0.25">
      <c r="A71" s="20" t="s">
        <v>119</v>
      </c>
      <c r="B71" s="20" t="s">
        <v>126</v>
      </c>
      <c r="C71" s="20" t="s">
        <v>80</v>
      </c>
      <c r="D71" s="20" t="s">
        <v>95</v>
      </c>
      <c r="E71" s="20" t="s">
        <v>105</v>
      </c>
      <c r="F71" s="21">
        <v>1058</v>
      </c>
    </row>
    <row r="72" spans="1:6" x14ac:dyDescent="0.25">
      <c r="A72" s="20" t="s">
        <v>119</v>
      </c>
      <c r="B72" s="20" t="s">
        <v>126</v>
      </c>
      <c r="C72" s="20" t="s">
        <v>93</v>
      </c>
      <c r="D72" s="20" t="s">
        <v>81</v>
      </c>
      <c r="E72" s="20" t="s">
        <v>138</v>
      </c>
      <c r="F72" s="21">
        <v>1071.96</v>
      </c>
    </row>
    <row r="73" spans="1:6" x14ac:dyDescent="0.25">
      <c r="A73" s="20" t="s">
        <v>119</v>
      </c>
      <c r="B73" s="20" t="s">
        <v>126</v>
      </c>
      <c r="C73" s="20" t="s">
        <v>80</v>
      </c>
      <c r="D73" s="20" t="s">
        <v>95</v>
      </c>
      <c r="E73" s="20" t="s">
        <v>104</v>
      </c>
      <c r="F73" s="21">
        <v>1073</v>
      </c>
    </row>
    <row r="74" spans="1:6" x14ac:dyDescent="0.25">
      <c r="A74" s="20" t="s">
        <v>119</v>
      </c>
      <c r="B74" s="20" t="s">
        <v>126</v>
      </c>
      <c r="C74" s="20" t="s">
        <v>139</v>
      </c>
      <c r="D74" s="20" t="s">
        <v>89</v>
      </c>
      <c r="E74" s="20" t="s">
        <v>90</v>
      </c>
      <c r="F74" s="21">
        <v>1156.4000000000001</v>
      </c>
    </row>
    <row r="75" spans="1:6" x14ac:dyDescent="0.25">
      <c r="A75" s="20" t="s">
        <v>119</v>
      </c>
      <c r="B75" s="20" t="s">
        <v>126</v>
      </c>
      <c r="C75" s="20" t="s">
        <v>139</v>
      </c>
      <c r="D75" s="20" t="s">
        <v>89</v>
      </c>
      <c r="E75" s="20" t="s">
        <v>90</v>
      </c>
      <c r="F75" s="21">
        <v>1156.4000000000001</v>
      </c>
    </row>
    <row r="76" spans="1:6" x14ac:dyDescent="0.25">
      <c r="A76" s="20" t="s">
        <v>119</v>
      </c>
      <c r="B76" s="20" t="s">
        <v>132</v>
      </c>
      <c r="C76" s="20" t="s">
        <v>133</v>
      </c>
      <c r="D76" s="20" t="s">
        <v>81</v>
      </c>
      <c r="E76" s="20" t="s">
        <v>102</v>
      </c>
      <c r="F76" s="21">
        <v>1165</v>
      </c>
    </row>
    <row r="77" spans="1:6" x14ac:dyDescent="0.25">
      <c r="A77" s="20" t="s">
        <v>119</v>
      </c>
      <c r="B77" s="20" t="s">
        <v>126</v>
      </c>
      <c r="C77" s="20" t="s">
        <v>80</v>
      </c>
      <c r="D77" s="20" t="s">
        <v>87</v>
      </c>
      <c r="E77" s="20" t="s">
        <v>110</v>
      </c>
      <c r="F77" s="21">
        <v>1430.66</v>
      </c>
    </row>
    <row r="78" spans="1:6" x14ac:dyDescent="0.25">
      <c r="A78" s="20" t="s">
        <v>119</v>
      </c>
      <c r="B78" s="20" t="s">
        <v>126</v>
      </c>
      <c r="C78" s="20" t="s">
        <v>117</v>
      </c>
      <c r="D78" s="20" t="s">
        <v>81</v>
      </c>
      <c r="E78" s="20" t="s">
        <v>76</v>
      </c>
      <c r="F78" s="21">
        <v>1439</v>
      </c>
    </row>
    <row r="79" spans="1:6" x14ac:dyDescent="0.25">
      <c r="A79" s="20" t="s">
        <v>119</v>
      </c>
      <c r="B79" s="20" t="s">
        <v>120</v>
      </c>
      <c r="C79" s="20" t="s">
        <v>121</v>
      </c>
      <c r="D79" s="20" t="s">
        <v>89</v>
      </c>
      <c r="E79" s="20" t="s">
        <v>90</v>
      </c>
      <c r="F79" s="21">
        <v>1638</v>
      </c>
    </row>
    <row r="80" spans="1:6" x14ac:dyDescent="0.25">
      <c r="A80" s="20" t="s">
        <v>119</v>
      </c>
      <c r="B80" s="20" t="s">
        <v>126</v>
      </c>
      <c r="C80" s="20" t="s">
        <v>137</v>
      </c>
      <c r="D80" s="20" t="s">
        <v>89</v>
      </c>
      <c r="E80" s="20" t="s">
        <v>90</v>
      </c>
      <c r="F80" s="21">
        <v>1673</v>
      </c>
    </row>
    <row r="81" spans="1:6" x14ac:dyDescent="0.25">
      <c r="A81" s="20" t="s">
        <v>119</v>
      </c>
      <c r="B81" s="20" t="s">
        <v>126</v>
      </c>
      <c r="C81" s="20" t="s">
        <v>136</v>
      </c>
      <c r="D81" s="20" t="s">
        <v>91</v>
      </c>
      <c r="E81" s="20" t="s">
        <v>101</v>
      </c>
      <c r="F81" s="21">
        <v>1840</v>
      </c>
    </row>
    <row r="82" spans="1:6" x14ac:dyDescent="0.25">
      <c r="A82" s="20" t="s">
        <v>119</v>
      </c>
      <c r="B82" s="20" t="s">
        <v>126</v>
      </c>
      <c r="C82" s="20" t="s">
        <v>140</v>
      </c>
      <c r="D82" s="20" t="s">
        <v>89</v>
      </c>
      <c r="E82" s="20" t="s">
        <v>90</v>
      </c>
      <c r="F82" s="21">
        <v>1840.5</v>
      </c>
    </row>
    <row r="83" spans="1:6" x14ac:dyDescent="0.25">
      <c r="A83" s="20" t="s">
        <v>119</v>
      </c>
      <c r="B83" s="20" t="s">
        <v>120</v>
      </c>
      <c r="C83" s="20" t="s">
        <v>121</v>
      </c>
      <c r="D83" s="20" t="s">
        <v>108</v>
      </c>
      <c r="E83" s="20" t="s">
        <v>92</v>
      </c>
      <c r="F83" s="21">
        <v>2300</v>
      </c>
    </row>
    <row r="84" spans="1:6" x14ac:dyDescent="0.25">
      <c r="A84" s="20" t="s">
        <v>119</v>
      </c>
      <c r="B84" s="20" t="s">
        <v>132</v>
      </c>
      <c r="C84" s="20" t="s">
        <v>111</v>
      </c>
      <c r="D84" s="20" t="s">
        <v>89</v>
      </c>
      <c r="E84" s="20" t="s">
        <v>90</v>
      </c>
      <c r="F84" s="21">
        <v>2429.1</v>
      </c>
    </row>
    <row r="85" spans="1:6" x14ac:dyDescent="0.25">
      <c r="A85" s="20" t="s">
        <v>119</v>
      </c>
      <c r="B85" s="20" t="s">
        <v>132</v>
      </c>
      <c r="C85" s="20" t="s">
        <v>133</v>
      </c>
      <c r="D85" s="20" t="s">
        <v>91</v>
      </c>
      <c r="E85" s="20" t="s">
        <v>101</v>
      </c>
      <c r="F85" s="21">
        <v>3347</v>
      </c>
    </row>
    <row r="86" spans="1:6" x14ac:dyDescent="0.25">
      <c r="A86" s="20" t="s">
        <v>119</v>
      </c>
      <c r="B86" s="20" t="s">
        <v>122</v>
      </c>
      <c r="C86" s="20" t="s">
        <v>141</v>
      </c>
      <c r="D86" s="20" t="s">
        <v>108</v>
      </c>
      <c r="E86" s="20" t="s">
        <v>90</v>
      </c>
      <c r="F86" s="21">
        <v>3382.5</v>
      </c>
    </row>
    <row r="87" spans="1:6" x14ac:dyDescent="0.25">
      <c r="A87" s="20" t="s">
        <v>119</v>
      </c>
      <c r="B87" s="20" t="s">
        <v>126</v>
      </c>
      <c r="C87" s="20" t="s">
        <v>109</v>
      </c>
      <c r="D87" s="20" t="s">
        <v>81</v>
      </c>
      <c r="E87" s="20" t="s">
        <v>114</v>
      </c>
      <c r="F87" s="21">
        <v>3600</v>
      </c>
    </row>
    <row r="88" spans="1:6" x14ac:dyDescent="0.25">
      <c r="A88" s="20" t="s">
        <v>119</v>
      </c>
      <c r="B88" s="20" t="s">
        <v>124</v>
      </c>
      <c r="C88" s="20" t="s">
        <v>113</v>
      </c>
      <c r="D88" s="20" t="s">
        <v>108</v>
      </c>
      <c r="E88" s="20" t="s">
        <v>90</v>
      </c>
      <c r="F88" s="21">
        <v>9438.5</v>
      </c>
    </row>
    <row r="89" spans="1:6" x14ac:dyDescent="0.25">
      <c r="A89" s="20" t="s">
        <v>119</v>
      </c>
      <c r="B89" s="20" t="s">
        <v>126</v>
      </c>
      <c r="C89" s="20" t="s">
        <v>80</v>
      </c>
      <c r="D89" s="20" t="s">
        <v>87</v>
      </c>
      <c r="E89" s="20" t="s">
        <v>116</v>
      </c>
      <c r="F89" s="21">
        <v>15783</v>
      </c>
    </row>
    <row r="90" spans="1:6" x14ac:dyDescent="0.25">
      <c r="A90" s="20" t="s">
        <v>142</v>
      </c>
      <c r="B90" s="20" t="s">
        <v>143</v>
      </c>
      <c r="C90" s="20" t="s">
        <v>144</v>
      </c>
      <c r="D90" s="20" t="s">
        <v>75</v>
      </c>
      <c r="E90" s="20" t="s">
        <v>98</v>
      </c>
      <c r="F90" s="21">
        <v>13</v>
      </c>
    </row>
    <row r="91" spans="1:6" x14ac:dyDescent="0.25">
      <c r="A91" s="20" t="s">
        <v>142</v>
      </c>
      <c r="B91" s="20" t="s">
        <v>143</v>
      </c>
      <c r="C91" s="20" t="s">
        <v>144</v>
      </c>
      <c r="D91" s="20" t="s">
        <v>81</v>
      </c>
      <c r="E91" s="20" t="s">
        <v>78</v>
      </c>
      <c r="F91" s="21">
        <v>32.799999999999997</v>
      </c>
    </row>
    <row r="92" spans="1:6" x14ac:dyDescent="0.25">
      <c r="A92" s="20" t="s">
        <v>142</v>
      </c>
      <c r="B92" s="20" t="s">
        <v>143</v>
      </c>
      <c r="C92" s="20" t="s">
        <v>145</v>
      </c>
      <c r="D92" s="20" t="s">
        <v>81</v>
      </c>
      <c r="E92" s="20" t="s">
        <v>84</v>
      </c>
      <c r="F92" s="21">
        <v>45</v>
      </c>
    </row>
    <row r="93" spans="1:6" x14ac:dyDescent="0.25">
      <c r="A93" s="20" t="s">
        <v>142</v>
      </c>
      <c r="B93" s="20" t="s">
        <v>73</v>
      </c>
      <c r="C93" s="20" t="s">
        <v>146</v>
      </c>
      <c r="D93" s="20" t="s">
        <v>81</v>
      </c>
      <c r="E93" s="20" t="s">
        <v>76</v>
      </c>
      <c r="F93" s="21">
        <v>60</v>
      </c>
    </row>
    <row r="94" spans="1:6" x14ac:dyDescent="0.25">
      <c r="A94" s="20" t="s">
        <v>142</v>
      </c>
      <c r="B94" s="20" t="s">
        <v>147</v>
      </c>
      <c r="C94" s="20" t="s">
        <v>133</v>
      </c>
      <c r="D94" s="20" t="s">
        <v>87</v>
      </c>
      <c r="E94" s="20" t="s">
        <v>88</v>
      </c>
      <c r="F94" s="21">
        <v>65</v>
      </c>
    </row>
    <row r="95" spans="1:6" x14ac:dyDescent="0.25">
      <c r="A95" s="20" t="s">
        <v>142</v>
      </c>
      <c r="B95" s="20" t="s">
        <v>147</v>
      </c>
      <c r="C95" s="20" t="s">
        <v>109</v>
      </c>
      <c r="D95" s="20" t="s">
        <v>81</v>
      </c>
      <c r="E95" s="20" t="s">
        <v>83</v>
      </c>
      <c r="F95" s="21">
        <v>70</v>
      </c>
    </row>
    <row r="96" spans="1:6" x14ac:dyDescent="0.25">
      <c r="A96" s="20" t="s">
        <v>142</v>
      </c>
      <c r="B96" s="20" t="s">
        <v>73</v>
      </c>
      <c r="C96" s="20" t="s">
        <v>146</v>
      </c>
      <c r="D96" s="20" t="s">
        <v>81</v>
      </c>
      <c r="E96" s="20" t="s">
        <v>78</v>
      </c>
      <c r="F96" s="21">
        <v>73.2</v>
      </c>
    </row>
    <row r="97" spans="1:6" x14ac:dyDescent="0.25">
      <c r="A97" s="20" t="s">
        <v>142</v>
      </c>
      <c r="B97" s="20" t="s">
        <v>112</v>
      </c>
      <c r="C97" s="20" t="s">
        <v>148</v>
      </c>
      <c r="D97" s="20" t="s">
        <v>81</v>
      </c>
      <c r="E97" s="20" t="s">
        <v>83</v>
      </c>
      <c r="F97" s="21">
        <v>80</v>
      </c>
    </row>
    <row r="98" spans="1:6" x14ac:dyDescent="0.25">
      <c r="A98" s="20" t="s">
        <v>142</v>
      </c>
      <c r="B98" s="20" t="s">
        <v>73</v>
      </c>
      <c r="C98" s="20" t="s">
        <v>146</v>
      </c>
      <c r="D98" s="20" t="s">
        <v>81</v>
      </c>
      <c r="E98" s="20" t="s">
        <v>76</v>
      </c>
      <c r="F98" s="21">
        <v>94</v>
      </c>
    </row>
    <row r="99" spans="1:6" x14ac:dyDescent="0.25">
      <c r="A99" s="20" t="s">
        <v>142</v>
      </c>
      <c r="B99" s="20" t="s">
        <v>149</v>
      </c>
      <c r="C99" s="20" t="s">
        <v>113</v>
      </c>
      <c r="D99" s="20" t="s">
        <v>91</v>
      </c>
      <c r="E99" s="20" t="s">
        <v>92</v>
      </c>
      <c r="F99" s="21">
        <v>100</v>
      </c>
    </row>
    <row r="100" spans="1:6" x14ac:dyDescent="0.25">
      <c r="A100" s="20" t="s">
        <v>142</v>
      </c>
      <c r="B100" s="20" t="s">
        <v>143</v>
      </c>
      <c r="C100" s="20" t="s">
        <v>150</v>
      </c>
      <c r="D100" s="20" t="s">
        <v>81</v>
      </c>
      <c r="E100" s="20" t="s">
        <v>102</v>
      </c>
      <c r="F100" s="21">
        <v>100</v>
      </c>
    </row>
    <row r="101" spans="1:6" x14ac:dyDescent="0.25">
      <c r="A101" s="20" t="s">
        <v>142</v>
      </c>
      <c r="B101" s="20" t="s">
        <v>147</v>
      </c>
      <c r="C101" s="20" t="s">
        <v>93</v>
      </c>
      <c r="D101" s="20" t="s">
        <v>81</v>
      </c>
      <c r="E101" s="20" t="s">
        <v>98</v>
      </c>
      <c r="F101" s="21">
        <v>112</v>
      </c>
    </row>
    <row r="102" spans="1:6" x14ac:dyDescent="0.25">
      <c r="A102" s="20" t="s">
        <v>142</v>
      </c>
      <c r="B102" s="20" t="s">
        <v>149</v>
      </c>
      <c r="C102" s="20" t="s">
        <v>113</v>
      </c>
      <c r="D102" s="20" t="s">
        <v>81</v>
      </c>
      <c r="E102" s="20" t="s">
        <v>76</v>
      </c>
      <c r="F102" s="21">
        <v>122</v>
      </c>
    </row>
    <row r="103" spans="1:6" x14ac:dyDescent="0.25">
      <c r="A103" s="20" t="s">
        <v>142</v>
      </c>
      <c r="B103" s="20" t="s">
        <v>151</v>
      </c>
      <c r="C103" s="20" t="s">
        <v>140</v>
      </c>
      <c r="D103" s="20" t="s">
        <v>81</v>
      </c>
      <c r="E103" s="20" t="s">
        <v>102</v>
      </c>
      <c r="F103" s="21">
        <v>130</v>
      </c>
    </row>
    <row r="104" spans="1:6" x14ac:dyDescent="0.25">
      <c r="A104" s="20" t="s">
        <v>142</v>
      </c>
      <c r="B104" s="20" t="s">
        <v>147</v>
      </c>
      <c r="C104" s="20" t="s">
        <v>133</v>
      </c>
      <c r="D104" s="20" t="s">
        <v>81</v>
      </c>
      <c r="E104" s="20" t="s">
        <v>94</v>
      </c>
      <c r="F104" s="21">
        <v>180</v>
      </c>
    </row>
    <row r="105" spans="1:6" x14ac:dyDescent="0.25">
      <c r="A105" s="20" t="s">
        <v>142</v>
      </c>
      <c r="B105" s="20" t="s">
        <v>112</v>
      </c>
      <c r="C105" s="20" t="s">
        <v>152</v>
      </c>
      <c r="D105" s="20" t="s">
        <v>91</v>
      </c>
      <c r="E105" s="20" t="s">
        <v>92</v>
      </c>
      <c r="F105" s="21">
        <v>200</v>
      </c>
    </row>
    <row r="106" spans="1:6" x14ac:dyDescent="0.25">
      <c r="A106" s="20" t="s">
        <v>142</v>
      </c>
      <c r="B106" s="20" t="s">
        <v>73</v>
      </c>
      <c r="C106" s="20" t="s">
        <v>146</v>
      </c>
      <c r="D106" s="20" t="s">
        <v>91</v>
      </c>
      <c r="E106" s="20" t="s">
        <v>92</v>
      </c>
      <c r="F106" s="21">
        <v>200</v>
      </c>
    </row>
    <row r="107" spans="1:6" x14ac:dyDescent="0.25">
      <c r="A107" s="20" t="s">
        <v>142</v>
      </c>
      <c r="B107" s="20" t="s">
        <v>112</v>
      </c>
      <c r="C107" s="20" t="s">
        <v>148</v>
      </c>
      <c r="D107" s="20" t="s">
        <v>81</v>
      </c>
      <c r="E107" s="20" t="s">
        <v>102</v>
      </c>
      <c r="F107" s="21">
        <v>200</v>
      </c>
    </row>
    <row r="108" spans="1:6" x14ac:dyDescent="0.25">
      <c r="A108" s="20" t="s">
        <v>142</v>
      </c>
      <c r="B108" s="20" t="s">
        <v>147</v>
      </c>
      <c r="C108" s="20" t="s">
        <v>93</v>
      </c>
      <c r="D108" s="20" t="s">
        <v>81</v>
      </c>
      <c r="E108" s="20" t="s">
        <v>78</v>
      </c>
      <c r="F108" s="21">
        <v>203.6</v>
      </c>
    </row>
    <row r="109" spans="1:6" x14ac:dyDescent="0.25">
      <c r="A109" s="20" t="s">
        <v>142</v>
      </c>
      <c r="B109" s="20" t="s">
        <v>143</v>
      </c>
      <c r="C109" s="20" t="s">
        <v>145</v>
      </c>
      <c r="D109" s="20" t="s">
        <v>91</v>
      </c>
      <c r="E109" s="20" t="s">
        <v>101</v>
      </c>
      <c r="F109" s="21">
        <v>230</v>
      </c>
    </row>
    <row r="110" spans="1:6" x14ac:dyDescent="0.25">
      <c r="A110" s="20" t="s">
        <v>142</v>
      </c>
      <c r="B110" s="20" t="s">
        <v>73</v>
      </c>
      <c r="C110" s="20" t="s">
        <v>146</v>
      </c>
      <c r="D110" s="20" t="s">
        <v>81</v>
      </c>
      <c r="E110" s="20" t="s">
        <v>98</v>
      </c>
      <c r="F110" s="21">
        <v>240</v>
      </c>
    </row>
    <row r="111" spans="1:6" x14ac:dyDescent="0.25">
      <c r="A111" s="20" t="s">
        <v>142</v>
      </c>
      <c r="B111" s="20" t="s">
        <v>149</v>
      </c>
      <c r="C111" s="20" t="s">
        <v>125</v>
      </c>
      <c r="D111" s="20" t="s">
        <v>89</v>
      </c>
      <c r="E111" s="20" t="s">
        <v>92</v>
      </c>
      <c r="F111" s="21">
        <v>300</v>
      </c>
    </row>
    <row r="112" spans="1:6" x14ac:dyDescent="0.25">
      <c r="A112" s="20" t="s">
        <v>142</v>
      </c>
      <c r="B112" s="20" t="s">
        <v>143</v>
      </c>
      <c r="C112" s="20" t="s">
        <v>144</v>
      </c>
      <c r="D112" s="20" t="s">
        <v>81</v>
      </c>
      <c r="E112" s="20" t="s">
        <v>84</v>
      </c>
      <c r="F112" s="21">
        <v>300</v>
      </c>
    </row>
    <row r="113" spans="1:6" x14ac:dyDescent="0.25">
      <c r="A113" s="20" t="s">
        <v>142</v>
      </c>
      <c r="B113" s="20" t="s">
        <v>73</v>
      </c>
      <c r="C113" s="20" t="s">
        <v>146</v>
      </c>
      <c r="D113" s="20" t="s">
        <v>81</v>
      </c>
      <c r="E113" s="20" t="s">
        <v>78</v>
      </c>
      <c r="F113" s="21">
        <v>304.89999999999998</v>
      </c>
    </row>
    <row r="114" spans="1:6" x14ac:dyDescent="0.25">
      <c r="A114" s="20" t="s">
        <v>142</v>
      </c>
      <c r="B114" s="20" t="s">
        <v>147</v>
      </c>
      <c r="C114" s="20" t="s">
        <v>133</v>
      </c>
      <c r="D114" s="20" t="s">
        <v>87</v>
      </c>
      <c r="E114" s="20" t="s">
        <v>99</v>
      </c>
      <c r="F114" s="21">
        <v>304.92</v>
      </c>
    </row>
    <row r="115" spans="1:6" x14ac:dyDescent="0.25">
      <c r="A115" s="20" t="s">
        <v>142</v>
      </c>
      <c r="B115" s="20" t="s">
        <v>143</v>
      </c>
      <c r="C115" s="20" t="s">
        <v>144</v>
      </c>
      <c r="D115" s="20" t="s">
        <v>81</v>
      </c>
      <c r="E115" s="20" t="s">
        <v>83</v>
      </c>
      <c r="F115" s="21">
        <v>345</v>
      </c>
    </row>
    <row r="116" spans="1:6" x14ac:dyDescent="0.25">
      <c r="A116" s="20" t="s">
        <v>142</v>
      </c>
      <c r="B116" s="20" t="s">
        <v>112</v>
      </c>
      <c r="C116" s="20" t="s">
        <v>153</v>
      </c>
      <c r="D116" s="20" t="s">
        <v>95</v>
      </c>
      <c r="E116" s="20" t="s">
        <v>104</v>
      </c>
      <c r="F116" s="21">
        <v>351</v>
      </c>
    </row>
    <row r="117" spans="1:6" x14ac:dyDescent="0.25">
      <c r="A117" s="20" t="s">
        <v>142</v>
      </c>
      <c r="B117" s="20" t="s">
        <v>143</v>
      </c>
      <c r="C117" s="20" t="s">
        <v>154</v>
      </c>
      <c r="D117" s="20" t="s">
        <v>81</v>
      </c>
      <c r="E117" s="20" t="s">
        <v>78</v>
      </c>
      <c r="F117" s="21">
        <v>384.7</v>
      </c>
    </row>
    <row r="118" spans="1:6" x14ac:dyDescent="0.25">
      <c r="A118" s="20" t="s">
        <v>142</v>
      </c>
      <c r="B118" s="20" t="s">
        <v>73</v>
      </c>
      <c r="C118" s="20" t="s">
        <v>146</v>
      </c>
      <c r="D118" s="20" t="s">
        <v>89</v>
      </c>
      <c r="E118" s="20" t="s">
        <v>92</v>
      </c>
      <c r="F118" s="21">
        <v>400</v>
      </c>
    </row>
    <row r="119" spans="1:6" x14ac:dyDescent="0.25">
      <c r="A119" s="20" t="s">
        <v>142</v>
      </c>
      <c r="B119" s="20" t="s">
        <v>149</v>
      </c>
      <c r="C119" s="20" t="s">
        <v>125</v>
      </c>
      <c r="D119" s="20" t="s">
        <v>81</v>
      </c>
      <c r="E119" s="20" t="s">
        <v>102</v>
      </c>
      <c r="F119" s="21">
        <v>420</v>
      </c>
    </row>
    <row r="120" spans="1:6" x14ac:dyDescent="0.25">
      <c r="A120" s="20" t="s">
        <v>142</v>
      </c>
      <c r="B120" s="20" t="s">
        <v>147</v>
      </c>
      <c r="C120" s="20" t="s">
        <v>109</v>
      </c>
      <c r="D120" s="20" t="s">
        <v>81</v>
      </c>
      <c r="E120" s="20" t="s">
        <v>102</v>
      </c>
      <c r="F120" s="21">
        <v>460</v>
      </c>
    </row>
    <row r="121" spans="1:6" x14ac:dyDescent="0.25">
      <c r="A121" s="20" t="s">
        <v>142</v>
      </c>
      <c r="B121" s="20" t="s">
        <v>112</v>
      </c>
      <c r="C121" s="20" t="s">
        <v>153</v>
      </c>
      <c r="D121" s="20" t="s">
        <v>87</v>
      </c>
      <c r="E121" s="20" t="s">
        <v>110</v>
      </c>
      <c r="F121" s="21">
        <v>468</v>
      </c>
    </row>
    <row r="122" spans="1:6" x14ac:dyDescent="0.25">
      <c r="A122" s="20" t="s">
        <v>142</v>
      </c>
      <c r="B122" s="20" t="s">
        <v>72</v>
      </c>
      <c r="C122" s="20" t="s">
        <v>129</v>
      </c>
      <c r="D122" s="20" t="s">
        <v>81</v>
      </c>
      <c r="E122" s="20" t="s">
        <v>76</v>
      </c>
      <c r="F122" s="21">
        <v>497</v>
      </c>
    </row>
    <row r="123" spans="1:6" x14ac:dyDescent="0.25">
      <c r="A123" s="20" t="s">
        <v>142</v>
      </c>
      <c r="B123" s="20" t="s">
        <v>151</v>
      </c>
      <c r="C123" s="20" t="s">
        <v>140</v>
      </c>
      <c r="D123" s="20" t="s">
        <v>89</v>
      </c>
      <c r="E123" s="20" t="s">
        <v>92</v>
      </c>
      <c r="F123" s="21">
        <v>500</v>
      </c>
    </row>
    <row r="124" spans="1:6" x14ac:dyDescent="0.25">
      <c r="A124" s="20" t="s">
        <v>142</v>
      </c>
      <c r="B124" s="20" t="s">
        <v>143</v>
      </c>
      <c r="C124" s="20" t="s">
        <v>150</v>
      </c>
      <c r="D124" s="20" t="s">
        <v>89</v>
      </c>
      <c r="E124" s="20" t="s">
        <v>92</v>
      </c>
      <c r="F124" s="21">
        <v>500</v>
      </c>
    </row>
    <row r="125" spans="1:6" x14ac:dyDescent="0.25">
      <c r="A125" s="20" t="s">
        <v>142</v>
      </c>
      <c r="B125" s="20" t="s">
        <v>149</v>
      </c>
      <c r="C125" s="20" t="s">
        <v>125</v>
      </c>
      <c r="D125" s="20" t="s">
        <v>91</v>
      </c>
      <c r="E125" s="20" t="s">
        <v>101</v>
      </c>
      <c r="F125" s="21">
        <v>555</v>
      </c>
    </row>
    <row r="126" spans="1:6" x14ac:dyDescent="0.25">
      <c r="A126" s="20" t="s">
        <v>142</v>
      </c>
      <c r="B126" s="20" t="s">
        <v>143</v>
      </c>
      <c r="C126" s="20" t="s">
        <v>144</v>
      </c>
      <c r="D126" s="20" t="s">
        <v>81</v>
      </c>
      <c r="E126" s="20" t="s">
        <v>102</v>
      </c>
      <c r="F126" s="21">
        <v>590</v>
      </c>
    </row>
    <row r="127" spans="1:6" x14ac:dyDescent="0.25">
      <c r="A127" s="20" t="s">
        <v>142</v>
      </c>
      <c r="B127" s="20" t="s">
        <v>132</v>
      </c>
      <c r="C127" s="20" t="s">
        <v>155</v>
      </c>
      <c r="D127" s="20" t="s">
        <v>81</v>
      </c>
      <c r="E127" s="20" t="s">
        <v>98</v>
      </c>
      <c r="F127" s="21">
        <v>700</v>
      </c>
    </row>
    <row r="128" spans="1:6" x14ac:dyDescent="0.25">
      <c r="A128" s="20" t="s">
        <v>142</v>
      </c>
      <c r="B128" s="20" t="s">
        <v>143</v>
      </c>
      <c r="C128" s="20" t="s">
        <v>156</v>
      </c>
      <c r="D128" s="20" t="s">
        <v>91</v>
      </c>
      <c r="E128" s="20" t="s">
        <v>101</v>
      </c>
      <c r="F128" s="21">
        <v>720</v>
      </c>
    </row>
    <row r="129" spans="1:6" x14ac:dyDescent="0.25">
      <c r="A129" s="20" t="s">
        <v>142</v>
      </c>
      <c r="B129" s="20" t="s">
        <v>126</v>
      </c>
      <c r="C129" s="20" t="s">
        <v>123</v>
      </c>
      <c r="D129" s="20" t="s">
        <v>108</v>
      </c>
      <c r="E129" s="20" t="s">
        <v>157</v>
      </c>
      <c r="F129" s="21">
        <v>750</v>
      </c>
    </row>
    <row r="130" spans="1:6" x14ac:dyDescent="0.25">
      <c r="A130" s="20" t="s">
        <v>142</v>
      </c>
      <c r="B130" s="20" t="s">
        <v>73</v>
      </c>
      <c r="C130" s="20" t="s">
        <v>146</v>
      </c>
      <c r="D130" s="20" t="s">
        <v>91</v>
      </c>
      <c r="E130" s="20" t="s">
        <v>101</v>
      </c>
      <c r="F130" s="21">
        <v>762</v>
      </c>
    </row>
    <row r="131" spans="1:6" x14ac:dyDescent="0.25">
      <c r="A131" s="20" t="s">
        <v>142</v>
      </c>
      <c r="B131" s="20" t="s">
        <v>147</v>
      </c>
      <c r="C131" s="20" t="s">
        <v>93</v>
      </c>
      <c r="D131" s="20" t="s">
        <v>91</v>
      </c>
      <c r="E131" s="20" t="s">
        <v>101</v>
      </c>
      <c r="F131" s="21">
        <v>778</v>
      </c>
    </row>
    <row r="132" spans="1:6" x14ac:dyDescent="0.25">
      <c r="A132" s="20" t="s">
        <v>142</v>
      </c>
      <c r="B132" s="20" t="s">
        <v>112</v>
      </c>
      <c r="C132" s="20" t="s">
        <v>152</v>
      </c>
      <c r="D132" s="20" t="s">
        <v>89</v>
      </c>
      <c r="E132" s="20" t="s">
        <v>90</v>
      </c>
      <c r="F132" s="21">
        <v>841</v>
      </c>
    </row>
    <row r="133" spans="1:6" x14ac:dyDescent="0.25">
      <c r="A133" s="20" t="s">
        <v>142</v>
      </c>
      <c r="B133" s="20" t="s">
        <v>149</v>
      </c>
      <c r="C133" s="20" t="s">
        <v>113</v>
      </c>
      <c r="D133" s="20" t="s">
        <v>91</v>
      </c>
      <c r="E133" s="20" t="s">
        <v>101</v>
      </c>
      <c r="F133" s="21">
        <v>871.9</v>
      </c>
    </row>
    <row r="134" spans="1:6" x14ac:dyDescent="0.25">
      <c r="A134" s="20" t="s">
        <v>142</v>
      </c>
      <c r="B134" s="20" t="s">
        <v>147</v>
      </c>
      <c r="C134" s="20" t="s">
        <v>133</v>
      </c>
      <c r="D134" s="20" t="s">
        <v>87</v>
      </c>
      <c r="E134" s="20" t="s">
        <v>103</v>
      </c>
      <c r="F134" s="21">
        <v>935</v>
      </c>
    </row>
    <row r="135" spans="1:6" x14ac:dyDescent="0.25">
      <c r="A135" s="20" t="s">
        <v>142</v>
      </c>
      <c r="B135" s="20" t="s">
        <v>158</v>
      </c>
      <c r="C135" s="20" t="s">
        <v>74</v>
      </c>
      <c r="D135" s="20" t="s">
        <v>95</v>
      </c>
      <c r="E135" s="20" t="s">
        <v>104</v>
      </c>
      <c r="F135" s="21">
        <v>936.51</v>
      </c>
    </row>
    <row r="136" spans="1:6" x14ac:dyDescent="0.25">
      <c r="A136" s="20" t="s">
        <v>142</v>
      </c>
      <c r="B136" s="20" t="s">
        <v>112</v>
      </c>
      <c r="C136" s="20" t="s">
        <v>152</v>
      </c>
      <c r="D136" s="20" t="s">
        <v>81</v>
      </c>
      <c r="E136" s="20" t="s">
        <v>102</v>
      </c>
      <c r="F136" s="21">
        <v>940</v>
      </c>
    </row>
    <row r="137" spans="1:6" x14ac:dyDescent="0.25">
      <c r="A137" s="20" t="s">
        <v>142</v>
      </c>
      <c r="B137" s="20" t="s">
        <v>147</v>
      </c>
      <c r="C137" s="20" t="s">
        <v>109</v>
      </c>
      <c r="D137" s="20" t="s">
        <v>108</v>
      </c>
      <c r="E137" s="20" t="s">
        <v>92</v>
      </c>
      <c r="F137" s="21">
        <v>1000</v>
      </c>
    </row>
    <row r="138" spans="1:6" x14ac:dyDescent="0.25">
      <c r="A138" s="20" t="s">
        <v>142</v>
      </c>
      <c r="B138" s="20" t="s">
        <v>147</v>
      </c>
      <c r="C138" s="20" t="s">
        <v>109</v>
      </c>
      <c r="D138" s="20" t="s">
        <v>108</v>
      </c>
      <c r="E138" s="20" t="s">
        <v>92</v>
      </c>
      <c r="F138" s="21">
        <v>1000</v>
      </c>
    </row>
    <row r="139" spans="1:6" x14ac:dyDescent="0.25">
      <c r="A139" s="20" t="s">
        <v>142</v>
      </c>
      <c r="B139" s="20" t="s">
        <v>143</v>
      </c>
      <c r="C139" s="20" t="s">
        <v>145</v>
      </c>
      <c r="D139" s="20" t="s">
        <v>108</v>
      </c>
      <c r="E139" s="20" t="s">
        <v>92</v>
      </c>
      <c r="F139" s="21">
        <v>1000</v>
      </c>
    </row>
    <row r="140" spans="1:6" x14ac:dyDescent="0.25">
      <c r="A140" s="20" t="s">
        <v>142</v>
      </c>
      <c r="B140" s="20" t="s">
        <v>143</v>
      </c>
      <c r="C140" s="20" t="s">
        <v>144</v>
      </c>
      <c r="D140" s="20" t="s">
        <v>108</v>
      </c>
      <c r="E140" s="20" t="s">
        <v>92</v>
      </c>
      <c r="F140" s="21">
        <v>1000</v>
      </c>
    </row>
    <row r="141" spans="1:6" x14ac:dyDescent="0.25">
      <c r="A141" s="20" t="s">
        <v>142</v>
      </c>
      <c r="B141" s="20" t="s">
        <v>112</v>
      </c>
      <c r="C141" s="20" t="s">
        <v>152</v>
      </c>
      <c r="D141" s="20" t="s">
        <v>81</v>
      </c>
      <c r="E141" s="20" t="s">
        <v>83</v>
      </c>
      <c r="F141" s="21">
        <v>1030</v>
      </c>
    </row>
    <row r="142" spans="1:6" x14ac:dyDescent="0.25">
      <c r="A142" s="20" t="s">
        <v>142</v>
      </c>
      <c r="B142" s="20" t="s">
        <v>147</v>
      </c>
      <c r="C142" s="20" t="s">
        <v>133</v>
      </c>
      <c r="D142" s="20" t="s">
        <v>95</v>
      </c>
      <c r="E142" s="20" t="s">
        <v>105</v>
      </c>
      <c r="F142" s="21">
        <v>1058</v>
      </c>
    </row>
    <row r="143" spans="1:6" x14ac:dyDescent="0.25">
      <c r="A143" s="20" t="s">
        <v>142</v>
      </c>
      <c r="B143" s="20" t="s">
        <v>147</v>
      </c>
      <c r="C143" s="20" t="s">
        <v>133</v>
      </c>
      <c r="D143" s="20" t="s">
        <v>95</v>
      </c>
      <c r="E143" s="20" t="s">
        <v>104</v>
      </c>
      <c r="F143" s="21">
        <v>1069.55</v>
      </c>
    </row>
    <row r="144" spans="1:6" x14ac:dyDescent="0.25">
      <c r="A144" s="20" t="s">
        <v>142</v>
      </c>
      <c r="B144" s="20" t="s">
        <v>149</v>
      </c>
      <c r="C144" s="20" t="s">
        <v>113</v>
      </c>
      <c r="D144" s="20" t="s">
        <v>108</v>
      </c>
      <c r="E144" s="20" t="s">
        <v>92</v>
      </c>
      <c r="F144" s="21">
        <v>1151.08</v>
      </c>
    </row>
    <row r="145" spans="1:6" x14ac:dyDescent="0.25">
      <c r="A145" s="20" t="s">
        <v>142</v>
      </c>
      <c r="B145" s="20" t="s">
        <v>73</v>
      </c>
      <c r="C145" s="20" t="s">
        <v>159</v>
      </c>
      <c r="D145" s="20" t="s">
        <v>91</v>
      </c>
      <c r="E145" s="20" t="s">
        <v>101</v>
      </c>
      <c r="F145" s="21">
        <v>1170</v>
      </c>
    </row>
    <row r="146" spans="1:6" x14ac:dyDescent="0.25">
      <c r="A146" s="20" t="s">
        <v>142</v>
      </c>
      <c r="B146" s="20" t="s">
        <v>147</v>
      </c>
      <c r="C146" s="20" t="s">
        <v>135</v>
      </c>
      <c r="D146" s="20" t="s">
        <v>95</v>
      </c>
      <c r="E146" s="20" t="s">
        <v>104</v>
      </c>
      <c r="F146" s="21">
        <v>1230</v>
      </c>
    </row>
    <row r="147" spans="1:6" x14ac:dyDescent="0.25">
      <c r="A147" s="20" t="s">
        <v>142</v>
      </c>
      <c r="B147" s="20" t="s">
        <v>158</v>
      </c>
      <c r="C147" s="20" t="s">
        <v>74</v>
      </c>
      <c r="D147" s="20" t="s">
        <v>87</v>
      </c>
      <c r="E147" s="20" t="s">
        <v>110</v>
      </c>
      <c r="F147" s="21">
        <v>1248.68</v>
      </c>
    </row>
    <row r="148" spans="1:6" x14ac:dyDescent="0.25">
      <c r="A148" s="20" t="s">
        <v>142</v>
      </c>
      <c r="B148" s="20" t="s">
        <v>112</v>
      </c>
      <c r="C148" s="20" t="s">
        <v>97</v>
      </c>
      <c r="D148" s="20" t="s">
        <v>89</v>
      </c>
      <c r="E148" s="20" t="s">
        <v>90</v>
      </c>
      <c r="F148" s="21">
        <v>1384.9</v>
      </c>
    </row>
    <row r="149" spans="1:6" x14ac:dyDescent="0.25">
      <c r="A149" s="20" t="s">
        <v>142</v>
      </c>
      <c r="B149" s="20" t="s">
        <v>147</v>
      </c>
      <c r="C149" s="20" t="s">
        <v>133</v>
      </c>
      <c r="D149" s="20" t="s">
        <v>87</v>
      </c>
      <c r="E149" s="20" t="s">
        <v>110</v>
      </c>
      <c r="F149" s="21">
        <v>1426.06</v>
      </c>
    </row>
    <row r="150" spans="1:6" x14ac:dyDescent="0.25">
      <c r="A150" s="20" t="s">
        <v>142</v>
      </c>
      <c r="B150" s="20" t="s">
        <v>73</v>
      </c>
      <c r="C150" s="20" t="s">
        <v>160</v>
      </c>
      <c r="D150" s="20" t="s">
        <v>89</v>
      </c>
      <c r="E150" s="20" t="s">
        <v>90</v>
      </c>
      <c r="F150" s="21">
        <v>1588.9</v>
      </c>
    </row>
    <row r="151" spans="1:6" x14ac:dyDescent="0.25">
      <c r="A151" s="20" t="s">
        <v>142</v>
      </c>
      <c r="B151" s="20" t="s">
        <v>72</v>
      </c>
      <c r="C151" s="20" t="s">
        <v>129</v>
      </c>
      <c r="D151" s="20" t="s">
        <v>89</v>
      </c>
      <c r="E151" s="20" t="s">
        <v>90</v>
      </c>
      <c r="F151" s="21">
        <v>1599.8</v>
      </c>
    </row>
    <row r="152" spans="1:6" x14ac:dyDescent="0.25">
      <c r="A152" s="20" t="s">
        <v>142</v>
      </c>
      <c r="B152" s="20" t="s">
        <v>143</v>
      </c>
      <c r="C152" s="20" t="s">
        <v>161</v>
      </c>
      <c r="D152" s="20" t="s">
        <v>89</v>
      </c>
      <c r="E152" s="20" t="s">
        <v>90</v>
      </c>
      <c r="F152" s="21">
        <v>1625.1</v>
      </c>
    </row>
    <row r="153" spans="1:6" x14ac:dyDescent="0.25">
      <c r="A153" s="20" t="s">
        <v>142</v>
      </c>
      <c r="B153" s="20" t="s">
        <v>147</v>
      </c>
      <c r="C153" s="20" t="s">
        <v>135</v>
      </c>
      <c r="D153" s="20" t="s">
        <v>87</v>
      </c>
      <c r="E153" s="20" t="s">
        <v>110</v>
      </c>
      <c r="F153" s="21">
        <v>1640</v>
      </c>
    </row>
    <row r="154" spans="1:6" x14ac:dyDescent="0.25">
      <c r="A154" s="20" t="s">
        <v>142</v>
      </c>
      <c r="B154" s="20" t="s">
        <v>143</v>
      </c>
      <c r="C154" s="20" t="s">
        <v>154</v>
      </c>
      <c r="D154" s="20" t="s">
        <v>81</v>
      </c>
      <c r="E154" s="20" t="s">
        <v>98</v>
      </c>
      <c r="F154" s="21">
        <v>1643</v>
      </c>
    </row>
    <row r="155" spans="1:6" x14ac:dyDescent="0.25">
      <c r="A155" s="20" t="s">
        <v>142</v>
      </c>
      <c r="B155" s="20" t="s">
        <v>143</v>
      </c>
      <c r="C155" s="20" t="s">
        <v>154</v>
      </c>
      <c r="D155" s="20" t="s">
        <v>81</v>
      </c>
      <c r="E155" s="20" t="s">
        <v>98</v>
      </c>
      <c r="F155" s="21">
        <v>1989.5</v>
      </c>
    </row>
    <row r="156" spans="1:6" x14ac:dyDescent="0.25">
      <c r="A156" s="20" t="s">
        <v>142</v>
      </c>
      <c r="B156" s="20" t="s">
        <v>143</v>
      </c>
      <c r="C156" s="20" t="s">
        <v>144</v>
      </c>
      <c r="D156" s="20" t="s">
        <v>91</v>
      </c>
      <c r="E156" s="20" t="s">
        <v>101</v>
      </c>
      <c r="F156" s="21">
        <v>2032</v>
      </c>
    </row>
    <row r="157" spans="1:6" x14ac:dyDescent="0.25">
      <c r="A157" s="20" t="s">
        <v>142</v>
      </c>
      <c r="B157" s="20" t="s">
        <v>149</v>
      </c>
      <c r="C157" s="20" t="s">
        <v>125</v>
      </c>
      <c r="D157" s="20" t="s">
        <v>91</v>
      </c>
      <c r="E157" s="20" t="s">
        <v>101</v>
      </c>
      <c r="F157" s="21">
        <v>2500</v>
      </c>
    </row>
    <row r="158" spans="1:6" x14ac:dyDescent="0.25">
      <c r="A158" s="20" t="s">
        <v>142</v>
      </c>
      <c r="B158" s="20" t="s">
        <v>132</v>
      </c>
      <c r="C158" s="20" t="s">
        <v>155</v>
      </c>
      <c r="D158" s="20" t="s">
        <v>91</v>
      </c>
      <c r="E158" s="20" t="s">
        <v>101</v>
      </c>
      <c r="F158" s="21">
        <v>2825.7</v>
      </c>
    </row>
    <row r="159" spans="1:6" x14ac:dyDescent="0.25">
      <c r="A159" s="20" t="s">
        <v>142</v>
      </c>
      <c r="B159" s="20" t="s">
        <v>143</v>
      </c>
      <c r="C159" s="20" t="s">
        <v>162</v>
      </c>
      <c r="D159" s="20" t="s">
        <v>108</v>
      </c>
      <c r="E159" s="20" t="s">
        <v>90</v>
      </c>
      <c r="F159" s="21">
        <v>3014.9</v>
      </c>
    </row>
    <row r="160" spans="1:6" x14ac:dyDescent="0.25">
      <c r="A160" s="20" t="s">
        <v>142</v>
      </c>
      <c r="B160" s="20" t="s">
        <v>122</v>
      </c>
      <c r="C160" s="20" t="s">
        <v>163</v>
      </c>
      <c r="D160" s="20" t="s">
        <v>81</v>
      </c>
      <c r="E160" s="20" t="s">
        <v>114</v>
      </c>
      <c r="F160" s="21">
        <v>3600</v>
      </c>
    </row>
    <row r="161" spans="1:6" x14ac:dyDescent="0.25">
      <c r="A161" s="20" t="s">
        <v>142</v>
      </c>
      <c r="B161" s="20" t="s">
        <v>73</v>
      </c>
      <c r="C161" s="20" t="s">
        <v>146</v>
      </c>
      <c r="D161" s="20" t="s">
        <v>108</v>
      </c>
      <c r="E161" s="20" t="s">
        <v>90</v>
      </c>
      <c r="F161" s="21">
        <v>3902.5</v>
      </c>
    </row>
    <row r="162" spans="1:6" x14ac:dyDescent="0.25">
      <c r="A162" s="20" t="s">
        <v>142</v>
      </c>
      <c r="B162" s="20" t="s">
        <v>72</v>
      </c>
      <c r="C162" s="20" t="s">
        <v>129</v>
      </c>
      <c r="D162" s="20" t="s">
        <v>108</v>
      </c>
      <c r="E162" s="20" t="s">
        <v>90</v>
      </c>
      <c r="F162" s="21">
        <v>4521.6000000000004</v>
      </c>
    </row>
    <row r="163" spans="1:6" x14ac:dyDescent="0.25">
      <c r="A163" s="20" t="s">
        <v>142</v>
      </c>
      <c r="B163" s="20" t="s">
        <v>143</v>
      </c>
      <c r="C163" s="20" t="s">
        <v>154</v>
      </c>
      <c r="D163" s="20" t="s">
        <v>91</v>
      </c>
      <c r="E163" s="20" t="s">
        <v>101</v>
      </c>
      <c r="F163" s="21">
        <v>4546.7</v>
      </c>
    </row>
    <row r="164" spans="1:6" x14ac:dyDescent="0.25">
      <c r="A164" s="20" t="s">
        <v>142</v>
      </c>
      <c r="B164" s="20" t="s">
        <v>73</v>
      </c>
      <c r="C164" s="20" t="s">
        <v>159</v>
      </c>
      <c r="D164" s="20" t="s">
        <v>108</v>
      </c>
      <c r="E164" s="20" t="s">
        <v>90</v>
      </c>
      <c r="F164" s="21">
        <v>5149</v>
      </c>
    </row>
    <row r="165" spans="1:6" x14ac:dyDescent="0.25">
      <c r="A165" s="20" t="s">
        <v>142</v>
      </c>
      <c r="B165" s="20" t="s">
        <v>128</v>
      </c>
      <c r="C165" s="20" t="s">
        <v>164</v>
      </c>
      <c r="D165" s="20" t="s">
        <v>108</v>
      </c>
      <c r="E165" s="20" t="s">
        <v>90</v>
      </c>
      <c r="F165" s="21">
        <v>6447.5</v>
      </c>
    </row>
    <row r="166" spans="1:6" x14ac:dyDescent="0.25">
      <c r="A166" s="20" t="s">
        <v>142</v>
      </c>
      <c r="B166" s="20" t="s">
        <v>143</v>
      </c>
      <c r="C166" s="20" t="s">
        <v>165</v>
      </c>
      <c r="D166" s="20" t="s">
        <v>75</v>
      </c>
      <c r="E166" s="20" t="s">
        <v>118</v>
      </c>
      <c r="F166" s="21">
        <v>8915.91</v>
      </c>
    </row>
    <row r="167" spans="1:6" x14ac:dyDescent="0.25">
      <c r="A167" s="20" t="s">
        <v>142</v>
      </c>
      <c r="B167" s="20" t="s">
        <v>73</v>
      </c>
      <c r="C167" s="20" t="s">
        <v>159</v>
      </c>
      <c r="D167" s="20" t="s">
        <v>75</v>
      </c>
      <c r="E167" s="20" t="s">
        <v>130</v>
      </c>
      <c r="F167" s="21">
        <v>9000</v>
      </c>
    </row>
    <row r="168" spans="1:6" x14ac:dyDescent="0.25">
      <c r="A168" s="20" t="s">
        <v>142</v>
      </c>
      <c r="B168" s="20" t="s">
        <v>166</v>
      </c>
      <c r="C168" s="20" t="s">
        <v>167</v>
      </c>
      <c r="D168" s="20" t="s">
        <v>75</v>
      </c>
      <c r="E168" s="20" t="s">
        <v>168</v>
      </c>
      <c r="F168" s="21">
        <v>14097.66</v>
      </c>
    </row>
    <row r="169" spans="1:6" x14ac:dyDescent="0.25">
      <c r="A169" s="20" t="s">
        <v>142</v>
      </c>
      <c r="B169" s="20" t="s">
        <v>147</v>
      </c>
      <c r="C169" s="20" t="s">
        <v>133</v>
      </c>
      <c r="D169" s="20" t="s">
        <v>87</v>
      </c>
      <c r="E169" s="20" t="s">
        <v>116</v>
      </c>
      <c r="F169" s="21">
        <v>15783</v>
      </c>
    </row>
    <row r="170" spans="1:6" x14ac:dyDescent="0.25">
      <c r="A170" s="20" t="s">
        <v>142</v>
      </c>
      <c r="B170" s="20" t="s">
        <v>149</v>
      </c>
      <c r="C170" s="20" t="s">
        <v>86</v>
      </c>
      <c r="D170" s="20" t="s">
        <v>89</v>
      </c>
      <c r="E170" s="20" t="s">
        <v>169</v>
      </c>
      <c r="F170" s="21">
        <v>31575.22</v>
      </c>
    </row>
    <row r="171" spans="1:6" x14ac:dyDescent="0.25">
      <c r="A171" s="20" t="s">
        <v>170</v>
      </c>
      <c r="B171" s="20" t="s">
        <v>85</v>
      </c>
      <c r="C171" s="20" t="s">
        <v>111</v>
      </c>
      <c r="D171" s="20" t="s">
        <v>81</v>
      </c>
      <c r="E171" s="20" t="s">
        <v>78</v>
      </c>
      <c r="F171" s="21">
        <v>30.1</v>
      </c>
    </row>
    <row r="172" spans="1:6" x14ac:dyDescent="0.25">
      <c r="A172" s="20" t="s">
        <v>170</v>
      </c>
      <c r="B172" s="20" t="s">
        <v>170</v>
      </c>
      <c r="C172" s="20" t="s">
        <v>113</v>
      </c>
      <c r="D172" s="20" t="s">
        <v>81</v>
      </c>
      <c r="E172" s="20" t="s">
        <v>84</v>
      </c>
      <c r="F172" s="21">
        <v>33</v>
      </c>
    </row>
    <row r="173" spans="1:6" x14ac:dyDescent="0.25">
      <c r="A173" s="20" t="s">
        <v>170</v>
      </c>
      <c r="B173" s="20" t="s">
        <v>171</v>
      </c>
      <c r="C173" s="20" t="s">
        <v>121</v>
      </c>
      <c r="D173" s="20" t="s">
        <v>89</v>
      </c>
      <c r="E173" s="20" t="s">
        <v>90</v>
      </c>
      <c r="F173" s="21">
        <v>36</v>
      </c>
    </row>
    <row r="174" spans="1:6" x14ac:dyDescent="0.25">
      <c r="A174" s="20" t="s">
        <v>170</v>
      </c>
      <c r="B174" s="20" t="s">
        <v>171</v>
      </c>
      <c r="C174" s="20" t="s">
        <v>86</v>
      </c>
      <c r="D174" s="20" t="s">
        <v>81</v>
      </c>
      <c r="E174" s="20" t="s">
        <v>130</v>
      </c>
      <c r="F174" s="21">
        <v>40</v>
      </c>
    </row>
    <row r="175" spans="1:6" x14ac:dyDescent="0.25">
      <c r="A175" s="20" t="s">
        <v>170</v>
      </c>
      <c r="B175" s="20" t="s">
        <v>143</v>
      </c>
      <c r="C175" s="20" t="s">
        <v>97</v>
      </c>
      <c r="D175" s="20" t="s">
        <v>81</v>
      </c>
      <c r="E175" s="20" t="s">
        <v>78</v>
      </c>
      <c r="F175" s="21">
        <v>43.9</v>
      </c>
    </row>
    <row r="176" spans="1:6" x14ac:dyDescent="0.25">
      <c r="A176" s="20" t="s">
        <v>170</v>
      </c>
      <c r="B176" s="20" t="s">
        <v>166</v>
      </c>
      <c r="C176" s="20" t="s">
        <v>150</v>
      </c>
      <c r="D176" s="20" t="s">
        <v>87</v>
      </c>
      <c r="E176" s="20" t="s">
        <v>88</v>
      </c>
      <c r="F176" s="21">
        <v>55</v>
      </c>
    </row>
    <row r="177" spans="1:6" x14ac:dyDescent="0.25">
      <c r="A177" s="20" t="s">
        <v>170</v>
      </c>
      <c r="B177" s="20" t="s">
        <v>143</v>
      </c>
      <c r="C177" s="20" t="s">
        <v>97</v>
      </c>
      <c r="D177" s="20" t="s">
        <v>81</v>
      </c>
      <c r="E177" s="20" t="s">
        <v>84</v>
      </c>
      <c r="F177" s="21">
        <v>60</v>
      </c>
    </row>
    <row r="178" spans="1:6" x14ac:dyDescent="0.25">
      <c r="A178" s="20" t="s">
        <v>170</v>
      </c>
      <c r="B178" s="20" t="s">
        <v>170</v>
      </c>
      <c r="C178" s="20" t="s">
        <v>127</v>
      </c>
      <c r="D178" s="20" t="s">
        <v>81</v>
      </c>
      <c r="E178" s="20" t="s">
        <v>78</v>
      </c>
      <c r="F178" s="21">
        <v>85.6</v>
      </c>
    </row>
    <row r="179" spans="1:6" x14ac:dyDescent="0.25">
      <c r="A179" s="20" t="s">
        <v>170</v>
      </c>
      <c r="B179" s="20" t="s">
        <v>170</v>
      </c>
      <c r="C179" s="20" t="s">
        <v>127</v>
      </c>
      <c r="D179" s="20" t="s">
        <v>81</v>
      </c>
      <c r="E179" s="20" t="s">
        <v>83</v>
      </c>
      <c r="F179" s="21">
        <v>147</v>
      </c>
    </row>
    <row r="180" spans="1:6" x14ac:dyDescent="0.25">
      <c r="A180" s="20" t="s">
        <v>170</v>
      </c>
      <c r="B180" s="20" t="s">
        <v>143</v>
      </c>
      <c r="C180" s="20" t="s">
        <v>172</v>
      </c>
      <c r="D180" s="20" t="s">
        <v>91</v>
      </c>
      <c r="E180" s="20" t="s">
        <v>92</v>
      </c>
      <c r="F180" s="21">
        <v>150</v>
      </c>
    </row>
    <row r="181" spans="1:6" x14ac:dyDescent="0.25">
      <c r="A181" s="20" t="s">
        <v>170</v>
      </c>
      <c r="B181" s="20" t="s">
        <v>166</v>
      </c>
      <c r="C181" s="20" t="s">
        <v>165</v>
      </c>
      <c r="D181" s="20" t="s">
        <v>95</v>
      </c>
      <c r="E181" s="20" t="s">
        <v>104</v>
      </c>
      <c r="F181" s="21">
        <v>171</v>
      </c>
    </row>
    <row r="182" spans="1:6" x14ac:dyDescent="0.25">
      <c r="A182" s="20" t="s">
        <v>170</v>
      </c>
      <c r="B182" s="20" t="s">
        <v>166</v>
      </c>
      <c r="C182" s="20" t="s">
        <v>150</v>
      </c>
      <c r="D182" s="20" t="s">
        <v>81</v>
      </c>
      <c r="E182" s="20" t="s">
        <v>94</v>
      </c>
      <c r="F182" s="21">
        <v>180</v>
      </c>
    </row>
    <row r="183" spans="1:6" x14ac:dyDescent="0.25">
      <c r="A183" s="20" t="s">
        <v>170</v>
      </c>
      <c r="B183" s="20" t="s">
        <v>112</v>
      </c>
      <c r="C183" s="20" t="s">
        <v>135</v>
      </c>
      <c r="D183" s="20" t="s">
        <v>173</v>
      </c>
      <c r="E183" s="20" t="s">
        <v>174</v>
      </c>
      <c r="F183" s="21">
        <v>210</v>
      </c>
    </row>
    <row r="184" spans="1:6" x14ac:dyDescent="0.25">
      <c r="A184" s="20" t="s">
        <v>170</v>
      </c>
      <c r="B184" s="20" t="s">
        <v>166</v>
      </c>
      <c r="C184" s="20" t="s">
        <v>165</v>
      </c>
      <c r="D184" s="20" t="s">
        <v>87</v>
      </c>
      <c r="E184" s="20" t="s">
        <v>110</v>
      </c>
      <c r="F184" s="21">
        <v>228</v>
      </c>
    </row>
    <row r="185" spans="1:6" x14ac:dyDescent="0.25">
      <c r="A185" s="20" t="s">
        <v>170</v>
      </c>
      <c r="B185" s="20" t="s">
        <v>171</v>
      </c>
      <c r="C185" s="20" t="s">
        <v>121</v>
      </c>
      <c r="D185" s="20" t="s">
        <v>81</v>
      </c>
      <c r="E185" s="20" t="s">
        <v>83</v>
      </c>
      <c r="F185" s="21">
        <v>233</v>
      </c>
    </row>
    <row r="186" spans="1:6" x14ac:dyDescent="0.25">
      <c r="A186" s="20" t="s">
        <v>170</v>
      </c>
      <c r="B186" s="20" t="s">
        <v>175</v>
      </c>
      <c r="C186" s="20" t="s">
        <v>176</v>
      </c>
      <c r="D186" s="20" t="s">
        <v>81</v>
      </c>
      <c r="E186" s="20" t="s">
        <v>138</v>
      </c>
      <c r="F186" s="21">
        <v>272.73</v>
      </c>
    </row>
    <row r="187" spans="1:6" x14ac:dyDescent="0.25">
      <c r="A187" s="20" t="s">
        <v>170</v>
      </c>
      <c r="B187" s="20" t="s">
        <v>171</v>
      </c>
      <c r="C187" s="20" t="s">
        <v>125</v>
      </c>
      <c r="D187" s="20" t="s">
        <v>89</v>
      </c>
      <c r="E187" s="20" t="s">
        <v>92</v>
      </c>
      <c r="F187" s="21">
        <v>300</v>
      </c>
    </row>
    <row r="188" spans="1:6" x14ac:dyDescent="0.25">
      <c r="A188" s="20" t="s">
        <v>170</v>
      </c>
      <c r="B188" s="20" t="s">
        <v>166</v>
      </c>
      <c r="C188" s="20" t="s">
        <v>150</v>
      </c>
      <c r="D188" s="20" t="s">
        <v>87</v>
      </c>
      <c r="E188" s="20" t="s">
        <v>99</v>
      </c>
      <c r="F188" s="21">
        <v>304.92</v>
      </c>
    </row>
    <row r="189" spans="1:6" x14ac:dyDescent="0.25">
      <c r="A189" s="20" t="s">
        <v>170</v>
      </c>
      <c r="B189" s="20" t="s">
        <v>170</v>
      </c>
      <c r="C189" s="20" t="s">
        <v>127</v>
      </c>
      <c r="D189" s="20" t="s">
        <v>81</v>
      </c>
      <c r="E189" s="20" t="s">
        <v>102</v>
      </c>
      <c r="F189" s="21">
        <v>313</v>
      </c>
    </row>
    <row r="190" spans="1:6" x14ac:dyDescent="0.25">
      <c r="A190" s="20" t="s">
        <v>170</v>
      </c>
      <c r="B190" s="20" t="s">
        <v>177</v>
      </c>
      <c r="C190" s="20" t="s">
        <v>115</v>
      </c>
      <c r="D190" s="20" t="s">
        <v>81</v>
      </c>
      <c r="E190" s="20" t="s">
        <v>130</v>
      </c>
      <c r="F190" s="21">
        <v>427</v>
      </c>
    </row>
    <row r="191" spans="1:6" x14ac:dyDescent="0.25">
      <c r="A191" s="20" t="s">
        <v>170</v>
      </c>
      <c r="B191" s="20" t="s">
        <v>143</v>
      </c>
      <c r="C191" s="20" t="s">
        <v>172</v>
      </c>
      <c r="D191" s="20" t="s">
        <v>89</v>
      </c>
      <c r="E191" s="20" t="s">
        <v>90</v>
      </c>
      <c r="F191" s="21">
        <v>495</v>
      </c>
    </row>
    <row r="192" spans="1:6" x14ac:dyDescent="0.25">
      <c r="A192" s="20" t="s">
        <v>170</v>
      </c>
      <c r="B192" s="20" t="s">
        <v>171</v>
      </c>
      <c r="C192" s="20" t="s">
        <v>164</v>
      </c>
      <c r="D192" s="20" t="s">
        <v>87</v>
      </c>
      <c r="E192" s="20" t="s">
        <v>178</v>
      </c>
      <c r="F192" s="21">
        <v>585</v>
      </c>
    </row>
    <row r="193" spans="1:6" x14ac:dyDescent="0.25">
      <c r="A193" s="20" t="s">
        <v>170</v>
      </c>
      <c r="B193" s="20" t="s">
        <v>112</v>
      </c>
      <c r="C193" s="20" t="s">
        <v>135</v>
      </c>
      <c r="D193" s="20" t="s">
        <v>173</v>
      </c>
      <c r="E193" s="20" t="s">
        <v>174</v>
      </c>
      <c r="F193" s="21">
        <v>600</v>
      </c>
    </row>
    <row r="194" spans="1:6" x14ac:dyDescent="0.25">
      <c r="A194" s="20" t="s">
        <v>170</v>
      </c>
      <c r="B194" s="20" t="s">
        <v>171</v>
      </c>
      <c r="C194" s="20" t="s">
        <v>121</v>
      </c>
      <c r="D194" s="20" t="s">
        <v>81</v>
      </c>
      <c r="E194" s="20" t="s">
        <v>102</v>
      </c>
      <c r="F194" s="21">
        <v>750</v>
      </c>
    </row>
    <row r="195" spans="1:6" x14ac:dyDescent="0.25">
      <c r="A195" s="20" t="s">
        <v>170</v>
      </c>
      <c r="B195" s="20" t="s">
        <v>171</v>
      </c>
      <c r="C195" s="20" t="s">
        <v>86</v>
      </c>
      <c r="D195" s="20" t="s">
        <v>91</v>
      </c>
      <c r="E195" s="20" t="s">
        <v>101</v>
      </c>
      <c r="F195" s="21">
        <v>760</v>
      </c>
    </row>
    <row r="196" spans="1:6" x14ac:dyDescent="0.25">
      <c r="A196" s="20" t="s">
        <v>170</v>
      </c>
      <c r="B196" s="20" t="s">
        <v>166</v>
      </c>
      <c r="C196" s="20" t="s">
        <v>150</v>
      </c>
      <c r="D196" s="20" t="s">
        <v>87</v>
      </c>
      <c r="E196" s="20" t="s">
        <v>103</v>
      </c>
      <c r="F196" s="21">
        <v>775</v>
      </c>
    </row>
    <row r="197" spans="1:6" x14ac:dyDescent="0.25">
      <c r="A197" s="20" t="s">
        <v>170</v>
      </c>
      <c r="B197" s="20" t="s">
        <v>85</v>
      </c>
      <c r="C197" s="20" t="s">
        <v>111</v>
      </c>
      <c r="D197" s="20" t="s">
        <v>89</v>
      </c>
      <c r="E197" s="20" t="s">
        <v>92</v>
      </c>
      <c r="F197" s="21">
        <v>800</v>
      </c>
    </row>
    <row r="198" spans="1:6" x14ac:dyDescent="0.25">
      <c r="A198" s="20" t="s">
        <v>170</v>
      </c>
      <c r="B198" s="20" t="s">
        <v>112</v>
      </c>
      <c r="C198" s="20" t="s">
        <v>135</v>
      </c>
      <c r="D198" s="20" t="s">
        <v>173</v>
      </c>
      <c r="E198" s="20" t="s">
        <v>174</v>
      </c>
      <c r="F198" s="21">
        <v>849</v>
      </c>
    </row>
    <row r="199" spans="1:6" x14ac:dyDescent="0.25">
      <c r="A199" s="20" t="s">
        <v>170</v>
      </c>
      <c r="B199" s="20" t="s">
        <v>85</v>
      </c>
      <c r="C199" s="20" t="s">
        <v>111</v>
      </c>
      <c r="D199" s="20" t="s">
        <v>91</v>
      </c>
      <c r="E199" s="20" t="s">
        <v>101</v>
      </c>
      <c r="F199" s="21">
        <v>866</v>
      </c>
    </row>
    <row r="200" spans="1:6" x14ac:dyDescent="0.25">
      <c r="A200" s="20" t="s">
        <v>170</v>
      </c>
      <c r="B200" s="20" t="s">
        <v>170</v>
      </c>
      <c r="C200" s="20" t="s">
        <v>127</v>
      </c>
      <c r="D200" s="20" t="s">
        <v>89</v>
      </c>
      <c r="E200" s="20" t="s">
        <v>90</v>
      </c>
      <c r="F200" s="21">
        <v>869</v>
      </c>
    </row>
    <row r="201" spans="1:6" x14ac:dyDescent="0.25">
      <c r="A201" s="20" t="s">
        <v>170</v>
      </c>
      <c r="B201" s="20" t="s">
        <v>112</v>
      </c>
      <c r="C201" s="20" t="s">
        <v>135</v>
      </c>
      <c r="D201" s="20" t="s">
        <v>173</v>
      </c>
      <c r="E201" s="20" t="s">
        <v>174</v>
      </c>
      <c r="F201" s="21">
        <v>915</v>
      </c>
    </row>
    <row r="202" spans="1:6" x14ac:dyDescent="0.25">
      <c r="A202" s="20" t="s">
        <v>170</v>
      </c>
      <c r="B202" s="20" t="s">
        <v>166</v>
      </c>
      <c r="C202" s="20" t="s">
        <v>150</v>
      </c>
      <c r="D202" s="20" t="s">
        <v>95</v>
      </c>
      <c r="E202" s="20" t="s">
        <v>105</v>
      </c>
      <c r="F202" s="21">
        <v>942</v>
      </c>
    </row>
    <row r="203" spans="1:6" x14ac:dyDescent="0.25">
      <c r="A203" s="20" t="s">
        <v>170</v>
      </c>
      <c r="B203" s="20" t="s">
        <v>166</v>
      </c>
      <c r="C203" s="20" t="s">
        <v>150</v>
      </c>
      <c r="D203" s="20" t="s">
        <v>95</v>
      </c>
      <c r="E203" s="20" t="s">
        <v>104</v>
      </c>
      <c r="F203" s="21">
        <v>957.7</v>
      </c>
    </row>
    <row r="204" spans="1:6" x14ac:dyDescent="0.25">
      <c r="A204" s="20" t="s">
        <v>170</v>
      </c>
      <c r="B204" s="20" t="s">
        <v>171</v>
      </c>
      <c r="C204" s="20" t="s">
        <v>131</v>
      </c>
      <c r="D204" s="20" t="s">
        <v>81</v>
      </c>
      <c r="E204" s="20" t="s">
        <v>76</v>
      </c>
      <c r="F204" s="21">
        <v>999</v>
      </c>
    </row>
    <row r="205" spans="1:6" x14ac:dyDescent="0.25">
      <c r="A205" s="20" t="s">
        <v>170</v>
      </c>
      <c r="B205" s="20" t="s">
        <v>112</v>
      </c>
      <c r="C205" s="20" t="s">
        <v>133</v>
      </c>
      <c r="D205" s="20" t="s">
        <v>173</v>
      </c>
      <c r="E205" s="20" t="s">
        <v>174</v>
      </c>
      <c r="F205" s="21">
        <v>1205.1300000000001</v>
      </c>
    </row>
    <row r="206" spans="1:6" x14ac:dyDescent="0.25">
      <c r="A206" s="20" t="s">
        <v>170</v>
      </c>
      <c r="B206" s="20" t="s">
        <v>166</v>
      </c>
      <c r="C206" s="20" t="s">
        <v>150</v>
      </c>
      <c r="D206" s="20" t="s">
        <v>87</v>
      </c>
      <c r="E206" s="20" t="s">
        <v>110</v>
      </c>
      <c r="F206" s="21">
        <v>1276.93</v>
      </c>
    </row>
    <row r="207" spans="1:6" x14ac:dyDescent="0.25">
      <c r="A207" s="20" t="s">
        <v>170</v>
      </c>
      <c r="B207" s="20" t="s">
        <v>143</v>
      </c>
      <c r="C207" s="20" t="s">
        <v>172</v>
      </c>
      <c r="D207" s="20" t="s">
        <v>81</v>
      </c>
      <c r="E207" s="20" t="s">
        <v>134</v>
      </c>
      <c r="F207" s="21">
        <v>1300</v>
      </c>
    </row>
    <row r="208" spans="1:6" x14ac:dyDescent="0.25">
      <c r="A208" s="20" t="s">
        <v>170</v>
      </c>
      <c r="B208" s="20" t="s">
        <v>143</v>
      </c>
      <c r="C208" s="20" t="s">
        <v>179</v>
      </c>
      <c r="D208" s="20" t="s">
        <v>87</v>
      </c>
      <c r="E208" s="20" t="s">
        <v>178</v>
      </c>
      <c r="F208" s="21">
        <v>1560</v>
      </c>
    </row>
    <row r="209" spans="1:6" x14ac:dyDescent="0.25">
      <c r="A209" s="20" t="s">
        <v>170</v>
      </c>
      <c r="B209" s="20" t="s">
        <v>143</v>
      </c>
      <c r="C209" s="20" t="s">
        <v>144</v>
      </c>
      <c r="D209" s="20" t="s">
        <v>81</v>
      </c>
      <c r="E209" s="20" t="s">
        <v>98</v>
      </c>
      <c r="F209" s="21">
        <v>1792</v>
      </c>
    </row>
    <row r="210" spans="1:6" x14ac:dyDescent="0.25">
      <c r="A210" s="20" t="s">
        <v>170</v>
      </c>
      <c r="B210" s="20" t="s">
        <v>175</v>
      </c>
      <c r="C210" s="20" t="s">
        <v>154</v>
      </c>
      <c r="D210" s="20" t="s">
        <v>89</v>
      </c>
      <c r="E210" s="20" t="s">
        <v>90</v>
      </c>
      <c r="F210" s="21">
        <v>1815.6</v>
      </c>
    </row>
    <row r="211" spans="1:6" x14ac:dyDescent="0.25">
      <c r="A211" s="20" t="s">
        <v>170</v>
      </c>
      <c r="B211" s="20" t="s">
        <v>158</v>
      </c>
      <c r="C211" s="20" t="s">
        <v>137</v>
      </c>
      <c r="D211" s="20" t="s">
        <v>89</v>
      </c>
      <c r="E211" s="20" t="s">
        <v>90</v>
      </c>
      <c r="F211" s="21">
        <v>1900</v>
      </c>
    </row>
    <row r="212" spans="1:6" x14ac:dyDescent="0.25">
      <c r="A212" s="20" t="s">
        <v>170</v>
      </c>
      <c r="B212" s="20" t="s">
        <v>180</v>
      </c>
      <c r="C212" s="20" t="s">
        <v>100</v>
      </c>
      <c r="D212" s="20" t="s">
        <v>81</v>
      </c>
      <c r="E212" s="20" t="s">
        <v>98</v>
      </c>
      <c r="F212" s="21">
        <v>1982.4</v>
      </c>
    </row>
    <row r="213" spans="1:6" x14ac:dyDescent="0.25">
      <c r="A213" s="20" t="s">
        <v>170</v>
      </c>
      <c r="B213" s="20" t="s">
        <v>149</v>
      </c>
      <c r="C213" s="20" t="s">
        <v>123</v>
      </c>
      <c r="D213" s="20" t="s">
        <v>89</v>
      </c>
      <c r="E213" s="20" t="s">
        <v>90</v>
      </c>
      <c r="F213" s="21">
        <v>2296.1999999999998</v>
      </c>
    </row>
    <row r="214" spans="1:6" x14ac:dyDescent="0.25">
      <c r="A214" s="20" t="s">
        <v>170</v>
      </c>
      <c r="B214" s="20" t="s">
        <v>149</v>
      </c>
      <c r="C214" s="20" t="s">
        <v>129</v>
      </c>
      <c r="D214" s="20" t="s">
        <v>91</v>
      </c>
      <c r="E214" s="20" t="s">
        <v>101</v>
      </c>
      <c r="F214" s="21">
        <v>2345</v>
      </c>
    </row>
    <row r="215" spans="1:6" x14ac:dyDescent="0.25">
      <c r="A215" s="20" t="s">
        <v>170</v>
      </c>
      <c r="B215" s="20" t="s">
        <v>166</v>
      </c>
      <c r="C215" s="20" t="s">
        <v>162</v>
      </c>
      <c r="D215" s="20" t="s">
        <v>81</v>
      </c>
      <c r="E215" s="20" t="s">
        <v>181</v>
      </c>
      <c r="F215" s="21">
        <v>2376.9899999999998</v>
      </c>
    </row>
    <row r="216" spans="1:6" x14ac:dyDescent="0.25">
      <c r="A216" s="20" t="s">
        <v>170</v>
      </c>
      <c r="B216" s="20" t="s">
        <v>149</v>
      </c>
      <c r="C216" s="20" t="s">
        <v>163</v>
      </c>
      <c r="D216" s="20" t="s">
        <v>89</v>
      </c>
      <c r="E216" s="20" t="s">
        <v>90</v>
      </c>
      <c r="F216" s="21">
        <v>2553</v>
      </c>
    </row>
    <row r="217" spans="1:6" x14ac:dyDescent="0.25">
      <c r="A217" s="20" t="s">
        <v>170</v>
      </c>
      <c r="B217" s="20" t="s">
        <v>171</v>
      </c>
      <c r="C217" s="20" t="s">
        <v>131</v>
      </c>
      <c r="D217" s="20" t="s">
        <v>89</v>
      </c>
      <c r="E217" s="20" t="s">
        <v>90</v>
      </c>
      <c r="F217" s="21">
        <v>2789.6</v>
      </c>
    </row>
    <row r="218" spans="1:6" x14ac:dyDescent="0.25">
      <c r="A218" s="20" t="s">
        <v>170</v>
      </c>
      <c r="B218" s="20" t="s">
        <v>143</v>
      </c>
      <c r="C218" s="20" t="s">
        <v>172</v>
      </c>
      <c r="D218" s="20" t="s">
        <v>81</v>
      </c>
      <c r="E218" s="20" t="s">
        <v>83</v>
      </c>
      <c r="F218" s="21">
        <v>2845</v>
      </c>
    </row>
    <row r="219" spans="1:6" x14ac:dyDescent="0.25">
      <c r="A219" s="20" t="s">
        <v>170</v>
      </c>
      <c r="B219" s="20" t="s">
        <v>143</v>
      </c>
      <c r="C219" s="20" t="s">
        <v>172</v>
      </c>
      <c r="D219" s="20" t="s">
        <v>81</v>
      </c>
      <c r="E219" s="20" t="s">
        <v>102</v>
      </c>
      <c r="F219" s="21">
        <v>3103.9</v>
      </c>
    </row>
    <row r="220" spans="1:6" x14ac:dyDescent="0.25">
      <c r="A220" s="20" t="s">
        <v>170</v>
      </c>
      <c r="B220" s="20" t="s">
        <v>143</v>
      </c>
      <c r="C220" s="20" t="s">
        <v>148</v>
      </c>
      <c r="D220" s="20" t="s">
        <v>108</v>
      </c>
      <c r="E220" s="20" t="s">
        <v>90</v>
      </c>
      <c r="F220" s="21">
        <v>3266.2</v>
      </c>
    </row>
    <row r="221" spans="1:6" x14ac:dyDescent="0.25">
      <c r="A221" s="20" t="s">
        <v>170</v>
      </c>
      <c r="B221" s="20" t="s">
        <v>166</v>
      </c>
      <c r="C221" s="20" t="s">
        <v>162</v>
      </c>
      <c r="D221" s="20" t="s">
        <v>81</v>
      </c>
      <c r="E221" s="20" t="s">
        <v>114</v>
      </c>
      <c r="F221" s="21">
        <v>3360</v>
      </c>
    </row>
    <row r="222" spans="1:6" x14ac:dyDescent="0.25">
      <c r="A222" s="20" t="s">
        <v>170</v>
      </c>
      <c r="B222" s="20" t="s">
        <v>149</v>
      </c>
      <c r="C222" s="20" t="s">
        <v>163</v>
      </c>
      <c r="D222" s="20" t="s">
        <v>108</v>
      </c>
      <c r="E222" s="20" t="s">
        <v>90</v>
      </c>
      <c r="F222" s="21">
        <v>3425.4</v>
      </c>
    </row>
    <row r="223" spans="1:6" x14ac:dyDescent="0.25">
      <c r="A223" s="20" t="s">
        <v>170</v>
      </c>
      <c r="B223" s="20" t="s">
        <v>171</v>
      </c>
      <c r="C223" s="20" t="s">
        <v>131</v>
      </c>
      <c r="D223" s="20" t="s">
        <v>108</v>
      </c>
      <c r="E223" s="20" t="s">
        <v>90</v>
      </c>
      <c r="F223" s="21">
        <v>3837.8</v>
      </c>
    </row>
    <row r="224" spans="1:6" x14ac:dyDescent="0.25">
      <c r="A224" s="20" t="s">
        <v>170</v>
      </c>
      <c r="B224" s="20" t="s">
        <v>112</v>
      </c>
      <c r="C224" s="20" t="s">
        <v>152</v>
      </c>
      <c r="D224" s="20" t="s">
        <v>75</v>
      </c>
      <c r="E224" s="20" t="s">
        <v>134</v>
      </c>
      <c r="F224" s="21">
        <v>5760.68</v>
      </c>
    </row>
    <row r="225" spans="1:6" x14ac:dyDescent="0.25">
      <c r="A225" s="20" t="s">
        <v>170</v>
      </c>
      <c r="B225" s="20" t="s">
        <v>149</v>
      </c>
      <c r="C225" s="20" t="s">
        <v>123</v>
      </c>
      <c r="D225" s="20" t="s">
        <v>108</v>
      </c>
      <c r="E225" s="20" t="s">
        <v>90</v>
      </c>
      <c r="F225" s="21">
        <v>6076.3</v>
      </c>
    </row>
    <row r="226" spans="1:6" x14ac:dyDescent="0.25">
      <c r="A226" s="20" t="s">
        <v>170</v>
      </c>
      <c r="B226" s="20" t="s">
        <v>112</v>
      </c>
      <c r="C226" s="20" t="s">
        <v>133</v>
      </c>
      <c r="D226" s="20" t="s">
        <v>173</v>
      </c>
      <c r="E226" s="20" t="s">
        <v>174</v>
      </c>
      <c r="F226" s="21">
        <v>7538.47</v>
      </c>
    </row>
    <row r="227" spans="1:6" x14ac:dyDescent="0.25">
      <c r="A227" s="20" t="s">
        <v>170</v>
      </c>
      <c r="B227" s="20" t="s">
        <v>143</v>
      </c>
      <c r="C227" s="20" t="s">
        <v>145</v>
      </c>
      <c r="D227" s="20" t="s">
        <v>108</v>
      </c>
      <c r="E227" s="20" t="s">
        <v>90</v>
      </c>
      <c r="F227" s="21">
        <v>11300</v>
      </c>
    </row>
    <row r="228" spans="1:6" x14ac:dyDescent="0.25">
      <c r="A228" s="20" t="s">
        <v>170</v>
      </c>
      <c r="B228" s="20" t="s">
        <v>166</v>
      </c>
      <c r="C228" s="20" t="s">
        <v>150</v>
      </c>
      <c r="D228" s="20" t="s">
        <v>87</v>
      </c>
      <c r="E228" s="20" t="s">
        <v>116</v>
      </c>
      <c r="F228" s="21">
        <v>14232</v>
      </c>
    </row>
    <row r="229" spans="1:6" x14ac:dyDescent="0.25">
      <c r="A229" s="20" t="s">
        <v>120</v>
      </c>
      <c r="B229" s="20" t="s">
        <v>151</v>
      </c>
      <c r="C229" s="20" t="s">
        <v>77</v>
      </c>
      <c r="D229" s="20" t="s">
        <v>75</v>
      </c>
      <c r="E229" s="20" t="s">
        <v>84</v>
      </c>
      <c r="F229" s="21">
        <v>5</v>
      </c>
    </row>
    <row r="230" spans="1:6" x14ac:dyDescent="0.25">
      <c r="A230" s="20" t="s">
        <v>120</v>
      </c>
      <c r="B230" s="20" t="s">
        <v>149</v>
      </c>
      <c r="C230" s="20" t="s">
        <v>129</v>
      </c>
      <c r="D230" s="20" t="s">
        <v>75</v>
      </c>
      <c r="E230" s="20" t="s">
        <v>78</v>
      </c>
      <c r="F230" s="21">
        <v>18.2</v>
      </c>
    </row>
    <row r="231" spans="1:6" x14ac:dyDescent="0.25">
      <c r="A231" s="20" t="s">
        <v>120</v>
      </c>
      <c r="B231" s="20" t="s">
        <v>132</v>
      </c>
      <c r="C231" s="20" t="s">
        <v>155</v>
      </c>
      <c r="D231" s="20" t="s">
        <v>89</v>
      </c>
      <c r="E231" s="20" t="s">
        <v>90</v>
      </c>
      <c r="F231" s="21">
        <v>36</v>
      </c>
    </row>
    <row r="232" spans="1:6" x14ac:dyDescent="0.25">
      <c r="A232" s="20" t="s">
        <v>120</v>
      </c>
      <c r="B232" s="20" t="s">
        <v>166</v>
      </c>
      <c r="C232" s="20" t="s">
        <v>182</v>
      </c>
      <c r="D232" s="20" t="s">
        <v>81</v>
      </c>
      <c r="E232" s="20" t="s">
        <v>183</v>
      </c>
      <c r="F232" s="21">
        <v>36</v>
      </c>
    </row>
    <row r="233" spans="1:6" x14ac:dyDescent="0.25">
      <c r="A233" s="20" t="s">
        <v>120</v>
      </c>
      <c r="B233" s="20" t="s">
        <v>128</v>
      </c>
      <c r="C233" s="20" t="s">
        <v>127</v>
      </c>
      <c r="D233" s="20" t="s">
        <v>81</v>
      </c>
      <c r="E233" s="20" t="s">
        <v>76</v>
      </c>
      <c r="F233" s="21">
        <v>38</v>
      </c>
    </row>
    <row r="234" spans="1:6" x14ac:dyDescent="0.25">
      <c r="A234" s="20" t="s">
        <v>120</v>
      </c>
      <c r="B234" s="20" t="s">
        <v>166</v>
      </c>
      <c r="C234" s="20" t="s">
        <v>182</v>
      </c>
      <c r="D234" s="20" t="s">
        <v>81</v>
      </c>
      <c r="E234" s="20" t="s">
        <v>138</v>
      </c>
      <c r="F234" s="21">
        <v>50</v>
      </c>
    </row>
    <row r="235" spans="1:6" x14ac:dyDescent="0.25">
      <c r="A235" s="20" t="s">
        <v>120</v>
      </c>
      <c r="B235" s="20" t="s">
        <v>149</v>
      </c>
      <c r="C235" s="20" t="s">
        <v>129</v>
      </c>
      <c r="D235" s="20" t="s">
        <v>81</v>
      </c>
      <c r="E235" s="20" t="s">
        <v>98</v>
      </c>
      <c r="F235" s="21">
        <v>55</v>
      </c>
    </row>
    <row r="236" spans="1:6" x14ac:dyDescent="0.25">
      <c r="A236" s="20" t="s">
        <v>120</v>
      </c>
      <c r="B236" s="20" t="s">
        <v>149</v>
      </c>
      <c r="C236" s="20" t="s">
        <v>164</v>
      </c>
      <c r="D236" s="20" t="s">
        <v>81</v>
      </c>
      <c r="E236" s="20" t="s">
        <v>84</v>
      </c>
      <c r="F236" s="21">
        <v>56</v>
      </c>
    </row>
    <row r="237" spans="1:6" x14ac:dyDescent="0.25">
      <c r="A237" s="20" t="s">
        <v>120</v>
      </c>
      <c r="B237" s="20" t="s">
        <v>151</v>
      </c>
      <c r="C237" s="20" t="s">
        <v>136</v>
      </c>
      <c r="D237" s="20" t="s">
        <v>81</v>
      </c>
      <c r="E237" s="20" t="s">
        <v>76</v>
      </c>
      <c r="F237" s="21">
        <v>58.2</v>
      </c>
    </row>
    <row r="238" spans="1:6" x14ac:dyDescent="0.25">
      <c r="A238" s="20" t="s">
        <v>120</v>
      </c>
      <c r="B238" s="20" t="s">
        <v>184</v>
      </c>
      <c r="C238" s="20" t="s">
        <v>185</v>
      </c>
      <c r="D238" s="20" t="s">
        <v>87</v>
      </c>
      <c r="E238" s="20" t="s">
        <v>88</v>
      </c>
      <c r="F238" s="21">
        <v>65</v>
      </c>
    </row>
    <row r="239" spans="1:6" x14ac:dyDescent="0.25">
      <c r="A239" s="20" t="s">
        <v>120</v>
      </c>
      <c r="B239" s="20" t="s">
        <v>128</v>
      </c>
      <c r="C239" s="20" t="s">
        <v>127</v>
      </c>
      <c r="D239" s="20" t="s">
        <v>81</v>
      </c>
      <c r="E239" s="20" t="s">
        <v>84</v>
      </c>
      <c r="F239" s="21">
        <v>80</v>
      </c>
    </row>
    <row r="240" spans="1:6" x14ac:dyDescent="0.25">
      <c r="A240" s="20" t="s">
        <v>120</v>
      </c>
      <c r="B240" s="20" t="s">
        <v>149</v>
      </c>
      <c r="C240" s="20" t="s">
        <v>129</v>
      </c>
      <c r="D240" s="20" t="s">
        <v>81</v>
      </c>
      <c r="E240" s="20" t="s">
        <v>83</v>
      </c>
      <c r="F240" s="21">
        <v>83</v>
      </c>
    </row>
    <row r="241" spans="1:6" x14ac:dyDescent="0.25">
      <c r="A241" s="20" t="s">
        <v>120</v>
      </c>
      <c r="B241" s="20" t="s">
        <v>151</v>
      </c>
      <c r="C241" s="20" t="s">
        <v>77</v>
      </c>
      <c r="D241" s="20" t="s">
        <v>81</v>
      </c>
      <c r="E241" s="20" t="s">
        <v>78</v>
      </c>
      <c r="F241" s="21">
        <v>83.7</v>
      </c>
    </row>
    <row r="242" spans="1:6" x14ac:dyDescent="0.25">
      <c r="A242" s="20" t="s">
        <v>120</v>
      </c>
      <c r="B242" s="20" t="s">
        <v>175</v>
      </c>
      <c r="C242" s="20" t="s">
        <v>186</v>
      </c>
      <c r="D242" s="20" t="s">
        <v>81</v>
      </c>
      <c r="E242" s="20" t="s">
        <v>76</v>
      </c>
      <c r="F242" s="21">
        <v>85</v>
      </c>
    </row>
    <row r="243" spans="1:6" x14ac:dyDescent="0.25">
      <c r="A243" s="20" t="s">
        <v>120</v>
      </c>
      <c r="B243" s="20" t="s">
        <v>166</v>
      </c>
      <c r="C243" s="20" t="s">
        <v>176</v>
      </c>
      <c r="D243" s="20" t="s">
        <v>81</v>
      </c>
      <c r="E243" s="20" t="s">
        <v>83</v>
      </c>
      <c r="F243" s="21">
        <v>92.5</v>
      </c>
    </row>
    <row r="244" spans="1:6" x14ac:dyDescent="0.25">
      <c r="A244" s="20" t="s">
        <v>120</v>
      </c>
      <c r="B244" s="20" t="s">
        <v>151</v>
      </c>
      <c r="C244" s="20" t="s">
        <v>136</v>
      </c>
      <c r="D244" s="20" t="s">
        <v>81</v>
      </c>
      <c r="E244" s="20" t="s">
        <v>78</v>
      </c>
      <c r="F244" s="21">
        <v>123.1</v>
      </c>
    </row>
    <row r="245" spans="1:6" x14ac:dyDescent="0.25">
      <c r="A245" s="20" t="s">
        <v>120</v>
      </c>
      <c r="B245" s="20" t="s">
        <v>79</v>
      </c>
      <c r="C245" s="20" t="s">
        <v>187</v>
      </c>
      <c r="D245" s="20" t="s">
        <v>95</v>
      </c>
      <c r="E245" s="20" t="s">
        <v>104</v>
      </c>
      <c r="F245" s="21">
        <v>166.5</v>
      </c>
    </row>
    <row r="246" spans="1:6" x14ac:dyDescent="0.25">
      <c r="A246" s="20" t="s">
        <v>120</v>
      </c>
      <c r="B246" s="20" t="s">
        <v>184</v>
      </c>
      <c r="C246" s="20" t="s">
        <v>185</v>
      </c>
      <c r="D246" s="20" t="s">
        <v>81</v>
      </c>
      <c r="E246" s="20" t="s">
        <v>94</v>
      </c>
      <c r="F246" s="21">
        <v>180</v>
      </c>
    </row>
    <row r="247" spans="1:6" x14ac:dyDescent="0.25">
      <c r="A247" s="20" t="s">
        <v>120</v>
      </c>
      <c r="B247" s="20" t="s">
        <v>188</v>
      </c>
      <c r="C247" s="20" t="s">
        <v>163</v>
      </c>
      <c r="D247" s="20" t="s">
        <v>81</v>
      </c>
      <c r="E247" s="20" t="s">
        <v>78</v>
      </c>
      <c r="F247" s="21">
        <v>191.1</v>
      </c>
    </row>
    <row r="248" spans="1:6" x14ac:dyDescent="0.25">
      <c r="A248" s="20" t="s">
        <v>120</v>
      </c>
      <c r="B248" s="20" t="s">
        <v>79</v>
      </c>
      <c r="C248" s="20" t="s">
        <v>187</v>
      </c>
      <c r="D248" s="20" t="s">
        <v>87</v>
      </c>
      <c r="E248" s="20" t="s">
        <v>110</v>
      </c>
      <c r="F248" s="21">
        <v>222</v>
      </c>
    </row>
    <row r="249" spans="1:6" x14ac:dyDescent="0.25">
      <c r="A249" s="20" t="s">
        <v>120</v>
      </c>
      <c r="B249" s="20" t="s">
        <v>132</v>
      </c>
      <c r="C249" s="20" t="s">
        <v>155</v>
      </c>
      <c r="D249" s="20" t="s">
        <v>81</v>
      </c>
      <c r="E249" s="20" t="s">
        <v>83</v>
      </c>
      <c r="F249" s="21">
        <v>231</v>
      </c>
    </row>
    <row r="250" spans="1:6" x14ac:dyDescent="0.25">
      <c r="A250" s="20" t="s">
        <v>120</v>
      </c>
      <c r="B250" s="20" t="s">
        <v>151</v>
      </c>
      <c r="C250" s="20" t="s">
        <v>136</v>
      </c>
      <c r="D250" s="20" t="s">
        <v>95</v>
      </c>
      <c r="E250" s="20" t="s">
        <v>96</v>
      </c>
      <c r="F250" s="21">
        <v>234.6</v>
      </c>
    </row>
    <row r="251" spans="1:6" x14ac:dyDescent="0.25">
      <c r="A251" s="20" t="s">
        <v>120</v>
      </c>
      <c r="B251" s="20" t="s">
        <v>132</v>
      </c>
      <c r="C251" s="20" t="s">
        <v>189</v>
      </c>
      <c r="D251" s="20" t="s">
        <v>81</v>
      </c>
      <c r="E251" s="20" t="s">
        <v>78</v>
      </c>
      <c r="F251" s="21">
        <v>269</v>
      </c>
    </row>
    <row r="252" spans="1:6" x14ac:dyDescent="0.25">
      <c r="A252" s="20" t="s">
        <v>120</v>
      </c>
      <c r="B252" s="20" t="s">
        <v>149</v>
      </c>
      <c r="C252" s="20" t="s">
        <v>129</v>
      </c>
      <c r="D252" s="20" t="s">
        <v>89</v>
      </c>
      <c r="E252" s="20" t="s">
        <v>92</v>
      </c>
      <c r="F252" s="21">
        <v>300</v>
      </c>
    </row>
    <row r="253" spans="1:6" x14ac:dyDescent="0.25">
      <c r="A253" s="20" t="s">
        <v>120</v>
      </c>
      <c r="B253" s="20" t="s">
        <v>166</v>
      </c>
      <c r="C253" s="20" t="s">
        <v>190</v>
      </c>
      <c r="D253" s="20" t="s">
        <v>89</v>
      </c>
      <c r="E253" s="20" t="s">
        <v>92</v>
      </c>
      <c r="F253" s="21">
        <v>300</v>
      </c>
    </row>
    <row r="254" spans="1:6" x14ac:dyDescent="0.25">
      <c r="A254" s="20" t="s">
        <v>120</v>
      </c>
      <c r="B254" s="20" t="s">
        <v>175</v>
      </c>
      <c r="C254" s="20" t="s">
        <v>186</v>
      </c>
      <c r="D254" s="20" t="s">
        <v>81</v>
      </c>
      <c r="E254" s="20" t="s">
        <v>134</v>
      </c>
      <c r="F254" s="21">
        <v>300</v>
      </c>
    </row>
    <row r="255" spans="1:6" x14ac:dyDescent="0.25">
      <c r="A255" s="20" t="s">
        <v>120</v>
      </c>
      <c r="B255" s="20" t="s">
        <v>184</v>
      </c>
      <c r="C255" s="20" t="s">
        <v>185</v>
      </c>
      <c r="D255" s="20" t="s">
        <v>87</v>
      </c>
      <c r="E255" s="20" t="s">
        <v>99</v>
      </c>
      <c r="F255" s="21">
        <v>304.92</v>
      </c>
    </row>
    <row r="256" spans="1:6" x14ac:dyDescent="0.25">
      <c r="A256" s="20" t="s">
        <v>120</v>
      </c>
      <c r="B256" s="20" t="s">
        <v>85</v>
      </c>
      <c r="C256" s="20" t="s">
        <v>148</v>
      </c>
      <c r="D256" s="20" t="s">
        <v>89</v>
      </c>
      <c r="E256" s="20" t="s">
        <v>90</v>
      </c>
      <c r="F256" s="21">
        <v>312</v>
      </c>
    </row>
    <row r="257" spans="1:6" x14ac:dyDescent="0.25">
      <c r="A257" s="20" t="s">
        <v>120</v>
      </c>
      <c r="B257" s="20" t="s">
        <v>151</v>
      </c>
      <c r="C257" s="20" t="s">
        <v>136</v>
      </c>
      <c r="D257" s="20" t="s">
        <v>91</v>
      </c>
      <c r="E257" s="20" t="s">
        <v>101</v>
      </c>
      <c r="F257" s="21">
        <v>312.2</v>
      </c>
    </row>
    <row r="258" spans="1:6" x14ac:dyDescent="0.25">
      <c r="A258" s="20" t="s">
        <v>120</v>
      </c>
      <c r="B258" s="20" t="s">
        <v>175</v>
      </c>
      <c r="C258" s="20" t="s">
        <v>191</v>
      </c>
      <c r="D258" s="20" t="s">
        <v>173</v>
      </c>
      <c r="E258" s="20" t="s">
        <v>174</v>
      </c>
      <c r="F258" s="21">
        <v>321</v>
      </c>
    </row>
    <row r="259" spans="1:6" x14ac:dyDescent="0.25">
      <c r="A259" s="20" t="s">
        <v>120</v>
      </c>
      <c r="B259" s="20" t="s">
        <v>175</v>
      </c>
      <c r="C259" s="20" t="s">
        <v>191</v>
      </c>
      <c r="D259" s="20" t="s">
        <v>173</v>
      </c>
      <c r="E259" s="20" t="s">
        <v>174</v>
      </c>
      <c r="F259" s="21">
        <v>321</v>
      </c>
    </row>
    <row r="260" spans="1:6" x14ac:dyDescent="0.25">
      <c r="A260" s="20" t="s">
        <v>120</v>
      </c>
      <c r="B260" s="20" t="s">
        <v>79</v>
      </c>
      <c r="C260" s="20" t="s">
        <v>192</v>
      </c>
      <c r="D260" s="20" t="s">
        <v>81</v>
      </c>
      <c r="E260" s="20" t="s">
        <v>78</v>
      </c>
      <c r="F260" s="21">
        <v>341</v>
      </c>
    </row>
    <row r="261" spans="1:6" x14ac:dyDescent="0.25">
      <c r="A261" s="20" t="s">
        <v>120</v>
      </c>
      <c r="B261" s="20" t="s">
        <v>175</v>
      </c>
      <c r="C261" s="20" t="s">
        <v>193</v>
      </c>
      <c r="D261" s="20" t="s">
        <v>81</v>
      </c>
      <c r="E261" s="20" t="s">
        <v>84</v>
      </c>
      <c r="F261" s="21">
        <v>404</v>
      </c>
    </row>
    <row r="262" spans="1:6" x14ac:dyDescent="0.25">
      <c r="A262" s="20" t="s">
        <v>120</v>
      </c>
      <c r="B262" s="20" t="s">
        <v>175</v>
      </c>
      <c r="C262" s="20" t="s">
        <v>191</v>
      </c>
      <c r="D262" s="20" t="s">
        <v>173</v>
      </c>
      <c r="E262" s="20" t="s">
        <v>174</v>
      </c>
      <c r="F262" s="21">
        <v>428</v>
      </c>
    </row>
    <row r="263" spans="1:6" x14ac:dyDescent="0.25">
      <c r="A263" s="20" t="s">
        <v>120</v>
      </c>
      <c r="B263" s="20" t="s">
        <v>175</v>
      </c>
      <c r="C263" s="20" t="s">
        <v>191</v>
      </c>
      <c r="D263" s="20" t="s">
        <v>173</v>
      </c>
      <c r="E263" s="20" t="s">
        <v>174</v>
      </c>
      <c r="F263" s="21">
        <v>428</v>
      </c>
    </row>
    <row r="264" spans="1:6" x14ac:dyDescent="0.25">
      <c r="A264" s="20" t="s">
        <v>120</v>
      </c>
      <c r="B264" s="20" t="s">
        <v>85</v>
      </c>
      <c r="C264" s="20" t="s">
        <v>148</v>
      </c>
      <c r="D264" s="20" t="s">
        <v>81</v>
      </c>
      <c r="E264" s="20" t="s">
        <v>84</v>
      </c>
      <c r="F264" s="21">
        <v>440</v>
      </c>
    </row>
    <row r="265" spans="1:6" x14ac:dyDescent="0.25">
      <c r="A265" s="20" t="s">
        <v>120</v>
      </c>
      <c r="B265" s="20" t="s">
        <v>166</v>
      </c>
      <c r="C265" s="20" t="s">
        <v>190</v>
      </c>
      <c r="D265" s="20" t="s">
        <v>81</v>
      </c>
      <c r="E265" s="20" t="s">
        <v>78</v>
      </c>
      <c r="F265" s="21">
        <v>443.4</v>
      </c>
    </row>
    <row r="266" spans="1:6" x14ac:dyDescent="0.25">
      <c r="A266" s="20" t="s">
        <v>120</v>
      </c>
      <c r="B266" s="20" t="s">
        <v>175</v>
      </c>
      <c r="C266" s="20" t="s">
        <v>191</v>
      </c>
      <c r="D266" s="20" t="s">
        <v>95</v>
      </c>
      <c r="E266" s="20" t="s">
        <v>104</v>
      </c>
      <c r="F266" s="21">
        <v>461.25</v>
      </c>
    </row>
    <row r="267" spans="1:6" x14ac:dyDescent="0.25">
      <c r="A267" s="20" t="s">
        <v>120</v>
      </c>
      <c r="B267" s="20" t="s">
        <v>151</v>
      </c>
      <c r="C267" s="20" t="s">
        <v>77</v>
      </c>
      <c r="D267" s="20" t="s">
        <v>89</v>
      </c>
      <c r="E267" s="20" t="s">
        <v>90</v>
      </c>
      <c r="F267" s="21">
        <v>486</v>
      </c>
    </row>
    <row r="268" spans="1:6" x14ac:dyDescent="0.25">
      <c r="A268" s="20" t="s">
        <v>120</v>
      </c>
      <c r="B268" s="20" t="s">
        <v>149</v>
      </c>
      <c r="C268" s="20" t="s">
        <v>86</v>
      </c>
      <c r="D268" s="20" t="s">
        <v>91</v>
      </c>
      <c r="E268" s="20" t="s">
        <v>101</v>
      </c>
      <c r="F268" s="21">
        <v>490</v>
      </c>
    </row>
    <row r="269" spans="1:6" x14ac:dyDescent="0.25">
      <c r="A269" s="20" t="s">
        <v>120</v>
      </c>
      <c r="B269" s="20" t="s">
        <v>151</v>
      </c>
      <c r="C269" s="20" t="s">
        <v>140</v>
      </c>
      <c r="D269" s="20" t="s">
        <v>91</v>
      </c>
      <c r="E269" s="20" t="s">
        <v>101</v>
      </c>
      <c r="F269" s="21">
        <v>491</v>
      </c>
    </row>
    <row r="270" spans="1:6" x14ac:dyDescent="0.25">
      <c r="A270" s="20" t="s">
        <v>120</v>
      </c>
      <c r="B270" s="20" t="s">
        <v>166</v>
      </c>
      <c r="C270" s="20" t="s">
        <v>176</v>
      </c>
      <c r="D270" s="20" t="s">
        <v>89</v>
      </c>
      <c r="E270" s="20" t="s">
        <v>92</v>
      </c>
      <c r="F270" s="21">
        <v>500</v>
      </c>
    </row>
    <row r="271" spans="1:6" x14ac:dyDescent="0.25">
      <c r="A271" s="20" t="s">
        <v>120</v>
      </c>
      <c r="B271" s="20" t="s">
        <v>149</v>
      </c>
      <c r="C271" s="20" t="s">
        <v>129</v>
      </c>
      <c r="D271" s="20" t="s">
        <v>89</v>
      </c>
      <c r="E271" s="20" t="s">
        <v>90</v>
      </c>
      <c r="F271" s="21">
        <v>528</v>
      </c>
    </row>
    <row r="272" spans="1:6" x14ac:dyDescent="0.25">
      <c r="A272" s="20" t="s">
        <v>120</v>
      </c>
      <c r="B272" s="20" t="s">
        <v>194</v>
      </c>
      <c r="C272" s="20" t="s">
        <v>80</v>
      </c>
      <c r="D272" s="20" t="s">
        <v>173</v>
      </c>
      <c r="E272" s="20" t="s">
        <v>174</v>
      </c>
      <c r="F272" s="21">
        <v>552</v>
      </c>
    </row>
    <row r="273" spans="1:6" x14ac:dyDescent="0.25">
      <c r="A273" s="20" t="s">
        <v>120</v>
      </c>
      <c r="B273" s="20" t="s">
        <v>184</v>
      </c>
      <c r="C273" s="20" t="s">
        <v>161</v>
      </c>
      <c r="D273" s="20" t="s">
        <v>91</v>
      </c>
      <c r="E273" s="20" t="s">
        <v>101</v>
      </c>
      <c r="F273" s="21">
        <v>589</v>
      </c>
    </row>
    <row r="274" spans="1:6" x14ac:dyDescent="0.25">
      <c r="A274" s="20" t="s">
        <v>120</v>
      </c>
      <c r="B274" s="20" t="s">
        <v>151</v>
      </c>
      <c r="C274" s="20" t="s">
        <v>136</v>
      </c>
      <c r="D274" s="20" t="s">
        <v>89</v>
      </c>
      <c r="E274" s="20" t="s">
        <v>92</v>
      </c>
      <c r="F274" s="21">
        <v>600</v>
      </c>
    </row>
    <row r="275" spans="1:6" x14ac:dyDescent="0.25">
      <c r="A275" s="20" t="s">
        <v>120</v>
      </c>
      <c r="B275" s="20" t="s">
        <v>132</v>
      </c>
      <c r="C275" s="20" t="s">
        <v>155</v>
      </c>
      <c r="D275" s="20" t="s">
        <v>81</v>
      </c>
      <c r="E275" s="20" t="s">
        <v>102</v>
      </c>
      <c r="F275" s="21">
        <v>600</v>
      </c>
    </row>
    <row r="276" spans="1:6" x14ac:dyDescent="0.25">
      <c r="A276" s="20" t="s">
        <v>120</v>
      </c>
      <c r="B276" s="20" t="s">
        <v>166</v>
      </c>
      <c r="C276" s="20" t="s">
        <v>182</v>
      </c>
      <c r="D276" s="20" t="s">
        <v>91</v>
      </c>
      <c r="E276" s="20" t="s">
        <v>101</v>
      </c>
      <c r="F276" s="21">
        <v>602</v>
      </c>
    </row>
    <row r="277" spans="1:6" x14ac:dyDescent="0.25">
      <c r="A277" s="20" t="s">
        <v>120</v>
      </c>
      <c r="B277" s="20" t="s">
        <v>175</v>
      </c>
      <c r="C277" s="20" t="s">
        <v>186</v>
      </c>
      <c r="D277" s="20" t="s">
        <v>89</v>
      </c>
      <c r="E277" s="20" t="s">
        <v>90</v>
      </c>
      <c r="F277" s="21">
        <v>606</v>
      </c>
    </row>
    <row r="278" spans="1:6" x14ac:dyDescent="0.25">
      <c r="A278" s="20" t="s">
        <v>120</v>
      </c>
      <c r="B278" s="20" t="s">
        <v>175</v>
      </c>
      <c r="C278" s="20" t="s">
        <v>191</v>
      </c>
      <c r="D278" s="20" t="s">
        <v>87</v>
      </c>
      <c r="E278" s="20" t="s">
        <v>110</v>
      </c>
      <c r="F278" s="21">
        <v>615</v>
      </c>
    </row>
    <row r="279" spans="1:6" x14ac:dyDescent="0.25">
      <c r="A279" s="20" t="s">
        <v>120</v>
      </c>
      <c r="B279" s="20" t="s">
        <v>166</v>
      </c>
      <c r="C279" s="20" t="s">
        <v>182</v>
      </c>
      <c r="D279" s="20" t="s">
        <v>81</v>
      </c>
      <c r="E279" s="20" t="s">
        <v>98</v>
      </c>
      <c r="F279" s="21">
        <v>700</v>
      </c>
    </row>
    <row r="280" spans="1:6" x14ac:dyDescent="0.25">
      <c r="A280" s="20" t="s">
        <v>120</v>
      </c>
      <c r="B280" s="20" t="s">
        <v>85</v>
      </c>
      <c r="C280" s="20" t="s">
        <v>148</v>
      </c>
      <c r="D280" s="20" t="s">
        <v>81</v>
      </c>
      <c r="E280" s="20" t="s">
        <v>102</v>
      </c>
      <c r="F280" s="21">
        <v>710</v>
      </c>
    </row>
    <row r="281" spans="1:6" x14ac:dyDescent="0.25">
      <c r="A281" s="20" t="s">
        <v>120</v>
      </c>
      <c r="B281" s="20" t="s">
        <v>184</v>
      </c>
      <c r="C281" s="20" t="s">
        <v>185</v>
      </c>
      <c r="D281" s="20" t="s">
        <v>87</v>
      </c>
      <c r="E281" s="20" t="s">
        <v>103</v>
      </c>
      <c r="F281" s="21">
        <v>775</v>
      </c>
    </row>
    <row r="282" spans="1:6" x14ac:dyDescent="0.25">
      <c r="A282" s="20" t="s">
        <v>120</v>
      </c>
      <c r="B282" s="20" t="s">
        <v>132</v>
      </c>
      <c r="C282" s="20" t="s">
        <v>189</v>
      </c>
      <c r="D282" s="20" t="s">
        <v>91</v>
      </c>
      <c r="E282" s="20" t="s">
        <v>101</v>
      </c>
      <c r="F282" s="21">
        <v>790</v>
      </c>
    </row>
    <row r="283" spans="1:6" x14ac:dyDescent="0.25">
      <c r="A283" s="20" t="s">
        <v>120</v>
      </c>
      <c r="B283" s="20" t="s">
        <v>149</v>
      </c>
      <c r="C283" s="20" t="s">
        <v>164</v>
      </c>
      <c r="D283" s="20" t="s">
        <v>81</v>
      </c>
      <c r="E283" s="20" t="s">
        <v>76</v>
      </c>
      <c r="F283" s="21">
        <v>843.8</v>
      </c>
    </row>
    <row r="284" spans="1:6" x14ac:dyDescent="0.25">
      <c r="A284" s="20" t="s">
        <v>120</v>
      </c>
      <c r="B284" s="20" t="s">
        <v>184</v>
      </c>
      <c r="C284" s="20" t="s">
        <v>185</v>
      </c>
      <c r="D284" s="20" t="s">
        <v>95</v>
      </c>
      <c r="E284" s="20" t="s">
        <v>105</v>
      </c>
      <c r="F284" s="21">
        <v>960</v>
      </c>
    </row>
    <row r="285" spans="1:6" x14ac:dyDescent="0.25">
      <c r="A285" s="20" t="s">
        <v>120</v>
      </c>
      <c r="B285" s="20" t="s">
        <v>128</v>
      </c>
      <c r="C285" s="20" t="s">
        <v>127</v>
      </c>
      <c r="D285" s="20" t="s">
        <v>108</v>
      </c>
      <c r="E285" s="20" t="s">
        <v>92</v>
      </c>
      <c r="F285" s="21">
        <v>971.81</v>
      </c>
    </row>
    <row r="286" spans="1:6" x14ac:dyDescent="0.25">
      <c r="A286" s="20" t="s">
        <v>120</v>
      </c>
      <c r="B286" s="20" t="s">
        <v>184</v>
      </c>
      <c r="C286" s="20" t="s">
        <v>185</v>
      </c>
      <c r="D286" s="20" t="s">
        <v>95</v>
      </c>
      <c r="E286" s="20" t="s">
        <v>104</v>
      </c>
      <c r="F286" s="21">
        <v>999.72</v>
      </c>
    </row>
    <row r="287" spans="1:6" x14ac:dyDescent="0.25">
      <c r="A287" s="20" t="s">
        <v>120</v>
      </c>
      <c r="B287" s="20" t="s">
        <v>175</v>
      </c>
      <c r="C287" s="20" t="s">
        <v>195</v>
      </c>
      <c r="D287" s="20" t="s">
        <v>108</v>
      </c>
      <c r="E287" s="20" t="s">
        <v>92</v>
      </c>
      <c r="F287" s="21">
        <v>1000</v>
      </c>
    </row>
    <row r="288" spans="1:6" x14ac:dyDescent="0.25">
      <c r="A288" s="20" t="s">
        <v>120</v>
      </c>
      <c r="B288" s="20" t="s">
        <v>147</v>
      </c>
      <c r="C288" s="20" t="s">
        <v>109</v>
      </c>
      <c r="D288" s="20" t="s">
        <v>89</v>
      </c>
      <c r="E288" s="20" t="s">
        <v>90</v>
      </c>
      <c r="F288" s="21">
        <v>1204.0999999999999</v>
      </c>
    </row>
    <row r="289" spans="1:6" x14ac:dyDescent="0.25">
      <c r="A289" s="20" t="s">
        <v>120</v>
      </c>
      <c r="B289" s="20" t="s">
        <v>184</v>
      </c>
      <c r="C289" s="20" t="s">
        <v>185</v>
      </c>
      <c r="D289" s="20" t="s">
        <v>87</v>
      </c>
      <c r="E289" s="20" t="s">
        <v>110</v>
      </c>
      <c r="F289" s="21">
        <v>1332.95</v>
      </c>
    </row>
    <row r="290" spans="1:6" x14ac:dyDescent="0.25">
      <c r="A290" s="20" t="s">
        <v>120</v>
      </c>
      <c r="B290" s="20" t="s">
        <v>149</v>
      </c>
      <c r="C290" s="20" t="s">
        <v>129</v>
      </c>
      <c r="D290" s="20" t="s">
        <v>81</v>
      </c>
      <c r="E290" s="20" t="s">
        <v>83</v>
      </c>
      <c r="F290" s="21">
        <v>1337</v>
      </c>
    </row>
    <row r="291" spans="1:6" x14ac:dyDescent="0.25">
      <c r="A291" s="20" t="s">
        <v>120</v>
      </c>
      <c r="B291" s="20" t="s">
        <v>194</v>
      </c>
      <c r="C291" s="20" t="s">
        <v>111</v>
      </c>
      <c r="D291" s="20" t="s">
        <v>173</v>
      </c>
      <c r="E291" s="20" t="s">
        <v>174</v>
      </c>
      <c r="F291" s="21">
        <v>1500</v>
      </c>
    </row>
    <row r="292" spans="1:6" x14ac:dyDescent="0.25">
      <c r="A292" s="20" t="s">
        <v>120</v>
      </c>
      <c r="B292" s="20" t="s">
        <v>166</v>
      </c>
      <c r="C292" s="20" t="s">
        <v>182</v>
      </c>
      <c r="D292" s="20" t="s">
        <v>81</v>
      </c>
      <c r="E292" s="20" t="s">
        <v>98</v>
      </c>
      <c r="F292" s="21">
        <v>1530</v>
      </c>
    </row>
    <row r="293" spans="1:6" x14ac:dyDescent="0.25">
      <c r="A293" s="20" t="s">
        <v>120</v>
      </c>
      <c r="B293" s="20" t="s">
        <v>85</v>
      </c>
      <c r="C293" s="20" t="s">
        <v>165</v>
      </c>
      <c r="D293" s="20" t="s">
        <v>81</v>
      </c>
      <c r="E293" s="20" t="s">
        <v>138</v>
      </c>
      <c r="F293" s="21">
        <v>1587.29</v>
      </c>
    </row>
    <row r="294" spans="1:6" x14ac:dyDescent="0.25">
      <c r="A294" s="20" t="s">
        <v>120</v>
      </c>
      <c r="B294" s="20" t="s">
        <v>149</v>
      </c>
      <c r="C294" s="20" t="s">
        <v>129</v>
      </c>
      <c r="D294" s="20" t="s">
        <v>89</v>
      </c>
      <c r="E294" s="20" t="s">
        <v>90</v>
      </c>
      <c r="F294" s="21">
        <v>1620</v>
      </c>
    </row>
    <row r="295" spans="1:6" x14ac:dyDescent="0.25">
      <c r="A295" s="20" t="s">
        <v>120</v>
      </c>
      <c r="B295" s="20" t="s">
        <v>151</v>
      </c>
      <c r="C295" s="20" t="s">
        <v>140</v>
      </c>
      <c r="D295" s="20" t="s">
        <v>89</v>
      </c>
      <c r="E295" s="20" t="s">
        <v>90</v>
      </c>
      <c r="F295" s="21">
        <v>1766</v>
      </c>
    </row>
    <row r="296" spans="1:6" x14ac:dyDescent="0.25">
      <c r="A296" s="20" t="s">
        <v>120</v>
      </c>
      <c r="B296" s="20" t="s">
        <v>194</v>
      </c>
      <c r="C296" s="20" t="s">
        <v>133</v>
      </c>
      <c r="D296" s="20" t="s">
        <v>91</v>
      </c>
      <c r="E296" s="20" t="s">
        <v>101</v>
      </c>
      <c r="F296" s="21">
        <v>1815</v>
      </c>
    </row>
    <row r="297" spans="1:6" x14ac:dyDescent="0.25">
      <c r="A297" s="20" t="s">
        <v>120</v>
      </c>
      <c r="B297" s="20" t="s">
        <v>149</v>
      </c>
      <c r="C297" s="20" t="s">
        <v>164</v>
      </c>
      <c r="D297" s="20" t="s">
        <v>89</v>
      </c>
      <c r="E297" s="20" t="s">
        <v>90</v>
      </c>
      <c r="F297" s="21">
        <v>1915.5</v>
      </c>
    </row>
    <row r="298" spans="1:6" x14ac:dyDescent="0.25">
      <c r="A298" s="20" t="s">
        <v>120</v>
      </c>
      <c r="B298" s="20" t="s">
        <v>175</v>
      </c>
      <c r="C298" s="20" t="s">
        <v>195</v>
      </c>
      <c r="D298" s="20" t="s">
        <v>91</v>
      </c>
      <c r="E298" s="20" t="s">
        <v>101</v>
      </c>
      <c r="F298" s="21">
        <v>2182.6999999999998</v>
      </c>
    </row>
    <row r="299" spans="1:6" x14ac:dyDescent="0.25">
      <c r="A299" s="20" t="s">
        <v>120</v>
      </c>
      <c r="B299" s="20" t="s">
        <v>149</v>
      </c>
      <c r="C299" s="20" t="s">
        <v>86</v>
      </c>
      <c r="D299" s="20" t="s">
        <v>89</v>
      </c>
      <c r="E299" s="20" t="s">
        <v>90</v>
      </c>
      <c r="F299" s="21">
        <v>2237</v>
      </c>
    </row>
    <row r="300" spans="1:6" x14ac:dyDescent="0.25">
      <c r="A300" s="20" t="s">
        <v>120</v>
      </c>
      <c r="B300" s="20" t="s">
        <v>166</v>
      </c>
      <c r="C300" s="20" t="s">
        <v>190</v>
      </c>
      <c r="D300" s="20" t="s">
        <v>91</v>
      </c>
      <c r="E300" s="20" t="s">
        <v>101</v>
      </c>
      <c r="F300" s="21">
        <v>2271</v>
      </c>
    </row>
    <row r="301" spans="1:6" x14ac:dyDescent="0.25">
      <c r="A301" s="20" t="s">
        <v>120</v>
      </c>
      <c r="B301" s="20" t="s">
        <v>194</v>
      </c>
      <c r="C301" s="20" t="s">
        <v>115</v>
      </c>
      <c r="D301" s="20" t="s">
        <v>89</v>
      </c>
      <c r="E301" s="20" t="s">
        <v>90</v>
      </c>
      <c r="F301" s="21">
        <v>2560.9</v>
      </c>
    </row>
    <row r="302" spans="1:6" x14ac:dyDescent="0.25">
      <c r="A302" s="20" t="s">
        <v>120</v>
      </c>
      <c r="B302" s="20" t="s">
        <v>149</v>
      </c>
      <c r="C302" s="20" t="s">
        <v>113</v>
      </c>
      <c r="D302" s="20" t="s">
        <v>89</v>
      </c>
      <c r="E302" s="20" t="s">
        <v>90</v>
      </c>
      <c r="F302" s="21">
        <v>2858.8</v>
      </c>
    </row>
    <row r="303" spans="1:6" x14ac:dyDescent="0.25">
      <c r="A303" s="20" t="s">
        <v>120</v>
      </c>
      <c r="B303" s="20" t="s">
        <v>175</v>
      </c>
      <c r="C303" s="20" t="s">
        <v>191</v>
      </c>
      <c r="D303" s="20" t="s">
        <v>173</v>
      </c>
      <c r="E303" s="20" t="s">
        <v>174</v>
      </c>
      <c r="F303" s="21">
        <v>2996</v>
      </c>
    </row>
    <row r="304" spans="1:6" x14ac:dyDescent="0.25">
      <c r="A304" s="20" t="s">
        <v>120</v>
      </c>
      <c r="B304" s="20" t="s">
        <v>175</v>
      </c>
      <c r="C304" s="20" t="s">
        <v>191</v>
      </c>
      <c r="D304" s="20" t="s">
        <v>173</v>
      </c>
      <c r="E304" s="20" t="s">
        <v>174</v>
      </c>
      <c r="F304" s="21">
        <v>2996</v>
      </c>
    </row>
    <row r="305" spans="1:6" x14ac:dyDescent="0.25">
      <c r="A305" s="20" t="s">
        <v>120</v>
      </c>
      <c r="B305" s="20" t="s">
        <v>184</v>
      </c>
      <c r="C305" s="20" t="s">
        <v>161</v>
      </c>
      <c r="D305" s="20" t="s">
        <v>108</v>
      </c>
      <c r="E305" s="20" t="s">
        <v>90</v>
      </c>
      <c r="F305" s="21">
        <v>3293</v>
      </c>
    </row>
    <row r="306" spans="1:6" x14ac:dyDescent="0.25">
      <c r="A306" s="20" t="s">
        <v>120</v>
      </c>
      <c r="B306" s="20" t="s">
        <v>175</v>
      </c>
      <c r="C306" s="20" t="s">
        <v>196</v>
      </c>
      <c r="D306" s="20" t="s">
        <v>81</v>
      </c>
      <c r="E306" s="20" t="s">
        <v>114</v>
      </c>
      <c r="F306" s="21">
        <v>3380</v>
      </c>
    </row>
    <row r="307" spans="1:6" x14ac:dyDescent="0.25">
      <c r="A307" s="20" t="s">
        <v>120</v>
      </c>
      <c r="B307" s="20" t="s">
        <v>188</v>
      </c>
      <c r="C307" s="20" t="s">
        <v>163</v>
      </c>
      <c r="D307" s="20" t="s">
        <v>91</v>
      </c>
      <c r="E307" s="20" t="s">
        <v>101</v>
      </c>
      <c r="F307" s="21">
        <v>3385</v>
      </c>
    </row>
    <row r="308" spans="1:6" x14ac:dyDescent="0.25">
      <c r="A308" s="20" t="s">
        <v>120</v>
      </c>
      <c r="B308" s="20" t="s">
        <v>147</v>
      </c>
      <c r="C308" s="20" t="s">
        <v>93</v>
      </c>
      <c r="D308" s="20" t="s">
        <v>108</v>
      </c>
      <c r="E308" s="20" t="s">
        <v>90</v>
      </c>
      <c r="F308" s="21">
        <v>3541</v>
      </c>
    </row>
    <row r="309" spans="1:6" x14ac:dyDescent="0.25">
      <c r="A309" s="20" t="s">
        <v>120</v>
      </c>
      <c r="B309" s="20" t="s">
        <v>188</v>
      </c>
      <c r="C309" s="20" t="s">
        <v>163</v>
      </c>
      <c r="D309" s="20" t="s">
        <v>87</v>
      </c>
      <c r="E309" s="20" t="s">
        <v>130</v>
      </c>
      <c r="F309" s="21">
        <v>3705</v>
      </c>
    </row>
    <row r="310" spans="1:6" x14ac:dyDescent="0.25">
      <c r="A310" s="20" t="s">
        <v>120</v>
      </c>
      <c r="B310" s="20" t="s">
        <v>175</v>
      </c>
      <c r="C310" s="20" t="s">
        <v>186</v>
      </c>
      <c r="D310" s="20" t="s">
        <v>81</v>
      </c>
      <c r="E310" s="20" t="s">
        <v>83</v>
      </c>
      <c r="F310" s="21">
        <v>3940</v>
      </c>
    </row>
    <row r="311" spans="1:6" x14ac:dyDescent="0.25">
      <c r="A311" s="20" t="s">
        <v>120</v>
      </c>
      <c r="B311" s="20" t="s">
        <v>149</v>
      </c>
      <c r="C311" s="20" t="s">
        <v>129</v>
      </c>
      <c r="D311" s="20" t="s">
        <v>91</v>
      </c>
      <c r="E311" s="20" t="s">
        <v>101</v>
      </c>
      <c r="F311" s="21">
        <v>4147</v>
      </c>
    </row>
    <row r="312" spans="1:6" x14ac:dyDescent="0.25">
      <c r="A312" s="20" t="s">
        <v>120</v>
      </c>
      <c r="B312" s="20" t="s">
        <v>175</v>
      </c>
      <c r="C312" s="20" t="s">
        <v>146</v>
      </c>
      <c r="D312" s="20" t="s">
        <v>108</v>
      </c>
      <c r="E312" s="20" t="s">
        <v>90</v>
      </c>
      <c r="F312" s="21">
        <v>4597</v>
      </c>
    </row>
    <row r="313" spans="1:6" x14ac:dyDescent="0.25">
      <c r="A313" s="20" t="s">
        <v>120</v>
      </c>
      <c r="B313" s="20" t="s">
        <v>128</v>
      </c>
      <c r="C313" s="20" t="s">
        <v>127</v>
      </c>
      <c r="D313" s="20" t="s">
        <v>91</v>
      </c>
      <c r="E313" s="20" t="s">
        <v>101</v>
      </c>
      <c r="F313" s="21">
        <v>4745</v>
      </c>
    </row>
    <row r="314" spans="1:6" x14ac:dyDescent="0.25">
      <c r="A314" s="20" t="s">
        <v>120</v>
      </c>
      <c r="B314" s="20" t="s">
        <v>175</v>
      </c>
      <c r="C314" s="20" t="s">
        <v>186</v>
      </c>
      <c r="D314" s="20" t="s">
        <v>81</v>
      </c>
      <c r="E314" s="20" t="s">
        <v>102</v>
      </c>
      <c r="F314" s="21">
        <v>4766.26</v>
      </c>
    </row>
    <row r="315" spans="1:6" x14ac:dyDescent="0.25">
      <c r="A315" s="20" t="s">
        <v>120</v>
      </c>
      <c r="B315" s="20" t="s">
        <v>112</v>
      </c>
      <c r="C315" s="20" t="s">
        <v>97</v>
      </c>
      <c r="D315" s="20" t="s">
        <v>108</v>
      </c>
      <c r="E315" s="20" t="s">
        <v>90</v>
      </c>
      <c r="F315" s="21">
        <v>5558.6</v>
      </c>
    </row>
    <row r="316" spans="1:6" x14ac:dyDescent="0.25">
      <c r="A316" s="20" t="s">
        <v>120</v>
      </c>
      <c r="B316" s="20" t="s">
        <v>79</v>
      </c>
      <c r="C316" s="20" t="s">
        <v>192</v>
      </c>
      <c r="D316" s="20" t="s">
        <v>91</v>
      </c>
      <c r="E316" s="20" t="s">
        <v>101</v>
      </c>
      <c r="F316" s="21">
        <v>6552</v>
      </c>
    </row>
    <row r="317" spans="1:6" x14ac:dyDescent="0.25">
      <c r="A317" s="20" t="s">
        <v>120</v>
      </c>
      <c r="B317" s="20" t="s">
        <v>132</v>
      </c>
      <c r="C317" s="20" t="s">
        <v>189</v>
      </c>
      <c r="D317" s="20" t="s">
        <v>108</v>
      </c>
      <c r="E317" s="20" t="s">
        <v>90</v>
      </c>
      <c r="F317" s="21">
        <v>7128.5</v>
      </c>
    </row>
    <row r="318" spans="1:6" x14ac:dyDescent="0.25">
      <c r="A318" s="20" t="s">
        <v>120</v>
      </c>
      <c r="B318" s="20" t="s">
        <v>128</v>
      </c>
      <c r="C318" s="20" t="s">
        <v>121</v>
      </c>
      <c r="D318" s="20" t="s">
        <v>108</v>
      </c>
      <c r="E318" s="20" t="s">
        <v>90</v>
      </c>
      <c r="F318" s="21">
        <v>7297.4</v>
      </c>
    </row>
    <row r="319" spans="1:6" x14ac:dyDescent="0.25">
      <c r="A319" s="20" t="s">
        <v>120</v>
      </c>
      <c r="B319" s="20" t="s">
        <v>79</v>
      </c>
      <c r="C319" s="20" t="s">
        <v>197</v>
      </c>
      <c r="D319" s="20" t="s">
        <v>87</v>
      </c>
      <c r="E319" s="20" t="s">
        <v>198</v>
      </c>
      <c r="F319" s="21">
        <v>7695</v>
      </c>
    </row>
    <row r="320" spans="1:6" x14ac:dyDescent="0.25">
      <c r="A320" s="20" t="s">
        <v>120</v>
      </c>
      <c r="B320" s="20" t="s">
        <v>112</v>
      </c>
      <c r="C320" s="20" t="s">
        <v>199</v>
      </c>
      <c r="D320" s="20" t="s">
        <v>75</v>
      </c>
      <c r="E320" s="20" t="s">
        <v>118</v>
      </c>
      <c r="F320" s="21">
        <v>10737.78</v>
      </c>
    </row>
    <row r="321" spans="1:6" x14ac:dyDescent="0.25">
      <c r="A321" s="20" t="s">
        <v>120</v>
      </c>
      <c r="B321" s="20" t="s">
        <v>85</v>
      </c>
      <c r="C321" s="20" t="s">
        <v>156</v>
      </c>
      <c r="D321" s="20" t="s">
        <v>173</v>
      </c>
      <c r="E321" s="20" t="s">
        <v>174</v>
      </c>
      <c r="F321" s="21">
        <v>12452.99</v>
      </c>
    </row>
    <row r="322" spans="1:6" x14ac:dyDescent="0.25">
      <c r="A322" s="20" t="s">
        <v>120</v>
      </c>
      <c r="B322" s="20" t="s">
        <v>184</v>
      </c>
      <c r="C322" s="20" t="s">
        <v>185</v>
      </c>
      <c r="D322" s="20" t="s">
        <v>87</v>
      </c>
      <c r="E322" s="20" t="s">
        <v>116</v>
      </c>
      <c r="F322" s="21">
        <v>14642</v>
      </c>
    </row>
    <row r="323" spans="1:6" x14ac:dyDescent="0.25">
      <c r="A323" s="20" t="s">
        <v>120</v>
      </c>
      <c r="B323" s="20" t="s">
        <v>166</v>
      </c>
      <c r="C323" s="20" t="s">
        <v>200</v>
      </c>
      <c r="D323" s="20" t="s">
        <v>173</v>
      </c>
      <c r="E323" s="20" t="s">
        <v>174</v>
      </c>
      <c r="F323" s="21">
        <v>15290.59</v>
      </c>
    </row>
    <row r="324" spans="1:6" x14ac:dyDescent="0.25">
      <c r="A324" s="20" t="s">
        <v>120</v>
      </c>
      <c r="B324" s="20" t="s">
        <v>85</v>
      </c>
      <c r="C324" s="20" t="s">
        <v>152</v>
      </c>
      <c r="D324" s="20" t="s">
        <v>173</v>
      </c>
      <c r="E324" s="20" t="s">
        <v>174</v>
      </c>
      <c r="F324" s="21">
        <v>15991.46</v>
      </c>
    </row>
    <row r="325" spans="1:6" x14ac:dyDescent="0.25">
      <c r="A325" s="20" t="s">
        <v>120</v>
      </c>
      <c r="B325" s="20" t="s">
        <v>194</v>
      </c>
      <c r="C325" s="20" t="s">
        <v>172</v>
      </c>
      <c r="D325" s="20" t="s">
        <v>89</v>
      </c>
      <c r="E325" s="20" t="s">
        <v>157</v>
      </c>
      <c r="F325" s="21">
        <v>18679.05</v>
      </c>
    </row>
    <row r="326" spans="1:6" x14ac:dyDescent="0.25">
      <c r="A326" s="20" t="s">
        <v>120</v>
      </c>
      <c r="B326" s="20" t="s">
        <v>79</v>
      </c>
      <c r="C326" s="20" t="s">
        <v>201</v>
      </c>
      <c r="D326" s="20" t="s">
        <v>173</v>
      </c>
      <c r="E326" s="20" t="s">
        <v>174</v>
      </c>
      <c r="F326" s="21">
        <v>21400</v>
      </c>
    </row>
    <row r="327" spans="1:6" x14ac:dyDescent="0.25">
      <c r="A327" s="20" t="s">
        <v>120</v>
      </c>
      <c r="B327" s="20" t="s">
        <v>79</v>
      </c>
      <c r="C327" s="20" t="s">
        <v>201</v>
      </c>
      <c r="D327" s="20" t="s">
        <v>173</v>
      </c>
      <c r="E327" s="20" t="s">
        <v>174</v>
      </c>
      <c r="F327" s="21">
        <v>21400</v>
      </c>
    </row>
    <row r="328" spans="1:6" x14ac:dyDescent="0.25">
      <c r="A328" s="20" t="s">
        <v>120</v>
      </c>
      <c r="B328" s="20" t="s">
        <v>194</v>
      </c>
      <c r="C328" s="20" t="s">
        <v>202</v>
      </c>
      <c r="D328" s="20" t="s">
        <v>173</v>
      </c>
      <c r="E328" s="20" t="s">
        <v>174</v>
      </c>
      <c r="F328" s="21">
        <v>58230.19</v>
      </c>
    </row>
    <row r="329" spans="1:6" x14ac:dyDescent="0.25">
      <c r="A329" s="20" t="s">
        <v>120</v>
      </c>
      <c r="B329" s="20" t="s">
        <v>79</v>
      </c>
      <c r="C329" s="20" t="s">
        <v>203</v>
      </c>
      <c r="D329" s="20" t="s">
        <v>75</v>
      </c>
      <c r="E329" s="20" t="s">
        <v>84</v>
      </c>
      <c r="F329" s="21">
        <v>60000</v>
      </c>
    </row>
    <row r="330" spans="1:6" x14ac:dyDescent="0.25">
      <c r="A330" s="20" t="s">
        <v>171</v>
      </c>
      <c r="B330" s="20" t="s">
        <v>180</v>
      </c>
      <c r="C330" s="20" t="s">
        <v>204</v>
      </c>
      <c r="D330" s="20" t="s">
        <v>173</v>
      </c>
      <c r="E330" s="20" t="s">
        <v>174</v>
      </c>
      <c r="F330" s="21">
        <v>12452.99</v>
      </c>
    </row>
    <row r="331" spans="1:6" x14ac:dyDescent="0.25">
      <c r="A331" s="20" t="s">
        <v>171</v>
      </c>
      <c r="B331" s="20" t="s">
        <v>147</v>
      </c>
      <c r="C331" s="20" t="s">
        <v>205</v>
      </c>
      <c r="D331" s="20" t="s">
        <v>173</v>
      </c>
      <c r="E331" s="20" t="s">
        <v>174</v>
      </c>
      <c r="F331" s="21">
        <v>552</v>
      </c>
    </row>
    <row r="332" spans="1:6" x14ac:dyDescent="0.25">
      <c r="A332" s="20" t="s">
        <v>171</v>
      </c>
      <c r="B332" s="20" t="s">
        <v>73</v>
      </c>
      <c r="C332" s="20" t="s">
        <v>206</v>
      </c>
      <c r="D332" s="20" t="s">
        <v>75</v>
      </c>
      <c r="E332" s="20" t="s">
        <v>130</v>
      </c>
      <c r="F332" s="21">
        <v>40</v>
      </c>
    </row>
    <row r="333" spans="1:6" x14ac:dyDescent="0.25">
      <c r="A333" s="20" t="s">
        <v>171</v>
      </c>
      <c r="B333" s="20" t="s">
        <v>194</v>
      </c>
      <c r="C333" s="20" t="s">
        <v>207</v>
      </c>
      <c r="D333" s="20" t="s">
        <v>75</v>
      </c>
      <c r="E333" s="20" t="s">
        <v>83</v>
      </c>
      <c r="F333" s="21">
        <v>3</v>
      </c>
    </row>
    <row r="334" spans="1:6" x14ac:dyDescent="0.25">
      <c r="A334" s="20" t="s">
        <v>171</v>
      </c>
      <c r="B334" s="20" t="s">
        <v>180</v>
      </c>
      <c r="C334" s="20" t="s">
        <v>208</v>
      </c>
      <c r="D334" s="20" t="s">
        <v>81</v>
      </c>
      <c r="E334" s="20" t="s">
        <v>118</v>
      </c>
      <c r="F334" s="21">
        <v>20.46</v>
      </c>
    </row>
    <row r="335" spans="1:6" x14ac:dyDescent="0.25">
      <c r="A335" s="20" t="s">
        <v>171</v>
      </c>
      <c r="B335" s="20" t="s">
        <v>73</v>
      </c>
      <c r="C335" s="20" t="s">
        <v>209</v>
      </c>
      <c r="D335" s="20" t="s">
        <v>173</v>
      </c>
      <c r="E335" s="20" t="s">
        <v>174</v>
      </c>
      <c r="F335" s="21">
        <v>25</v>
      </c>
    </row>
    <row r="336" spans="1:6" x14ac:dyDescent="0.25">
      <c r="A336" s="20" t="s">
        <v>171</v>
      </c>
      <c r="B336" s="20" t="s">
        <v>166</v>
      </c>
      <c r="C336" s="20" t="s">
        <v>210</v>
      </c>
      <c r="D336" s="20" t="s">
        <v>81</v>
      </c>
      <c r="E336" s="20" t="s">
        <v>78</v>
      </c>
      <c r="F336" s="21">
        <v>33</v>
      </c>
    </row>
    <row r="337" spans="1:6" x14ac:dyDescent="0.25">
      <c r="A337" s="20" t="s">
        <v>171</v>
      </c>
      <c r="B337" s="20" t="s">
        <v>194</v>
      </c>
      <c r="C337" s="20" t="s">
        <v>211</v>
      </c>
      <c r="D337" s="20" t="s">
        <v>81</v>
      </c>
      <c r="E337" s="20" t="s">
        <v>83</v>
      </c>
      <c r="F337" s="21">
        <v>35</v>
      </c>
    </row>
    <row r="338" spans="1:6" x14ac:dyDescent="0.25">
      <c r="A338" s="20" t="s">
        <v>171</v>
      </c>
      <c r="B338" s="20" t="s">
        <v>194</v>
      </c>
      <c r="C338" s="20" t="s">
        <v>211</v>
      </c>
      <c r="D338" s="20" t="s">
        <v>89</v>
      </c>
      <c r="E338" s="20" t="s">
        <v>90</v>
      </c>
      <c r="F338" s="21">
        <v>36</v>
      </c>
    </row>
    <row r="339" spans="1:6" x14ac:dyDescent="0.25">
      <c r="A339" s="20" t="s">
        <v>171</v>
      </c>
      <c r="B339" s="20" t="s">
        <v>73</v>
      </c>
      <c r="C339" s="20" t="s">
        <v>212</v>
      </c>
      <c r="D339" s="20" t="s">
        <v>81</v>
      </c>
      <c r="E339" s="20" t="s">
        <v>78</v>
      </c>
      <c r="F339" s="21">
        <v>36.4</v>
      </c>
    </row>
    <row r="340" spans="1:6" x14ac:dyDescent="0.25">
      <c r="A340" s="20" t="s">
        <v>171</v>
      </c>
      <c r="B340" s="20" t="s">
        <v>73</v>
      </c>
      <c r="C340" s="20" t="s">
        <v>206</v>
      </c>
      <c r="D340" s="20" t="s">
        <v>81</v>
      </c>
      <c r="E340" s="20" t="s">
        <v>130</v>
      </c>
      <c r="F340" s="21">
        <v>40</v>
      </c>
    </row>
    <row r="341" spans="1:6" x14ac:dyDescent="0.25">
      <c r="A341" s="20" t="s">
        <v>171</v>
      </c>
      <c r="B341" s="20" t="s">
        <v>120</v>
      </c>
      <c r="C341" s="20" t="s">
        <v>136</v>
      </c>
      <c r="D341" s="20" t="s">
        <v>81</v>
      </c>
      <c r="E341" s="20" t="s">
        <v>76</v>
      </c>
      <c r="F341" s="21">
        <v>50</v>
      </c>
    </row>
    <row r="342" spans="1:6" x14ac:dyDescent="0.25">
      <c r="A342" s="20" t="s">
        <v>171</v>
      </c>
      <c r="B342" s="20" t="s">
        <v>151</v>
      </c>
      <c r="C342" s="20" t="s">
        <v>176</v>
      </c>
      <c r="D342" s="20" t="s">
        <v>89</v>
      </c>
      <c r="E342" s="20" t="s">
        <v>90</v>
      </c>
      <c r="F342" s="21">
        <v>54</v>
      </c>
    </row>
    <row r="343" spans="1:6" x14ac:dyDescent="0.25">
      <c r="A343" s="20" t="s">
        <v>171</v>
      </c>
      <c r="B343" s="20" t="s">
        <v>180</v>
      </c>
      <c r="C343" s="20" t="s">
        <v>208</v>
      </c>
      <c r="D343" s="20" t="s">
        <v>81</v>
      </c>
      <c r="E343" s="20" t="s">
        <v>84</v>
      </c>
      <c r="F343" s="21">
        <v>60</v>
      </c>
    </row>
    <row r="344" spans="1:6" x14ac:dyDescent="0.25">
      <c r="A344" s="20" t="s">
        <v>171</v>
      </c>
      <c r="B344" s="20" t="s">
        <v>213</v>
      </c>
      <c r="C344" s="20" t="s">
        <v>195</v>
      </c>
      <c r="D344" s="20" t="s">
        <v>87</v>
      </c>
      <c r="E344" s="20" t="s">
        <v>88</v>
      </c>
      <c r="F344" s="21">
        <v>65</v>
      </c>
    </row>
    <row r="345" spans="1:6" x14ac:dyDescent="0.25">
      <c r="A345" s="20" t="s">
        <v>171</v>
      </c>
      <c r="B345" s="20" t="s">
        <v>166</v>
      </c>
      <c r="C345" s="20" t="s">
        <v>210</v>
      </c>
      <c r="D345" s="20" t="s">
        <v>81</v>
      </c>
      <c r="E345" s="20" t="s">
        <v>84</v>
      </c>
      <c r="F345" s="21">
        <v>81</v>
      </c>
    </row>
    <row r="346" spans="1:6" x14ac:dyDescent="0.25">
      <c r="A346" s="20" t="s">
        <v>171</v>
      </c>
      <c r="B346" s="20" t="s">
        <v>120</v>
      </c>
      <c r="C346" s="20" t="s">
        <v>140</v>
      </c>
      <c r="D346" s="20" t="s">
        <v>91</v>
      </c>
      <c r="E346" s="20" t="s">
        <v>92</v>
      </c>
      <c r="F346" s="21">
        <v>100</v>
      </c>
    </row>
    <row r="347" spans="1:6" x14ac:dyDescent="0.25">
      <c r="A347" s="20" t="s">
        <v>171</v>
      </c>
      <c r="B347" s="20" t="s">
        <v>147</v>
      </c>
      <c r="C347" s="20" t="s">
        <v>192</v>
      </c>
      <c r="D347" s="20" t="s">
        <v>81</v>
      </c>
      <c r="E347" s="20" t="s">
        <v>83</v>
      </c>
      <c r="F347" s="21">
        <v>120</v>
      </c>
    </row>
    <row r="348" spans="1:6" x14ac:dyDescent="0.25">
      <c r="A348" s="20" t="s">
        <v>171</v>
      </c>
      <c r="B348" s="20" t="s">
        <v>151</v>
      </c>
      <c r="C348" s="20" t="s">
        <v>167</v>
      </c>
      <c r="D348" s="20" t="s">
        <v>89</v>
      </c>
      <c r="E348" s="20" t="s">
        <v>90</v>
      </c>
      <c r="F348" s="21">
        <v>144.5</v>
      </c>
    </row>
    <row r="349" spans="1:6" x14ac:dyDescent="0.25">
      <c r="A349" s="20" t="s">
        <v>171</v>
      </c>
      <c r="B349" s="20" t="s">
        <v>194</v>
      </c>
      <c r="C349" s="20" t="s">
        <v>211</v>
      </c>
      <c r="D349" s="20" t="s">
        <v>91</v>
      </c>
      <c r="E349" s="20" t="s">
        <v>101</v>
      </c>
      <c r="F349" s="21">
        <v>150</v>
      </c>
    </row>
    <row r="350" spans="1:6" x14ac:dyDescent="0.25">
      <c r="A350" s="20" t="s">
        <v>171</v>
      </c>
      <c r="B350" s="20" t="s">
        <v>126</v>
      </c>
      <c r="C350" s="20" t="s">
        <v>154</v>
      </c>
      <c r="D350" s="20" t="s">
        <v>81</v>
      </c>
      <c r="E350" s="20" t="s">
        <v>78</v>
      </c>
      <c r="F350" s="21">
        <v>152.80000000000001</v>
      </c>
    </row>
    <row r="351" spans="1:6" x14ac:dyDescent="0.25">
      <c r="A351" s="20" t="s">
        <v>171</v>
      </c>
      <c r="B351" s="20" t="s">
        <v>126</v>
      </c>
      <c r="C351" s="20" t="s">
        <v>190</v>
      </c>
      <c r="D351" s="20" t="s">
        <v>95</v>
      </c>
      <c r="E351" s="20" t="s">
        <v>104</v>
      </c>
      <c r="F351" s="21">
        <v>166.5</v>
      </c>
    </row>
    <row r="352" spans="1:6" x14ac:dyDescent="0.25">
      <c r="A352" s="20" t="s">
        <v>171</v>
      </c>
      <c r="B352" s="20" t="s">
        <v>72</v>
      </c>
      <c r="C352" s="20" t="s">
        <v>131</v>
      </c>
      <c r="D352" s="20" t="s">
        <v>81</v>
      </c>
      <c r="E352" s="20" t="s">
        <v>83</v>
      </c>
      <c r="F352" s="21">
        <v>170</v>
      </c>
    </row>
    <row r="353" spans="1:6" x14ac:dyDescent="0.25">
      <c r="A353" s="20" t="s">
        <v>171</v>
      </c>
      <c r="B353" s="20" t="s">
        <v>213</v>
      </c>
      <c r="C353" s="20" t="s">
        <v>195</v>
      </c>
      <c r="D353" s="20" t="s">
        <v>81</v>
      </c>
      <c r="E353" s="20" t="s">
        <v>94</v>
      </c>
      <c r="F353" s="21">
        <v>180</v>
      </c>
    </row>
    <row r="354" spans="1:6" x14ac:dyDescent="0.25">
      <c r="A354" s="20" t="s">
        <v>171</v>
      </c>
      <c r="B354" s="20" t="s">
        <v>151</v>
      </c>
      <c r="C354" s="20" t="s">
        <v>176</v>
      </c>
      <c r="D354" s="20" t="s">
        <v>91</v>
      </c>
      <c r="E354" s="20" t="s">
        <v>92</v>
      </c>
      <c r="F354" s="21">
        <v>200</v>
      </c>
    </row>
    <row r="355" spans="1:6" x14ac:dyDescent="0.25">
      <c r="A355" s="20" t="s">
        <v>171</v>
      </c>
      <c r="B355" s="20" t="s">
        <v>180</v>
      </c>
      <c r="C355" s="20" t="s">
        <v>214</v>
      </c>
      <c r="D355" s="20" t="s">
        <v>91</v>
      </c>
      <c r="E355" s="20" t="s">
        <v>92</v>
      </c>
      <c r="F355" s="21">
        <v>200</v>
      </c>
    </row>
    <row r="356" spans="1:6" x14ac:dyDescent="0.25">
      <c r="A356" s="20" t="s">
        <v>171</v>
      </c>
      <c r="B356" s="20" t="s">
        <v>194</v>
      </c>
      <c r="C356" s="20" t="s">
        <v>211</v>
      </c>
      <c r="D356" s="20" t="s">
        <v>81</v>
      </c>
      <c r="E356" s="20" t="s">
        <v>102</v>
      </c>
      <c r="F356" s="21">
        <v>220</v>
      </c>
    </row>
    <row r="357" spans="1:6" x14ac:dyDescent="0.25">
      <c r="A357" s="20" t="s">
        <v>171</v>
      </c>
      <c r="B357" s="20" t="s">
        <v>194</v>
      </c>
      <c r="C357" s="20" t="s">
        <v>207</v>
      </c>
      <c r="D357" s="20" t="s">
        <v>81</v>
      </c>
      <c r="E357" s="20" t="s">
        <v>102</v>
      </c>
      <c r="F357" s="21">
        <v>220</v>
      </c>
    </row>
    <row r="358" spans="1:6" x14ac:dyDescent="0.25">
      <c r="A358" s="20" t="s">
        <v>171</v>
      </c>
      <c r="B358" s="20" t="s">
        <v>126</v>
      </c>
      <c r="C358" s="20" t="s">
        <v>190</v>
      </c>
      <c r="D358" s="20" t="s">
        <v>87</v>
      </c>
      <c r="E358" s="20" t="s">
        <v>110</v>
      </c>
      <c r="F358" s="21">
        <v>222</v>
      </c>
    </row>
    <row r="359" spans="1:6" x14ac:dyDescent="0.25">
      <c r="A359" s="20" t="s">
        <v>171</v>
      </c>
      <c r="B359" s="20" t="s">
        <v>122</v>
      </c>
      <c r="C359" s="20" t="s">
        <v>162</v>
      </c>
      <c r="D359" s="20" t="s">
        <v>81</v>
      </c>
      <c r="E359" s="20" t="s">
        <v>78</v>
      </c>
      <c r="F359" s="21">
        <v>225.6</v>
      </c>
    </row>
    <row r="360" spans="1:6" x14ac:dyDescent="0.25">
      <c r="A360" s="20" t="s">
        <v>171</v>
      </c>
      <c r="B360" s="20" t="s">
        <v>122</v>
      </c>
      <c r="C360" s="20" t="s">
        <v>162</v>
      </c>
      <c r="D360" s="20" t="s">
        <v>81</v>
      </c>
      <c r="E360" s="20" t="s">
        <v>84</v>
      </c>
      <c r="F360" s="21">
        <v>230</v>
      </c>
    </row>
    <row r="361" spans="1:6" x14ac:dyDescent="0.25">
      <c r="A361" s="20" t="s">
        <v>171</v>
      </c>
      <c r="B361" s="20" t="s">
        <v>151</v>
      </c>
      <c r="C361" s="20" t="s">
        <v>176</v>
      </c>
      <c r="D361" s="20" t="s">
        <v>81</v>
      </c>
      <c r="E361" s="20" t="s">
        <v>83</v>
      </c>
      <c r="F361" s="21">
        <v>282</v>
      </c>
    </row>
    <row r="362" spans="1:6" x14ac:dyDescent="0.25">
      <c r="A362" s="20" t="s">
        <v>171</v>
      </c>
      <c r="B362" s="20" t="s">
        <v>194</v>
      </c>
      <c r="C362" s="20" t="s">
        <v>207</v>
      </c>
      <c r="D362" s="20" t="s">
        <v>81</v>
      </c>
      <c r="E362" s="20" t="s">
        <v>78</v>
      </c>
      <c r="F362" s="21">
        <v>298.39999999999998</v>
      </c>
    </row>
    <row r="363" spans="1:6" x14ac:dyDescent="0.25">
      <c r="A363" s="20" t="s">
        <v>171</v>
      </c>
      <c r="B363" s="20" t="s">
        <v>213</v>
      </c>
      <c r="C363" s="20" t="s">
        <v>195</v>
      </c>
      <c r="D363" s="20" t="s">
        <v>87</v>
      </c>
      <c r="E363" s="20" t="s">
        <v>99</v>
      </c>
      <c r="F363" s="21">
        <v>304.92</v>
      </c>
    </row>
    <row r="364" spans="1:6" x14ac:dyDescent="0.25">
      <c r="A364" s="20" t="s">
        <v>171</v>
      </c>
      <c r="B364" s="20" t="s">
        <v>194</v>
      </c>
      <c r="C364" s="20" t="s">
        <v>211</v>
      </c>
      <c r="D364" s="20" t="s">
        <v>81</v>
      </c>
      <c r="E364" s="20" t="s">
        <v>76</v>
      </c>
      <c r="F364" s="21">
        <v>320.89999999999998</v>
      </c>
    </row>
    <row r="365" spans="1:6" x14ac:dyDescent="0.25">
      <c r="A365" s="20" t="s">
        <v>171</v>
      </c>
      <c r="B365" s="20" t="s">
        <v>124</v>
      </c>
      <c r="C365" s="20" t="s">
        <v>115</v>
      </c>
      <c r="D365" s="20" t="s">
        <v>91</v>
      </c>
      <c r="E365" s="20" t="s">
        <v>101</v>
      </c>
      <c r="F365" s="21">
        <v>350</v>
      </c>
    </row>
    <row r="366" spans="1:6" x14ac:dyDescent="0.25">
      <c r="A366" s="20" t="s">
        <v>171</v>
      </c>
      <c r="B366" s="20" t="s">
        <v>72</v>
      </c>
      <c r="C366" s="20" t="s">
        <v>131</v>
      </c>
      <c r="D366" s="20" t="s">
        <v>81</v>
      </c>
      <c r="E366" s="20" t="s">
        <v>102</v>
      </c>
      <c r="F366" s="21">
        <v>400</v>
      </c>
    </row>
    <row r="367" spans="1:6" x14ac:dyDescent="0.25">
      <c r="A367" s="20" t="s">
        <v>171</v>
      </c>
      <c r="B367" s="20" t="s">
        <v>147</v>
      </c>
      <c r="C367" s="20" t="s">
        <v>192</v>
      </c>
      <c r="D367" s="20" t="s">
        <v>81</v>
      </c>
      <c r="E367" s="20" t="s">
        <v>102</v>
      </c>
      <c r="F367" s="21">
        <v>400</v>
      </c>
    </row>
    <row r="368" spans="1:6" x14ac:dyDescent="0.25">
      <c r="A368" s="20" t="s">
        <v>171</v>
      </c>
      <c r="B368" s="20" t="s">
        <v>73</v>
      </c>
      <c r="C368" s="20" t="s">
        <v>212</v>
      </c>
      <c r="D368" s="20" t="s">
        <v>91</v>
      </c>
      <c r="E368" s="20" t="s">
        <v>101</v>
      </c>
      <c r="F368" s="21">
        <v>420</v>
      </c>
    </row>
    <row r="369" spans="1:6" x14ac:dyDescent="0.25">
      <c r="A369" s="20" t="s">
        <v>171</v>
      </c>
      <c r="B369" s="20" t="s">
        <v>147</v>
      </c>
      <c r="C369" s="20" t="s">
        <v>192</v>
      </c>
      <c r="D369" s="20" t="s">
        <v>81</v>
      </c>
      <c r="E369" s="20" t="s">
        <v>84</v>
      </c>
      <c r="F369" s="21">
        <v>421.2</v>
      </c>
    </row>
    <row r="370" spans="1:6" x14ac:dyDescent="0.25">
      <c r="A370" s="20" t="s">
        <v>171</v>
      </c>
      <c r="B370" s="20" t="s">
        <v>151</v>
      </c>
      <c r="C370" s="20" t="s">
        <v>160</v>
      </c>
      <c r="D370" s="20" t="s">
        <v>91</v>
      </c>
      <c r="E370" s="20" t="s">
        <v>101</v>
      </c>
      <c r="F370" s="21">
        <v>455</v>
      </c>
    </row>
    <row r="371" spans="1:6" x14ac:dyDescent="0.25">
      <c r="A371" s="20" t="s">
        <v>171</v>
      </c>
      <c r="B371" s="20" t="s">
        <v>147</v>
      </c>
      <c r="C371" s="20" t="s">
        <v>191</v>
      </c>
      <c r="D371" s="20" t="s">
        <v>81</v>
      </c>
      <c r="E371" s="20" t="s">
        <v>78</v>
      </c>
      <c r="F371" s="21">
        <v>472.5</v>
      </c>
    </row>
    <row r="372" spans="1:6" x14ac:dyDescent="0.25">
      <c r="A372" s="20" t="s">
        <v>171</v>
      </c>
      <c r="B372" s="20" t="s">
        <v>126</v>
      </c>
      <c r="C372" s="20" t="s">
        <v>154</v>
      </c>
      <c r="D372" s="20" t="s">
        <v>89</v>
      </c>
      <c r="E372" s="20" t="s">
        <v>92</v>
      </c>
      <c r="F372" s="21">
        <v>500</v>
      </c>
    </row>
    <row r="373" spans="1:6" x14ac:dyDescent="0.25">
      <c r="A373" s="20" t="s">
        <v>171</v>
      </c>
      <c r="B373" s="20" t="s">
        <v>213</v>
      </c>
      <c r="C373" s="20" t="s">
        <v>146</v>
      </c>
      <c r="D373" s="20" t="s">
        <v>91</v>
      </c>
      <c r="E373" s="20" t="s">
        <v>101</v>
      </c>
      <c r="F373" s="21">
        <v>551</v>
      </c>
    </row>
    <row r="374" spans="1:6" x14ac:dyDescent="0.25">
      <c r="A374" s="20" t="s">
        <v>171</v>
      </c>
      <c r="B374" s="20" t="s">
        <v>147</v>
      </c>
      <c r="C374" s="20" t="s">
        <v>205</v>
      </c>
      <c r="D374" s="20" t="s">
        <v>81</v>
      </c>
      <c r="E374" s="20" t="s">
        <v>84</v>
      </c>
      <c r="F374" s="21">
        <v>552</v>
      </c>
    </row>
    <row r="375" spans="1:6" x14ac:dyDescent="0.25">
      <c r="A375" s="20" t="s">
        <v>171</v>
      </c>
      <c r="B375" s="20" t="s">
        <v>151</v>
      </c>
      <c r="C375" s="20" t="s">
        <v>159</v>
      </c>
      <c r="D375" s="20" t="s">
        <v>81</v>
      </c>
      <c r="E375" s="20" t="s">
        <v>76</v>
      </c>
      <c r="F375" s="21">
        <v>646</v>
      </c>
    </row>
    <row r="376" spans="1:6" x14ac:dyDescent="0.25">
      <c r="A376" s="20" t="s">
        <v>171</v>
      </c>
      <c r="B376" s="20" t="s">
        <v>120</v>
      </c>
      <c r="C376" s="20" t="s">
        <v>140</v>
      </c>
      <c r="D376" s="20" t="s">
        <v>89</v>
      </c>
      <c r="E376" s="20" t="s">
        <v>90</v>
      </c>
      <c r="F376" s="21">
        <v>735</v>
      </c>
    </row>
    <row r="377" spans="1:6" x14ac:dyDescent="0.25">
      <c r="A377" s="20" t="s">
        <v>171</v>
      </c>
      <c r="B377" s="20" t="s">
        <v>213</v>
      </c>
      <c r="C377" s="20" t="s">
        <v>195</v>
      </c>
      <c r="D377" s="20" t="s">
        <v>87</v>
      </c>
      <c r="E377" s="20" t="s">
        <v>103</v>
      </c>
      <c r="F377" s="21">
        <v>775</v>
      </c>
    </row>
    <row r="378" spans="1:6" x14ac:dyDescent="0.25">
      <c r="A378" s="20" t="s">
        <v>171</v>
      </c>
      <c r="B378" s="20" t="s">
        <v>72</v>
      </c>
      <c r="C378" s="20" t="s">
        <v>131</v>
      </c>
      <c r="D378" s="20" t="s">
        <v>91</v>
      </c>
      <c r="E378" s="20" t="s">
        <v>101</v>
      </c>
      <c r="F378" s="21">
        <v>786</v>
      </c>
    </row>
    <row r="379" spans="1:6" x14ac:dyDescent="0.25">
      <c r="A379" s="20" t="s">
        <v>171</v>
      </c>
      <c r="B379" s="20" t="s">
        <v>151</v>
      </c>
      <c r="C379" s="20" t="s">
        <v>176</v>
      </c>
      <c r="D379" s="20" t="s">
        <v>81</v>
      </c>
      <c r="E379" s="20" t="s">
        <v>102</v>
      </c>
      <c r="F379" s="21">
        <v>800</v>
      </c>
    </row>
    <row r="380" spans="1:6" x14ac:dyDescent="0.25">
      <c r="A380" s="20" t="s">
        <v>171</v>
      </c>
      <c r="B380" s="20" t="s">
        <v>171</v>
      </c>
      <c r="C380" s="20" t="s">
        <v>133</v>
      </c>
      <c r="D380" s="20" t="s">
        <v>91</v>
      </c>
      <c r="E380" s="20" t="s">
        <v>101</v>
      </c>
      <c r="F380" s="21">
        <v>845</v>
      </c>
    </row>
    <row r="381" spans="1:6" x14ac:dyDescent="0.25">
      <c r="A381" s="20" t="s">
        <v>171</v>
      </c>
      <c r="B381" s="20" t="s">
        <v>180</v>
      </c>
      <c r="C381" s="20" t="s">
        <v>214</v>
      </c>
      <c r="D381" s="20" t="s">
        <v>89</v>
      </c>
      <c r="E381" s="20" t="s">
        <v>90</v>
      </c>
      <c r="F381" s="21">
        <v>944</v>
      </c>
    </row>
    <row r="382" spans="1:6" x14ac:dyDescent="0.25">
      <c r="A382" s="20" t="s">
        <v>171</v>
      </c>
      <c r="B382" s="20" t="s">
        <v>180</v>
      </c>
      <c r="C382" s="20" t="s">
        <v>214</v>
      </c>
      <c r="D382" s="20" t="s">
        <v>108</v>
      </c>
      <c r="E382" s="20" t="s">
        <v>92</v>
      </c>
      <c r="F382" s="21">
        <v>950</v>
      </c>
    </row>
    <row r="383" spans="1:6" x14ac:dyDescent="0.25">
      <c r="A383" s="20" t="s">
        <v>171</v>
      </c>
      <c r="B383" s="20" t="s">
        <v>213</v>
      </c>
      <c r="C383" s="20" t="s">
        <v>195</v>
      </c>
      <c r="D383" s="20" t="s">
        <v>95</v>
      </c>
      <c r="E383" s="20" t="s">
        <v>105</v>
      </c>
      <c r="F383" s="21">
        <v>960</v>
      </c>
    </row>
    <row r="384" spans="1:6" x14ac:dyDescent="0.25">
      <c r="A384" s="20" t="s">
        <v>171</v>
      </c>
      <c r="B384" s="20" t="s">
        <v>213</v>
      </c>
      <c r="C384" s="20" t="s">
        <v>195</v>
      </c>
      <c r="D384" s="20" t="s">
        <v>95</v>
      </c>
      <c r="E384" s="20" t="s">
        <v>104</v>
      </c>
      <c r="F384" s="21">
        <v>978.6</v>
      </c>
    </row>
    <row r="385" spans="1:6" x14ac:dyDescent="0.25">
      <c r="A385" s="20" t="s">
        <v>171</v>
      </c>
      <c r="B385" s="20" t="s">
        <v>120</v>
      </c>
      <c r="C385" s="20" t="s">
        <v>136</v>
      </c>
      <c r="D385" s="20" t="s">
        <v>108</v>
      </c>
      <c r="E385" s="20" t="s">
        <v>92</v>
      </c>
      <c r="F385" s="21">
        <v>989.58</v>
      </c>
    </row>
    <row r="386" spans="1:6" x14ac:dyDescent="0.25">
      <c r="A386" s="20" t="s">
        <v>171</v>
      </c>
      <c r="B386" s="20" t="s">
        <v>128</v>
      </c>
      <c r="C386" s="20" t="s">
        <v>202</v>
      </c>
      <c r="D386" s="20" t="s">
        <v>108</v>
      </c>
      <c r="E386" s="20" t="s">
        <v>92</v>
      </c>
      <c r="F386" s="21">
        <v>1000</v>
      </c>
    </row>
    <row r="387" spans="1:6" x14ac:dyDescent="0.25">
      <c r="A387" s="20" t="s">
        <v>171</v>
      </c>
      <c r="B387" s="20" t="s">
        <v>166</v>
      </c>
      <c r="C387" s="20" t="s">
        <v>210</v>
      </c>
      <c r="D387" s="20" t="s">
        <v>108</v>
      </c>
      <c r="E387" s="20" t="s">
        <v>92</v>
      </c>
      <c r="F387" s="21">
        <v>1000</v>
      </c>
    </row>
    <row r="388" spans="1:6" x14ac:dyDescent="0.25">
      <c r="A388" s="20" t="s">
        <v>171</v>
      </c>
      <c r="B388" s="20" t="s">
        <v>72</v>
      </c>
      <c r="C388" s="20" t="s">
        <v>121</v>
      </c>
      <c r="D388" s="20" t="s">
        <v>89</v>
      </c>
      <c r="E388" s="20" t="s">
        <v>90</v>
      </c>
      <c r="F388" s="21">
        <v>1129.2</v>
      </c>
    </row>
    <row r="389" spans="1:6" x14ac:dyDescent="0.25">
      <c r="A389" s="20" t="s">
        <v>171</v>
      </c>
      <c r="B389" s="20" t="s">
        <v>126</v>
      </c>
      <c r="C389" s="20" t="s">
        <v>154</v>
      </c>
      <c r="D389" s="20" t="s">
        <v>91</v>
      </c>
      <c r="E389" s="20" t="s">
        <v>101</v>
      </c>
      <c r="F389" s="21">
        <v>1159</v>
      </c>
    </row>
    <row r="390" spans="1:6" x14ac:dyDescent="0.25">
      <c r="A390" s="20" t="s">
        <v>171</v>
      </c>
      <c r="B390" s="20" t="s">
        <v>213</v>
      </c>
      <c r="C390" s="20" t="s">
        <v>146</v>
      </c>
      <c r="D390" s="20" t="s">
        <v>89</v>
      </c>
      <c r="E390" s="20" t="s">
        <v>90</v>
      </c>
      <c r="F390" s="21">
        <v>1210</v>
      </c>
    </row>
    <row r="391" spans="1:6" x14ac:dyDescent="0.25">
      <c r="A391" s="20" t="s">
        <v>171</v>
      </c>
      <c r="B391" s="20" t="s">
        <v>122</v>
      </c>
      <c r="C391" s="20" t="s">
        <v>145</v>
      </c>
      <c r="D391" s="20" t="s">
        <v>108</v>
      </c>
      <c r="E391" s="20" t="s">
        <v>92</v>
      </c>
      <c r="F391" s="21">
        <v>1241.23</v>
      </c>
    </row>
    <row r="392" spans="1:6" x14ac:dyDescent="0.25">
      <c r="A392" s="20" t="s">
        <v>171</v>
      </c>
      <c r="B392" s="20" t="s">
        <v>213</v>
      </c>
      <c r="C392" s="20" t="s">
        <v>195</v>
      </c>
      <c r="D392" s="20" t="s">
        <v>87</v>
      </c>
      <c r="E392" s="20" t="s">
        <v>110</v>
      </c>
      <c r="F392" s="21">
        <v>1304.79</v>
      </c>
    </row>
    <row r="393" spans="1:6" x14ac:dyDescent="0.25">
      <c r="A393" s="20" t="s">
        <v>171</v>
      </c>
      <c r="B393" s="20" t="s">
        <v>122</v>
      </c>
      <c r="C393" s="20" t="s">
        <v>144</v>
      </c>
      <c r="D393" s="20" t="s">
        <v>89</v>
      </c>
      <c r="E393" s="20" t="s">
        <v>90</v>
      </c>
      <c r="F393" s="21">
        <v>1416</v>
      </c>
    </row>
    <row r="394" spans="1:6" x14ac:dyDescent="0.25">
      <c r="A394" s="20" t="s">
        <v>171</v>
      </c>
      <c r="B394" s="20" t="s">
        <v>171</v>
      </c>
      <c r="C394" s="20" t="s">
        <v>135</v>
      </c>
      <c r="D394" s="20" t="s">
        <v>91</v>
      </c>
      <c r="E394" s="20" t="s">
        <v>101</v>
      </c>
      <c r="F394" s="21">
        <v>1590</v>
      </c>
    </row>
    <row r="395" spans="1:6" x14ac:dyDescent="0.25">
      <c r="A395" s="20" t="s">
        <v>171</v>
      </c>
      <c r="B395" s="20" t="s">
        <v>73</v>
      </c>
      <c r="C395" s="20" t="s">
        <v>209</v>
      </c>
      <c r="D395" s="20" t="s">
        <v>173</v>
      </c>
      <c r="E395" s="20" t="s">
        <v>174</v>
      </c>
      <c r="F395" s="21">
        <v>1600.64</v>
      </c>
    </row>
    <row r="396" spans="1:6" x14ac:dyDescent="0.25">
      <c r="A396" s="20" t="s">
        <v>171</v>
      </c>
      <c r="B396" s="20" t="s">
        <v>147</v>
      </c>
      <c r="C396" s="20" t="s">
        <v>192</v>
      </c>
      <c r="D396" s="20" t="s">
        <v>91</v>
      </c>
      <c r="E396" s="20" t="s">
        <v>101</v>
      </c>
      <c r="F396" s="21">
        <v>1675</v>
      </c>
    </row>
    <row r="397" spans="1:6" x14ac:dyDescent="0.25">
      <c r="A397" s="20" t="s">
        <v>171</v>
      </c>
      <c r="B397" s="20" t="s">
        <v>120</v>
      </c>
      <c r="C397" s="20" t="s">
        <v>140</v>
      </c>
      <c r="D397" s="20" t="s">
        <v>81</v>
      </c>
      <c r="E397" s="20" t="s">
        <v>83</v>
      </c>
      <c r="F397" s="21">
        <v>1732</v>
      </c>
    </row>
    <row r="398" spans="1:6" x14ac:dyDescent="0.25">
      <c r="A398" s="20" t="s">
        <v>171</v>
      </c>
      <c r="B398" s="20" t="s">
        <v>72</v>
      </c>
      <c r="C398" s="20" t="s">
        <v>131</v>
      </c>
      <c r="D398" s="20" t="s">
        <v>108</v>
      </c>
      <c r="E398" s="20" t="s">
        <v>92</v>
      </c>
      <c r="F398" s="21">
        <v>1820</v>
      </c>
    </row>
    <row r="399" spans="1:6" x14ac:dyDescent="0.25">
      <c r="A399" s="20" t="s">
        <v>171</v>
      </c>
      <c r="B399" s="20" t="s">
        <v>122</v>
      </c>
      <c r="C399" s="20" t="s">
        <v>145</v>
      </c>
      <c r="D399" s="20" t="s">
        <v>81</v>
      </c>
      <c r="E399" s="20" t="s">
        <v>107</v>
      </c>
      <c r="F399" s="21">
        <v>1950</v>
      </c>
    </row>
    <row r="400" spans="1:6" x14ac:dyDescent="0.25">
      <c r="A400" s="20" t="s">
        <v>171</v>
      </c>
      <c r="B400" s="20" t="s">
        <v>122</v>
      </c>
      <c r="C400" s="20" t="s">
        <v>145</v>
      </c>
      <c r="D400" s="20" t="s">
        <v>108</v>
      </c>
      <c r="E400" s="20" t="s">
        <v>92</v>
      </c>
      <c r="F400" s="21">
        <v>2000</v>
      </c>
    </row>
    <row r="401" spans="1:6" x14ac:dyDescent="0.25">
      <c r="A401" s="20" t="s">
        <v>171</v>
      </c>
      <c r="B401" s="20" t="s">
        <v>180</v>
      </c>
      <c r="C401" s="20" t="s">
        <v>208</v>
      </c>
      <c r="D401" s="20" t="s">
        <v>81</v>
      </c>
      <c r="E401" s="20" t="s">
        <v>130</v>
      </c>
      <c r="F401" s="21">
        <v>2000</v>
      </c>
    </row>
    <row r="402" spans="1:6" x14ac:dyDescent="0.25">
      <c r="A402" s="20" t="s">
        <v>171</v>
      </c>
      <c r="B402" s="20" t="s">
        <v>147</v>
      </c>
      <c r="C402" s="20" t="s">
        <v>191</v>
      </c>
      <c r="D402" s="20" t="s">
        <v>91</v>
      </c>
      <c r="E402" s="20" t="s">
        <v>101</v>
      </c>
      <c r="F402" s="21">
        <v>2060</v>
      </c>
    </row>
    <row r="403" spans="1:6" x14ac:dyDescent="0.25">
      <c r="A403" s="20" t="s">
        <v>171</v>
      </c>
      <c r="B403" s="20" t="s">
        <v>122</v>
      </c>
      <c r="C403" s="20" t="s">
        <v>165</v>
      </c>
      <c r="D403" s="20" t="s">
        <v>89</v>
      </c>
      <c r="E403" s="20" t="s">
        <v>90</v>
      </c>
      <c r="F403" s="21">
        <v>2138.6</v>
      </c>
    </row>
    <row r="404" spans="1:6" x14ac:dyDescent="0.25">
      <c r="A404" s="20" t="s">
        <v>171</v>
      </c>
      <c r="B404" s="20" t="s">
        <v>122</v>
      </c>
      <c r="C404" s="20" t="s">
        <v>150</v>
      </c>
      <c r="D404" s="20" t="s">
        <v>89</v>
      </c>
      <c r="E404" s="20" t="s">
        <v>90</v>
      </c>
      <c r="F404" s="21">
        <v>2218.1999999999998</v>
      </c>
    </row>
    <row r="405" spans="1:6" x14ac:dyDescent="0.25">
      <c r="A405" s="20" t="s">
        <v>171</v>
      </c>
      <c r="B405" s="20" t="s">
        <v>171</v>
      </c>
      <c r="C405" s="20" t="s">
        <v>133</v>
      </c>
      <c r="D405" s="20" t="s">
        <v>89</v>
      </c>
      <c r="E405" s="20" t="s">
        <v>90</v>
      </c>
      <c r="F405" s="21">
        <v>2283</v>
      </c>
    </row>
    <row r="406" spans="1:6" x14ac:dyDescent="0.25">
      <c r="A406" s="20" t="s">
        <v>171</v>
      </c>
      <c r="B406" s="20" t="s">
        <v>120</v>
      </c>
      <c r="C406" s="20" t="s">
        <v>140</v>
      </c>
      <c r="D406" s="20" t="s">
        <v>81</v>
      </c>
      <c r="E406" s="20" t="s">
        <v>102</v>
      </c>
      <c r="F406" s="21">
        <v>2636.31</v>
      </c>
    </row>
    <row r="407" spans="1:6" x14ac:dyDescent="0.25">
      <c r="A407" s="20" t="s">
        <v>171</v>
      </c>
      <c r="B407" s="20" t="s">
        <v>124</v>
      </c>
      <c r="C407" s="20" t="s">
        <v>115</v>
      </c>
      <c r="D407" s="20" t="s">
        <v>89</v>
      </c>
      <c r="E407" s="20" t="s">
        <v>90</v>
      </c>
      <c r="F407" s="21">
        <v>2688.8</v>
      </c>
    </row>
    <row r="408" spans="1:6" x14ac:dyDescent="0.25">
      <c r="A408" s="20" t="s">
        <v>171</v>
      </c>
      <c r="B408" s="20" t="s">
        <v>194</v>
      </c>
      <c r="C408" s="20" t="s">
        <v>207</v>
      </c>
      <c r="D408" s="20" t="s">
        <v>91</v>
      </c>
      <c r="E408" s="20" t="s">
        <v>101</v>
      </c>
      <c r="F408" s="21">
        <v>2719.6</v>
      </c>
    </row>
    <row r="409" spans="1:6" x14ac:dyDescent="0.25">
      <c r="A409" s="20" t="s">
        <v>171</v>
      </c>
      <c r="B409" s="20" t="s">
        <v>122</v>
      </c>
      <c r="C409" s="20" t="s">
        <v>161</v>
      </c>
      <c r="D409" s="20" t="s">
        <v>81</v>
      </c>
      <c r="E409" s="20" t="s">
        <v>114</v>
      </c>
      <c r="F409" s="21">
        <v>3400</v>
      </c>
    </row>
    <row r="410" spans="1:6" x14ac:dyDescent="0.25">
      <c r="A410" s="20" t="s">
        <v>171</v>
      </c>
      <c r="B410" s="20" t="s">
        <v>151</v>
      </c>
      <c r="C410" s="20" t="s">
        <v>159</v>
      </c>
      <c r="D410" s="20" t="s">
        <v>108</v>
      </c>
      <c r="E410" s="20" t="s">
        <v>90</v>
      </c>
      <c r="F410" s="21">
        <v>3812.5</v>
      </c>
    </row>
    <row r="411" spans="1:6" x14ac:dyDescent="0.25">
      <c r="A411" s="20" t="s">
        <v>171</v>
      </c>
      <c r="B411" s="20" t="s">
        <v>120</v>
      </c>
      <c r="C411" s="20" t="s">
        <v>189</v>
      </c>
      <c r="D411" s="20" t="s">
        <v>108</v>
      </c>
      <c r="E411" s="20" t="s">
        <v>90</v>
      </c>
      <c r="F411" s="21">
        <v>4202.1000000000004</v>
      </c>
    </row>
    <row r="412" spans="1:6" x14ac:dyDescent="0.25">
      <c r="A412" s="20" t="s">
        <v>171</v>
      </c>
      <c r="B412" s="20" t="s">
        <v>126</v>
      </c>
      <c r="C412" s="20" t="s">
        <v>154</v>
      </c>
      <c r="D412" s="20" t="s">
        <v>108</v>
      </c>
      <c r="E412" s="20" t="s">
        <v>90</v>
      </c>
      <c r="F412" s="21">
        <v>4400.3</v>
      </c>
    </row>
    <row r="413" spans="1:6" x14ac:dyDescent="0.25">
      <c r="A413" s="20" t="s">
        <v>171</v>
      </c>
      <c r="B413" s="20" t="s">
        <v>151</v>
      </c>
      <c r="C413" s="20" t="s">
        <v>159</v>
      </c>
      <c r="D413" s="20" t="s">
        <v>108</v>
      </c>
      <c r="E413" s="20" t="s">
        <v>90</v>
      </c>
      <c r="F413" s="21">
        <v>5268.7</v>
      </c>
    </row>
    <row r="414" spans="1:6" x14ac:dyDescent="0.25">
      <c r="A414" s="20" t="s">
        <v>171</v>
      </c>
      <c r="B414" s="20" t="s">
        <v>120</v>
      </c>
      <c r="C414" s="20" t="s">
        <v>139</v>
      </c>
      <c r="D414" s="20" t="s">
        <v>173</v>
      </c>
      <c r="E414" s="20" t="s">
        <v>174</v>
      </c>
      <c r="F414" s="21">
        <v>5702.56</v>
      </c>
    </row>
    <row r="415" spans="1:6" x14ac:dyDescent="0.25">
      <c r="A415" s="20" t="s">
        <v>171</v>
      </c>
      <c r="B415" s="20" t="s">
        <v>215</v>
      </c>
      <c r="C415" s="20" t="s">
        <v>199</v>
      </c>
      <c r="D415" s="20" t="s">
        <v>173</v>
      </c>
      <c r="E415" s="20" t="s">
        <v>174</v>
      </c>
      <c r="F415" s="21">
        <v>6000</v>
      </c>
    </row>
    <row r="416" spans="1:6" x14ac:dyDescent="0.25">
      <c r="A416" s="20" t="s">
        <v>171</v>
      </c>
      <c r="B416" s="20" t="s">
        <v>175</v>
      </c>
      <c r="C416" s="20" t="s">
        <v>216</v>
      </c>
      <c r="D416" s="20" t="s">
        <v>75</v>
      </c>
      <c r="E416" s="20" t="s">
        <v>168</v>
      </c>
      <c r="F416" s="21">
        <v>7048.83</v>
      </c>
    </row>
    <row r="417" spans="1:6" x14ac:dyDescent="0.25">
      <c r="A417" s="20" t="s">
        <v>171</v>
      </c>
      <c r="B417" s="20" t="s">
        <v>175</v>
      </c>
      <c r="C417" s="20" t="s">
        <v>216</v>
      </c>
      <c r="D417" s="20" t="s">
        <v>75</v>
      </c>
      <c r="E417" s="20" t="s">
        <v>168</v>
      </c>
      <c r="F417" s="21">
        <v>7048.83</v>
      </c>
    </row>
    <row r="418" spans="1:6" x14ac:dyDescent="0.25">
      <c r="A418" s="20" t="s">
        <v>171</v>
      </c>
      <c r="B418" s="20" t="s">
        <v>194</v>
      </c>
      <c r="C418" s="20" t="s">
        <v>217</v>
      </c>
      <c r="D418" s="20" t="s">
        <v>173</v>
      </c>
      <c r="E418" s="20" t="s">
        <v>174</v>
      </c>
      <c r="F418" s="21">
        <v>8376.07</v>
      </c>
    </row>
    <row r="419" spans="1:6" x14ac:dyDescent="0.25">
      <c r="A419" s="20" t="s">
        <v>171</v>
      </c>
      <c r="B419" s="20" t="s">
        <v>73</v>
      </c>
      <c r="C419" s="20" t="s">
        <v>218</v>
      </c>
      <c r="D419" s="20" t="s">
        <v>173</v>
      </c>
      <c r="E419" s="20" t="s">
        <v>174</v>
      </c>
      <c r="F419" s="21">
        <v>10873.94</v>
      </c>
    </row>
    <row r="420" spans="1:6" x14ac:dyDescent="0.25">
      <c r="A420" s="20" t="s">
        <v>171</v>
      </c>
      <c r="B420" s="20" t="s">
        <v>73</v>
      </c>
      <c r="C420" s="20" t="s">
        <v>212</v>
      </c>
      <c r="D420" s="20" t="s">
        <v>108</v>
      </c>
      <c r="E420" s="20" t="s">
        <v>90</v>
      </c>
      <c r="F420" s="21">
        <v>12286</v>
      </c>
    </row>
    <row r="421" spans="1:6" x14ac:dyDescent="0.25">
      <c r="A421" s="20" t="s">
        <v>171</v>
      </c>
      <c r="B421" s="20" t="s">
        <v>213</v>
      </c>
      <c r="C421" s="20" t="s">
        <v>195</v>
      </c>
      <c r="D421" s="20" t="s">
        <v>87</v>
      </c>
      <c r="E421" s="20" t="s">
        <v>116</v>
      </c>
      <c r="F421" s="21">
        <v>14642</v>
      </c>
    </row>
    <row r="422" spans="1:6" x14ac:dyDescent="0.25">
      <c r="A422" s="20" t="s">
        <v>171</v>
      </c>
      <c r="B422" s="20" t="s">
        <v>132</v>
      </c>
      <c r="C422" s="20" t="s">
        <v>200</v>
      </c>
      <c r="D422" s="20" t="s">
        <v>173</v>
      </c>
      <c r="E422" s="20" t="s">
        <v>174</v>
      </c>
      <c r="F422" s="21">
        <v>15478.21</v>
      </c>
    </row>
    <row r="423" spans="1:6" x14ac:dyDescent="0.25">
      <c r="A423" s="20" t="s">
        <v>171</v>
      </c>
      <c r="B423" s="20" t="s">
        <v>194</v>
      </c>
      <c r="C423" s="20" t="s">
        <v>219</v>
      </c>
      <c r="D423" s="20" t="s">
        <v>173</v>
      </c>
      <c r="E423" s="20" t="s">
        <v>174</v>
      </c>
      <c r="F423" s="21">
        <v>20512.82</v>
      </c>
    </row>
    <row r="424" spans="1:6" x14ac:dyDescent="0.25">
      <c r="A424" s="20" t="s">
        <v>171</v>
      </c>
      <c r="B424" s="20" t="s">
        <v>147</v>
      </c>
      <c r="C424" s="20" t="s">
        <v>197</v>
      </c>
      <c r="D424" s="20" t="s">
        <v>75</v>
      </c>
      <c r="E424" s="20" t="s">
        <v>118</v>
      </c>
      <c r="F424" s="21">
        <v>21935.91</v>
      </c>
    </row>
    <row r="425" spans="1:6" x14ac:dyDescent="0.25">
      <c r="A425" s="20" t="s">
        <v>171</v>
      </c>
      <c r="B425" s="20" t="s">
        <v>170</v>
      </c>
      <c r="C425" s="20" t="s">
        <v>141</v>
      </c>
      <c r="D425" s="20" t="s">
        <v>173</v>
      </c>
      <c r="E425" s="20" t="s">
        <v>174</v>
      </c>
      <c r="F425" s="21">
        <v>29914.53</v>
      </c>
    </row>
    <row r="426" spans="1:6" x14ac:dyDescent="0.25">
      <c r="A426" s="20" t="s">
        <v>124</v>
      </c>
      <c r="B426" s="20" t="s">
        <v>184</v>
      </c>
      <c r="C426" s="20" t="s">
        <v>197</v>
      </c>
      <c r="D426" s="20" t="s">
        <v>75</v>
      </c>
      <c r="E426" s="20" t="s">
        <v>83</v>
      </c>
      <c r="F426" s="21">
        <v>4</v>
      </c>
    </row>
    <row r="427" spans="1:6" x14ac:dyDescent="0.25">
      <c r="A427" s="20" t="s">
        <v>124</v>
      </c>
      <c r="B427" s="20" t="s">
        <v>184</v>
      </c>
      <c r="C427" s="20" t="s">
        <v>197</v>
      </c>
      <c r="D427" s="20" t="s">
        <v>75</v>
      </c>
      <c r="E427" s="20" t="s">
        <v>78</v>
      </c>
      <c r="F427" s="21">
        <v>13.1</v>
      </c>
    </row>
    <row r="428" spans="1:6" x14ac:dyDescent="0.25">
      <c r="A428" s="20" t="s">
        <v>124</v>
      </c>
      <c r="B428" s="20" t="s">
        <v>142</v>
      </c>
      <c r="C428" s="20" t="s">
        <v>164</v>
      </c>
      <c r="D428" s="20" t="s">
        <v>75</v>
      </c>
      <c r="E428" s="20" t="s">
        <v>84</v>
      </c>
      <c r="F428" s="21">
        <v>15.3</v>
      </c>
    </row>
    <row r="429" spans="1:6" x14ac:dyDescent="0.25">
      <c r="A429" s="20" t="s">
        <v>124</v>
      </c>
      <c r="B429" s="20" t="s">
        <v>215</v>
      </c>
      <c r="C429" s="20" t="s">
        <v>111</v>
      </c>
      <c r="D429" s="20" t="s">
        <v>75</v>
      </c>
      <c r="E429" s="20" t="s">
        <v>78</v>
      </c>
      <c r="F429" s="21">
        <v>16</v>
      </c>
    </row>
    <row r="430" spans="1:6" x14ac:dyDescent="0.25">
      <c r="A430" s="20" t="s">
        <v>124</v>
      </c>
      <c r="B430" s="20" t="s">
        <v>180</v>
      </c>
      <c r="C430" s="20" t="s">
        <v>161</v>
      </c>
      <c r="D430" s="20" t="s">
        <v>81</v>
      </c>
      <c r="E430" s="20" t="s">
        <v>84</v>
      </c>
      <c r="F430" s="21">
        <v>24</v>
      </c>
    </row>
    <row r="431" spans="1:6" x14ac:dyDescent="0.25">
      <c r="A431" s="20" t="s">
        <v>124</v>
      </c>
      <c r="B431" s="20" t="s">
        <v>184</v>
      </c>
      <c r="C431" s="20" t="s">
        <v>220</v>
      </c>
      <c r="D431" s="20" t="s">
        <v>89</v>
      </c>
      <c r="E431" s="20" t="s">
        <v>90</v>
      </c>
      <c r="F431" s="21">
        <v>36</v>
      </c>
    </row>
    <row r="432" spans="1:6" x14ac:dyDescent="0.25">
      <c r="A432" s="20" t="s">
        <v>124</v>
      </c>
      <c r="B432" s="20" t="s">
        <v>142</v>
      </c>
      <c r="C432" s="20" t="s">
        <v>164</v>
      </c>
      <c r="D432" s="20" t="s">
        <v>81</v>
      </c>
      <c r="E432" s="20" t="s">
        <v>78</v>
      </c>
      <c r="F432" s="21">
        <v>43.9</v>
      </c>
    </row>
    <row r="433" spans="1:6" x14ac:dyDescent="0.25">
      <c r="A433" s="20" t="s">
        <v>124</v>
      </c>
      <c r="B433" s="20" t="s">
        <v>184</v>
      </c>
      <c r="C433" s="20" t="s">
        <v>221</v>
      </c>
      <c r="D433" s="20" t="s">
        <v>81</v>
      </c>
      <c r="E433" s="20" t="s">
        <v>84</v>
      </c>
      <c r="F433" s="21">
        <v>50</v>
      </c>
    </row>
    <row r="434" spans="1:6" x14ac:dyDescent="0.25">
      <c r="A434" s="20" t="s">
        <v>124</v>
      </c>
      <c r="B434" s="20" t="s">
        <v>170</v>
      </c>
      <c r="C434" s="20" t="s">
        <v>123</v>
      </c>
      <c r="D434" s="20" t="s">
        <v>81</v>
      </c>
      <c r="E434" s="20" t="s">
        <v>76</v>
      </c>
      <c r="F434" s="21">
        <v>50</v>
      </c>
    </row>
    <row r="435" spans="1:6" x14ac:dyDescent="0.25">
      <c r="A435" s="20" t="s">
        <v>124</v>
      </c>
      <c r="B435" s="20" t="s">
        <v>215</v>
      </c>
      <c r="C435" s="20" t="s">
        <v>109</v>
      </c>
      <c r="D435" s="20" t="s">
        <v>81</v>
      </c>
      <c r="E435" s="20" t="s">
        <v>84</v>
      </c>
      <c r="F435" s="21">
        <v>56</v>
      </c>
    </row>
    <row r="436" spans="1:6" x14ac:dyDescent="0.25">
      <c r="A436" s="20" t="s">
        <v>124</v>
      </c>
      <c r="B436" s="20" t="s">
        <v>142</v>
      </c>
      <c r="C436" s="20" t="s">
        <v>164</v>
      </c>
      <c r="D436" s="20" t="s">
        <v>81</v>
      </c>
      <c r="E436" s="20" t="s">
        <v>130</v>
      </c>
      <c r="F436" s="21">
        <v>60</v>
      </c>
    </row>
    <row r="437" spans="1:6" x14ac:dyDescent="0.25">
      <c r="A437" s="20" t="s">
        <v>124</v>
      </c>
      <c r="B437" s="20" t="s">
        <v>112</v>
      </c>
      <c r="C437" s="20" t="s">
        <v>146</v>
      </c>
      <c r="D437" s="20" t="s">
        <v>81</v>
      </c>
      <c r="E437" s="20" t="s">
        <v>78</v>
      </c>
      <c r="F437" s="21">
        <v>62.6</v>
      </c>
    </row>
    <row r="438" spans="1:6" x14ac:dyDescent="0.25">
      <c r="A438" s="20" t="s">
        <v>124</v>
      </c>
      <c r="B438" s="20" t="s">
        <v>180</v>
      </c>
      <c r="C438" s="20" t="s">
        <v>222</v>
      </c>
      <c r="D438" s="20" t="s">
        <v>87</v>
      </c>
      <c r="E438" s="20" t="s">
        <v>88</v>
      </c>
      <c r="F438" s="21">
        <v>65</v>
      </c>
    </row>
    <row r="439" spans="1:6" x14ac:dyDescent="0.25">
      <c r="A439" s="20" t="s">
        <v>124</v>
      </c>
      <c r="B439" s="20" t="s">
        <v>122</v>
      </c>
      <c r="C439" s="20" t="s">
        <v>115</v>
      </c>
      <c r="D439" s="20" t="s">
        <v>81</v>
      </c>
      <c r="E439" s="20" t="s">
        <v>84</v>
      </c>
      <c r="F439" s="21">
        <v>67</v>
      </c>
    </row>
    <row r="440" spans="1:6" x14ac:dyDescent="0.25">
      <c r="A440" s="20" t="s">
        <v>124</v>
      </c>
      <c r="B440" s="20" t="s">
        <v>184</v>
      </c>
      <c r="C440" s="20" t="s">
        <v>220</v>
      </c>
      <c r="D440" s="20" t="s">
        <v>81</v>
      </c>
      <c r="E440" s="20" t="s">
        <v>76</v>
      </c>
      <c r="F440" s="21">
        <v>100.8</v>
      </c>
    </row>
    <row r="441" spans="1:6" x14ac:dyDescent="0.25">
      <c r="A441" s="20" t="s">
        <v>124</v>
      </c>
      <c r="B441" s="20" t="s">
        <v>142</v>
      </c>
      <c r="C441" s="20" t="s">
        <v>164</v>
      </c>
      <c r="D441" s="20" t="s">
        <v>81</v>
      </c>
      <c r="E441" s="20" t="s">
        <v>130</v>
      </c>
      <c r="F441" s="21">
        <v>120</v>
      </c>
    </row>
    <row r="442" spans="1:6" x14ac:dyDescent="0.25">
      <c r="A442" s="20" t="s">
        <v>124</v>
      </c>
      <c r="B442" s="20" t="s">
        <v>215</v>
      </c>
      <c r="C442" s="20" t="s">
        <v>109</v>
      </c>
      <c r="D442" s="20" t="s">
        <v>81</v>
      </c>
      <c r="E442" s="20" t="s">
        <v>83</v>
      </c>
      <c r="F442" s="21">
        <v>147</v>
      </c>
    </row>
    <row r="443" spans="1:6" x14ac:dyDescent="0.25">
      <c r="A443" s="20" t="s">
        <v>124</v>
      </c>
      <c r="B443" s="20" t="s">
        <v>184</v>
      </c>
      <c r="C443" s="20" t="s">
        <v>221</v>
      </c>
      <c r="D443" s="20" t="s">
        <v>81</v>
      </c>
      <c r="E443" s="20" t="s">
        <v>78</v>
      </c>
      <c r="F443" s="21">
        <v>149.5</v>
      </c>
    </row>
    <row r="444" spans="1:6" x14ac:dyDescent="0.25">
      <c r="A444" s="20" t="s">
        <v>124</v>
      </c>
      <c r="B444" s="20" t="s">
        <v>119</v>
      </c>
      <c r="C444" s="20" t="s">
        <v>121</v>
      </c>
      <c r="D444" s="20" t="s">
        <v>81</v>
      </c>
      <c r="E444" s="20" t="s">
        <v>83</v>
      </c>
      <c r="F444" s="21">
        <v>156</v>
      </c>
    </row>
    <row r="445" spans="1:6" x14ac:dyDescent="0.25">
      <c r="A445" s="20" t="s">
        <v>124</v>
      </c>
      <c r="B445" s="20" t="s">
        <v>215</v>
      </c>
      <c r="C445" s="20" t="s">
        <v>135</v>
      </c>
      <c r="D445" s="20" t="s">
        <v>91</v>
      </c>
      <c r="E445" s="20" t="s">
        <v>101</v>
      </c>
      <c r="F445" s="21">
        <v>164</v>
      </c>
    </row>
    <row r="446" spans="1:6" x14ac:dyDescent="0.25">
      <c r="A446" s="20" t="s">
        <v>124</v>
      </c>
      <c r="B446" s="20" t="s">
        <v>112</v>
      </c>
      <c r="C446" s="20" t="s">
        <v>196</v>
      </c>
      <c r="D446" s="20" t="s">
        <v>81</v>
      </c>
      <c r="E446" s="20" t="s">
        <v>83</v>
      </c>
      <c r="F446" s="21">
        <v>165</v>
      </c>
    </row>
    <row r="447" spans="1:6" x14ac:dyDescent="0.25">
      <c r="A447" s="20" t="s">
        <v>124</v>
      </c>
      <c r="B447" s="20" t="s">
        <v>223</v>
      </c>
      <c r="C447" s="20" t="s">
        <v>165</v>
      </c>
      <c r="D447" s="20" t="s">
        <v>81</v>
      </c>
      <c r="E447" s="20" t="s">
        <v>84</v>
      </c>
      <c r="F447" s="21">
        <v>176</v>
      </c>
    </row>
    <row r="448" spans="1:6" x14ac:dyDescent="0.25">
      <c r="A448" s="20" t="s">
        <v>124</v>
      </c>
      <c r="B448" s="20" t="s">
        <v>180</v>
      </c>
      <c r="C448" s="20" t="s">
        <v>222</v>
      </c>
      <c r="D448" s="20" t="s">
        <v>81</v>
      </c>
      <c r="E448" s="20" t="s">
        <v>94</v>
      </c>
      <c r="F448" s="21">
        <v>180</v>
      </c>
    </row>
    <row r="449" spans="1:6" x14ac:dyDescent="0.25">
      <c r="A449" s="20" t="s">
        <v>124</v>
      </c>
      <c r="B449" s="20" t="s">
        <v>122</v>
      </c>
      <c r="C449" s="20" t="s">
        <v>115</v>
      </c>
      <c r="D449" s="20" t="s">
        <v>81</v>
      </c>
      <c r="E449" s="20" t="s">
        <v>84</v>
      </c>
      <c r="F449" s="21">
        <v>186</v>
      </c>
    </row>
    <row r="450" spans="1:6" x14ac:dyDescent="0.25">
      <c r="A450" s="20" t="s">
        <v>124</v>
      </c>
      <c r="B450" s="20" t="s">
        <v>120</v>
      </c>
      <c r="C450" s="20" t="s">
        <v>179</v>
      </c>
      <c r="D450" s="20" t="s">
        <v>81</v>
      </c>
      <c r="E450" s="20" t="s">
        <v>98</v>
      </c>
      <c r="F450" s="21">
        <v>196</v>
      </c>
    </row>
    <row r="451" spans="1:6" x14ac:dyDescent="0.25">
      <c r="A451" s="20" t="s">
        <v>124</v>
      </c>
      <c r="B451" s="20" t="s">
        <v>158</v>
      </c>
      <c r="C451" s="20" t="s">
        <v>145</v>
      </c>
      <c r="D451" s="20" t="s">
        <v>95</v>
      </c>
      <c r="E451" s="20" t="s">
        <v>104</v>
      </c>
      <c r="F451" s="21">
        <v>198</v>
      </c>
    </row>
    <row r="452" spans="1:6" x14ac:dyDescent="0.25">
      <c r="A452" s="20" t="s">
        <v>124</v>
      </c>
      <c r="B452" s="20" t="s">
        <v>142</v>
      </c>
      <c r="C452" s="20" t="s">
        <v>164</v>
      </c>
      <c r="D452" s="20" t="s">
        <v>91</v>
      </c>
      <c r="E452" s="20" t="s">
        <v>92</v>
      </c>
      <c r="F452" s="21">
        <v>200</v>
      </c>
    </row>
    <row r="453" spans="1:6" x14ac:dyDescent="0.25">
      <c r="A453" s="20" t="s">
        <v>124</v>
      </c>
      <c r="B453" s="20" t="s">
        <v>180</v>
      </c>
      <c r="C453" s="20" t="s">
        <v>185</v>
      </c>
      <c r="D453" s="20" t="s">
        <v>81</v>
      </c>
      <c r="E453" s="20" t="s">
        <v>102</v>
      </c>
      <c r="F453" s="21">
        <v>200</v>
      </c>
    </row>
    <row r="454" spans="1:6" x14ac:dyDescent="0.25">
      <c r="A454" s="20" t="s">
        <v>124</v>
      </c>
      <c r="B454" s="20" t="s">
        <v>184</v>
      </c>
      <c r="C454" s="20" t="s">
        <v>220</v>
      </c>
      <c r="D454" s="20" t="s">
        <v>91</v>
      </c>
      <c r="E454" s="20" t="s">
        <v>101</v>
      </c>
      <c r="F454" s="21">
        <v>262</v>
      </c>
    </row>
    <row r="455" spans="1:6" x14ac:dyDescent="0.25">
      <c r="A455" s="20" t="s">
        <v>124</v>
      </c>
      <c r="B455" s="20" t="s">
        <v>158</v>
      </c>
      <c r="C455" s="20" t="s">
        <v>145</v>
      </c>
      <c r="D455" s="20" t="s">
        <v>87</v>
      </c>
      <c r="E455" s="20" t="s">
        <v>110</v>
      </c>
      <c r="F455" s="21">
        <v>264</v>
      </c>
    </row>
    <row r="456" spans="1:6" x14ac:dyDescent="0.25">
      <c r="A456" s="20" t="s">
        <v>124</v>
      </c>
      <c r="B456" s="20" t="s">
        <v>142</v>
      </c>
      <c r="C456" s="20" t="s">
        <v>164</v>
      </c>
      <c r="D456" s="20" t="s">
        <v>89</v>
      </c>
      <c r="E456" s="20" t="s">
        <v>92</v>
      </c>
      <c r="F456" s="21">
        <v>267.5</v>
      </c>
    </row>
    <row r="457" spans="1:6" x14ac:dyDescent="0.25">
      <c r="A457" s="20" t="s">
        <v>124</v>
      </c>
      <c r="B457" s="20" t="s">
        <v>180</v>
      </c>
      <c r="C457" s="20" t="s">
        <v>222</v>
      </c>
      <c r="D457" s="20" t="s">
        <v>87</v>
      </c>
      <c r="E457" s="20" t="s">
        <v>99</v>
      </c>
      <c r="F457" s="21">
        <v>304.92</v>
      </c>
    </row>
    <row r="458" spans="1:6" x14ac:dyDescent="0.25">
      <c r="A458" s="20" t="s">
        <v>124</v>
      </c>
      <c r="B458" s="20" t="s">
        <v>122</v>
      </c>
      <c r="C458" s="20" t="s">
        <v>202</v>
      </c>
      <c r="D458" s="20" t="s">
        <v>81</v>
      </c>
      <c r="E458" s="20" t="s">
        <v>83</v>
      </c>
      <c r="F458" s="21">
        <v>305</v>
      </c>
    </row>
    <row r="459" spans="1:6" x14ac:dyDescent="0.25">
      <c r="A459" s="20" t="s">
        <v>124</v>
      </c>
      <c r="B459" s="20" t="s">
        <v>119</v>
      </c>
      <c r="C459" s="20" t="s">
        <v>121</v>
      </c>
      <c r="D459" s="20" t="s">
        <v>81</v>
      </c>
      <c r="E459" s="20" t="s">
        <v>102</v>
      </c>
      <c r="F459" s="21">
        <v>400</v>
      </c>
    </row>
    <row r="460" spans="1:6" x14ac:dyDescent="0.25">
      <c r="A460" s="20" t="s">
        <v>124</v>
      </c>
      <c r="B460" s="20" t="s">
        <v>112</v>
      </c>
      <c r="C460" s="20" t="s">
        <v>196</v>
      </c>
      <c r="D460" s="20" t="s">
        <v>81</v>
      </c>
      <c r="E460" s="20" t="s">
        <v>102</v>
      </c>
      <c r="F460" s="21">
        <v>420</v>
      </c>
    </row>
    <row r="461" spans="1:6" x14ac:dyDescent="0.25">
      <c r="A461" s="20" t="s">
        <v>124</v>
      </c>
      <c r="B461" s="20" t="s">
        <v>184</v>
      </c>
      <c r="C461" s="20" t="s">
        <v>192</v>
      </c>
      <c r="D461" s="20" t="s">
        <v>89</v>
      </c>
      <c r="E461" s="20" t="s">
        <v>90</v>
      </c>
      <c r="F461" s="21">
        <v>450.9</v>
      </c>
    </row>
    <row r="462" spans="1:6" x14ac:dyDescent="0.25">
      <c r="A462" s="20" t="s">
        <v>124</v>
      </c>
      <c r="B462" s="20" t="s">
        <v>215</v>
      </c>
      <c r="C462" s="20" t="s">
        <v>109</v>
      </c>
      <c r="D462" s="20" t="s">
        <v>89</v>
      </c>
      <c r="E462" s="20" t="s">
        <v>90</v>
      </c>
      <c r="F462" s="21">
        <v>461</v>
      </c>
    </row>
    <row r="463" spans="1:6" x14ac:dyDescent="0.25">
      <c r="A463" s="20" t="s">
        <v>124</v>
      </c>
      <c r="B463" s="20" t="s">
        <v>184</v>
      </c>
      <c r="C463" s="20" t="s">
        <v>191</v>
      </c>
      <c r="D463" s="20" t="s">
        <v>89</v>
      </c>
      <c r="E463" s="20" t="s">
        <v>92</v>
      </c>
      <c r="F463" s="21">
        <v>500</v>
      </c>
    </row>
    <row r="464" spans="1:6" x14ac:dyDescent="0.25">
      <c r="A464" s="20" t="s">
        <v>124</v>
      </c>
      <c r="B464" s="20" t="s">
        <v>112</v>
      </c>
      <c r="C464" s="20" t="s">
        <v>146</v>
      </c>
      <c r="D464" s="20" t="s">
        <v>81</v>
      </c>
      <c r="E464" s="20" t="s">
        <v>78</v>
      </c>
      <c r="F464" s="21">
        <v>511.8</v>
      </c>
    </row>
    <row r="465" spans="1:6" x14ac:dyDescent="0.25">
      <c r="A465" s="20" t="s">
        <v>124</v>
      </c>
      <c r="B465" s="20" t="s">
        <v>122</v>
      </c>
      <c r="C465" s="20" t="s">
        <v>202</v>
      </c>
      <c r="D465" s="20" t="s">
        <v>81</v>
      </c>
      <c r="E465" s="20" t="s">
        <v>102</v>
      </c>
      <c r="F465" s="21">
        <v>600</v>
      </c>
    </row>
    <row r="466" spans="1:6" x14ac:dyDescent="0.25">
      <c r="A466" s="20" t="s">
        <v>124</v>
      </c>
      <c r="B466" s="20" t="s">
        <v>215</v>
      </c>
      <c r="C466" s="20" t="s">
        <v>109</v>
      </c>
      <c r="D466" s="20" t="s">
        <v>81</v>
      </c>
      <c r="E466" s="20" t="s">
        <v>134</v>
      </c>
      <c r="F466" s="21">
        <v>610</v>
      </c>
    </row>
    <row r="467" spans="1:6" x14ac:dyDescent="0.25">
      <c r="A467" s="20" t="s">
        <v>124</v>
      </c>
      <c r="B467" s="20" t="s">
        <v>188</v>
      </c>
      <c r="C467" s="20" t="s">
        <v>117</v>
      </c>
      <c r="D467" s="20" t="s">
        <v>81</v>
      </c>
      <c r="E467" s="20" t="s">
        <v>76</v>
      </c>
      <c r="F467" s="21">
        <v>676</v>
      </c>
    </row>
    <row r="468" spans="1:6" x14ac:dyDescent="0.25">
      <c r="A468" s="20" t="s">
        <v>124</v>
      </c>
      <c r="B468" s="20" t="s">
        <v>112</v>
      </c>
      <c r="C468" s="20" t="s">
        <v>146</v>
      </c>
      <c r="D468" s="20" t="s">
        <v>89</v>
      </c>
      <c r="E468" s="20" t="s">
        <v>92</v>
      </c>
      <c r="F468" s="21">
        <v>700</v>
      </c>
    </row>
    <row r="469" spans="1:6" x14ac:dyDescent="0.25">
      <c r="A469" s="20" t="s">
        <v>124</v>
      </c>
      <c r="B469" s="20" t="s">
        <v>215</v>
      </c>
      <c r="C469" s="20" t="s">
        <v>93</v>
      </c>
      <c r="D469" s="20" t="s">
        <v>89</v>
      </c>
      <c r="E469" s="20" t="s">
        <v>92</v>
      </c>
      <c r="F469" s="21">
        <v>770</v>
      </c>
    </row>
    <row r="470" spans="1:6" x14ac:dyDescent="0.25">
      <c r="A470" s="20" t="s">
        <v>124</v>
      </c>
      <c r="B470" s="20" t="s">
        <v>215</v>
      </c>
      <c r="C470" s="20" t="s">
        <v>109</v>
      </c>
      <c r="D470" s="20" t="s">
        <v>81</v>
      </c>
      <c r="E470" s="20" t="s">
        <v>102</v>
      </c>
      <c r="F470" s="21">
        <v>770</v>
      </c>
    </row>
    <row r="471" spans="1:6" x14ac:dyDescent="0.25">
      <c r="A471" s="20" t="s">
        <v>124</v>
      </c>
      <c r="B471" s="20" t="s">
        <v>180</v>
      </c>
      <c r="C471" s="20" t="s">
        <v>222</v>
      </c>
      <c r="D471" s="20" t="s">
        <v>87</v>
      </c>
      <c r="E471" s="20" t="s">
        <v>103</v>
      </c>
      <c r="F471" s="21">
        <v>775</v>
      </c>
    </row>
    <row r="472" spans="1:6" x14ac:dyDescent="0.25">
      <c r="A472" s="20" t="s">
        <v>124</v>
      </c>
      <c r="B472" s="20" t="s">
        <v>112</v>
      </c>
      <c r="C472" s="20" t="s">
        <v>159</v>
      </c>
      <c r="D472" s="20" t="s">
        <v>89</v>
      </c>
      <c r="E472" s="20" t="s">
        <v>90</v>
      </c>
      <c r="F472" s="21">
        <v>890</v>
      </c>
    </row>
    <row r="473" spans="1:6" x14ac:dyDescent="0.25">
      <c r="A473" s="20" t="s">
        <v>124</v>
      </c>
      <c r="B473" s="20" t="s">
        <v>180</v>
      </c>
      <c r="C473" s="20" t="s">
        <v>222</v>
      </c>
      <c r="D473" s="20" t="s">
        <v>95</v>
      </c>
      <c r="E473" s="20" t="s">
        <v>105</v>
      </c>
      <c r="F473" s="21">
        <v>926.48</v>
      </c>
    </row>
    <row r="474" spans="1:6" x14ac:dyDescent="0.25">
      <c r="A474" s="20" t="s">
        <v>124</v>
      </c>
      <c r="B474" s="20" t="s">
        <v>180</v>
      </c>
      <c r="C474" s="20" t="s">
        <v>222</v>
      </c>
      <c r="D474" s="20" t="s">
        <v>95</v>
      </c>
      <c r="E474" s="20" t="s">
        <v>104</v>
      </c>
      <c r="F474" s="21">
        <v>978.6</v>
      </c>
    </row>
    <row r="475" spans="1:6" x14ac:dyDescent="0.25">
      <c r="A475" s="20" t="s">
        <v>124</v>
      </c>
      <c r="B475" s="20" t="s">
        <v>170</v>
      </c>
      <c r="C475" s="20" t="s">
        <v>123</v>
      </c>
      <c r="D475" s="20" t="s">
        <v>108</v>
      </c>
      <c r="E475" s="20" t="s">
        <v>92</v>
      </c>
      <c r="F475" s="21">
        <v>981.92</v>
      </c>
    </row>
    <row r="476" spans="1:6" x14ac:dyDescent="0.25">
      <c r="A476" s="20" t="s">
        <v>124</v>
      </c>
      <c r="B476" s="20" t="s">
        <v>112</v>
      </c>
      <c r="C476" s="20" t="s">
        <v>195</v>
      </c>
      <c r="D476" s="20" t="s">
        <v>108</v>
      </c>
      <c r="E476" s="20" t="s">
        <v>92</v>
      </c>
      <c r="F476" s="21">
        <v>1000</v>
      </c>
    </row>
    <row r="477" spans="1:6" x14ac:dyDescent="0.25">
      <c r="A477" s="20" t="s">
        <v>124</v>
      </c>
      <c r="B477" s="20" t="s">
        <v>122</v>
      </c>
      <c r="C477" s="20" t="s">
        <v>202</v>
      </c>
      <c r="D477" s="20" t="s">
        <v>108</v>
      </c>
      <c r="E477" s="20" t="s">
        <v>92</v>
      </c>
      <c r="F477" s="21">
        <v>1082.5899999999999</v>
      </c>
    </row>
    <row r="478" spans="1:6" x14ac:dyDescent="0.25">
      <c r="A478" s="20" t="s">
        <v>124</v>
      </c>
      <c r="B478" s="20" t="s">
        <v>215</v>
      </c>
      <c r="C478" s="20" t="s">
        <v>93</v>
      </c>
      <c r="D478" s="20" t="s">
        <v>89</v>
      </c>
      <c r="E478" s="20" t="s">
        <v>90</v>
      </c>
      <c r="F478" s="21">
        <v>1132.02</v>
      </c>
    </row>
    <row r="479" spans="1:6" x14ac:dyDescent="0.25">
      <c r="A479" s="20" t="s">
        <v>124</v>
      </c>
      <c r="B479" s="20" t="s">
        <v>180</v>
      </c>
      <c r="C479" s="20" t="s">
        <v>222</v>
      </c>
      <c r="D479" s="20" t="s">
        <v>87</v>
      </c>
      <c r="E479" s="20" t="s">
        <v>110</v>
      </c>
      <c r="F479" s="21">
        <v>1304.79</v>
      </c>
    </row>
    <row r="480" spans="1:6" x14ac:dyDescent="0.25">
      <c r="A480" s="20" t="s">
        <v>124</v>
      </c>
      <c r="B480" s="20" t="s">
        <v>215</v>
      </c>
      <c r="C480" s="20" t="s">
        <v>111</v>
      </c>
      <c r="D480" s="20" t="s">
        <v>81</v>
      </c>
      <c r="E480" s="20" t="s">
        <v>98</v>
      </c>
      <c r="F480" s="21">
        <v>1306</v>
      </c>
    </row>
    <row r="481" spans="1:6" x14ac:dyDescent="0.25">
      <c r="A481" s="20" t="s">
        <v>124</v>
      </c>
      <c r="B481" s="20" t="s">
        <v>184</v>
      </c>
      <c r="C481" s="20" t="s">
        <v>197</v>
      </c>
      <c r="D481" s="20" t="s">
        <v>91</v>
      </c>
      <c r="E481" s="20" t="s">
        <v>101</v>
      </c>
      <c r="F481" s="21">
        <v>1346</v>
      </c>
    </row>
    <row r="482" spans="1:6" x14ac:dyDescent="0.25">
      <c r="A482" s="20" t="s">
        <v>124</v>
      </c>
      <c r="B482" s="20" t="s">
        <v>188</v>
      </c>
      <c r="C482" s="20" t="s">
        <v>74</v>
      </c>
      <c r="D482" s="20" t="s">
        <v>89</v>
      </c>
      <c r="E482" s="20" t="s">
        <v>90</v>
      </c>
      <c r="F482" s="21">
        <v>1606.5</v>
      </c>
    </row>
    <row r="483" spans="1:6" x14ac:dyDescent="0.25">
      <c r="A483" s="20" t="s">
        <v>124</v>
      </c>
      <c r="B483" s="20" t="s">
        <v>184</v>
      </c>
      <c r="C483" s="20" t="s">
        <v>187</v>
      </c>
      <c r="D483" s="20" t="s">
        <v>108</v>
      </c>
      <c r="E483" s="20" t="s">
        <v>224</v>
      </c>
      <c r="F483" s="21">
        <v>1650</v>
      </c>
    </row>
    <row r="484" spans="1:6" x14ac:dyDescent="0.25">
      <c r="A484" s="20" t="s">
        <v>124</v>
      </c>
      <c r="B484" s="20" t="s">
        <v>119</v>
      </c>
      <c r="C484" s="20" t="s">
        <v>125</v>
      </c>
      <c r="D484" s="20" t="s">
        <v>108</v>
      </c>
      <c r="E484" s="20" t="s">
        <v>224</v>
      </c>
      <c r="F484" s="21">
        <v>1800</v>
      </c>
    </row>
    <row r="485" spans="1:6" x14ac:dyDescent="0.25">
      <c r="A485" s="20" t="s">
        <v>124</v>
      </c>
      <c r="B485" s="20" t="s">
        <v>112</v>
      </c>
      <c r="C485" s="20" t="s">
        <v>225</v>
      </c>
      <c r="D485" s="20" t="s">
        <v>108</v>
      </c>
      <c r="E485" s="20" t="s">
        <v>224</v>
      </c>
      <c r="F485" s="21">
        <v>1800</v>
      </c>
    </row>
    <row r="486" spans="1:6" x14ac:dyDescent="0.25">
      <c r="A486" s="20" t="s">
        <v>124</v>
      </c>
      <c r="B486" s="20" t="s">
        <v>180</v>
      </c>
      <c r="C486" s="20" t="s">
        <v>161</v>
      </c>
      <c r="D486" s="20" t="s">
        <v>173</v>
      </c>
      <c r="E486" s="20" t="s">
        <v>174</v>
      </c>
      <c r="F486" s="21">
        <v>1830.6</v>
      </c>
    </row>
    <row r="487" spans="1:6" x14ac:dyDescent="0.25">
      <c r="A487" s="20" t="s">
        <v>124</v>
      </c>
      <c r="B487" s="20" t="s">
        <v>112</v>
      </c>
      <c r="C487" s="20" t="s">
        <v>146</v>
      </c>
      <c r="D487" s="20" t="s">
        <v>91</v>
      </c>
      <c r="E487" s="20" t="s">
        <v>101</v>
      </c>
      <c r="F487" s="21">
        <v>1864</v>
      </c>
    </row>
    <row r="488" spans="1:6" x14ac:dyDescent="0.25">
      <c r="A488" s="20" t="s">
        <v>124</v>
      </c>
      <c r="B488" s="20" t="s">
        <v>122</v>
      </c>
      <c r="C488" s="20" t="s">
        <v>202</v>
      </c>
      <c r="D488" s="20" t="s">
        <v>91</v>
      </c>
      <c r="E488" s="20" t="s">
        <v>101</v>
      </c>
      <c r="F488" s="21">
        <v>2017.6</v>
      </c>
    </row>
    <row r="489" spans="1:6" x14ac:dyDescent="0.25">
      <c r="A489" s="20" t="s">
        <v>124</v>
      </c>
      <c r="B489" s="20" t="s">
        <v>223</v>
      </c>
      <c r="C489" s="20" t="s">
        <v>165</v>
      </c>
      <c r="D489" s="20" t="s">
        <v>81</v>
      </c>
      <c r="E489" s="20" t="s">
        <v>138</v>
      </c>
      <c r="F489" s="21">
        <v>2029.12</v>
      </c>
    </row>
    <row r="490" spans="1:6" x14ac:dyDescent="0.25">
      <c r="A490" s="20" t="s">
        <v>124</v>
      </c>
      <c r="B490" s="20" t="s">
        <v>188</v>
      </c>
      <c r="C490" s="20" t="s">
        <v>77</v>
      </c>
      <c r="D490" s="20" t="s">
        <v>89</v>
      </c>
      <c r="E490" s="20" t="s">
        <v>90</v>
      </c>
      <c r="F490" s="21">
        <v>2140</v>
      </c>
    </row>
    <row r="491" spans="1:6" x14ac:dyDescent="0.25">
      <c r="A491" s="20" t="s">
        <v>124</v>
      </c>
      <c r="B491" s="20" t="s">
        <v>188</v>
      </c>
      <c r="C491" s="20" t="s">
        <v>82</v>
      </c>
      <c r="D491" s="20" t="s">
        <v>89</v>
      </c>
      <c r="E491" s="20" t="s">
        <v>90</v>
      </c>
      <c r="F491" s="21">
        <v>2140</v>
      </c>
    </row>
    <row r="492" spans="1:6" x14ac:dyDescent="0.25">
      <c r="A492" s="20" t="s">
        <v>124</v>
      </c>
      <c r="B492" s="20" t="s">
        <v>215</v>
      </c>
      <c r="C492" s="20" t="s">
        <v>109</v>
      </c>
      <c r="D492" s="20" t="s">
        <v>81</v>
      </c>
      <c r="E492" s="20" t="s">
        <v>102</v>
      </c>
      <c r="F492" s="21">
        <v>2141.35</v>
      </c>
    </row>
    <row r="493" spans="1:6" x14ac:dyDescent="0.25">
      <c r="A493" s="20" t="s">
        <v>124</v>
      </c>
      <c r="B493" s="20" t="s">
        <v>215</v>
      </c>
      <c r="C493" s="20" t="s">
        <v>109</v>
      </c>
      <c r="D493" s="20" t="s">
        <v>81</v>
      </c>
      <c r="E493" s="20" t="s">
        <v>83</v>
      </c>
      <c r="F493" s="21">
        <v>2200</v>
      </c>
    </row>
    <row r="494" spans="1:6" x14ac:dyDescent="0.25">
      <c r="A494" s="20" t="s">
        <v>124</v>
      </c>
      <c r="B494" s="20" t="s">
        <v>112</v>
      </c>
      <c r="C494" s="20" t="s">
        <v>193</v>
      </c>
      <c r="D494" s="20" t="s">
        <v>89</v>
      </c>
      <c r="E494" s="20" t="s">
        <v>90</v>
      </c>
      <c r="F494" s="21">
        <v>2277.1999999999998</v>
      </c>
    </row>
    <row r="495" spans="1:6" x14ac:dyDescent="0.25">
      <c r="A495" s="20" t="s">
        <v>124</v>
      </c>
      <c r="B495" s="20" t="s">
        <v>122</v>
      </c>
      <c r="C495" s="20" t="s">
        <v>80</v>
      </c>
      <c r="D495" s="20" t="s">
        <v>89</v>
      </c>
      <c r="E495" s="20" t="s">
        <v>90</v>
      </c>
      <c r="F495" s="21">
        <v>2370</v>
      </c>
    </row>
    <row r="496" spans="1:6" x14ac:dyDescent="0.25">
      <c r="A496" s="20" t="s">
        <v>124</v>
      </c>
      <c r="B496" s="20" t="s">
        <v>142</v>
      </c>
      <c r="C496" s="20" t="s">
        <v>164</v>
      </c>
      <c r="D496" s="20" t="s">
        <v>91</v>
      </c>
      <c r="E496" s="20" t="s">
        <v>101</v>
      </c>
      <c r="F496" s="21">
        <v>2517</v>
      </c>
    </row>
    <row r="497" spans="1:6" x14ac:dyDescent="0.25">
      <c r="A497" s="20" t="s">
        <v>124</v>
      </c>
      <c r="B497" s="20" t="s">
        <v>112</v>
      </c>
      <c r="C497" s="20" t="s">
        <v>186</v>
      </c>
      <c r="D497" s="20" t="s">
        <v>173</v>
      </c>
      <c r="E497" s="20" t="s">
        <v>174</v>
      </c>
      <c r="F497" s="21">
        <v>2538.46</v>
      </c>
    </row>
    <row r="498" spans="1:6" x14ac:dyDescent="0.25">
      <c r="A498" s="20" t="s">
        <v>124</v>
      </c>
      <c r="B498" s="20" t="s">
        <v>184</v>
      </c>
      <c r="C498" s="20" t="s">
        <v>226</v>
      </c>
      <c r="D498" s="20" t="s">
        <v>89</v>
      </c>
      <c r="E498" s="20" t="s">
        <v>90</v>
      </c>
      <c r="F498" s="21">
        <v>2637.9</v>
      </c>
    </row>
    <row r="499" spans="1:6" x14ac:dyDescent="0.25">
      <c r="A499" s="20" t="s">
        <v>124</v>
      </c>
      <c r="B499" s="20" t="s">
        <v>112</v>
      </c>
      <c r="C499" s="20" t="s">
        <v>146</v>
      </c>
      <c r="D499" s="20" t="s">
        <v>91</v>
      </c>
      <c r="E499" s="20" t="s">
        <v>101</v>
      </c>
      <c r="F499" s="21">
        <v>2770</v>
      </c>
    </row>
    <row r="500" spans="1:6" x14ac:dyDescent="0.25">
      <c r="A500" s="20" t="s">
        <v>124</v>
      </c>
      <c r="B500" s="20" t="s">
        <v>142</v>
      </c>
      <c r="C500" s="20" t="s">
        <v>164</v>
      </c>
      <c r="D500" s="20" t="s">
        <v>89</v>
      </c>
      <c r="E500" s="20" t="s">
        <v>90</v>
      </c>
      <c r="F500" s="21">
        <v>2834</v>
      </c>
    </row>
    <row r="501" spans="1:6" x14ac:dyDescent="0.25">
      <c r="A501" s="20" t="s">
        <v>124</v>
      </c>
      <c r="B501" s="20" t="s">
        <v>184</v>
      </c>
      <c r="C501" s="20" t="s">
        <v>201</v>
      </c>
      <c r="D501" s="20" t="s">
        <v>108</v>
      </c>
      <c r="E501" s="20" t="s">
        <v>90</v>
      </c>
      <c r="F501" s="21">
        <v>2947.4</v>
      </c>
    </row>
    <row r="502" spans="1:6" x14ac:dyDescent="0.25">
      <c r="A502" s="20" t="s">
        <v>124</v>
      </c>
      <c r="B502" s="20" t="s">
        <v>227</v>
      </c>
      <c r="C502" s="20" t="s">
        <v>160</v>
      </c>
      <c r="D502" s="20" t="s">
        <v>81</v>
      </c>
      <c r="E502" s="20" t="s">
        <v>114</v>
      </c>
      <c r="F502" s="21">
        <v>3400</v>
      </c>
    </row>
    <row r="503" spans="1:6" x14ac:dyDescent="0.25">
      <c r="A503" s="20" t="s">
        <v>124</v>
      </c>
      <c r="B503" s="20" t="s">
        <v>112</v>
      </c>
      <c r="C503" s="20" t="s">
        <v>159</v>
      </c>
      <c r="D503" s="20" t="s">
        <v>81</v>
      </c>
      <c r="E503" s="20" t="s">
        <v>114</v>
      </c>
      <c r="F503" s="21">
        <v>4357</v>
      </c>
    </row>
    <row r="504" spans="1:6" x14ac:dyDescent="0.25">
      <c r="A504" s="20" t="s">
        <v>124</v>
      </c>
      <c r="B504" s="20" t="s">
        <v>184</v>
      </c>
      <c r="C504" s="20" t="s">
        <v>205</v>
      </c>
      <c r="D504" s="20" t="s">
        <v>75</v>
      </c>
      <c r="E504" s="20" t="s">
        <v>102</v>
      </c>
      <c r="F504" s="21">
        <v>4790.5</v>
      </c>
    </row>
    <row r="505" spans="1:6" x14ac:dyDescent="0.25">
      <c r="A505" s="20" t="s">
        <v>124</v>
      </c>
      <c r="B505" s="20" t="s">
        <v>184</v>
      </c>
      <c r="C505" s="20" t="s">
        <v>228</v>
      </c>
      <c r="D505" s="20" t="s">
        <v>108</v>
      </c>
      <c r="E505" s="20" t="s">
        <v>90</v>
      </c>
      <c r="F505" s="21">
        <v>5270</v>
      </c>
    </row>
    <row r="506" spans="1:6" x14ac:dyDescent="0.25">
      <c r="A506" s="20" t="s">
        <v>124</v>
      </c>
      <c r="B506" s="20" t="s">
        <v>184</v>
      </c>
      <c r="C506" s="20" t="s">
        <v>203</v>
      </c>
      <c r="D506" s="20" t="s">
        <v>108</v>
      </c>
      <c r="E506" s="20" t="s">
        <v>90</v>
      </c>
      <c r="F506" s="21">
        <v>5412</v>
      </c>
    </row>
    <row r="507" spans="1:6" x14ac:dyDescent="0.25">
      <c r="A507" s="20" t="s">
        <v>124</v>
      </c>
      <c r="B507" s="20" t="s">
        <v>119</v>
      </c>
      <c r="C507" s="20" t="s">
        <v>131</v>
      </c>
      <c r="D507" s="20" t="s">
        <v>108</v>
      </c>
      <c r="E507" s="20" t="s">
        <v>90</v>
      </c>
      <c r="F507" s="21">
        <v>5791.2</v>
      </c>
    </row>
    <row r="508" spans="1:6" x14ac:dyDescent="0.25">
      <c r="A508" s="20" t="s">
        <v>124</v>
      </c>
      <c r="B508" s="20" t="s">
        <v>215</v>
      </c>
      <c r="C508" s="20" t="s">
        <v>135</v>
      </c>
      <c r="D508" s="20" t="s">
        <v>108</v>
      </c>
      <c r="E508" s="20" t="s">
        <v>90</v>
      </c>
      <c r="F508" s="21">
        <v>6130</v>
      </c>
    </row>
    <row r="509" spans="1:6" x14ac:dyDescent="0.25">
      <c r="A509" s="20" t="s">
        <v>124</v>
      </c>
      <c r="B509" s="20" t="s">
        <v>170</v>
      </c>
      <c r="C509" s="20" t="s">
        <v>163</v>
      </c>
      <c r="D509" s="20" t="s">
        <v>108</v>
      </c>
      <c r="E509" s="20" t="s">
        <v>90</v>
      </c>
      <c r="F509" s="21">
        <v>6452.5</v>
      </c>
    </row>
    <row r="510" spans="1:6" x14ac:dyDescent="0.25">
      <c r="A510" s="20" t="s">
        <v>124</v>
      </c>
      <c r="B510" s="20" t="s">
        <v>188</v>
      </c>
      <c r="C510" s="20" t="s">
        <v>106</v>
      </c>
      <c r="D510" s="20" t="s">
        <v>108</v>
      </c>
      <c r="E510" s="20" t="s">
        <v>90</v>
      </c>
      <c r="F510" s="21">
        <v>7952.8</v>
      </c>
    </row>
    <row r="511" spans="1:6" x14ac:dyDescent="0.25">
      <c r="A511" s="20" t="s">
        <v>124</v>
      </c>
      <c r="B511" s="20" t="s">
        <v>180</v>
      </c>
      <c r="C511" s="20" t="s">
        <v>185</v>
      </c>
      <c r="D511" s="20" t="s">
        <v>91</v>
      </c>
      <c r="E511" s="20" t="s">
        <v>101</v>
      </c>
      <c r="F511" s="21">
        <v>8606.6</v>
      </c>
    </row>
    <row r="512" spans="1:6" x14ac:dyDescent="0.25">
      <c r="A512" s="20" t="s">
        <v>124</v>
      </c>
      <c r="B512" s="20" t="s">
        <v>112</v>
      </c>
      <c r="C512" s="20" t="s">
        <v>214</v>
      </c>
      <c r="D512" s="20" t="s">
        <v>108</v>
      </c>
      <c r="E512" s="20" t="s">
        <v>90</v>
      </c>
      <c r="F512" s="21">
        <v>9144</v>
      </c>
    </row>
    <row r="513" spans="1:6" x14ac:dyDescent="0.25">
      <c r="A513" s="20" t="s">
        <v>124</v>
      </c>
      <c r="B513" s="20" t="s">
        <v>184</v>
      </c>
      <c r="C513" s="20" t="s">
        <v>229</v>
      </c>
      <c r="D513" s="20" t="s">
        <v>108</v>
      </c>
      <c r="E513" s="20" t="s">
        <v>90</v>
      </c>
      <c r="F513" s="21">
        <v>9145.4</v>
      </c>
    </row>
    <row r="514" spans="1:6" x14ac:dyDescent="0.25">
      <c r="A514" s="20" t="s">
        <v>124</v>
      </c>
      <c r="B514" s="20" t="s">
        <v>119</v>
      </c>
      <c r="C514" s="20" t="s">
        <v>127</v>
      </c>
      <c r="D514" s="20" t="s">
        <v>108</v>
      </c>
      <c r="E514" s="20" t="s">
        <v>90</v>
      </c>
      <c r="F514" s="21">
        <v>13061.1</v>
      </c>
    </row>
    <row r="515" spans="1:6" x14ac:dyDescent="0.25">
      <c r="A515" s="20" t="s">
        <v>124</v>
      </c>
      <c r="B515" s="20" t="s">
        <v>180</v>
      </c>
      <c r="C515" s="20" t="s">
        <v>222</v>
      </c>
      <c r="D515" s="20" t="s">
        <v>87</v>
      </c>
      <c r="E515" s="20" t="s">
        <v>116</v>
      </c>
      <c r="F515" s="21">
        <v>14642</v>
      </c>
    </row>
    <row r="516" spans="1:6" x14ac:dyDescent="0.25">
      <c r="A516" s="20" t="s">
        <v>124</v>
      </c>
      <c r="B516" s="20" t="s">
        <v>126</v>
      </c>
      <c r="C516" s="20" t="s">
        <v>172</v>
      </c>
      <c r="D516" s="20" t="s">
        <v>89</v>
      </c>
      <c r="E516" s="20" t="s">
        <v>157</v>
      </c>
      <c r="F516" s="21">
        <v>49391.37</v>
      </c>
    </row>
    <row r="517" spans="1:6" x14ac:dyDescent="0.25">
      <c r="A517" s="20" t="s">
        <v>124</v>
      </c>
      <c r="B517" s="20" t="s">
        <v>184</v>
      </c>
      <c r="C517" s="20" t="s">
        <v>204</v>
      </c>
      <c r="D517" s="20" t="s">
        <v>173</v>
      </c>
      <c r="E517" s="20" t="s">
        <v>174</v>
      </c>
      <c r="F517" s="21">
        <v>50586.34</v>
      </c>
    </row>
    <row r="518" spans="1:6" x14ac:dyDescent="0.25">
      <c r="A518" s="20" t="s">
        <v>128</v>
      </c>
      <c r="B518" s="20" t="s">
        <v>132</v>
      </c>
      <c r="C518" s="20" t="s">
        <v>137</v>
      </c>
      <c r="D518" s="20" t="s">
        <v>75</v>
      </c>
      <c r="E518" s="20" t="s">
        <v>84</v>
      </c>
      <c r="F518" s="21">
        <v>4</v>
      </c>
    </row>
    <row r="519" spans="1:6" x14ac:dyDescent="0.25">
      <c r="A519" s="20" t="s">
        <v>128</v>
      </c>
      <c r="B519" s="20" t="s">
        <v>147</v>
      </c>
      <c r="C519" s="20" t="s">
        <v>182</v>
      </c>
      <c r="D519" s="20" t="s">
        <v>75</v>
      </c>
      <c r="E519" s="20" t="s">
        <v>83</v>
      </c>
      <c r="F519" s="21">
        <v>5</v>
      </c>
    </row>
    <row r="520" spans="1:6" x14ac:dyDescent="0.25">
      <c r="A520" s="20" t="s">
        <v>128</v>
      </c>
      <c r="B520" s="20" t="s">
        <v>132</v>
      </c>
      <c r="C520" s="20" t="s">
        <v>202</v>
      </c>
      <c r="D520" s="20" t="s">
        <v>75</v>
      </c>
      <c r="E520" s="20" t="s">
        <v>98</v>
      </c>
      <c r="F520" s="21">
        <v>10</v>
      </c>
    </row>
    <row r="521" spans="1:6" x14ac:dyDescent="0.25">
      <c r="A521" s="20" t="s">
        <v>128</v>
      </c>
      <c r="B521" s="20" t="s">
        <v>132</v>
      </c>
      <c r="C521" s="20" t="s">
        <v>133</v>
      </c>
      <c r="D521" s="20" t="s">
        <v>81</v>
      </c>
      <c r="E521" s="20" t="s">
        <v>76</v>
      </c>
      <c r="F521" s="21">
        <v>22</v>
      </c>
    </row>
    <row r="522" spans="1:6" x14ac:dyDescent="0.25">
      <c r="A522" s="20" t="s">
        <v>128</v>
      </c>
      <c r="B522" s="20" t="s">
        <v>73</v>
      </c>
      <c r="C522" s="20" t="s">
        <v>205</v>
      </c>
      <c r="D522" s="20" t="s">
        <v>81</v>
      </c>
      <c r="E522" s="20" t="s">
        <v>130</v>
      </c>
      <c r="F522" s="21">
        <v>25</v>
      </c>
    </row>
    <row r="523" spans="1:6" x14ac:dyDescent="0.25">
      <c r="A523" s="20" t="s">
        <v>128</v>
      </c>
      <c r="B523" s="20" t="s">
        <v>132</v>
      </c>
      <c r="C523" s="20" t="s">
        <v>129</v>
      </c>
      <c r="D523" s="20" t="s">
        <v>81</v>
      </c>
      <c r="E523" s="20" t="s">
        <v>76</v>
      </c>
      <c r="F523" s="21">
        <v>30</v>
      </c>
    </row>
    <row r="524" spans="1:6" x14ac:dyDescent="0.25">
      <c r="A524" s="20" t="s">
        <v>128</v>
      </c>
      <c r="B524" s="20" t="s">
        <v>132</v>
      </c>
      <c r="C524" s="20" t="s">
        <v>137</v>
      </c>
      <c r="D524" s="20" t="s">
        <v>81</v>
      </c>
      <c r="E524" s="20" t="s">
        <v>118</v>
      </c>
      <c r="F524" s="21">
        <v>34.409999999999997</v>
      </c>
    </row>
    <row r="525" spans="1:6" x14ac:dyDescent="0.25">
      <c r="A525" s="20" t="s">
        <v>128</v>
      </c>
      <c r="B525" s="20" t="s">
        <v>126</v>
      </c>
      <c r="C525" s="20" t="s">
        <v>127</v>
      </c>
      <c r="D525" s="20" t="s">
        <v>89</v>
      </c>
      <c r="E525" s="20" t="s">
        <v>90</v>
      </c>
      <c r="F525" s="21">
        <v>54</v>
      </c>
    </row>
    <row r="526" spans="1:6" x14ac:dyDescent="0.25">
      <c r="A526" s="20" t="s">
        <v>128</v>
      </c>
      <c r="B526" s="20" t="s">
        <v>147</v>
      </c>
      <c r="C526" s="20" t="s">
        <v>190</v>
      </c>
      <c r="D526" s="20" t="s">
        <v>81</v>
      </c>
      <c r="E526" s="20" t="s">
        <v>76</v>
      </c>
      <c r="F526" s="21">
        <v>60</v>
      </c>
    </row>
    <row r="527" spans="1:6" x14ac:dyDescent="0.25">
      <c r="A527" s="20" t="s">
        <v>128</v>
      </c>
      <c r="B527" s="20" t="s">
        <v>147</v>
      </c>
      <c r="C527" s="20" t="s">
        <v>182</v>
      </c>
      <c r="D527" s="20" t="s">
        <v>81</v>
      </c>
      <c r="E527" s="20" t="s">
        <v>78</v>
      </c>
      <c r="F527" s="21">
        <v>64</v>
      </c>
    </row>
    <row r="528" spans="1:6" x14ac:dyDescent="0.25">
      <c r="A528" s="20" t="s">
        <v>128</v>
      </c>
      <c r="B528" s="20" t="s">
        <v>147</v>
      </c>
      <c r="C528" s="20" t="s">
        <v>144</v>
      </c>
      <c r="D528" s="20" t="s">
        <v>87</v>
      </c>
      <c r="E528" s="20" t="s">
        <v>88</v>
      </c>
      <c r="F528" s="21">
        <v>65</v>
      </c>
    </row>
    <row r="529" spans="1:6" x14ac:dyDescent="0.25">
      <c r="A529" s="20" t="s">
        <v>128</v>
      </c>
      <c r="B529" s="20" t="s">
        <v>85</v>
      </c>
      <c r="C529" s="20" t="s">
        <v>208</v>
      </c>
      <c r="D529" s="20" t="s">
        <v>81</v>
      </c>
      <c r="E529" s="20" t="s">
        <v>84</v>
      </c>
      <c r="F529" s="21">
        <v>65</v>
      </c>
    </row>
    <row r="530" spans="1:6" x14ac:dyDescent="0.25">
      <c r="A530" s="20" t="s">
        <v>128</v>
      </c>
      <c r="B530" s="20" t="s">
        <v>132</v>
      </c>
      <c r="C530" s="20" t="s">
        <v>137</v>
      </c>
      <c r="D530" s="20" t="s">
        <v>81</v>
      </c>
      <c r="E530" s="20" t="s">
        <v>83</v>
      </c>
      <c r="F530" s="21">
        <v>70</v>
      </c>
    </row>
    <row r="531" spans="1:6" x14ac:dyDescent="0.25">
      <c r="A531" s="20" t="s">
        <v>128</v>
      </c>
      <c r="B531" s="20" t="s">
        <v>132</v>
      </c>
      <c r="C531" s="20" t="s">
        <v>86</v>
      </c>
      <c r="D531" s="20" t="s">
        <v>81</v>
      </c>
      <c r="E531" s="20" t="s">
        <v>78</v>
      </c>
      <c r="F531" s="21">
        <v>95.3</v>
      </c>
    </row>
    <row r="532" spans="1:6" x14ac:dyDescent="0.25">
      <c r="A532" s="20" t="s">
        <v>128</v>
      </c>
      <c r="B532" s="20" t="s">
        <v>85</v>
      </c>
      <c r="C532" s="20" t="s">
        <v>193</v>
      </c>
      <c r="D532" s="20" t="s">
        <v>91</v>
      </c>
      <c r="E532" s="20" t="s">
        <v>101</v>
      </c>
      <c r="F532" s="21">
        <v>100</v>
      </c>
    </row>
    <row r="533" spans="1:6" x14ac:dyDescent="0.25">
      <c r="A533" s="20" t="s">
        <v>128</v>
      </c>
      <c r="B533" s="20" t="s">
        <v>132</v>
      </c>
      <c r="C533" s="20" t="s">
        <v>163</v>
      </c>
      <c r="D533" s="20" t="s">
        <v>89</v>
      </c>
      <c r="E533" s="20" t="s">
        <v>90</v>
      </c>
      <c r="F533" s="21">
        <v>102</v>
      </c>
    </row>
    <row r="534" spans="1:6" x14ac:dyDescent="0.25">
      <c r="A534" s="20" t="s">
        <v>128</v>
      </c>
      <c r="B534" s="20" t="s">
        <v>147</v>
      </c>
      <c r="C534" s="20" t="s">
        <v>162</v>
      </c>
      <c r="D534" s="20" t="s">
        <v>91</v>
      </c>
      <c r="E534" s="20" t="s">
        <v>101</v>
      </c>
      <c r="F534" s="21">
        <v>150</v>
      </c>
    </row>
    <row r="535" spans="1:6" x14ac:dyDescent="0.25">
      <c r="A535" s="20" t="s">
        <v>128</v>
      </c>
      <c r="B535" s="20" t="s">
        <v>132</v>
      </c>
      <c r="C535" s="20" t="s">
        <v>129</v>
      </c>
      <c r="D535" s="20" t="s">
        <v>81</v>
      </c>
      <c r="E535" s="20" t="s">
        <v>76</v>
      </c>
      <c r="F535" s="21">
        <v>151.5</v>
      </c>
    </row>
    <row r="536" spans="1:6" x14ac:dyDescent="0.25">
      <c r="A536" s="20" t="s">
        <v>128</v>
      </c>
      <c r="B536" s="20" t="s">
        <v>85</v>
      </c>
      <c r="C536" s="20" t="s">
        <v>208</v>
      </c>
      <c r="D536" s="20" t="s">
        <v>81</v>
      </c>
      <c r="E536" s="20" t="s">
        <v>84</v>
      </c>
      <c r="F536" s="21">
        <v>175</v>
      </c>
    </row>
    <row r="537" spans="1:6" x14ac:dyDescent="0.25">
      <c r="A537" s="20" t="s">
        <v>128</v>
      </c>
      <c r="B537" s="20" t="s">
        <v>147</v>
      </c>
      <c r="C537" s="20" t="s">
        <v>144</v>
      </c>
      <c r="D537" s="20" t="s">
        <v>81</v>
      </c>
      <c r="E537" s="20" t="s">
        <v>94</v>
      </c>
      <c r="F537" s="21">
        <v>180</v>
      </c>
    </row>
    <row r="538" spans="1:6" x14ac:dyDescent="0.25">
      <c r="A538" s="20" t="s">
        <v>128</v>
      </c>
      <c r="B538" s="20" t="s">
        <v>147</v>
      </c>
      <c r="C538" s="20" t="s">
        <v>162</v>
      </c>
      <c r="D538" s="20" t="s">
        <v>89</v>
      </c>
      <c r="E538" s="20" t="s">
        <v>90</v>
      </c>
      <c r="F538" s="21">
        <v>199</v>
      </c>
    </row>
    <row r="539" spans="1:6" x14ac:dyDescent="0.25">
      <c r="A539" s="20" t="s">
        <v>128</v>
      </c>
      <c r="B539" s="20" t="s">
        <v>85</v>
      </c>
      <c r="C539" s="20" t="s">
        <v>193</v>
      </c>
      <c r="D539" s="20" t="s">
        <v>81</v>
      </c>
      <c r="E539" s="20" t="s">
        <v>84</v>
      </c>
      <c r="F539" s="21">
        <v>200</v>
      </c>
    </row>
    <row r="540" spans="1:6" x14ac:dyDescent="0.25">
      <c r="A540" s="20" t="s">
        <v>128</v>
      </c>
      <c r="B540" s="20" t="s">
        <v>147</v>
      </c>
      <c r="C540" s="20" t="s">
        <v>165</v>
      </c>
      <c r="D540" s="20" t="s">
        <v>95</v>
      </c>
      <c r="E540" s="20" t="s">
        <v>104</v>
      </c>
      <c r="F540" s="21">
        <v>202.5</v>
      </c>
    </row>
    <row r="541" spans="1:6" x14ac:dyDescent="0.25">
      <c r="A541" s="20" t="s">
        <v>128</v>
      </c>
      <c r="B541" s="20" t="s">
        <v>126</v>
      </c>
      <c r="C541" s="20" t="s">
        <v>121</v>
      </c>
      <c r="D541" s="20" t="s">
        <v>81</v>
      </c>
      <c r="E541" s="20" t="s">
        <v>98</v>
      </c>
      <c r="F541" s="21">
        <v>225</v>
      </c>
    </row>
    <row r="542" spans="1:6" x14ac:dyDescent="0.25">
      <c r="A542" s="20" t="s">
        <v>128</v>
      </c>
      <c r="B542" s="20" t="s">
        <v>147</v>
      </c>
      <c r="C542" s="20" t="s">
        <v>162</v>
      </c>
      <c r="D542" s="20" t="s">
        <v>81</v>
      </c>
      <c r="E542" s="20" t="s">
        <v>102</v>
      </c>
      <c r="F542" s="21">
        <v>240</v>
      </c>
    </row>
    <row r="543" spans="1:6" x14ac:dyDescent="0.25">
      <c r="A543" s="20" t="s">
        <v>128</v>
      </c>
      <c r="B543" s="20" t="s">
        <v>132</v>
      </c>
      <c r="C543" s="20" t="s">
        <v>129</v>
      </c>
      <c r="D543" s="20" t="s">
        <v>91</v>
      </c>
      <c r="E543" s="20" t="s">
        <v>101</v>
      </c>
      <c r="F543" s="21">
        <v>242</v>
      </c>
    </row>
    <row r="544" spans="1:6" x14ac:dyDescent="0.25">
      <c r="A544" s="20" t="s">
        <v>128</v>
      </c>
      <c r="B544" s="20" t="s">
        <v>147</v>
      </c>
      <c r="C544" s="20" t="s">
        <v>165</v>
      </c>
      <c r="D544" s="20" t="s">
        <v>87</v>
      </c>
      <c r="E544" s="20" t="s">
        <v>110</v>
      </c>
      <c r="F544" s="21">
        <v>270</v>
      </c>
    </row>
    <row r="545" spans="1:6" x14ac:dyDescent="0.25">
      <c r="A545" s="20" t="s">
        <v>128</v>
      </c>
      <c r="B545" s="20" t="s">
        <v>132</v>
      </c>
      <c r="C545" s="20" t="s">
        <v>139</v>
      </c>
      <c r="D545" s="20" t="s">
        <v>173</v>
      </c>
      <c r="E545" s="20" t="s">
        <v>174</v>
      </c>
      <c r="F545" s="21">
        <v>300</v>
      </c>
    </row>
    <row r="546" spans="1:6" x14ac:dyDescent="0.25">
      <c r="A546" s="20" t="s">
        <v>128</v>
      </c>
      <c r="B546" s="20" t="s">
        <v>147</v>
      </c>
      <c r="C546" s="20" t="s">
        <v>144</v>
      </c>
      <c r="D546" s="20" t="s">
        <v>87</v>
      </c>
      <c r="E546" s="20" t="s">
        <v>99</v>
      </c>
      <c r="F546" s="21">
        <v>304.92</v>
      </c>
    </row>
    <row r="547" spans="1:6" x14ac:dyDescent="0.25">
      <c r="A547" s="20" t="s">
        <v>128</v>
      </c>
      <c r="B547" s="20" t="s">
        <v>126</v>
      </c>
      <c r="C547" s="20" t="s">
        <v>127</v>
      </c>
      <c r="D547" s="20" t="s">
        <v>89</v>
      </c>
      <c r="E547" s="20" t="s">
        <v>92</v>
      </c>
      <c r="F547" s="21">
        <v>350</v>
      </c>
    </row>
    <row r="548" spans="1:6" x14ac:dyDescent="0.25">
      <c r="A548" s="20" t="s">
        <v>128</v>
      </c>
      <c r="B548" s="20" t="s">
        <v>85</v>
      </c>
      <c r="C548" s="20" t="s">
        <v>195</v>
      </c>
      <c r="D548" s="20" t="s">
        <v>81</v>
      </c>
      <c r="E548" s="20" t="s">
        <v>78</v>
      </c>
      <c r="F548" s="21">
        <v>359.4</v>
      </c>
    </row>
    <row r="549" spans="1:6" x14ac:dyDescent="0.25">
      <c r="A549" s="20" t="s">
        <v>128</v>
      </c>
      <c r="B549" s="20" t="s">
        <v>132</v>
      </c>
      <c r="C549" s="20" t="s">
        <v>86</v>
      </c>
      <c r="D549" s="20" t="s">
        <v>91</v>
      </c>
      <c r="E549" s="20" t="s">
        <v>101</v>
      </c>
      <c r="F549" s="21">
        <v>365</v>
      </c>
    </row>
    <row r="550" spans="1:6" x14ac:dyDescent="0.25">
      <c r="A550" s="20" t="s">
        <v>128</v>
      </c>
      <c r="B550" s="20" t="s">
        <v>132</v>
      </c>
      <c r="C550" s="20" t="s">
        <v>139</v>
      </c>
      <c r="D550" s="20" t="s">
        <v>173</v>
      </c>
      <c r="E550" s="20" t="s">
        <v>174</v>
      </c>
      <c r="F550" s="21">
        <v>400</v>
      </c>
    </row>
    <row r="551" spans="1:6" x14ac:dyDescent="0.25">
      <c r="A551" s="20" t="s">
        <v>128</v>
      </c>
      <c r="B551" s="20" t="s">
        <v>126</v>
      </c>
      <c r="C551" s="20" t="s">
        <v>127</v>
      </c>
      <c r="D551" s="20" t="s">
        <v>81</v>
      </c>
      <c r="E551" s="20" t="s">
        <v>83</v>
      </c>
      <c r="F551" s="21">
        <v>449</v>
      </c>
    </row>
    <row r="552" spans="1:6" x14ac:dyDescent="0.25">
      <c r="A552" s="20" t="s">
        <v>128</v>
      </c>
      <c r="B552" s="20" t="s">
        <v>132</v>
      </c>
      <c r="C552" s="20" t="s">
        <v>86</v>
      </c>
      <c r="D552" s="20" t="s">
        <v>89</v>
      </c>
      <c r="E552" s="20" t="s">
        <v>92</v>
      </c>
      <c r="F552" s="21">
        <v>500</v>
      </c>
    </row>
    <row r="553" spans="1:6" x14ac:dyDescent="0.25">
      <c r="A553" s="20" t="s">
        <v>128</v>
      </c>
      <c r="B553" s="20" t="s">
        <v>132</v>
      </c>
      <c r="C553" s="20" t="s">
        <v>133</v>
      </c>
      <c r="D553" s="20" t="s">
        <v>89</v>
      </c>
      <c r="E553" s="20" t="s">
        <v>92</v>
      </c>
      <c r="F553" s="21">
        <v>600</v>
      </c>
    </row>
    <row r="554" spans="1:6" x14ac:dyDescent="0.25">
      <c r="A554" s="20" t="s">
        <v>128</v>
      </c>
      <c r="B554" s="20" t="s">
        <v>132</v>
      </c>
      <c r="C554" s="20" t="s">
        <v>202</v>
      </c>
      <c r="D554" s="20" t="s">
        <v>89</v>
      </c>
      <c r="E554" s="20" t="s">
        <v>92</v>
      </c>
      <c r="F554" s="21">
        <v>600</v>
      </c>
    </row>
    <row r="555" spans="1:6" x14ac:dyDescent="0.25">
      <c r="A555" s="20" t="s">
        <v>128</v>
      </c>
      <c r="B555" s="20" t="s">
        <v>132</v>
      </c>
      <c r="C555" s="20" t="s">
        <v>133</v>
      </c>
      <c r="D555" s="20" t="s">
        <v>81</v>
      </c>
      <c r="E555" s="20" t="s">
        <v>84</v>
      </c>
      <c r="F555" s="21">
        <v>616</v>
      </c>
    </row>
    <row r="556" spans="1:6" x14ac:dyDescent="0.25">
      <c r="A556" s="20" t="s">
        <v>128</v>
      </c>
      <c r="B556" s="20" t="s">
        <v>132</v>
      </c>
      <c r="C556" s="20" t="s">
        <v>139</v>
      </c>
      <c r="D556" s="20" t="s">
        <v>173</v>
      </c>
      <c r="E556" s="20" t="s">
        <v>174</v>
      </c>
      <c r="F556" s="21">
        <v>621</v>
      </c>
    </row>
    <row r="557" spans="1:6" x14ac:dyDescent="0.25">
      <c r="A557" s="20" t="s">
        <v>128</v>
      </c>
      <c r="B557" s="20" t="s">
        <v>132</v>
      </c>
      <c r="C557" s="20" t="s">
        <v>129</v>
      </c>
      <c r="D557" s="20" t="s">
        <v>89</v>
      </c>
      <c r="E557" s="20" t="s">
        <v>92</v>
      </c>
      <c r="F557" s="21">
        <v>700.41</v>
      </c>
    </row>
    <row r="558" spans="1:6" x14ac:dyDescent="0.25">
      <c r="A558" s="20" t="s">
        <v>128</v>
      </c>
      <c r="B558" s="20" t="s">
        <v>132</v>
      </c>
      <c r="C558" s="20" t="s">
        <v>179</v>
      </c>
      <c r="D558" s="20" t="s">
        <v>81</v>
      </c>
      <c r="E558" s="20" t="s">
        <v>76</v>
      </c>
      <c r="F558" s="21">
        <v>728</v>
      </c>
    </row>
    <row r="559" spans="1:6" x14ac:dyDescent="0.25">
      <c r="A559" s="20" t="s">
        <v>128</v>
      </c>
      <c r="B559" s="20" t="s">
        <v>147</v>
      </c>
      <c r="C559" s="20" t="s">
        <v>144</v>
      </c>
      <c r="D559" s="20" t="s">
        <v>87</v>
      </c>
      <c r="E559" s="20" t="s">
        <v>103</v>
      </c>
      <c r="F559" s="21">
        <v>775</v>
      </c>
    </row>
    <row r="560" spans="1:6" x14ac:dyDescent="0.25">
      <c r="A560" s="20" t="s">
        <v>128</v>
      </c>
      <c r="B560" s="20" t="s">
        <v>132</v>
      </c>
      <c r="C560" s="20" t="s">
        <v>202</v>
      </c>
      <c r="D560" s="20" t="s">
        <v>89</v>
      </c>
      <c r="E560" s="20" t="s">
        <v>92</v>
      </c>
      <c r="F560" s="21">
        <v>800</v>
      </c>
    </row>
    <row r="561" spans="1:6" x14ac:dyDescent="0.25">
      <c r="A561" s="20" t="s">
        <v>128</v>
      </c>
      <c r="B561" s="20" t="s">
        <v>132</v>
      </c>
      <c r="C561" s="20" t="s">
        <v>139</v>
      </c>
      <c r="D561" s="20" t="s">
        <v>173</v>
      </c>
      <c r="E561" s="20" t="s">
        <v>174</v>
      </c>
      <c r="F561" s="21">
        <v>828</v>
      </c>
    </row>
    <row r="562" spans="1:6" x14ac:dyDescent="0.25">
      <c r="A562" s="20" t="s">
        <v>128</v>
      </c>
      <c r="B562" s="20" t="s">
        <v>132</v>
      </c>
      <c r="C562" s="20" t="s">
        <v>80</v>
      </c>
      <c r="D562" s="20" t="s">
        <v>89</v>
      </c>
      <c r="E562" s="20" t="s">
        <v>90</v>
      </c>
      <c r="F562" s="21">
        <v>906</v>
      </c>
    </row>
    <row r="563" spans="1:6" x14ac:dyDescent="0.25">
      <c r="A563" s="20" t="s">
        <v>128</v>
      </c>
      <c r="B563" s="20" t="s">
        <v>147</v>
      </c>
      <c r="C563" s="20" t="s">
        <v>144</v>
      </c>
      <c r="D563" s="20" t="s">
        <v>95</v>
      </c>
      <c r="E563" s="20" t="s">
        <v>105</v>
      </c>
      <c r="F563" s="21">
        <v>932.1</v>
      </c>
    </row>
    <row r="564" spans="1:6" x14ac:dyDescent="0.25">
      <c r="A564" s="20" t="s">
        <v>128</v>
      </c>
      <c r="B564" s="20" t="s">
        <v>147</v>
      </c>
      <c r="C564" s="20" t="s">
        <v>144</v>
      </c>
      <c r="D564" s="20" t="s">
        <v>95</v>
      </c>
      <c r="E564" s="20" t="s">
        <v>104</v>
      </c>
      <c r="F564" s="21">
        <v>982.81</v>
      </c>
    </row>
    <row r="565" spans="1:6" x14ac:dyDescent="0.25">
      <c r="A565" s="20" t="s">
        <v>128</v>
      </c>
      <c r="B565" s="20" t="s">
        <v>85</v>
      </c>
      <c r="C565" s="20" t="s">
        <v>195</v>
      </c>
      <c r="D565" s="20" t="s">
        <v>81</v>
      </c>
      <c r="E565" s="20" t="s">
        <v>98</v>
      </c>
      <c r="F565" s="21">
        <v>991.7</v>
      </c>
    </row>
    <row r="566" spans="1:6" x14ac:dyDescent="0.25">
      <c r="A566" s="20" t="s">
        <v>128</v>
      </c>
      <c r="B566" s="20" t="s">
        <v>147</v>
      </c>
      <c r="C566" s="20" t="s">
        <v>190</v>
      </c>
      <c r="D566" s="20" t="s">
        <v>108</v>
      </c>
      <c r="E566" s="20" t="s">
        <v>92</v>
      </c>
      <c r="F566" s="21">
        <v>1105.57</v>
      </c>
    </row>
    <row r="567" spans="1:6" x14ac:dyDescent="0.25">
      <c r="A567" s="20" t="s">
        <v>128</v>
      </c>
      <c r="B567" s="20" t="s">
        <v>126</v>
      </c>
      <c r="C567" s="20" t="s">
        <v>230</v>
      </c>
      <c r="D567" s="20" t="s">
        <v>89</v>
      </c>
      <c r="E567" s="20" t="s">
        <v>90</v>
      </c>
      <c r="F567" s="21">
        <v>1265.5999999999999</v>
      </c>
    </row>
    <row r="568" spans="1:6" x14ac:dyDescent="0.25">
      <c r="A568" s="20" t="s">
        <v>128</v>
      </c>
      <c r="B568" s="20" t="s">
        <v>126</v>
      </c>
      <c r="C568" s="20" t="s">
        <v>127</v>
      </c>
      <c r="D568" s="20" t="s">
        <v>81</v>
      </c>
      <c r="E568" s="20" t="s">
        <v>102</v>
      </c>
      <c r="F568" s="21">
        <v>1300</v>
      </c>
    </row>
    <row r="569" spans="1:6" x14ac:dyDescent="0.25">
      <c r="A569" s="20" t="s">
        <v>128</v>
      </c>
      <c r="B569" s="20" t="s">
        <v>147</v>
      </c>
      <c r="C569" s="20" t="s">
        <v>144</v>
      </c>
      <c r="D569" s="20" t="s">
        <v>87</v>
      </c>
      <c r="E569" s="20" t="s">
        <v>110</v>
      </c>
      <c r="F569" s="21">
        <v>1310.4100000000001</v>
      </c>
    </row>
    <row r="570" spans="1:6" x14ac:dyDescent="0.25">
      <c r="A570" s="20" t="s">
        <v>128</v>
      </c>
      <c r="B570" s="20" t="s">
        <v>85</v>
      </c>
      <c r="C570" s="20" t="s">
        <v>195</v>
      </c>
      <c r="D570" s="20" t="s">
        <v>81</v>
      </c>
      <c r="E570" s="20" t="s">
        <v>183</v>
      </c>
      <c r="F570" s="21">
        <v>1608</v>
      </c>
    </row>
    <row r="571" spans="1:6" x14ac:dyDescent="0.25">
      <c r="A571" s="20" t="s">
        <v>128</v>
      </c>
      <c r="B571" s="20" t="s">
        <v>132</v>
      </c>
      <c r="C571" s="20" t="s">
        <v>139</v>
      </c>
      <c r="D571" s="20" t="s">
        <v>95</v>
      </c>
      <c r="E571" s="20" t="s">
        <v>104</v>
      </c>
      <c r="F571" s="21">
        <v>1659.27</v>
      </c>
    </row>
    <row r="572" spans="1:6" x14ac:dyDescent="0.25">
      <c r="A572" s="20" t="s">
        <v>128</v>
      </c>
      <c r="B572" s="20" t="s">
        <v>147</v>
      </c>
      <c r="C572" s="20" t="s">
        <v>190</v>
      </c>
      <c r="D572" s="20" t="s">
        <v>91</v>
      </c>
      <c r="E572" s="20" t="s">
        <v>101</v>
      </c>
      <c r="F572" s="21">
        <v>1812.38</v>
      </c>
    </row>
    <row r="573" spans="1:6" x14ac:dyDescent="0.25">
      <c r="A573" s="20" t="s">
        <v>128</v>
      </c>
      <c r="B573" s="20" t="s">
        <v>227</v>
      </c>
      <c r="C573" s="20" t="s">
        <v>97</v>
      </c>
      <c r="D573" s="20" t="s">
        <v>108</v>
      </c>
      <c r="E573" s="20" t="s">
        <v>92</v>
      </c>
      <c r="F573" s="21">
        <v>1838.35</v>
      </c>
    </row>
    <row r="574" spans="1:6" x14ac:dyDescent="0.25">
      <c r="A574" s="20" t="s">
        <v>128</v>
      </c>
      <c r="B574" s="20" t="s">
        <v>227</v>
      </c>
      <c r="C574" s="20" t="s">
        <v>97</v>
      </c>
      <c r="D574" s="20" t="s">
        <v>91</v>
      </c>
      <c r="E574" s="20" t="s">
        <v>101</v>
      </c>
      <c r="F574" s="21">
        <v>1935</v>
      </c>
    </row>
    <row r="575" spans="1:6" x14ac:dyDescent="0.25">
      <c r="A575" s="20" t="s">
        <v>128</v>
      </c>
      <c r="B575" s="20" t="s">
        <v>132</v>
      </c>
      <c r="C575" s="20" t="s">
        <v>111</v>
      </c>
      <c r="D575" s="20" t="s">
        <v>89</v>
      </c>
      <c r="E575" s="20" t="s">
        <v>90</v>
      </c>
      <c r="F575" s="21">
        <v>1938</v>
      </c>
    </row>
    <row r="576" spans="1:6" x14ac:dyDescent="0.25">
      <c r="A576" s="20" t="s">
        <v>128</v>
      </c>
      <c r="B576" s="20" t="s">
        <v>132</v>
      </c>
      <c r="C576" s="20" t="s">
        <v>115</v>
      </c>
      <c r="D576" s="20" t="s">
        <v>89</v>
      </c>
      <c r="E576" s="20" t="s">
        <v>90</v>
      </c>
      <c r="F576" s="21">
        <v>1967</v>
      </c>
    </row>
    <row r="577" spans="1:6" x14ac:dyDescent="0.25">
      <c r="A577" s="20" t="s">
        <v>128</v>
      </c>
      <c r="B577" s="20" t="s">
        <v>132</v>
      </c>
      <c r="C577" s="20" t="s">
        <v>139</v>
      </c>
      <c r="D577" s="20" t="s">
        <v>87</v>
      </c>
      <c r="E577" s="20" t="s">
        <v>110</v>
      </c>
      <c r="F577" s="21">
        <v>2212.36</v>
      </c>
    </row>
    <row r="578" spans="1:6" x14ac:dyDescent="0.25">
      <c r="A578" s="20" t="s">
        <v>128</v>
      </c>
      <c r="B578" s="20" t="s">
        <v>147</v>
      </c>
      <c r="C578" s="20" t="s">
        <v>154</v>
      </c>
      <c r="D578" s="20" t="s">
        <v>108</v>
      </c>
      <c r="E578" s="20" t="s">
        <v>231</v>
      </c>
      <c r="F578" s="21">
        <v>2529.91</v>
      </c>
    </row>
    <row r="579" spans="1:6" x14ac:dyDescent="0.25">
      <c r="A579" s="20" t="s">
        <v>128</v>
      </c>
      <c r="B579" s="20" t="s">
        <v>147</v>
      </c>
      <c r="C579" s="20" t="s">
        <v>190</v>
      </c>
      <c r="D579" s="20" t="s">
        <v>91</v>
      </c>
      <c r="E579" s="20" t="s">
        <v>101</v>
      </c>
      <c r="F579" s="21">
        <v>2553</v>
      </c>
    </row>
    <row r="580" spans="1:6" x14ac:dyDescent="0.25">
      <c r="A580" s="20" t="s">
        <v>128</v>
      </c>
      <c r="B580" s="20" t="s">
        <v>147</v>
      </c>
      <c r="C580" s="20" t="s">
        <v>190</v>
      </c>
      <c r="D580" s="20" t="s">
        <v>89</v>
      </c>
      <c r="E580" s="20" t="s">
        <v>90</v>
      </c>
      <c r="F580" s="21">
        <v>2623</v>
      </c>
    </row>
    <row r="581" spans="1:6" x14ac:dyDescent="0.25">
      <c r="A581" s="20" t="s">
        <v>128</v>
      </c>
      <c r="B581" s="20" t="s">
        <v>147</v>
      </c>
      <c r="C581" s="20" t="s">
        <v>190</v>
      </c>
      <c r="D581" s="20" t="s">
        <v>81</v>
      </c>
      <c r="E581" s="20" t="s">
        <v>83</v>
      </c>
      <c r="F581" s="21">
        <v>2674</v>
      </c>
    </row>
    <row r="582" spans="1:6" x14ac:dyDescent="0.25">
      <c r="A582" s="20" t="s">
        <v>128</v>
      </c>
      <c r="B582" s="20" t="s">
        <v>132</v>
      </c>
      <c r="C582" s="20" t="s">
        <v>140</v>
      </c>
      <c r="D582" s="20" t="s">
        <v>81</v>
      </c>
      <c r="E582" s="20" t="s">
        <v>181</v>
      </c>
      <c r="F582" s="21">
        <v>2747.77</v>
      </c>
    </row>
    <row r="583" spans="1:6" x14ac:dyDescent="0.25">
      <c r="A583" s="20" t="s">
        <v>128</v>
      </c>
      <c r="B583" s="20" t="s">
        <v>132</v>
      </c>
      <c r="C583" s="20" t="s">
        <v>139</v>
      </c>
      <c r="D583" s="20" t="s">
        <v>173</v>
      </c>
      <c r="E583" s="20" t="s">
        <v>174</v>
      </c>
      <c r="F583" s="21">
        <v>2800</v>
      </c>
    </row>
    <row r="584" spans="1:6" x14ac:dyDescent="0.25">
      <c r="A584" s="20" t="s">
        <v>128</v>
      </c>
      <c r="B584" s="20" t="s">
        <v>132</v>
      </c>
      <c r="C584" s="20" t="s">
        <v>163</v>
      </c>
      <c r="D584" s="20" t="s">
        <v>108</v>
      </c>
      <c r="E584" s="20" t="s">
        <v>90</v>
      </c>
      <c r="F584" s="21">
        <v>3070.9</v>
      </c>
    </row>
    <row r="585" spans="1:6" x14ac:dyDescent="0.25">
      <c r="A585" s="20" t="s">
        <v>128</v>
      </c>
      <c r="B585" s="20" t="s">
        <v>223</v>
      </c>
      <c r="C585" s="20" t="s">
        <v>199</v>
      </c>
      <c r="D585" s="20" t="s">
        <v>108</v>
      </c>
      <c r="E585" s="20" t="s">
        <v>90</v>
      </c>
      <c r="F585" s="21">
        <v>3149.5</v>
      </c>
    </row>
    <row r="586" spans="1:6" x14ac:dyDescent="0.25">
      <c r="A586" s="20" t="s">
        <v>128</v>
      </c>
      <c r="B586" s="20" t="s">
        <v>147</v>
      </c>
      <c r="C586" s="20" t="s">
        <v>150</v>
      </c>
      <c r="D586" s="20" t="s">
        <v>81</v>
      </c>
      <c r="E586" s="20" t="s">
        <v>114</v>
      </c>
      <c r="F586" s="21">
        <v>3400</v>
      </c>
    </row>
    <row r="587" spans="1:6" x14ac:dyDescent="0.25">
      <c r="A587" s="20" t="s">
        <v>128</v>
      </c>
      <c r="B587" s="20" t="s">
        <v>147</v>
      </c>
      <c r="C587" s="20" t="s">
        <v>222</v>
      </c>
      <c r="D587" s="20" t="s">
        <v>81</v>
      </c>
      <c r="E587" s="20" t="s">
        <v>138</v>
      </c>
      <c r="F587" s="21">
        <v>3440.02</v>
      </c>
    </row>
    <row r="588" spans="1:6" x14ac:dyDescent="0.25">
      <c r="A588" s="20" t="s">
        <v>128</v>
      </c>
      <c r="B588" s="20" t="s">
        <v>147</v>
      </c>
      <c r="C588" s="20" t="s">
        <v>182</v>
      </c>
      <c r="D588" s="20" t="s">
        <v>91</v>
      </c>
      <c r="E588" s="20" t="s">
        <v>101</v>
      </c>
      <c r="F588" s="21">
        <v>3451</v>
      </c>
    </row>
    <row r="589" spans="1:6" x14ac:dyDescent="0.25">
      <c r="A589" s="20" t="s">
        <v>128</v>
      </c>
      <c r="B589" s="20" t="s">
        <v>73</v>
      </c>
      <c r="C589" s="20" t="s">
        <v>204</v>
      </c>
      <c r="D589" s="20" t="s">
        <v>81</v>
      </c>
      <c r="E589" s="20" t="s">
        <v>98</v>
      </c>
      <c r="F589" s="21">
        <v>3500</v>
      </c>
    </row>
    <row r="590" spans="1:6" x14ac:dyDescent="0.25">
      <c r="A590" s="20" t="s">
        <v>128</v>
      </c>
      <c r="B590" s="20" t="s">
        <v>147</v>
      </c>
      <c r="C590" s="20" t="s">
        <v>190</v>
      </c>
      <c r="D590" s="20" t="s">
        <v>81</v>
      </c>
      <c r="E590" s="20" t="s">
        <v>102</v>
      </c>
      <c r="F590" s="21">
        <v>3660.95</v>
      </c>
    </row>
    <row r="591" spans="1:6" x14ac:dyDescent="0.25">
      <c r="A591" s="20" t="s">
        <v>128</v>
      </c>
      <c r="B591" s="20" t="s">
        <v>132</v>
      </c>
      <c r="C591" s="20" t="s">
        <v>179</v>
      </c>
      <c r="D591" s="20" t="s">
        <v>108</v>
      </c>
      <c r="E591" s="20" t="s">
        <v>90</v>
      </c>
      <c r="F591" s="21">
        <v>4000.7</v>
      </c>
    </row>
    <row r="592" spans="1:6" x14ac:dyDescent="0.25">
      <c r="A592" s="20" t="s">
        <v>128</v>
      </c>
      <c r="B592" s="20" t="s">
        <v>132</v>
      </c>
      <c r="C592" s="20" t="s">
        <v>232</v>
      </c>
      <c r="D592" s="20" t="s">
        <v>108</v>
      </c>
      <c r="E592" s="20" t="s">
        <v>90</v>
      </c>
      <c r="F592" s="21">
        <v>4053</v>
      </c>
    </row>
    <row r="593" spans="1:6" x14ac:dyDescent="0.25">
      <c r="A593" s="20" t="s">
        <v>128</v>
      </c>
      <c r="B593" s="20" t="s">
        <v>132</v>
      </c>
      <c r="C593" s="20" t="s">
        <v>141</v>
      </c>
      <c r="D593" s="20" t="s">
        <v>108</v>
      </c>
      <c r="E593" s="20" t="s">
        <v>90</v>
      </c>
      <c r="F593" s="21">
        <v>4392.1000000000004</v>
      </c>
    </row>
    <row r="594" spans="1:6" x14ac:dyDescent="0.25">
      <c r="A594" s="20" t="s">
        <v>128</v>
      </c>
      <c r="B594" s="20" t="s">
        <v>132</v>
      </c>
      <c r="C594" s="20" t="s">
        <v>123</v>
      </c>
      <c r="D594" s="20" t="s">
        <v>108</v>
      </c>
      <c r="E594" s="20" t="s">
        <v>90</v>
      </c>
      <c r="F594" s="21">
        <v>4416</v>
      </c>
    </row>
    <row r="595" spans="1:6" x14ac:dyDescent="0.25">
      <c r="A595" s="20" t="s">
        <v>128</v>
      </c>
      <c r="B595" s="20" t="s">
        <v>85</v>
      </c>
      <c r="C595" s="20" t="s">
        <v>193</v>
      </c>
      <c r="D595" s="20" t="s">
        <v>108</v>
      </c>
      <c r="E595" s="20" t="s">
        <v>90</v>
      </c>
      <c r="F595" s="21">
        <v>4831.8999999999996</v>
      </c>
    </row>
    <row r="596" spans="1:6" x14ac:dyDescent="0.25">
      <c r="A596" s="20" t="s">
        <v>128</v>
      </c>
      <c r="B596" s="20" t="s">
        <v>132</v>
      </c>
      <c r="C596" s="20" t="s">
        <v>129</v>
      </c>
      <c r="D596" s="20" t="s">
        <v>108</v>
      </c>
      <c r="E596" s="20" t="s">
        <v>90</v>
      </c>
      <c r="F596" s="21">
        <v>5085.8999999999996</v>
      </c>
    </row>
    <row r="597" spans="1:6" x14ac:dyDescent="0.25">
      <c r="A597" s="20" t="s">
        <v>128</v>
      </c>
      <c r="B597" s="20" t="s">
        <v>132</v>
      </c>
      <c r="C597" s="20" t="s">
        <v>139</v>
      </c>
      <c r="D597" s="20" t="s">
        <v>173</v>
      </c>
      <c r="E597" s="20" t="s">
        <v>174</v>
      </c>
      <c r="F597" s="21">
        <v>5796</v>
      </c>
    </row>
    <row r="598" spans="1:6" x14ac:dyDescent="0.25">
      <c r="A598" s="20" t="s">
        <v>128</v>
      </c>
      <c r="B598" s="20" t="s">
        <v>132</v>
      </c>
      <c r="C598" s="20" t="s">
        <v>77</v>
      </c>
      <c r="D598" s="20" t="s">
        <v>108</v>
      </c>
      <c r="E598" s="20" t="s">
        <v>90</v>
      </c>
      <c r="F598" s="21">
        <v>6974</v>
      </c>
    </row>
    <row r="599" spans="1:6" x14ac:dyDescent="0.25">
      <c r="A599" s="20" t="s">
        <v>128</v>
      </c>
      <c r="B599" s="20" t="s">
        <v>132</v>
      </c>
      <c r="C599" s="20" t="s">
        <v>117</v>
      </c>
      <c r="D599" s="20" t="s">
        <v>108</v>
      </c>
      <c r="E599" s="20" t="s">
        <v>90</v>
      </c>
      <c r="F599" s="21">
        <v>7214</v>
      </c>
    </row>
    <row r="600" spans="1:6" x14ac:dyDescent="0.25">
      <c r="A600" s="20" t="s">
        <v>128</v>
      </c>
      <c r="B600" s="20" t="s">
        <v>147</v>
      </c>
      <c r="C600" s="20" t="s">
        <v>144</v>
      </c>
      <c r="D600" s="20" t="s">
        <v>87</v>
      </c>
      <c r="E600" s="20" t="s">
        <v>116</v>
      </c>
      <c r="F600" s="21">
        <v>18142</v>
      </c>
    </row>
    <row r="601" spans="1:6" x14ac:dyDescent="0.25">
      <c r="A601" s="20" t="s">
        <v>128</v>
      </c>
      <c r="B601" s="20" t="s">
        <v>132</v>
      </c>
      <c r="C601" s="20" t="s">
        <v>135</v>
      </c>
      <c r="D601" s="20" t="s">
        <v>173</v>
      </c>
      <c r="E601" s="20" t="s">
        <v>174</v>
      </c>
      <c r="F601" s="21">
        <v>20000</v>
      </c>
    </row>
    <row r="602" spans="1:6" x14ac:dyDescent="0.25">
      <c r="A602" s="20" t="s">
        <v>128</v>
      </c>
      <c r="B602" s="20" t="s">
        <v>132</v>
      </c>
      <c r="C602" s="20" t="s">
        <v>135</v>
      </c>
      <c r="D602" s="20" t="s">
        <v>173</v>
      </c>
      <c r="E602" s="20" t="s">
        <v>174</v>
      </c>
      <c r="F602" s="21">
        <v>41400</v>
      </c>
    </row>
    <row r="603" spans="1:6" x14ac:dyDescent="0.25">
      <c r="A603" s="20" t="s">
        <v>128</v>
      </c>
      <c r="B603" s="20" t="s">
        <v>85</v>
      </c>
      <c r="C603" s="20" t="s">
        <v>160</v>
      </c>
      <c r="D603" s="20" t="s">
        <v>89</v>
      </c>
      <c r="E603" s="20" t="s">
        <v>157</v>
      </c>
      <c r="F603" s="21">
        <v>51547.11</v>
      </c>
    </row>
    <row r="604" spans="1:6" x14ac:dyDescent="0.25">
      <c r="A604" s="20" t="s">
        <v>149</v>
      </c>
      <c r="B604" s="20" t="s">
        <v>143</v>
      </c>
      <c r="C604" s="20" t="s">
        <v>233</v>
      </c>
      <c r="D604" s="20" t="s">
        <v>95</v>
      </c>
      <c r="E604" s="20" t="s">
        <v>96</v>
      </c>
      <c r="F604" s="21">
        <v>18</v>
      </c>
    </row>
    <row r="605" spans="1:6" x14ac:dyDescent="0.25">
      <c r="A605" s="20" t="s">
        <v>149</v>
      </c>
      <c r="B605" s="20" t="s">
        <v>227</v>
      </c>
      <c r="C605" s="20" t="s">
        <v>226</v>
      </c>
      <c r="D605" s="20" t="s">
        <v>81</v>
      </c>
      <c r="E605" s="20" t="s">
        <v>83</v>
      </c>
      <c r="F605" s="21">
        <v>22</v>
      </c>
    </row>
    <row r="606" spans="1:6" x14ac:dyDescent="0.25">
      <c r="A606" s="20" t="s">
        <v>149</v>
      </c>
      <c r="B606" s="20" t="s">
        <v>227</v>
      </c>
      <c r="C606" s="20" t="s">
        <v>186</v>
      </c>
      <c r="D606" s="20" t="s">
        <v>81</v>
      </c>
      <c r="E606" s="20" t="s">
        <v>76</v>
      </c>
      <c r="F606" s="21">
        <v>24.5</v>
      </c>
    </row>
    <row r="607" spans="1:6" x14ac:dyDescent="0.25">
      <c r="A607" s="20" t="s">
        <v>149</v>
      </c>
      <c r="B607" s="20" t="s">
        <v>85</v>
      </c>
      <c r="C607" s="20" t="s">
        <v>234</v>
      </c>
      <c r="D607" s="20" t="s">
        <v>91</v>
      </c>
      <c r="E607" s="20" t="s">
        <v>92</v>
      </c>
      <c r="F607" s="21">
        <v>30</v>
      </c>
    </row>
    <row r="608" spans="1:6" x14ac:dyDescent="0.25">
      <c r="A608" s="20" t="s">
        <v>149</v>
      </c>
      <c r="B608" s="20" t="s">
        <v>132</v>
      </c>
      <c r="C608" s="20" t="s">
        <v>185</v>
      </c>
      <c r="D608" s="20" t="s">
        <v>81</v>
      </c>
      <c r="E608" s="20" t="s">
        <v>134</v>
      </c>
      <c r="F608" s="21">
        <v>30</v>
      </c>
    </row>
    <row r="609" spans="1:6" x14ac:dyDescent="0.25">
      <c r="A609" s="20" t="s">
        <v>149</v>
      </c>
      <c r="B609" s="20" t="s">
        <v>142</v>
      </c>
      <c r="C609" s="20" t="s">
        <v>131</v>
      </c>
      <c r="D609" s="20" t="s">
        <v>89</v>
      </c>
      <c r="E609" s="20" t="s">
        <v>90</v>
      </c>
      <c r="F609" s="21">
        <v>36</v>
      </c>
    </row>
    <row r="610" spans="1:6" x14ac:dyDescent="0.25">
      <c r="A610" s="20" t="s">
        <v>149</v>
      </c>
      <c r="B610" s="20" t="s">
        <v>188</v>
      </c>
      <c r="C610" s="20" t="s">
        <v>137</v>
      </c>
      <c r="D610" s="20" t="s">
        <v>81</v>
      </c>
      <c r="E610" s="20" t="s">
        <v>138</v>
      </c>
      <c r="F610" s="21">
        <v>50</v>
      </c>
    </row>
    <row r="611" spans="1:6" x14ac:dyDescent="0.25">
      <c r="A611" s="20" t="s">
        <v>149</v>
      </c>
      <c r="B611" s="20" t="s">
        <v>180</v>
      </c>
      <c r="C611" s="20" t="s">
        <v>160</v>
      </c>
      <c r="D611" s="20" t="s">
        <v>81</v>
      </c>
      <c r="E611" s="20" t="s">
        <v>98</v>
      </c>
      <c r="F611" s="21">
        <v>54</v>
      </c>
    </row>
    <row r="612" spans="1:6" x14ac:dyDescent="0.25">
      <c r="A612" s="20" t="s">
        <v>149</v>
      </c>
      <c r="B612" s="20" t="s">
        <v>180</v>
      </c>
      <c r="C612" s="20" t="s">
        <v>208</v>
      </c>
      <c r="D612" s="20" t="s">
        <v>87</v>
      </c>
      <c r="E612" s="20" t="s">
        <v>88</v>
      </c>
      <c r="F612" s="21">
        <v>70</v>
      </c>
    </row>
    <row r="613" spans="1:6" x14ac:dyDescent="0.25">
      <c r="A613" s="20" t="s">
        <v>149</v>
      </c>
      <c r="B613" s="20" t="s">
        <v>171</v>
      </c>
      <c r="C613" s="20" t="s">
        <v>141</v>
      </c>
      <c r="D613" s="20" t="s">
        <v>81</v>
      </c>
      <c r="E613" s="20" t="s">
        <v>83</v>
      </c>
      <c r="F613" s="21">
        <v>70</v>
      </c>
    </row>
    <row r="614" spans="1:6" x14ac:dyDescent="0.25">
      <c r="A614" s="20" t="s">
        <v>149</v>
      </c>
      <c r="B614" s="20" t="s">
        <v>132</v>
      </c>
      <c r="C614" s="20" t="s">
        <v>185</v>
      </c>
      <c r="D614" s="20" t="s">
        <v>81</v>
      </c>
      <c r="E614" s="20" t="s">
        <v>83</v>
      </c>
      <c r="F614" s="21">
        <v>70</v>
      </c>
    </row>
    <row r="615" spans="1:6" x14ac:dyDescent="0.25">
      <c r="A615" s="20" t="s">
        <v>149</v>
      </c>
      <c r="B615" s="20" t="s">
        <v>215</v>
      </c>
      <c r="C615" s="20" t="s">
        <v>133</v>
      </c>
      <c r="D615" s="20" t="s">
        <v>81</v>
      </c>
      <c r="E615" s="20" t="s">
        <v>84</v>
      </c>
      <c r="F615" s="21">
        <v>70</v>
      </c>
    </row>
    <row r="616" spans="1:6" x14ac:dyDescent="0.25">
      <c r="A616" s="20" t="s">
        <v>149</v>
      </c>
      <c r="B616" s="20" t="s">
        <v>227</v>
      </c>
      <c r="C616" s="20" t="s">
        <v>211</v>
      </c>
      <c r="D616" s="20" t="s">
        <v>81</v>
      </c>
      <c r="E616" s="20" t="s">
        <v>84</v>
      </c>
      <c r="F616" s="21">
        <v>87</v>
      </c>
    </row>
    <row r="617" spans="1:6" x14ac:dyDescent="0.25">
      <c r="A617" s="20" t="s">
        <v>149</v>
      </c>
      <c r="B617" s="20" t="s">
        <v>142</v>
      </c>
      <c r="C617" s="20" t="s">
        <v>163</v>
      </c>
      <c r="D617" s="20" t="s">
        <v>81</v>
      </c>
      <c r="E617" s="20" t="s">
        <v>84</v>
      </c>
      <c r="F617" s="21">
        <v>105.6</v>
      </c>
    </row>
    <row r="618" spans="1:6" x14ac:dyDescent="0.25">
      <c r="A618" s="20" t="s">
        <v>149</v>
      </c>
      <c r="B618" s="20" t="s">
        <v>227</v>
      </c>
      <c r="C618" s="20" t="s">
        <v>186</v>
      </c>
      <c r="D618" s="20" t="s">
        <v>81</v>
      </c>
      <c r="E618" s="20" t="s">
        <v>78</v>
      </c>
      <c r="F618" s="21">
        <v>109.2</v>
      </c>
    </row>
    <row r="619" spans="1:6" x14ac:dyDescent="0.25">
      <c r="A619" s="20" t="s">
        <v>149</v>
      </c>
      <c r="B619" s="20" t="s">
        <v>171</v>
      </c>
      <c r="C619" s="20" t="s">
        <v>155</v>
      </c>
      <c r="D619" s="20" t="s">
        <v>81</v>
      </c>
      <c r="E619" s="20" t="s">
        <v>78</v>
      </c>
      <c r="F619" s="21">
        <v>124.2</v>
      </c>
    </row>
    <row r="620" spans="1:6" x14ac:dyDescent="0.25">
      <c r="A620" s="20" t="s">
        <v>149</v>
      </c>
      <c r="B620" s="20" t="s">
        <v>227</v>
      </c>
      <c r="C620" s="20" t="s">
        <v>211</v>
      </c>
      <c r="D620" s="20" t="s">
        <v>81</v>
      </c>
      <c r="E620" s="20" t="s">
        <v>83</v>
      </c>
      <c r="F620" s="21">
        <v>140</v>
      </c>
    </row>
    <row r="621" spans="1:6" x14ac:dyDescent="0.25">
      <c r="A621" s="20" t="s">
        <v>149</v>
      </c>
      <c r="B621" s="20" t="s">
        <v>171</v>
      </c>
      <c r="C621" s="20" t="s">
        <v>141</v>
      </c>
      <c r="D621" s="20" t="s">
        <v>81</v>
      </c>
      <c r="E621" s="20" t="s">
        <v>78</v>
      </c>
      <c r="F621" s="21">
        <v>153.30000000000001</v>
      </c>
    </row>
    <row r="622" spans="1:6" x14ac:dyDescent="0.25">
      <c r="A622" s="20" t="s">
        <v>149</v>
      </c>
      <c r="B622" s="20" t="s">
        <v>180</v>
      </c>
      <c r="C622" s="20" t="s">
        <v>208</v>
      </c>
      <c r="D622" s="20" t="s">
        <v>81</v>
      </c>
      <c r="E622" s="20" t="s">
        <v>94</v>
      </c>
      <c r="F622" s="21">
        <v>180</v>
      </c>
    </row>
    <row r="623" spans="1:6" x14ac:dyDescent="0.25">
      <c r="A623" s="20" t="s">
        <v>149</v>
      </c>
      <c r="B623" s="20" t="s">
        <v>132</v>
      </c>
      <c r="C623" s="20" t="s">
        <v>145</v>
      </c>
      <c r="D623" s="20" t="s">
        <v>95</v>
      </c>
      <c r="E623" s="20" t="s">
        <v>104</v>
      </c>
      <c r="F623" s="21">
        <v>189</v>
      </c>
    </row>
    <row r="624" spans="1:6" x14ac:dyDescent="0.25">
      <c r="A624" s="20" t="s">
        <v>149</v>
      </c>
      <c r="B624" s="20" t="s">
        <v>142</v>
      </c>
      <c r="C624" s="20" t="s">
        <v>163</v>
      </c>
      <c r="D624" s="20" t="s">
        <v>81</v>
      </c>
      <c r="E624" s="20" t="s">
        <v>102</v>
      </c>
      <c r="F624" s="21">
        <v>250</v>
      </c>
    </row>
    <row r="625" spans="1:6" x14ac:dyDescent="0.25">
      <c r="A625" s="20" t="s">
        <v>149</v>
      </c>
      <c r="B625" s="20" t="s">
        <v>132</v>
      </c>
      <c r="C625" s="20" t="s">
        <v>145</v>
      </c>
      <c r="D625" s="20" t="s">
        <v>87</v>
      </c>
      <c r="E625" s="20" t="s">
        <v>110</v>
      </c>
      <c r="F625" s="21">
        <v>252</v>
      </c>
    </row>
    <row r="626" spans="1:6" x14ac:dyDescent="0.25">
      <c r="A626" s="20" t="s">
        <v>149</v>
      </c>
      <c r="B626" s="20" t="s">
        <v>171</v>
      </c>
      <c r="C626" s="20" t="s">
        <v>155</v>
      </c>
      <c r="D626" s="20" t="s">
        <v>91</v>
      </c>
      <c r="E626" s="20" t="s">
        <v>101</v>
      </c>
      <c r="F626" s="21">
        <v>257.60000000000002</v>
      </c>
    </row>
    <row r="627" spans="1:6" x14ac:dyDescent="0.25">
      <c r="A627" s="20" t="s">
        <v>149</v>
      </c>
      <c r="B627" s="20" t="s">
        <v>227</v>
      </c>
      <c r="C627" s="20" t="s">
        <v>203</v>
      </c>
      <c r="D627" s="20" t="s">
        <v>89</v>
      </c>
      <c r="E627" s="20" t="s">
        <v>90</v>
      </c>
      <c r="F627" s="21">
        <v>278</v>
      </c>
    </row>
    <row r="628" spans="1:6" x14ac:dyDescent="0.25">
      <c r="A628" s="20" t="s">
        <v>149</v>
      </c>
      <c r="B628" s="20" t="s">
        <v>132</v>
      </c>
      <c r="C628" s="20" t="s">
        <v>185</v>
      </c>
      <c r="D628" s="20" t="s">
        <v>89</v>
      </c>
      <c r="E628" s="20" t="s">
        <v>92</v>
      </c>
      <c r="F628" s="21">
        <v>297.08</v>
      </c>
    </row>
    <row r="629" spans="1:6" x14ac:dyDescent="0.25">
      <c r="A629" s="20" t="s">
        <v>149</v>
      </c>
      <c r="B629" s="20" t="s">
        <v>180</v>
      </c>
      <c r="C629" s="20" t="s">
        <v>208</v>
      </c>
      <c r="D629" s="20" t="s">
        <v>87</v>
      </c>
      <c r="E629" s="20" t="s">
        <v>99</v>
      </c>
      <c r="F629" s="21">
        <v>304.92</v>
      </c>
    </row>
    <row r="630" spans="1:6" x14ac:dyDescent="0.25">
      <c r="A630" s="20" t="s">
        <v>149</v>
      </c>
      <c r="B630" s="20" t="s">
        <v>142</v>
      </c>
      <c r="C630" s="20" t="s">
        <v>131</v>
      </c>
      <c r="D630" s="20" t="s">
        <v>81</v>
      </c>
      <c r="E630" s="20" t="s">
        <v>83</v>
      </c>
      <c r="F630" s="21">
        <v>325</v>
      </c>
    </row>
    <row r="631" spans="1:6" x14ac:dyDescent="0.25">
      <c r="A631" s="20" t="s">
        <v>149</v>
      </c>
      <c r="B631" s="20" t="s">
        <v>227</v>
      </c>
      <c r="C631" s="20" t="s">
        <v>205</v>
      </c>
      <c r="D631" s="20" t="s">
        <v>81</v>
      </c>
      <c r="E631" s="20" t="s">
        <v>83</v>
      </c>
      <c r="F631" s="21">
        <v>345</v>
      </c>
    </row>
    <row r="632" spans="1:6" x14ac:dyDescent="0.25">
      <c r="A632" s="20" t="s">
        <v>149</v>
      </c>
      <c r="B632" s="20" t="s">
        <v>227</v>
      </c>
      <c r="C632" s="20" t="s">
        <v>219</v>
      </c>
      <c r="D632" s="20" t="s">
        <v>95</v>
      </c>
      <c r="E632" s="20" t="s">
        <v>104</v>
      </c>
      <c r="F632" s="21">
        <v>354.82</v>
      </c>
    </row>
    <row r="633" spans="1:6" x14ac:dyDescent="0.25">
      <c r="A633" s="20" t="s">
        <v>149</v>
      </c>
      <c r="B633" s="20" t="s">
        <v>73</v>
      </c>
      <c r="C633" s="20" t="s">
        <v>235</v>
      </c>
      <c r="D633" s="20" t="s">
        <v>87</v>
      </c>
      <c r="E633" s="20" t="s">
        <v>198</v>
      </c>
      <c r="F633" s="21">
        <v>360</v>
      </c>
    </row>
    <row r="634" spans="1:6" x14ac:dyDescent="0.25">
      <c r="A634" s="20" t="s">
        <v>149</v>
      </c>
      <c r="B634" s="20" t="s">
        <v>132</v>
      </c>
      <c r="C634" s="20" t="s">
        <v>185</v>
      </c>
      <c r="D634" s="20" t="s">
        <v>81</v>
      </c>
      <c r="E634" s="20" t="s">
        <v>102</v>
      </c>
      <c r="F634" s="21">
        <v>380</v>
      </c>
    </row>
    <row r="635" spans="1:6" x14ac:dyDescent="0.25">
      <c r="A635" s="20" t="s">
        <v>149</v>
      </c>
      <c r="B635" s="20" t="s">
        <v>227</v>
      </c>
      <c r="C635" s="20" t="s">
        <v>219</v>
      </c>
      <c r="D635" s="20" t="s">
        <v>87</v>
      </c>
      <c r="E635" s="20" t="s">
        <v>110</v>
      </c>
      <c r="F635" s="21">
        <v>473.09</v>
      </c>
    </row>
    <row r="636" spans="1:6" x14ac:dyDescent="0.25">
      <c r="A636" s="20" t="s">
        <v>149</v>
      </c>
      <c r="B636" s="20" t="s">
        <v>227</v>
      </c>
      <c r="C636" s="20" t="s">
        <v>186</v>
      </c>
      <c r="D636" s="20" t="s">
        <v>91</v>
      </c>
      <c r="E636" s="20" t="s">
        <v>101</v>
      </c>
      <c r="F636" s="21">
        <v>497</v>
      </c>
    </row>
    <row r="637" spans="1:6" x14ac:dyDescent="0.25">
      <c r="A637" s="20" t="s">
        <v>149</v>
      </c>
      <c r="B637" s="20" t="s">
        <v>227</v>
      </c>
      <c r="C637" s="20" t="s">
        <v>211</v>
      </c>
      <c r="D637" s="20" t="s">
        <v>81</v>
      </c>
      <c r="E637" s="20" t="s">
        <v>102</v>
      </c>
      <c r="F637" s="21">
        <v>520</v>
      </c>
    </row>
    <row r="638" spans="1:6" x14ac:dyDescent="0.25">
      <c r="A638" s="20" t="s">
        <v>149</v>
      </c>
      <c r="B638" s="20" t="s">
        <v>85</v>
      </c>
      <c r="C638" s="20" t="s">
        <v>236</v>
      </c>
      <c r="D638" s="20" t="s">
        <v>89</v>
      </c>
      <c r="E638" s="20" t="s">
        <v>90</v>
      </c>
      <c r="F638" s="21">
        <v>547.29999999999995</v>
      </c>
    </row>
    <row r="639" spans="1:6" x14ac:dyDescent="0.25">
      <c r="A639" s="20" t="s">
        <v>149</v>
      </c>
      <c r="B639" s="20" t="s">
        <v>213</v>
      </c>
      <c r="C639" s="20" t="s">
        <v>167</v>
      </c>
      <c r="D639" s="20" t="s">
        <v>91</v>
      </c>
      <c r="E639" s="20" t="s">
        <v>101</v>
      </c>
      <c r="F639" s="21">
        <v>560</v>
      </c>
    </row>
    <row r="640" spans="1:6" x14ac:dyDescent="0.25">
      <c r="A640" s="20" t="s">
        <v>149</v>
      </c>
      <c r="B640" s="20" t="s">
        <v>215</v>
      </c>
      <c r="C640" s="20" t="s">
        <v>115</v>
      </c>
      <c r="D640" s="20" t="s">
        <v>91</v>
      </c>
      <c r="E640" s="20" t="s">
        <v>101</v>
      </c>
      <c r="F640" s="21">
        <v>595</v>
      </c>
    </row>
    <row r="641" spans="1:6" x14ac:dyDescent="0.25">
      <c r="A641" s="20" t="s">
        <v>149</v>
      </c>
      <c r="B641" s="20" t="s">
        <v>188</v>
      </c>
      <c r="C641" s="20" t="s">
        <v>109</v>
      </c>
      <c r="D641" s="20" t="s">
        <v>89</v>
      </c>
      <c r="E641" s="20" t="s">
        <v>92</v>
      </c>
      <c r="F641" s="21">
        <v>600</v>
      </c>
    </row>
    <row r="642" spans="1:6" x14ac:dyDescent="0.25">
      <c r="A642" s="20" t="s">
        <v>149</v>
      </c>
      <c r="B642" s="20" t="s">
        <v>142</v>
      </c>
      <c r="C642" s="20" t="s">
        <v>230</v>
      </c>
      <c r="D642" s="20" t="s">
        <v>89</v>
      </c>
      <c r="E642" s="20" t="s">
        <v>92</v>
      </c>
      <c r="F642" s="21">
        <v>639.99</v>
      </c>
    </row>
    <row r="643" spans="1:6" x14ac:dyDescent="0.25">
      <c r="A643" s="20" t="s">
        <v>149</v>
      </c>
      <c r="B643" s="20" t="s">
        <v>132</v>
      </c>
      <c r="C643" s="20" t="s">
        <v>144</v>
      </c>
      <c r="D643" s="20" t="s">
        <v>81</v>
      </c>
      <c r="E643" s="20" t="s">
        <v>98</v>
      </c>
      <c r="F643" s="21">
        <v>700</v>
      </c>
    </row>
    <row r="644" spans="1:6" x14ac:dyDescent="0.25">
      <c r="A644" s="20" t="s">
        <v>149</v>
      </c>
      <c r="B644" s="20" t="s">
        <v>227</v>
      </c>
      <c r="C644" s="20" t="s">
        <v>186</v>
      </c>
      <c r="D644" s="20" t="s">
        <v>89</v>
      </c>
      <c r="E644" s="20" t="s">
        <v>92</v>
      </c>
      <c r="F644" s="21">
        <v>700</v>
      </c>
    </row>
    <row r="645" spans="1:6" x14ac:dyDescent="0.25">
      <c r="A645" s="20" t="s">
        <v>149</v>
      </c>
      <c r="B645" s="20" t="s">
        <v>85</v>
      </c>
      <c r="C645" s="20" t="s">
        <v>207</v>
      </c>
      <c r="D645" s="20" t="s">
        <v>91</v>
      </c>
      <c r="E645" s="20" t="s">
        <v>101</v>
      </c>
      <c r="F645" s="21">
        <v>775</v>
      </c>
    </row>
    <row r="646" spans="1:6" x14ac:dyDescent="0.25">
      <c r="A646" s="20" t="s">
        <v>149</v>
      </c>
      <c r="B646" s="20" t="s">
        <v>180</v>
      </c>
      <c r="C646" s="20" t="s">
        <v>208</v>
      </c>
      <c r="D646" s="20" t="s">
        <v>87</v>
      </c>
      <c r="E646" s="20" t="s">
        <v>103</v>
      </c>
      <c r="F646" s="21">
        <v>775</v>
      </c>
    </row>
    <row r="647" spans="1:6" x14ac:dyDescent="0.25">
      <c r="A647" s="20" t="s">
        <v>149</v>
      </c>
      <c r="B647" s="20" t="s">
        <v>85</v>
      </c>
      <c r="C647" s="20" t="s">
        <v>234</v>
      </c>
      <c r="D647" s="20" t="s">
        <v>89</v>
      </c>
      <c r="E647" s="20" t="s">
        <v>92</v>
      </c>
      <c r="F647" s="21">
        <v>800</v>
      </c>
    </row>
    <row r="648" spans="1:6" x14ac:dyDescent="0.25">
      <c r="A648" s="20" t="s">
        <v>149</v>
      </c>
      <c r="B648" s="20" t="s">
        <v>143</v>
      </c>
      <c r="C648" s="20" t="s">
        <v>233</v>
      </c>
      <c r="D648" s="20" t="s">
        <v>89</v>
      </c>
      <c r="E648" s="20" t="s">
        <v>92</v>
      </c>
      <c r="F648" s="21">
        <v>800</v>
      </c>
    </row>
    <row r="649" spans="1:6" x14ac:dyDescent="0.25">
      <c r="A649" s="20" t="s">
        <v>149</v>
      </c>
      <c r="B649" s="20" t="s">
        <v>142</v>
      </c>
      <c r="C649" s="20" t="s">
        <v>127</v>
      </c>
      <c r="D649" s="20" t="s">
        <v>89</v>
      </c>
      <c r="E649" s="20" t="s">
        <v>92</v>
      </c>
      <c r="F649" s="21">
        <v>850</v>
      </c>
    </row>
    <row r="650" spans="1:6" x14ac:dyDescent="0.25">
      <c r="A650" s="20" t="s">
        <v>149</v>
      </c>
      <c r="B650" s="20" t="s">
        <v>142</v>
      </c>
      <c r="C650" s="20" t="s">
        <v>121</v>
      </c>
      <c r="D650" s="20" t="s">
        <v>81</v>
      </c>
      <c r="E650" s="20" t="s">
        <v>76</v>
      </c>
      <c r="F650" s="21">
        <v>852</v>
      </c>
    </row>
    <row r="651" spans="1:6" x14ac:dyDescent="0.25">
      <c r="A651" s="20" t="s">
        <v>149</v>
      </c>
      <c r="B651" s="20" t="s">
        <v>85</v>
      </c>
      <c r="C651" s="20" t="s">
        <v>207</v>
      </c>
      <c r="D651" s="20" t="s">
        <v>81</v>
      </c>
      <c r="E651" s="20" t="s">
        <v>78</v>
      </c>
      <c r="F651" s="21">
        <v>866.5</v>
      </c>
    </row>
    <row r="652" spans="1:6" x14ac:dyDescent="0.25">
      <c r="A652" s="20" t="s">
        <v>149</v>
      </c>
      <c r="B652" s="20" t="s">
        <v>142</v>
      </c>
      <c r="C652" s="20" t="s">
        <v>131</v>
      </c>
      <c r="D652" s="20" t="s">
        <v>81</v>
      </c>
      <c r="E652" s="20" t="s">
        <v>102</v>
      </c>
      <c r="F652" s="21">
        <v>940</v>
      </c>
    </row>
    <row r="653" spans="1:6" x14ac:dyDescent="0.25">
      <c r="A653" s="20" t="s">
        <v>149</v>
      </c>
      <c r="B653" s="20" t="s">
        <v>180</v>
      </c>
      <c r="C653" s="20" t="s">
        <v>208</v>
      </c>
      <c r="D653" s="20" t="s">
        <v>95</v>
      </c>
      <c r="E653" s="20" t="s">
        <v>105</v>
      </c>
      <c r="F653" s="21">
        <v>965.04</v>
      </c>
    </row>
    <row r="654" spans="1:6" x14ac:dyDescent="0.25">
      <c r="A654" s="20" t="s">
        <v>149</v>
      </c>
      <c r="B654" s="20" t="s">
        <v>227</v>
      </c>
      <c r="C654" s="20" t="s">
        <v>205</v>
      </c>
      <c r="D654" s="20" t="s">
        <v>108</v>
      </c>
      <c r="E654" s="20" t="s">
        <v>92</v>
      </c>
      <c r="F654" s="21">
        <v>1000</v>
      </c>
    </row>
    <row r="655" spans="1:6" x14ac:dyDescent="0.25">
      <c r="A655" s="20" t="s">
        <v>149</v>
      </c>
      <c r="B655" s="20" t="s">
        <v>85</v>
      </c>
      <c r="C655" s="20" t="s">
        <v>234</v>
      </c>
      <c r="D655" s="20" t="s">
        <v>108</v>
      </c>
      <c r="E655" s="20" t="s">
        <v>92</v>
      </c>
      <c r="F655" s="21">
        <v>1000</v>
      </c>
    </row>
    <row r="656" spans="1:6" x14ac:dyDescent="0.25">
      <c r="A656" s="20" t="s">
        <v>149</v>
      </c>
      <c r="B656" s="20" t="s">
        <v>188</v>
      </c>
      <c r="C656" s="20" t="s">
        <v>82</v>
      </c>
      <c r="D656" s="20" t="s">
        <v>91</v>
      </c>
      <c r="E656" s="20" t="s">
        <v>101</v>
      </c>
      <c r="F656" s="21">
        <v>1010</v>
      </c>
    </row>
    <row r="657" spans="1:6" x14ac:dyDescent="0.25">
      <c r="A657" s="20" t="s">
        <v>149</v>
      </c>
      <c r="B657" s="20" t="s">
        <v>180</v>
      </c>
      <c r="C657" s="20" t="s">
        <v>208</v>
      </c>
      <c r="D657" s="20" t="s">
        <v>95</v>
      </c>
      <c r="E657" s="20" t="s">
        <v>104</v>
      </c>
      <c r="F657" s="21">
        <v>1014.34</v>
      </c>
    </row>
    <row r="658" spans="1:6" x14ac:dyDescent="0.25">
      <c r="A658" s="20" t="s">
        <v>149</v>
      </c>
      <c r="B658" s="20" t="s">
        <v>227</v>
      </c>
      <c r="C658" s="20" t="s">
        <v>196</v>
      </c>
      <c r="D658" s="20" t="s">
        <v>81</v>
      </c>
      <c r="E658" s="20" t="s">
        <v>98</v>
      </c>
      <c r="F658" s="21">
        <v>1071.9000000000001</v>
      </c>
    </row>
    <row r="659" spans="1:6" x14ac:dyDescent="0.25">
      <c r="A659" s="20" t="s">
        <v>149</v>
      </c>
      <c r="B659" s="20" t="s">
        <v>132</v>
      </c>
      <c r="C659" s="20" t="s">
        <v>185</v>
      </c>
      <c r="D659" s="20" t="s">
        <v>91</v>
      </c>
      <c r="E659" s="20" t="s">
        <v>101</v>
      </c>
      <c r="F659" s="21">
        <v>1108</v>
      </c>
    </row>
    <row r="660" spans="1:6" x14ac:dyDescent="0.25">
      <c r="A660" s="20" t="s">
        <v>149</v>
      </c>
      <c r="B660" s="20" t="s">
        <v>166</v>
      </c>
      <c r="C660" s="20" t="s">
        <v>237</v>
      </c>
      <c r="D660" s="20" t="s">
        <v>89</v>
      </c>
      <c r="E660" s="20" t="s">
        <v>90</v>
      </c>
      <c r="F660" s="21">
        <v>1113.2</v>
      </c>
    </row>
    <row r="661" spans="1:6" x14ac:dyDescent="0.25">
      <c r="A661" s="20" t="s">
        <v>149</v>
      </c>
      <c r="B661" s="20" t="s">
        <v>85</v>
      </c>
      <c r="C661" s="20" t="s">
        <v>238</v>
      </c>
      <c r="D661" s="20" t="s">
        <v>89</v>
      </c>
      <c r="E661" s="20" t="s">
        <v>90</v>
      </c>
      <c r="F661" s="21">
        <v>1175.9000000000001</v>
      </c>
    </row>
    <row r="662" spans="1:6" x14ac:dyDescent="0.25">
      <c r="A662" s="20" t="s">
        <v>149</v>
      </c>
      <c r="B662" s="20" t="s">
        <v>142</v>
      </c>
      <c r="C662" s="20" t="s">
        <v>163</v>
      </c>
      <c r="D662" s="20" t="s">
        <v>91</v>
      </c>
      <c r="E662" s="20" t="s">
        <v>101</v>
      </c>
      <c r="F662" s="21">
        <v>1180</v>
      </c>
    </row>
    <row r="663" spans="1:6" x14ac:dyDescent="0.25">
      <c r="A663" s="20" t="s">
        <v>149</v>
      </c>
      <c r="B663" s="20" t="s">
        <v>142</v>
      </c>
      <c r="C663" s="20" t="s">
        <v>125</v>
      </c>
      <c r="D663" s="20" t="s">
        <v>89</v>
      </c>
      <c r="E663" s="20" t="s">
        <v>90</v>
      </c>
      <c r="F663" s="21">
        <v>1258.2</v>
      </c>
    </row>
    <row r="664" spans="1:6" x14ac:dyDescent="0.25">
      <c r="A664" s="20" t="s">
        <v>149</v>
      </c>
      <c r="B664" s="20" t="s">
        <v>180</v>
      </c>
      <c r="C664" s="20" t="s">
        <v>208</v>
      </c>
      <c r="D664" s="20" t="s">
        <v>87</v>
      </c>
      <c r="E664" s="20" t="s">
        <v>110</v>
      </c>
      <c r="F664" s="21">
        <v>1352.45</v>
      </c>
    </row>
    <row r="665" spans="1:6" x14ac:dyDescent="0.25">
      <c r="A665" s="20" t="s">
        <v>149</v>
      </c>
      <c r="B665" s="20" t="s">
        <v>143</v>
      </c>
      <c r="C665" s="20" t="s">
        <v>233</v>
      </c>
      <c r="D665" s="20" t="s">
        <v>89</v>
      </c>
      <c r="E665" s="20" t="s">
        <v>90</v>
      </c>
      <c r="F665" s="21">
        <v>1361.7</v>
      </c>
    </row>
    <row r="666" spans="1:6" x14ac:dyDescent="0.25">
      <c r="A666" s="20" t="s">
        <v>149</v>
      </c>
      <c r="B666" s="20" t="s">
        <v>227</v>
      </c>
      <c r="C666" s="20" t="s">
        <v>203</v>
      </c>
      <c r="D666" s="20" t="s">
        <v>81</v>
      </c>
      <c r="E666" s="20" t="s">
        <v>83</v>
      </c>
      <c r="F666" s="21">
        <v>1377</v>
      </c>
    </row>
    <row r="667" spans="1:6" x14ac:dyDescent="0.25">
      <c r="A667" s="20" t="s">
        <v>149</v>
      </c>
      <c r="B667" s="20" t="s">
        <v>227</v>
      </c>
      <c r="C667" s="20" t="s">
        <v>203</v>
      </c>
      <c r="D667" s="20" t="s">
        <v>81</v>
      </c>
      <c r="E667" s="20" t="s">
        <v>102</v>
      </c>
      <c r="F667" s="21">
        <v>1620.6</v>
      </c>
    </row>
    <row r="668" spans="1:6" x14ac:dyDescent="0.25">
      <c r="A668" s="20" t="s">
        <v>149</v>
      </c>
      <c r="B668" s="20" t="s">
        <v>188</v>
      </c>
      <c r="C668" s="20" t="s">
        <v>77</v>
      </c>
      <c r="D668" s="20" t="s">
        <v>89</v>
      </c>
      <c r="E668" s="20" t="s">
        <v>90</v>
      </c>
      <c r="F668" s="21">
        <v>1670</v>
      </c>
    </row>
    <row r="669" spans="1:6" x14ac:dyDescent="0.25">
      <c r="A669" s="20" t="s">
        <v>149</v>
      </c>
      <c r="B669" s="20" t="s">
        <v>227</v>
      </c>
      <c r="C669" s="20" t="s">
        <v>226</v>
      </c>
      <c r="D669" s="20" t="s">
        <v>89</v>
      </c>
      <c r="E669" s="20" t="s">
        <v>90</v>
      </c>
      <c r="F669" s="21">
        <v>1903</v>
      </c>
    </row>
    <row r="670" spans="1:6" x14ac:dyDescent="0.25">
      <c r="A670" s="20" t="s">
        <v>149</v>
      </c>
      <c r="B670" s="20" t="s">
        <v>122</v>
      </c>
      <c r="C670" s="20" t="s">
        <v>152</v>
      </c>
      <c r="D670" s="20" t="s">
        <v>89</v>
      </c>
      <c r="E670" s="20" t="s">
        <v>90</v>
      </c>
      <c r="F670" s="21">
        <v>2211.1999999999998</v>
      </c>
    </row>
    <row r="671" spans="1:6" x14ac:dyDescent="0.25">
      <c r="A671" s="20" t="s">
        <v>149</v>
      </c>
      <c r="B671" s="20" t="s">
        <v>227</v>
      </c>
      <c r="C671" s="20" t="s">
        <v>226</v>
      </c>
      <c r="D671" s="20" t="s">
        <v>91</v>
      </c>
      <c r="E671" s="20" t="s">
        <v>101</v>
      </c>
      <c r="F671" s="21">
        <v>2230</v>
      </c>
    </row>
    <row r="672" spans="1:6" x14ac:dyDescent="0.25">
      <c r="A672" s="20" t="s">
        <v>149</v>
      </c>
      <c r="B672" s="20" t="s">
        <v>213</v>
      </c>
      <c r="C672" s="20" t="s">
        <v>200</v>
      </c>
      <c r="D672" s="20" t="s">
        <v>91</v>
      </c>
      <c r="E672" s="20" t="s">
        <v>101</v>
      </c>
      <c r="F672" s="21">
        <v>2326</v>
      </c>
    </row>
    <row r="673" spans="1:6" x14ac:dyDescent="0.25">
      <c r="A673" s="20" t="s">
        <v>149</v>
      </c>
      <c r="B673" s="20" t="s">
        <v>142</v>
      </c>
      <c r="C673" s="20" t="s">
        <v>230</v>
      </c>
      <c r="D673" s="20" t="s">
        <v>108</v>
      </c>
      <c r="E673" s="20" t="s">
        <v>90</v>
      </c>
      <c r="F673" s="21">
        <v>2907.1</v>
      </c>
    </row>
    <row r="674" spans="1:6" x14ac:dyDescent="0.25">
      <c r="A674" s="20" t="s">
        <v>149</v>
      </c>
      <c r="B674" s="20" t="s">
        <v>227</v>
      </c>
      <c r="C674" s="20" t="s">
        <v>191</v>
      </c>
      <c r="D674" s="20" t="s">
        <v>108</v>
      </c>
      <c r="E674" s="20" t="s">
        <v>157</v>
      </c>
      <c r="F674" s="21">
        <v>3069.93</v>
      </c>
    </row>
    <row r="675" spans="1:6" x14ac:dyDescent="0.25">
      <c r="A675" s="20" t="s">
        <v>149</v>
      </c>
      <c r="B675" s="20" t="s">
        <v>188</v>
      </c>
      <c r="C675" s="20" t="s">
        <v>117</v>
      </c>
      <c r="D675" s="20" t="s">
        <v>108</v>
      </c>
      <c r="E675" s="20" t="s">
        <v>90</v>
      </c>
      <c r="F675" s="21">
        <v>3129.5</v>
      </c>
    </row>
    <row r="676" spans="1:6" x14ac:dyDescent="0.25">
      <c r="A676" s="20" t="s">
        <v>149</v>
      </c>
      <c r="B676" s="20" t="s">
        <v>142</v>
      </c>
      <c r="C676" s="20" t="s">
        <v>86</v>
      </c>
      <c r="D676" s="20" t="s">
        <v>108</v>
      </c>
      <c r="E676" s="20" t="s">
        <v>90</v>
      </c>
      <c r="F676" s="21">
        <v>3380.5</v>
      </c>
    </row>
    <row r="677" spans="1:6" x14ac:dyDescent="0.25">
      <c r="A677" s="20" t="s">
        <v>149</v>
      </c>
      <c r="B677" s="20" t="s">
        <v>188</v>
      </c>
      <c r="C677" s="20" t="s">
        <v>106</v>
      </c>
      <c r="D677" s="20" t="s">
        <v>81</v>
      </c>
      <c r="E677" s="20" t="s">
        <v>114</v>
      </c>
      <c r="F677" s="21">
        <v>3400</v>
      </c>
    </row>
    <row r="678" spans="1:6" x14ac:dyDescent="0.25">
      <c r="A678" s="20" t="s">
        <v>149</v>
      </c>
      <c r="B678" s="20" t="s">
        <v>85</v>
      </c>
      <c r="C678" s="20" t="s">
        <v>234</v>
      </c>
      <c r="D678" s="20" t="s">
        <v>108</v>
      </c>
      <c r="E678" s="20" t="s">
        <v>90</v>
      </c>
      <c r="F678" s="21">
        <v>3642</v>
      </c>
    </row>
    <row r="679" spans="1:6" x14ac:dyDescent="0.25">
      <c r="A679" s="20" t="s">
        <v>149</v>
      </c>
      <c r="B679" s="20" t="s">
        <v>142</v>
      </c>
      <c r="C679" s="20" t="s">
        <v>164</v>
      </c>
      <c r="D679" s="20" t="s">
        <v>108</v>
      </c>
      <c r="E679" s="20" t="s">
        <v>90</v>
      </c>
      <c r="F679" s="21">
        <v>4236</v>
      </c>
    </row>
    <row r="680" spans="1:6" x14ac:dyDescent="0.25">
      <c r="A680" s="20" t="s">
        <v>149</v>
      </c>
      <c r="B680" s="20" t="s">
        <v>227</v>
      </c>
      <c r="C680" s="20" t="s">
        <v>204</v>
      </c>
      <c r="D680" s="20" t="s">
        <v>108</v>
      </c>
      <c r="E680" s="20" t="s">
        <v>90</v>
      </c>
      <c r="F680" s="21">
        <v>4418.5</v>
      </c>
    </row>
    <row r="681" spans="1:6" x14ac:dyDescent="0.25">
      <c r="A681" s="20" t="s">
        <v>149</v>
      </c>
      <c r="B681" s="20" t="s">
        <v>213</v>
      </c>
      <c r="C681" s="20" t="s">
        <v>176</v>
      </c>
      <c r="D681" s="20" t="s">
        <v>173</v>
      </c>
      <c r="E681" s="20" t="s">
        <v>174</v>
      </c>
      <c r="F681" s="21">
        <v>4444.4399999999996</v>
      </c>
    </row>
    <row r="682" spans="1:6" x14ac:dyDescent="0.25">
      <c r="A682" s="20" t="s">
        <v>149</v>
      </c>
      <c r="B682" s="20" t="s">
        <v>142</v>
      </c>
      <c r="C682" s="20" t="s">
        <v>113</v>
      </c>
      <c r="D682" s="20" t="s">
        <v>108</v>
      </c>
      <c r="E682" s="20" t="s">
        <v>90</v>
      </c>
      <c r="F682" s="21">
        <v>4920.3</v>
      </c>
    </row>
    <row r="683" spans="1:6" x14ac:dyDescent="0.25">
      <c r="A683" s="20" t="s">
        <v>149</v>
      </c>
      <c r="B683" s="20" t="s">
        <v>215</v>
      </c>
      <c r="C683" s="20" t="s">
        <v>115</v>
      </c>
      <c r="D683" s="20" t="s">
        <v>108</v>
      </c>
      <c r="E683" s="20" t="s">
        <v>90</v>
      </c>
      <c r="F683" s="21">
        <v>5115</v>
      </c>
    </row>
    <row r="684" spans="1:6" x14ac:dyDescent="0.25">
      <c r="A684" s="20" t="s">
        <v>149</v>
      </c>
      <c r="B684" s="20" t="s">
        <v>171</v>
      </c>
      <c r="C684" s="20" t="s">
        <v>140</v>
      </c>
      <c r="D684" s="20" t="s">
        <v>108</v>
      </c>
      <c r="E684" s="20" t="s">
        <v>157</v>
      </c>
      <c r="F684" s="21">
        <v>5533.5</v>
      </c>
    </row>
    <row r="685" spans="1:6" x14ac:dyDescent="0.25">
      <c r="A685" s="20" t="s">
        <v>149</v>
      </c>
      <c r="B685" s="20" t="s">
        <v>180</v>
      </c>
      <c r="C685" s="20" t="s">
        <v>214</v>
      </c>
      <c r="D685" s="20" t="s">
        <v>75</v>
      </c>
      <c r="E685" s="20" t="s">
        <v>168</v>
      </c>
      <c r="F685" s="21">
        <v>7048.73</v>
      </c>
    </row>
    <row r="686" spans="1:6" x14ac:dyDescent="0.25">
      <c r="A686" s="20" t="s">
        <v>149</v>
      </c>
      <c r="B686" s="20" t="s">
        <v>180</v>
      </c>
      <c r="C686" s="20" t="s">
        <v>214</v>
      </c>
      <c r="D686" s="20" t="s">
        <v>75</v>
      </c>
      <c r="E686" s="20" t="s">
        <v>168</v>
      </c>
      <c r="F686" s="21">
        <v>7048.83</v>
      </c>
    </row>
    <row r="687" spans="1:6" x14ac:dyDescent="0.25">
      <c r="A687" s="20" t="s">
        <v>149</v>
      </c>
      <c r="B687" s="20" t="s">
        <v>142</v>
      </c>
      <c r="C687" s="20" t="s">
        <v>129</v>
      </c>
      <c r="D687" s="20" t="s">
        <v>108</v>
      </c>
      <c r="E687" s="20" t="s">
        <v>90</v>
      </c>
      <c r="F687" s="21">
        <v>7612</v>
      </c>
    </row>
    <row r="688" spans="1:6" x14ac:dyDescent="0.25">
      <c r="A688" s="20" t="s">
        <v>149</v>
      </c>
      <c r="B688" s="20" t="s">
        <v>227</v>
      </c>
      <c r="C688" s="20" t="s">
        <v>196</v>
      </c>
      <c r="D688" s="20" t="s">
        <v>95</v>
      </c>
      <c r="E688" s="20" t="s">
        <v>239</v>
      </c>
      <c r="F688" s="21">
        <v>10321</v>
      </c>
    </row>
    <row r="689" spans="1:6" x14ac:dyDescent="0.25">
      <c r="A689" s="20" t="s">
        <v>149</v>
      </c>
      <c r="B689" s="20" t="s">
        <v>227</v>
      </c>
      <c r="C689" s="20" t="s">
        <v>229</v>
      </c>
      <c r="D689" s="20" t="s">
        <v>91</v>
      </c>
      <c r="E689" s="20" t="s">
        <v>101</v>
      </c>
      <c r="F689" s="21">
        <v>10692</v>
      </c>
    </row>
    <row r="690" spans="1:6" x14ac:dyDescent="0.25">
      <c r="A690" s="20" t="s">
        <v>149</v>
      </c>
      <c r="B690" s="20" t="s">
        <v>213</v>
      </c>
      <c r="C690" s="20" t="s">
        <v>176</v>
      </c>
      <c r="D690" s="20" t="s">
        <v>173</v>
      </c>
      <c r="E690" s="20" t="s">
        <v>174</v>
      </c>
      <c r="F690" s="21">
        <v>13333.33</v>
      </c>
    </row>
    <row r="691" spans="1:6" x14ac:dyDescent="0.25">
      <c r="A691" s="20" t="s">
        <v>149</v>
      </c>
      <c r="B691" s="20" t="s">
        <v>180</v>
      </c>
      <c r="C691" s="20" t="s">
        <v>208</v>
      </c>
      <c r="D691" s="20" t="s">
        <v>87</v>
      </c>
      <c r="E691" s="20" t="s">
        <v>116</v>
      </c>
      <c r="F691" s="21">
        <v>18602</v>
      </c>
    </row>
    <row r="692" spans="1:6" x14ac:dyDescent="0.25">
      <c r="A692" s="20" t="s">
        <v>149</v>
      </c>
      <c r="B692" s="20" t="s">
        <v>166</v>
      </c>
      <c r="C692" s="20" t="s">
        <v>240</v>
      </c>
      <c r="D692" s="20" t="s">
        <v>173</v>
      </c>
      <c r="E692" s="20" t="s">
        <v>174</v>
      </c>
      <c r="F692" s="21">
        <v>29487.18</v>
      </c>
    </row>
    <row r="693" spans="1:6" x14ac:dyDescent="0.25">
      <c r="A693" s="20" t="s">
        <v>188</v>
      </c>
      <c r="B693" s="20" t="s">
        <v>112</v>
      </c>
      <c r="C693" s="20" t="s">
        <v>115</v>
      </c>
      <c r="D693" s="20" t="s">
        <v>75</v>
      </c>
      <c r="E693" s="20" t="s">
        <v>83</v>
      </c>
      <c r="F693" s="21">
        <v>16</v>
      </c>
    </row>
    <row r="694" spans="1:6" x14ac:dyDescent="0.25">
      <c r="A694" s="20" t="s">
        <v>188</v>
      </c>
      <c r="B694" s="20" t="s">
        <v>158</v>
      </c>
      <c r="C694" s="20" t="s">
        <v>189</v>
      </c>
      <c r="D694" s="20" t="s">
        <v>81</v>
      </c>
      <c r="E694" s="20" t="s">
        <v>183</v>
      </c>
      <c r="F694" s="21">
        <v>20</v>
      </c>
    </row>
    <row r="695" spans="1:6" x14ac:dyDescent="0.25">
      <c r="A695" s="20" t="s">
        <v>188</v>
      </c>
      <c r="B695" s="20" t="s">
        <v>158</v>
      </c>
      <c r="C695" s="20" t="s">
        <v>139</v>
      </c>
      <c r="D695" s="20" t="s">
        <v>81</v>
      </c>
      <c r="E695" s="20" t="s">
        <v>83</v>
      </c>
      <c r="F695" s="21">
        <v>50</v>
      </c>
    </row>
    <row r="696" spans="1:6" x14ac:dyDescent="0.25">
      <c r="A696" s="20" t="s">
        <v>188</v>
      </c>
      <c r="B696" s="20" t="s">
        <v>128</v>
      </c>
      <c r="C696" s="20" t="s">
        <v>230</v>
      </c>
      <c r="D696" s="20" t="s">
        <v>81</v>
      </c>
      <c r="E696" s="20" t="s">
        <v>98</v>
      </c>
      <c r="F696" s="21">
        <v>57.6</v>
      </c>
    </row>
    <row r="697" spans="1:6" x14ac:dyDescent="0.25">
      <c r="A697" s="20" t="s">
        <v>188</v>
      </c>
      <c r="B697" s="20" t="s">
        <v>184</v>
      </c>
      <c r="C697" s="20" t="s">
        <v>159</v>
      </c>
      <c r="D697" s="20" t="s">
        <v>81</v>
      </c>
      <c r="E697" s="20" t="s">
        <v>83</v>
      </c>
      <c r="F697" s="21">
        <v>65</v>
      </c>
    </row>
    <row r="698" spans="1:6" x14ac:dyDescent="0.25">
      <c r="A698" s="20" t="s">
        <v>188</v>
      </c>
      <c r="B698" s="20" t="s">
        <v>112</v>
      </c>
      <c r="C698" s="20" t="s">
        <v>162</v>
      </c>
      <c r="D698" s="20" t="s">
        <v>87</v>
      </c>
      <c r="E698" s="20" t="s">
        <v>88</v>
      </c>
      <c r="F698" s="21">
        <v>70</v>
      </c>
    </row>
    <row r="699" spans="1:6" x14ac:dyDescent="0.25">
      <c r="A699" s="20" t="s">
        <v>188</v>
      </c>
      <c r="B699" s="20" t="s">
        <v>128</v>
      </c>
      <c r="C699" s="20" t="s">
        <v>127</v>
      </c>
      <c r="D699" s="20" t="s">
        <v>81</v>
      </c>
      <c r="E699" s="20" t="s">
        <v>78</v>
      </c>
      <c r="F699" s="21">
        <v>70.099999999999994</v>
      </c>
    </row>
    <row r="700" spans="1:6" x14ac:dyDescent="0.25">
      <c r="A700" s="20" t="s">
        <v>188</v>
      </c>
      <c r="B700" s="20" t="s">
        <v>128</v>
      </c>
      <c r="C700" s="20" t="s">
        <v>127</v>
      </c>
      <c r="D700" s="20" t="s">
        <v>89</v>
      </c>
      <c r="E700" s="20" t="s">
        <v>90</v>
      </c>
      <c r="F700" s="21">
        <v>100</v>
      </c>
    </row>
    <row r="701" spans="1:6" x14ac:dyDescent="0.25">
      <c r="A701" s="20" t="s">
        <v>188</v>
      </c>
      <c r="B701" s="20" t="s">
        <v>112</v>
      </c>
      <c r="C701" s="20" t="s">
        <v>202</v>
      </c>
      <c r="D701" s="20" t="s">
        <v>91</v>
      </c>
      <c r="E701" s="20" t="s">
        <v>92</v>
      </c>
      <c r="F701" s="21">
        <v>100</v>
      </c>
    </row>
    <row r="702" spans="1:6" x14ac:dyDescent="0.25">
      <c r="A702" s="20" t="s">
        <v>188</v>
      </c>
      <c r="B702" s="20" t="s">
        <v>128</v>
      </c>
      <c r="C702" s="20" t="s">
        <v>127</v>
      </c>
      <c r="D702" s="20" t="s">
        <v>81</v>
      </c>
      <c r="E702" s="20" t="s">
        <v>76</v>
      </c>
      <c r="F702" s="21">
        <v>119</v>
      </c>
    </row>
    <row r="703" spans="1:6" x14ac:dyDescent="0.25">
      <c r="A703" s="20" t="s">
        <v>188</v>
      </c>
      <c r="B703" s="20" t="s">
        <v>112</v>
      </c>
      <c r="C703" s="20" t="s">
        <v>115</v>
      </c>
      <c r="D703" s="20" t="s">
        <v>81</v>
      </c>
      <c r="E703" s="20" t="s">
        <v>83</v>
      </c>
      <c r="F703" s="21">
        <v>125</v>
      </c>
    </row>
    <row r="704" spans="1:6" x14ac:dyDescent="0.25">
      <c r="A704" s="20" t="s">
        <v>188</v>
      </c>
      <c r="B704" s="20" t="s">
        <v>128</v>
      </c>
      <c r="C704" s="20" t="s">
        <v>113</v>
      </c>
      <c r="D704" s="20" t="s">
        <v>89</v>
      </c>
      <c r="E704" s="20" t="s">
        <v>90</v>
      </c>
      <c r="F704" s="21">
        <v>139</v>
      </c>
    </row>
    <row r="705" spans="1:6" x14ac:dyDescent="0.25">
      <c r="A705" s="20" t="s">
        <v>188</v>
      </c>
      <c r="B705" s="20" t="s">
        <v>112</v>
      </c>
      <c r="C705" s="20" t="s">
        <v>115</v>
      </c>
      <c r="D705" s="20" t="s">
        <v>81</v>
      </c>
      <c r="E705" s="20" t="s">
        <v>78</v>
      </c>
      <c r="F705" s="21">
        <v>147.30000000000001</v>
      </c>
    </row>
    <row r="706" spans="1:6" x14ac:dyDescent="0.25">
      <c r="A706" s="20" t="s">
        <v>188</v>
      </c>
      <c r="B706" s="20" t="s">
        <v>158</v>
      </c>
      <c r="C706" s="20" t="s">
        <v>140</v>
      </c>
      <c r="D706" s="20" t="s">
        <v>91</v>
      </c>
      <c r="E706" s="20" t="s">
        <v>101</v>
      </c>
      <c r="F706" s="21">
        <v>150</v>
      </c>
    </row>
    <row r="707" spans="1:6" x14ac:dyDescent="0.25">
      <c r="A707" s="20" t="s">
        <v>188</v>
      </c>
      <c r="B707" s="20" t="s">
        <v>158</v>
      </c>
      <c r="C707" s="20" t="s">
        <v>136</v>
      </c>
      <c r="D707" s="20" t="s">
        <v>89</v>
      </c>
      <c r="E707" s="20" t="s">
        <v>90</v>
      </c>
      <c r="F707" s="21">
        <v>157.69999999999999</v>
      </c>
    </row>
    <row r="708" spans="1:6" x14ac:dyDescent="0.25">
      <c r="A708" s="20" t="s">
        <v>188</v>
      </c>
      <c r="B708" s="20" t="s">
        <v>184</v>
      </c>
      <c r="C708" s="20" t="s">
        <v>159</v>
      </c>
      <c r="D708" s="20" t="s">
        <v>91</v>
      </c>
      <c r="E708" s="20" t="s">
        <v>101</v>
      </c>
      <c r="F708" s="21">
        <v>163</v>
      </c>
    </row>
    <row r="709" spans="1:6" x14ac:dyDescent="0.25">
      <c r="A709" s="20" t="s">
        <v>188</v>
      </c>
      <c r="B709" s="20" t="s">
        <v>112</v>
      </c>
      <c r="C709" s="20" t="s">
        <v>162</v>
      </c>
      <c r="D709" s="20" t="s">
        <v>81</v>
      </c>
      <c r="E709" s="20" t="s">
        <v>94</v>
      </c>
      <c r="F709" s="21">
        <v>180</v>
      </c>
    </row>
    <row r="710" spans="1:6" x14ac:dyDescent="0.25">
      <c r="A710" s="20" t="s">
        <v>188</v>
      </c>
      <c r="B710" s="20" t="s">
        <v>79</v>
      </c>
      <c r="C710" s="20" t="s">
        <v>197</v>
      </c>
      <c r="D710" s="20" t="s">
        <v>81</v>
      </c>
      <c r="E710" s="20" t="s">
        <v>98</v>
      </c>
      <c r="F710" s="21">
        <v>182.1</v>
      </c>
    </row>
    <row r="711" spans="1:6" x14ac:dyDescent="0.25">
      <c r="A711" s="20" t="s">
        <v>188</v>
      </c>
      <c r="B711" s="20" t="s">
        <v>213</v>
      </c>
      <c r="C711" s="20" t="s">
        <v>82</v>
      </c>
      <c r="D711" s="20" t="s">
        <v>95</v>
      </c>
      <c r="E711" s="20" t="s">
        <v>104</v>
      </c>
      <c r="F711" s="21">
        <v>202.5</v>
      </c>
    </row>
    <row r="712" spans="1:6" x14ac:dyDescent="0.25">
      <c r="A712" s="20" t="s">
        <v>188</v>
      </c>
      <c r="B712" s="20" t="s">
        <v>158</v>
      </c>
      <c r="C712" s="20" t="s">
        <v>140</v>
      </c>
      <c r="D712" s="20" t="s">
        <v>81</v>
      </c>
      <c r="E712" s="20" t="s">
        <v>102</v>
      </c>
      <c r="F712" s="21">
        <v>220</v>
      </c>
    </row>
    <row r="713" spans="1:6" x14ac:dyDescent="0.25">
      <c r="A713" s="20" t="s">
        <v>188</v>
      </c>
      <c r="B713" s="20" t="s">
        <v>128</v>
      </c>
      <c r="C713" s="20" t="s">
        <v>113</v>
      </c>
      <c r="D713" s="20" t="s">
        <v>81</v>
      </c>
      <c r="E713" s="20" t="s">
        <v>83</v>
      </c>
      <c r="F713" s="21">
        <v>235</v>
      </c>
    </row>
    <row r="714" spans="1:6" x14ac:dyDescent="0.25">
      <c r="A714" s="20" t="s">
        <v>188</v>
      </c>
      <c r="B714" s="20" t="s">
        <v>213</v>
      </c>
      <c r="C714" s="20" t="s">
        <v>82</v>
      </c>
      <c r="D714" s="20" t="s">
        <v>87</v>
      </c>
      <c r="E714" s="20" t="s">
        <v>110</v>
      </c>
      <c r="F714" s="21">
        <v>270</v>
      </c>
    </row>
    <row r="715" spans="1:6" x14ac:dyDescent="0.25">
      <c r="A715" s="20" t="s">
        <v>188</v>
      </c>
      <c r="B715" s="20" t="s">
        <v>184</v>
      </c>
      <c r="C715" s="20" t="s">
        <v>159</v>
      </c>
      <c r="D715" s="20" t="s">
        <v>91</v>
      </c>
      <c r="E715" s="20" t="s">
        <v>101</v>
      </c>
      <c r="F715" s="21">
        <v>300</v>
      </c>
    </row>
    <row r="716" spans="1:6" x14ac:dyDescent="0.25">
      <c r="A716" s="20" t="s">
        <v>188</v>
      </c>
      <c r="B716" s="20" t="s">
        <v>112</v>
      </c>
      <c r="C716" s="20" t="s">
        <v>202</v>
      </c>
      <c r="D716" s="20" t="s">
        <v>89</v>
      </c>
      <c r="E716" s="20" t="s">
        <v>92</v>
      </c>
      <c r="F716" s="21">
        <v>300</v>
      </c>
    </row>
    <row r="717" spans="1:6" x14ac:dyDescent="0.25">
      <c r="A717" s="20" t="s">
        <v>188</v>
      </c>
      <c r="B717" s="20" t="s">
        <v>112</v>
      </c>
      <c r="C717" s="20" t="s">
        <v>162</v>
      </c>
      <c r="D717" s="20" t="s">
        <v>87</v>
      </c>
      <c r="E717" s="20" t="s">
        <v>99</v>
      </c>
      <c r="F717" s="21">
        <v>304.92</v>
      </c>
    </row>
    <row r="718" spans="1:6" x14ac:dyDescent="0.25">
      <c r="A718" s="20" t="s">
        <v>188</v>
      </c>
      <c r="B718" s="20" t="s">
        <v>112</v>
      </c>
      <c r="C718" s="20" t="s">
        <v>202</v>
      </c>
      <c r="D718" s="20" t="s">
        <v>81</v>
      </c>
      <c r="E718" s="20" t="s">
        <v>83</v>
      </c>
      <c r="F718" s="21">
        <v>404</v>
      </c>
    </row>
    <row r="719" spans="1:6" x14ac:dyDescent="0.25">
      <c r="A719" s="20" t="s">
        <v>188</v>
      </c>
      <c r="B719" s="20" t="s">
        <v>184</v>
      </c>
      <c r="C719" s="20" t="s">
        <v>160</v>
      </c>
      <c r="D719" s="20" t="s">
        <v>81</v>
      </c>
      <c r="E719" s="20" t="s">
        <v>98</v>
      </c>
      <c r="F719" s="21">
        <v>443.3</v>
      </c>
    </row>
    <row r="720" spans="1:6" x14ac:dyDescent="0.25">
      <c r="A720" s="20" t="s">
        <v>188</v>
      </c>
      <c r="B720" s="20" t="s">
        <v>73</v>
      </c>
      <c r="C720" s="20" t="s">
        <v>193</v>
      </c>
      <c r="D720" s="20" t="s">
        <v>89</v>
      </c>
      <c r="E720" s="20" t="s">
        <v>92</v>
      </c>
      <c r="F720" s="21">
        <v>500</v>
      </c>
    </row>
    <row r="721" spans="1:6" x14ac:dyDescent="0.25">
      <c r="A721" s="20" t="s">
        <v>188</v>
      </c>
      <c r="B721" s="20" t="s">
        <v>128</v>
      </c>
      <c r="C721" s="20" t="s">
        <v>131</v>
      </c>
      <c r="D721" s="20" t="s">
        <v>81</v>
      </c>
      <c r="E721" s="20" t="s">
        <v>98</v>
      </c>
      <c r="F721" s="21">
        <v>502</v>
      </c>
    </row>
    <row r="722" spans="1:6" x14ac:dyDescent="0.25">
      <c r="A722" s="20" t="s">
        <v>188</v>
      </c>
      <c r="B722" s="20" t="s">
        <v>128</v>
      </c>
      <c r="C722" s="20" t="s">
        <v>121</v>
      </c>
      <c r="D722" s="20" t="s">
        <v>81</v>
      </c>
      <c r="E722" s="20" t="s">
        <v>76</v>
      </c>
      <c r="F722" s="21">
        <v>519</v>
      </c>
    </row>
    <row r="723" spans="1:6" x14ac:dyDescent="0.25">
      <c r="A723" s="20" t="s">
        <v>188</v>
      </c>
      <c r="B723" s="20" t="s">
        <v>158</v>
      </c>
      <c r="C723" s="20" t="s">
        <v>189</v>
      </c>
      <c r="D723" s="20" t="s">
        <v>81</v>
      </c>
      <c r="E723" s="20" t="s">
        <v>98</v>
      </c>
      <c r="F723" s="21">
        <v>640.5</v>
      </c>
    </row>
    <row r="724" spans="1:6" x14ac:dyDescent="0.25">
      <c r="A724" s="20" t="s">
        <v>188</v>
      </c>
      <c r="B724" s="20" t="s">
        <v>112</v>
      </c>
      <c r="C724" s="20" t="s">
        <v>150</v>
      </c>
      <c r="D724" s="20" t="s">
        <v>95</v>
      </c>
      <c r="E724" s="20" t="s">
        <v>104</v>
      </c>
      <c r="F724" s="21">
        <v>677.65</v>
      </c>
    </row>
    <row r="725" spans="1:6" x14ac:dyDescent="0.25">
      <c r="A725" s="20" t="s">
        <v>188</v>
      </c>
      <c r="B725" s="20" t="s">
        <v>79</v>
      </c>
      <c r="C725" s="20" t="s">
        <v>220</v>
      </c>
      <c r="D725" s="20" t="s">
        <v>108</v>
      </c>
      <c r="E725" s="20" t="s">
        <v>157</v>
      </c>
      <c r="F725" s="21">
        <v>700</v>
      </c>
    </row>
    <row r="726" spans="1:6" x14ac:dyDescent="0.25">
      <c r="A726" s="20" t="s">
        <v>188</v>
      </c>
      <c r="B726" s="20" t="s">
        <v>128</v>
      </c>
      <c r="C726" s="20" t="s">
        <v>113</v>
      </c>
      <c r="D726" s="20" t="s">
        <v>81</v>
      </c>
      <c r="E726" s="20" t="s">
        <v>102</v>
      </c>
      <c r="F726" s="21">
        <v>770</v>
      </c>
    </row>
    <row r="727" spans="1:6" x14ac:dyDescent="0.25">
      <c r="A727" s="20" t="s">
        <v>188</v>
      </c>
      <c r="B727" s="20" t="s">
        <v>112</v>
      </c>
      <c r="C727" s="20" t="s">
        <v>162</v>
      </c>
      <c r="D727" s="20" t="s">
        <v>87</v>
      </c>
      <c r="E727" s="20" t="s">
        <v>103</v>
      </c>
      <c r="F727" s="21">
        <v>805</v>
      </c>
    </row>
    <row r="728" spans="1:6" x14ac:dyDescent="0.25">
      <c r="A728" s="20" t="s">
        <v>188</v>
      </c>
      <c r="B728" s="20" t="s">
        <v>112</v>
      </c>
      <c r="C728" s="20" t="s">
        <v>115</v>
      </c>
      <c r="D728" s="20" t="s">
        <v>81</v>
      </c>
      <c r="E728" s="20" t="s">
        <v>102</v>
      </c>
      <c r="F728" s="21">
        <v>820</v>
      </c>
    </row>
    <row r="729" spans="1:6" x14ac:dyDescent="0.25">
      <c r="A729" s="20" t="s">
        <v>188</v>
      </c>
      <c r="B729" s="20" t="s">
        <v>79</v>
      </c>
      <c r="C729" s="20" t="s">
        <v>192</v>
      </c>
      <c r="D729" s="20" t="s">
        <v>89</v>
      </c>
      <c r="E729" s="20" t="s">
        <v>90</v>
      </c>
      <c r="F729" s="21">
        <v>827.3</v>
      </c>
    </row>
    <row r="730" spans="1:6" x14ac:dyDescent="0.25">
      <c r="A730" s="20" t="s">
        <v>188</v>
      </c>
      <c r="B730" s="20" t="s">
        <v>112</v>
      </c>
      <c r="C730" s="20" t="s">
        <v>150</v>
      </c>
      <c r="D730" s="20" t="s">
        <v>87</v>
      </c>
      <c r="E730" s="20" t="s">
        <v>110</v>
      </c>
      <c r="F730" s="21">
        <v>903.53</v>
      </c>
    </row>
    <row r="731" spans="1:6" x14ac:dyDescent="0.25">
      <c r="A731" s="20" t="s">
        <v>188</v>
      </c>
      <c r="B731" s="20" t="s">
        <v>112</v>
      </c>
      <c r="C731" s="20" t="s">
        <v>162</v>
      </c>
      <c r="D731" s="20" t="s">
        <v>95</v>
      </c>
      <c r="E731" s="20" t="s">
        <v>105</v>
      </c>
      <c r="F731" s="21">
        <v>977.78</v>
      </c>
    </row>
    <row r="732" spans="1:6" x14ac:dyDescent="0.25">
      <c r="A732" s="20" t="s">
        <v>188</v>
      </c>
      <c r="B732" s="20" t="s">
        <v>112</v>
      </c>
      <c r="C732" s="20" t="s">
        <v>153</v>
      </c>
      <c r="D732" s="20" t="s">
        <v>108</v>
      </c>
      <c r="E732" s="20" t="s">
        <v>92</v>
      </c>
      <c r="F732" s="21">
        <v>1000</v>
      </c>
    </row>
    <row r="733" spans="1:6" x14ac:dyDescent="0.25">
      <c r="A733" s="20" t="s">
        <v>188</v>
      </c>
      <c r="B733" s="20" t="s">
        <v>184</v>
      </c>
      <c r="C733" s="20" t="s">
        <v>154</v>
      </c>
      <c r="D733" s="20" t="s">
        <v>108</v>
      </c>
      <c r="E733" s="20" t="s">
        <v>92</v>
      </c>
      <c r="F733" s="21">
        <v>1000</v>
      </c>
    </row>
    <row r="734" spans="1:6" x14ac:dyDescent="0.25">
      <c r="A734" s="20" t="s">
        <v>188</v>
      </c>
      <c r="B734" s="20" t="s">
        <v>184</v>
      </c>
      <c r="C734" s="20" t="s">
        <v>154</v>
      </c>
      <c r="D734" s="20" t="s">
        <v>108</v>
      </c>
      <c r="E734" s="20" t="s">
        <v>92</v>
      </c>
      <c r="F734" s="21">
        <v>1000</v>
      </c>
    </row>
    <row r="735" spans="1:6" x14ac:dyDescent="0.25">
      <c r="A735" s="20" t="s">
        <v>188</v>
      </c>
      <c r="B735" s="20" t="s">
        <v>158</v>
      </c>
      <c r="C735" s="20" t="s">
        <v>139</v>
      </c>
      <c r="D735" s="20" t="s">
        <v>81</v>
      </c>
      <c r="E735" s="20" t="s">
        <v>78</v>
      </c>
      <c r="F735" s="21">
        <v>1030.7</v>
      </c>
    </row>
    <row r="736" spans="1:6" x14ac:dyDescent="0.25">
      <c r="A736" s="20" t="s">
        <v>188</v>
      </c>
      <c r="B736" s="20" t="s">
        <v>112</v>
      </c>
      <c r="C736" s="20" t="s">
        <v>162</v>
      </c>
      <c r="D736" s="20" t="s">
        <v>95</v>
      </c>
      <c r="E736" s="20" t="s">
        <v>104</v>
      </c>
      <c r="F736" s="21">
        <v>1031.96</v>
      </c>
    </row>
    <row r="737" spans="1:6" x14ac:dyDescent="0.25">
      <c r="A737" s="20" t="s">
        <v>188</v>
      </c>
      <c r="B737" s="20" t="s">
        <v>184</v>
      </c>
      <c r="C737" s="20" t="s">
        <v>159</v>
      </c>
      <c r="D737" s="20" t="s">
        <v>108</v>
      </c>
      <c r="E737" s="20" t="s">
        <v>92</v>
      </c>
      <c r="F737" s="21">
        <v>1100</v>
      </c>
    </row>
    <row r="738" spans="1:6" x14ac:dyDescent="0.25">
      <c r="A738" s="20" t="s">
        <v>188</v>
      </c>
      <c r="B738" s="20" t="s">
        <v>112</v>
      </c>
      <c r="C738" s="20" t="s">
        <v>111</v>
      </c>
      <c r="D738" s="20" t="s">
        <v>89</v>
      </c>
      <c r="E738" s="20" t="s">
        <v>90</v>
      </c>
      <c r="F738" s="21">
        <v>1266</v>
      </c>
    </row>
    <row r="739" spans="1:6" x14ac:dyDescent="0.25">
      <c r="A739" s="20" t="s">
        <v>188</v>
      </c>
      <c r="B739" s="20" t="s">
        <v>112</v>
      </c>
      <c r="C739" s="20" t="s">
        <v>80</v>
      </c>
      <c r="D739" s="20" t="s">
        <v>89</v>
      </c>
      <c r="E739" s="20" t="s">
        <v>90</v>
      </c>
      <c r="F739" s="21">
        <v>1366</v>
      </c>
    </row>
    <row r="740" spans="1:6" x14ac:dyDescent="0.25">
      <c r="A740" s="20" t="s">
        <v>188</v>
      </c>
      <c r="B740" s="20" t="s">
        <v>112</v>
      </c>
      <c r="C740" s="20" t="s">
        <v>162</v>
      </c>
      <c r="D740" s="20" t="s">
        <v>87</v>
      </c>
      <c r="E740" s="20" t="s">
        <v>110</v>
      </c>
      <c r="F740" s="21">
        <v>1375.94</v>
      </c>
    </row>
    <row r="741" spans="1:6" x14ac:dyDescent="0.25">
      <c r="A741" s="20" t="s">
        <v>188</v>
      </c>
      <c r="B741" s="20" t="s">
        <v>79</v>
      </c>
      <c r="C741" s="20" t="s">
        <v>187</v>
      </c>
      <c r="D741" s="20" t="s">
        <v>89</v>
      </c>
      <c r="E741" s="20" t="s">
        <v>90</v>
      </c>
      <c r="F741" s="21">
        <v>1385</v>
      </c>
    </row>
    <row r="742" spans="1:6" x14ac:dyDescent="0.25">
      <c r="A742" s="20" t="s">
        <v>188</v>
      </c>
      <c r="B742" s="20" t="s">
        <v>158</v>
      </c>
      <c r="C742" s="20" t="s">
        <v>189</v>
      </c>
      <c r="D742" s="20" t="s">
        <v>81</v>
      </c>
      <c r="E742" s="20" t="s">
        <v>183</v>
      </c>
      <c r="F742" s="21">
        <v>1389</v>
      </c>
    </row>
    <row r="743" spans="1:6" x14ac:dyDescent="0.25">
      <c r="A743" s="20" t="s">
        <v>188</v>
      </c>
      <c r="B743" s="20" t="s">
        <v>128</v>
      </c>
      <c r="C743" s="20" t="s">
        <v>163</v>
      </c>
      <c r="D743" s="20" t="s">
        <v>89</v>
      </c>
      <c r="E743" s="20" t="s">
        <v>90</v>
      </c>
      <c r="F743" s="21">
        <v>1436.2</v>
      </c>
    </row>
    <row r="744" spans="1:6" x14ac:dyDescent="0.25">
      <c r="A744" s="20" t="s">
        <v>188</v>
      </c>
      <c r="B744" s="20" t="s">
        <v>175</v>
      </c>
      <c r="C744" s="20" t="s">
        <v>204</v>
      </c>
      <c r="D744" s="20" t="s">
        <v>91</v>
      </c>
      <c r="E744" s="20" t="s">
        <v>101</v>
      </c>
      <c r="F744" s="21">
        <v>1494</v>
      </c>
    </row>
    <row r="745" spans="1:6" x14ac:dyDescent="0.25">
      <c r="A745" s="20" t="s">
        <v>188</v>
      </c>
      <c r="B745" s="20" t="s">
        <v>128</v>
      </c>
      <c r="C745" s="20" t="s">
        <v>127</v>
      </c>
      <c r="D745" s="20" t="s">
        <v>108</v>
      </c>
      <c r="E745" s="20" t="s">
        <v>92</v>
      </c>
      <c r="F745" s="21">
        <v>1750.3</v>
      </c>
    </row>
    <row r="746" spans="1:6" x14ac:dyDescent="0.25">
      <c r="A746" s="20" t="s">
        <v>188</v>
      </c>
      <c r="B746" s="20" t="s">
        <v>112</v>
      </c>
      <c r="C746" s="20" t="s">
        <v>156</v>
      </c>
      <c r="D746" s="20" t="s">
        <v>91</v>
      </c>
      <c r="E746" s="20" t="s">
        <v>101</v>
      </c>
      <c r="F746" s="21">
        <v>1777.85</v>
      </c>
    </row>
    <row r="747" spans="1:6" x14ac:dyDescent="0.25">
      <c r="A747" s="20" t="s">
        <v>188</v>
      </c>
      <c r="B747" s="20" t="s">
        <v>79</v>
      </c>
      <c r="C747" s="20" t="s">
        <v>191</v>
      </c>
      <c r="D747" s="20" t="s">
        <v>89</v>
      </c>
      <c r="E747" s="20" t="s">
        <v>90</v>
      </c>
      <c r="F747" s="21">
        <v>1838.5</v>
      </c>
    </row>
    <row r="748" spans="1:6" x14ac:dyDescent="0.25">
      <c r="A748" s="20" t="s">
        <v>188</v>
      </c>
      <c r="B748" s="20" t="s">
        <v>175</v>
      </c>
      <c r="C748" s="20" t="s">
        <v>205</v>
      </c>
      <c r="D748" s="20" t="s">
        <v>89</v>
      </c>
      <c r="E748" s="20" t="s">
        <v>90</v>
      </c>
      <c r="F748" s="21">
        <v>1972.1</v>
      </c>
    </row>
    <row r="749" spans="1:6" x14ac:dyDescent="0.25">
      <c r="A749" s="20" t="s">
        <v>188</v>
      </c>
      <c r="B749" s="20" t="s">
        <v>128</v>
      </c>
      <c r="C749" s="20" t="s">
        <v>127</v>
      </c>
      <c r="D749" s="20" t="s">
        <v>91</v>
      </c>
      <c r="E749" s="20" t="s">
        <v>101</v>
      </c>
      <c r="F749" s="21">
        <v>2406</v>
      </c>
    </row>
    <row r="750" spans="1:6" x14ac:dyDescent="0.25">
      <c r="A750" s="20" t="s">
        <v>188</v>
      </c>
      <c r="B750" s="20" t="s">
        <v>112</v>
      </c>
      <c r="C750" s="20" t="s">
        <v>232</v>
      </c>
      <c r="D750" s="20" t="s">
        <v>91</v>
      </c>
      <c r="E750" s="20" t="s">
        <v>101</v>
      </c>
      <c r="F750" s="21">
        <v>2460</v>
      </c>
    </row>
    <row r="751" spans="1:6" x14ac:dyDescent="0.25">
      <c r="A751" s="20" t="s">
        <v>188</v>
      </c>
      <c r="B751" s="20" t="s">
        <v>177</v>
      </c>
      <c r="C751" s="20" t="s">
        <v>146</v>
      </c>
      <c r="D751" s="20" t="s">
        <v>89</v>
      </c>
      <c r="E751" s="20" t="s">
        <v>90</v>
      </c>
      <c r="F751" s="21">
        <v>2764</v>
      </c>
    </row>
    <row r="752" spans="1:6" x14ac:dyDescent="0.25">
      <c r="A752" s="20" t="s">
        <v>188</v>
      </c>
      <c r="B752" s="20" t="s">
        <v>112</v>
      </c>
      <c r="C752" s="20" t="s">
        <v>144</v>
      </c>
      <c r="D752" s="20" t="s">
        <v>81</v>
      </c>
      <c r="E752" s="20" t="s">
        <v>181</v>
      </c>
      <c r="F752" s="21">
        <v>2916.55</v>
      </c>
    </row>
    <row r="753" spans="1:6" x14ac:dyDescent="0.25">
      <c r="A753" s="20" t="s">
        <v>188</v>
      </c>
      <c r="B753" s="20" t="s">
        <v>128</v>
      </c>
      <c r="C753" s="20" t="s">
        <v>127</v>
      </c>
      <c r="D753" s="20" t="s">
        <v>108</v>
      </c>
      <c r="E753" s="20" t="s">
        <v>90</v>
      </c>
      <c r="F753" s="21">
        <v>2983.7</v>
      </c>
    </row>
    <row r="754" spans="1:6" x14ac:dyDescent="0.25">
      <c r="A754" s="20" t="s">
        <v>188</v>
      </c>
      <c r="B754" s="20" t="s">
        <v>128</v>
      </c>
      <c r="C754" s="20" t="s">
        <v>129</v>
      </c>
      <c r="D754" s="20" t="s">
        <v>108</v>
      </c>
      <c r="E754" s="20" t="s">
        <v>90</v>
      </c>
      <c r="F754" s="21">
        <v>3360</v>
      </c>
    </row>
    <row r="755" spans="1:6" x14ac:dyDescent="0.25">
      <c r="A755" s="20" t="s">
        <v>188</v>
      </c>
      <c r="B755" s="20" t="s">
        <v>79</v>
      </c>
      <c r="C755" s="20" t="s">
        <v>221</v>
      </c>
      <c r="D755" s="20" t="s">
        <v>81</v>
      </c>
      <c r="E755" s="20" t="s">
        <v>114</v>
      </c>
      <c r="F755" s="21">
        <v>3572</v>
      </c>
    </row>
    <row r="756" spans="1:6" x14ac:dyDescent="0.25">
      <c r="A756" s="20" t="s">
        <v>188</v>
      </c>
      <c r="B756" s="20" t="s">
        <v>73</v>
      </c>
      <c r="C756" s="20" t="s">
        <v>214</v>
      </c>
      <c r="D756" s="20" t="s">
        <v>108</v>
      </c>
      <c r="E756" s="20" t="s">
        <v>224</v>
      </c>
      <c r="F756" s="21">
        <v>4000</v>
      </c>
    </row>
    <row r="757" spans="1:6" x14ac:dyDescent="0.25">
      <c r="A757" s="20" t="s">
        <v>188</v>
      </c>
      <c r="B757" s="20" t="s">
        <v>112</v>
      </c>
      <c r="C757" s="20" t="s">
        <v>153</v>
      </c>
      <c r="D757" s="20" t="s">
        <v>91</v>
      </c>
      <c r="E757" s="20" t="s">
        <v>101</v>
      </c>
      <c r="F757" s="21">
        <v>5688</v>
      </c>
    </row>
    <row r="758" spans="1:6" x14ac:dyDescent="0.25">
      <c r="A758" s="20" t="s">
        <v>188</v>
      </c>
      <c r="B758" s="20" t="s">
        <v>128</v>
      </c>
      <c r="C758" s="20" t="s">
        <v>129</v>
      </c>
      <c r="D758" s="20" t="s">
        <v>95</v>
      </c>
      <c r="E758" s="20" t="s">
        <v>239</v>
      </c>
      <c r="F758" s="21">
        <v>18334</v>
      </c>
    </row>
    <row r="759" spans="1:6" x14ac:dyDescent="0.25">
      <c r="A759" s="20" t="s">
        <v>188</v>
      </c>
      <c r="B759" s="20" t="s">
        <v>112</v>
      </c>
      <c r="C759" s="20" t="s">
        <v>162</v>
      </c>
      <c r="D759" s="20" t="s">
        <v>87</v>
      </c>
      <c r="E759" s="20" t="s">
        <v>116</v>
      </c>
      <c r="F759" s="21">
        <v>19134</v>
      </c>
    </row>
    <row r="760" spans="1:6" x14ac:dyDescent="0.25">
      <c r="A760" s="20" t="s">
        <v>188</v>
      </c>
      <c r="B760" s="20" t="s">
        <v>194</v>
      </c>
      <c r="C760" s="20" t="s">
        <v>93</v>
      </c>
      <c r="D760" s="20" t="s">
        <v>89</v>
      </c>
      <c r="E760" s="20" t="s">
        <v>157</v>
      </c>
      <c r="F760" s="21">
        <v>27900</v>
      </c>
    </row>
    <row r="761" spans="1:6" x14ac:dyDescent="0.25">
      <c r="A761" s="20" t="s">
        <v>215</v>
      </c>
      <c r="B761" s="20" t="s">
        <v>122</v>
      </c>
      <c r="C761" s="20" t="s">
        <v>163</v>
      </c>
      <c r="D761" s="20" t="s">
        <v>75</v>
      </c>
      <c r="E761" s="20" t="s">
        <v>78</v>
      </c>
      <c r="F761" s="21">
        <v>14.8</v>
      </c>
    </row>
    <row r="762" spans="1:6" x14ac:dyDescent="0.25">
      <c r="A762" s="20" t="s">
        <v>215</v>
      </c>
      <c r="B762" s="20" t="s">
        <v>151</v>
      </c>
      <c r="C762" s="20" t="s">
        <v>199</v>
      </c>
      <c r="D762" s="20" t="s">
        <v>81</v>
      </c>
      <c r="E762" s="20" t="s">
        <v>84</v>
      </c>
      <c r="F762" s="21">
        <v>20</v>
      </c>
    </row>
    <row r="763" spans="1:6" x14ac:dyDescent="0.25">
      <c r="A763" s="20" t="s">
        <v>215</v>
      </c>
      <c r="B763" s="20" t="s">
        <v>126</v>
      </c>
      <c r="C763" s="20" t="s">
        <v>100</v>
      </c>
      <c r="D763" s="20" t="s">
        <v>81</v>
      </c>
      <c r="E763" s="20" t="s">
        <v>76</v>
      </c>
      <c r="F763" s="21">
        <v>22.2</v>
      </c>
    </row>
    <row r="764" spans="1:6" x14ac:dyDescent="0.25">
      <c r="A764" s="20" t="s">
        <v>215</v>
      </c>
      <c r="B764" s="20" t="s">
        <v>151</v>
      </c>
      <c r="C764" s="20" t="s">
        <v>97</v>
      </c>
      <c r="D764" s="20" t="s">
        <v>81</v>
      </c>
      <c r="E764" s="20" t="s">
        <v>78</v>
      </c>
      <c r="F764" s="21">
        <v>26.2</v>
      </c>
    </row>
    <row r="765" spans="1:6" x14ac:dyDescent="0.25">
      <c r="A765" s="20" t="s">
        <v>215</v>
      </c>
      <c r="B765" s="20" t="s">
        <v>122</v>
      </c>
      <c r="C765" s="20" t="s">
        <v>136</v>
      </c>
      <c r="D765" s="20" t="s">
        <v>89</v>
      </c>
      <c r="E765" s="20" t="s">
        <v>90</v>
      </c>
      <c r="F765" s="21">
        <v>36</v>
      </c>
    </row>
    <row r="766" spans="1:6" x14ac:dyDescent="0.25">
      <c r="A766" s="20" t="s">
        <v>215</v>
      </c>
      <c r="B766" s="20" t="s">
        <v>194</v>
      </c>
      <c r="C766" s="20" t="s">
        <v>204</v>
      </c>
      <c r="D766" s="20" t="s">
        <v>81</v>
      </c>
      <c r="E766" s="20" t="s">
        <v>78</v>
      </c>
      <c r="F766" s="21">
        <v>38.1</v>
      </c>
    </row>
    <row r="767" spans="1:6" x14ac:dyDescent="0.25">
      <c r="A767" s="20" t="s">
        <v>215</v>
      </c>
      <c r="B767" s="20" t="s">
        <v>147</v>
      </c>
      <c r="C767" s="20" t="s">
        <v>208</v>
      </c>
      <c r="D767" s="20" t="s">
        <v>87</v>
      </c>
      <c r="E767" s="20" t="s">
        <v>130</v>
      </c>
      <c r="F767" s="21">
        <v>50</v>
      </c>
    </row>
    <row r="768" spans="1:6" x14ac:dyDescent="0.25">
      <c r="A768" s="20" t="s">
        <v>215</v>
      </c>
      <c r="B768" s="20" t="s">
        <v>151</v>
      </c>
      <c r="C768" s="20" t="s">
        <v>172</v>
      </c>
      <c r="D768" s="20" t="s">
        <v>81</v>
      </c>
      <c r="E768" s="20" t="s">
        <v>138</v>
      </c>
      <c r="F768" s="21">
        <v>50</v>
      </c>
    </row>
    <row r="769" spans="1:6" x14ac:dyDescent="0.25">
      <c r="A769" s="20" t="s">
        <v>215</v>
      </c>
      <c r="B769" s="20" t="s">
        <v>194</v>
      </c>
      <c r="C769" s="20" t="s">
        <v>196</v>
      </c>
      <c r="D769" s="20" t="s">
        <v>173</v>
      </c>
      <c r="E769" s="20" t="s">
        <v>174</v>
      </c>
      <c r="F769" s="21">
        <v>55</v>
      </c>
    </row>
    <row r="770" spans="1:6" x14ac:dyDescent="0.25">
      <c r="A770" s="20" t="s">
        <v>215</v>
      </c>
      <c r="B770" s="20" t="s">
        <v>126</v>
      </c>
      <c r="C770" s="20" t="s">
        <v>93</v>
      </c>
      <c r="D770" s="20" t="s">
        <v>81</v>
      </c>
      <c r="E770" s="20" t="s">
        <v>76</v>
      </c>
      <c r="F770" s="21">
        <v>55.6</v>
      </c>
    </row>
    <row r="771" spans="1:6" x14ac:dyDescent="0.25">
      <c r="A771" s="20" t="s">
        <v>215</v>
      </c>
      <c r="B771" s="20" t="s">
        <v>143</v>
      </c>
      <c r="C771" s="20" t="s">
        <v>211</v>
      </c>
      <c r="D771" s="20" t="s">
        <v>87</v>
      </c>
      <c r="E771" s="20" t="s">
        <v>88</v>
      </c>
      <c r="F771" s="21">
        <v>70</v>
      </c>
    </row>
    <row r="772" spans="1:6" x14ac:dyDescent="0.25">
      <c r="A772" s="20" t="s">
        <v>215</v>
      </c>
      <c r="B772" s="20" t="s">
        <v>126</v>
      </c>
      <c r="C772" s="20" t="s">
        <v>117</v>
      </c>
      <c r="D772" s="20" t="s">
        <v>81</v>
      </c>
      <c r="E772" s="20" t="s">
        <v>78</v>
      </c>
      <c r="F772" s="21">
        <v>87.7</v>
      </c>
    </row>
    <row r="773" spans="1:6" x14ac:dyDescent="0.25">
      <c r="A773" s="20" t="s">
        <v>215</v>
      </c>
      <c r="B773" s="20" t="s">
        <v>166</v>
      </c>
      <c r="C773" s="20" t="s">
        <v>229</v>
      </c>
      <c r="D773" s="20" t="s">
        <v>89</v>
      </c>
      <c r="E773" s="20" t="s">
        <v>90</v>
      </c>
      <c r="F773" s="21">
        <v>95</v>
      </c>
    </row>
    <row r="774" spans="1:6" x14ac:dyDescent="0.25">
      <c r="A774" s="20" t="s">
        <v>215</v>
      </c>
      <c r="B774" s="20" t="s">
        <v>194</v>
      </c>
      <c r="C774" s="20" t="s">
        <v>204</v>
      </c>
      <c r="D774" s="20" t="s">
        <v>81</v>
      </c>
      <c r="E774" s="20" t="s">
        <v>102</v>
      </c>
      <c r="F774" s="21">
        <v>100</v>
      </c>
    </row>
    <row r="775" spans="1:6" x14ac:dyDescent="0.25">
      <c r="A775" s="20" t="s">
        <v>215</v>
      </c>
      <c r="B775" s="20" t="s">
        <v>151</v>
      </c>
      <c r="C775" s="20" t="s">
        <v>97</v>
      </c>
      <c r="D775" s="20" t="s">
        <v>81</v>
      </c>
      <c r="E775" s="20" t="s">
        <v>83</v>
      </c>
      <c r="F775" s="21">
        <v>107</v>
      </c>
    </row>
    <row r="776" spans="1:6" x14ac:dyDescent="0.25">
      <c r="A776" s="20" t="s">
        <v>215</v>
      </c>
      <c r="B776" s="20" t="s">
        <v>73</v>
      </c>
      <c r="C776" s="20" t="s">
        <v>241</v>
      </c>
      <c r="D776" s="20" t="s">
        <v>95</v>
      </c>
      <c r="E776" s="20" t="s">
        <v>104</v>
      </c>
      <c r="F776" s="21">
        <v>115.5</v>
      </c>
    </row>
    <row r="777" spans="1:6" x14ac:dyDescent="0.25">
      <c r="A777" s="20" t="s">
        <v>215</v>
      </c>
      <c r="B777" s="20" t="s">
        <v>73</v>
      </c>
      <c r="C777" s="20" t="s">
        <v>219</v>
      </c>
      <c r="D777" s="20" t="s">
        <v>81</v>
      </c>
      <c r="E777" s="20" t="s">
        <v>118</v>
      </c>
      <c r="F777" s="21">
        <v>120</v>
      </c>
    </row>
    <row r="778" spans="1:6" x14ac:dyDescent="0.25">
      <c r="A778" s="20" t="s">
        <v>215</v>
      </c>
      <c r="B778" s="20" t="s">
        <v>151</v>
      </c>
      <c r="C778" s="20" t="s">
        <v>172</v>
      </c>
      <c r="D778" s="20" t="s">
        <v>81</v>
      </c>
      <c r="E778" s="20" t="s">
        <v>138</v>
      </c>
      <c r="F778" s="21">
        <v>120</v>
      </c>
    </row>
    <row r="779" spans="1:6" x14ac:dyDescent="0.25">
      <c r="A779" s="20" t="s">
        <v>215</v>
      </c>
      <c r="B779" s="20" t="s">
        <v>126</v>
      </c>
      <c r="C779" s="20" t="s">
        <v>93</v>
      </c>
      <c r="D779" s="20" t="s">
        <v>81</v>
      </c>
      <c r="E779" s="20" t="s">
        <v>78</v>
      </c>
      <c r="F779" s="21">
        <v>126.7</v>
      </c>
    </row>
    <row r="780" spans="1:6" x14ac:dyDescent="0.25">
      <c r="A780" s="20" t="s">
        <v>215</v>
      </c>
      <c r="B780" s="20" t="s">
        <v>175</v>
      </c>
      <c r="C780" s="20" t="s">
        <v>242</v>
      </c>
      <c r="D780" s="20" t="s">
        <v>95</v>
      </c>
      <c r="E780" s="20" t="s">
        <v>104</v>
      </c>
      <c r="F780" s="21">
        <v>132</v>
      </c>
    </row>
    <row r="781" spans="1:6" x14ac:dyDescent="0.25">
      <c r="A781" s="20" t="s">
        <v>215</v>
      </c>
      <c r="B781" s="20" t="s">
        <v>175</v>
      </c>
      <c r="C781" s="20" t="s">
        <v>233</v>
      </c>
      <c r="D781" s="20" t="s">
        <v>95</v>
      </c>
      <c r="E781" s="20" t="s">
        <v>104</v>
      </c>
      <c r="F781" s="21">
        <v>132</v>
      </c>
    </row>
    <row r="782" spans="1:6" x14ac:dyDescent="0.25">
      <c r="A782" s="20" t="s">
        <v>215</v>
      </c>
      <c r="B782" s="20" t="s">
        <v>175</v>
      </c>
      <c r="C782" s="20" t="s">
        <v>243</v>
      </c>
      <c r="D782" s="20" t="s">
        <v>95</v>
      </c>
      <c r="E782" s="20" t="s">
        <v>104</v>
      </c>
      <c r="F782" s="21">
        <v>132</v>
      </c>
    </row>
    <row r="783" spans="1:6" x14ac:dyDescent="0.25">
      <c r="A783" s="20" t="s">
        <v>215</v>
      </c>
      <c r="B783" s="20" t="s">
        <v>194</v>
      </c>
      <c r="C783" s="20" t="s">
        <v>244</v>
      </c>
      <c r="D783" s="20" t="s">
        <v>89</v>
      </c>
      <c r="E783" s="20" t="s">
        <v>90</v>
      </c>
      <c r="F783" s="21">
        <v>141</v>
      </c>
    </row>
    <row r="784" spans="1:6" x14ac:dyDescent="0.25">
      <c r="A784" s="20" t="s">
        <v>215</v>
      </c>
      <c r="B784" s="20" t="s">
        <v>175</v>
      </c>
      <c r="C784" s="20" t="s">
        <v>240</v>
      </c>
      <c r="D784" s="20" t="s">
        <v>95</v>
      </c>
      <c r="E784" s="20" t="s">
        <v>104</v>
      </c>
      <c r="F784" s="21">
        <v>148.5</v>
      </c>
    </row>
    <row r="785" spans="1:6" x14ac:dyDescent="0.25">
      <c r="A785" s="20" t="s">
        <v>215</v>
      </c>
      <c r="B785" s="20" t="s">
        <v>73</v>
      </c>
      <c r="C785" s="20" t="s">
        <v>241</v>
      </c>
      <c r="D785" s="20" t="s">
        <v>87</v>
      </c>
      <c r="E785" s="20" t="s">
        <v>110</v>
      </c>
      <c r="F785" s="21">
        <v>154</v>
      </c>
    </row>
    <row r="786" spans="1:6" x14ac:dyDescent="0.25">
      <c r="A786" s="20" t="s">
        <v>215</v>
      </c>
      <c r="B786" s="20" t="s">
        <v>122</v>
      </c>
      <c r="C786" s="20" t="s">
        <v>189</v>
      </c>
      <c r="D786" s="20" t="s">
        <v>81</v>
      </c>
      <c r="E786" s="20" t="s">
        <v>83</v>
      </c>
      <c r="F786" s="21">
        <v>155</v>
      </c>
    </row>
    <row r="787" spans="1:6" x14ac:dyDescent="0.25">
      <c r="A787" s="20" t="s">
        <v>215</v>
      </c>
      <c r="B787" s="20" t="s">
        <v>122</v>
      </c>
      <c r="C787" s="20" t="s">
        <v>163</v>
      </c>
      <c r="D787" s="20" t="s">
        <v>81</v>
      </c>
      <c r="E787" s="20" t="s">
        <v>98</v>
      </c>
      <c r="F787" s="21">
        <v>156</v>
      </c>
    </row>
    <row r="788" spans="1:6" x14ac:dyDescent="0.25">
      <c r="A788" s="20" t="s">
        <v>215</v>
      </c>
      <c r="B788" s="20" t="s">
        <v>147</v>
      </c>
      <c r="C788" s="20" t="s">
        <v>195</v>
      </c>
      <c r="D788" s="20" t="s">
        <v>91</v>
      </c>
      <c r="E788" s="20" t="s">
        <v>101</v>
      </c>
      <c r="F788" s="21">
        <v>160</v>
      </c>
    </row>
    <row r="789" spans="1:6" x14ac:dyDescent="0.25">
      <c r="A789" s="20" t="s">
        <v>215</v>
      </c>
      <c r="B789" s="20" t="s">
        <v>175</v>
      </c>
      <c r="C789" s="20" t="s">
        <v>237</v>
      </c>
      <c r="D789" s="20" t="s">
        <v>95</v>
      </c>
      <c r="E789" s="20" t="s">
        <v>104</v>
      </c>
      <c r="F789" s="21">
        <v>165</v>
      </c>
    </row>
    <row r="790" spans="1:6" x14ac:dyDescent="0.25">
      <c r="A790" s="20" t="s">
        <v>215</v>
      </c>
      <c r="B790" s="20" t="s">
        <v>126</v>
      </c>
      <c r="C790" s="20" t="s">
        <v>82</v>
      </c>
      <c r="D790" s="20" t="s">
        <v>173</v>
      </c>
      <c r="E790" s="20" t="s">
        <v>174</v>
      </c>
      <c r="F790" s="21">
        <v>172</v>
      </c>
    </row>
    <row r="791" spans="1:6" x14ac:dyDescent="0.25">
      <c r="A791" s="20" t="s">
        <v>215</v>
      </c>
      <c r="B791" s="20" t="s">
        <v>175</v>
      </c>
      <c r="C791" s="20" t="s">
        <v>242</v>
      </c>
      <c r="D791" s="20" t="s">
        <v>87</v>
      </c>
      <c r="E791" s="20" t="s">
        <v>110</v>
      </c>
      <c r="F791" s="21">
        <v>176</v>
      </c>
    </row>
    <row r="792" spans="1:6" x14ac:dyDescent="0.25">
      <c r="A792" s="20" t="s">
        <v>215</v>
      </c>
      <c r="B792" s="20" t="s">
        <v>175</v>
      </c>
      <c r="C792" s="20" t="s">
        <v>233</v>
      </c>
      <c r="D792" s="20" t="s">
        <v>87</v>
      </c>
      <c r="E792" s="20" t="s">
        <v>110</v>
      </c>
      <c r="F792" s="21">
        <v>176</v>
      </c>
    </row>
    <row r="793" spans="1:6" x14ac:dyDescent="0.25">
      <c r="A793" s="20" t="s">
        <v>215</v>
      </c>
      <c r="B793" s="20" t="s">
        <v>175</v>
      </c>
      <c r="C793" s="20" t="s">
        <v>243</v>
      </c>
      <c r="D793" s="20" t="s">
        <v>87</v>
      </c>
      <c r="E793" s="20" t="s">
        <v>110</v>
      </c>
      <c r="F793" s="21">
        <v>176</v>
      </c>
    </row>
    <row r="794" spans="1:6" x14ac:dyDescent="0.25">
      <c r="A794" s="20" t="s">
        <v>215</v>
      </c>
      <c r="B794" s="20" t="s">
        <v>143</v>
      </c>
      <c r="C794" s="20" t="s">
        <v>211</v>
      </c>
      <c r="D794" s="20" t="s">
        <v>81</v>
      </c>
      <c r="E794" s="20" t="s">
        <v>94</v>
      </c>
      <c r="F794" s="21">
        <v>180</v>
      </c>
    </row>
    <row r="795" spans="1:6" x14ac:dyDescent="0.25">
      <c r="A795" s="20" t="s">
        <v>215</v>
      </c>
      <c r="B795" s="20" t="s">
        <v>73</v>
      </c>
      <c r="C795" s="20" t="s">
        <v>217</v>
      </c>
      <c r="D795" s="20" t="s">
        <v>95</v>
      </c>
      <c r="E795" s="20" t="s">
        <v>96</v>
      </c>
      <c r="F795" s="21">
        <v>194</v>
      </c>
    </row>
    <row r="796" spans="1:6" x14ac:dyDescent="0.25">
      <c r="A796" s="20" t="s">
        <v>215</v>
      </c>
      <c r="B796" s="20" t="s">
        <v>175</v>
      </c>
      <c r="C796" s="20" t="s">
        <v>240</v>
      </c>
      <c r="D796" s="20" t="s">
        <v>87</v>
      </c>
      <c r="E796" s="20" t="s">
        <v>110</v>
      </c>
      <c r="F796" s="21">
        <v>198</v>
      </c>
    </row>
    <row r="797" spans="1:6" x14ac:dyDescent="0.25">
      <c r="A797" s="20" t="s">
        <v>215</v>
      </c>
      <c r="B797" s="20" t="s">
        <v>126</v>
      </c>
      <c r="C797" s="20" t="s">
        <v>93</v>
      </c>
      <c r="D797" s="20" t="s">
        <v>91</v>
      </c>
      <c r="E797" s="20" t="s">
        <v>101</v>
      </c>
      <c r="F797" s="21">
        <v>200</v>
      </c>
    </row>
    <row r="798" spans="1:6" x14ac:dyDescent="0.25">
      <c r="A798" s="20" t="s">
        <v>215</v>
      </c>
      <c r="B798" s="20" t="s">
        <v>122</v>
      </c>
      <c r="C798" s="20" t="s">
        <v>189</v>
      </c>
      <c r="D798" s="20" t="s">
        <v>81</v>
      </c>
      <c r="E798" s="20" t="s">
        <v>102</v>
      </c>
      <c r="F798" s="21">
        <v>200</v>
      </c>
    </row>
    <row r="799" spans="1:6" x14ac:dyDescent="0.25">
      <c r="A799" s="20" t="s">
        <v>215</v>
      </c>
      <c r="B799" s="20" t="s">
        <v>151</v>
      </c>
      <c r="C799" s="20" t="s">
        <v>199</v>
      </c>
      <c r="D799" s="20" t="s">
        <v>91</v>
      </c>
      <c r="E799" s="20" t="s">
        <v>92</v>
      </c>
      <c r="F799" s="21">
        <v>200</v>
      </c>
    </row>
    <row r="800" spans="1:6" x14ac:dyDescent="0.25">
      <c r="A800" s="20" t="s">
        <v>215</v>
      </c>
      <c r="B800" s="20" t="s">
        <v>227</v>
      </c>
      <c r="C800" s="20" t="s">
        <v>182</v>
      </c>
      <c r="D800" s="20" t="s">
        <v>95</v>
      </c>
      <c r="E800" s="20" t="s">
        <v>104</v>
      </c>
      <c r="F800" s="21">
        <v>207</v>
      </c>
    </row>
    <row r="801" spans="1:6" x14ac:dyDescent="0.25">
      <c r="A801" s="20" t="s">
        <v>215</v>
      </c>
      <c r="B801" s="20" t="s">
        <v>151</v>
      </c>
      <c r="C801" s="20" t="s">
        <v>145</v>
      </c>
      <c r="D801" s="20" t="s">
        <v>81</v>
      </c>
      <c r="E801" s="20" t="s">
        <v>183</v>
      </c>
      <c r="F801" s="21">
        <v>210.7</v>
      </c>
    </row>
    <row r="802" spans="1:6" x14ac:dyDescent="0.25">
      <c r="A802" s="20" t="s">
        <v>215</v>
      </c>
      <c r="B802" s="20" t="s">
        <v>175</v>
      </c>
      <c r="C802" s="20" t="s">
        <v>237</v>
      </c>
      <c r="D802" s="20" t="s">
        <v>87</v>
      </c>
      <c r="E802" s="20" t="s">
        <v>110</v>
      </c>
      <c r="F802" s="21">
        <v>220</v>
      </c>
    </row>
    <row r="803" spans="1:6" x14ac:dyDescent="0.25">
      <c r="A803" s="20" t="s">
        <v>215</v>
      </c>
      <c r="B803" s="20" t="s">
        <v>227</v>
      </c>
      <c r="C803" s="20" t="s">
        <v>182</v>
      </c>
      <c r="D803" s="20" t="s">
        <v>87</v>
      </c>
      <c r="E803" s="20" t="s">
        <v>110</v>
      </c>
      <c r="F803" s="21">
        <v>276</v>
      </c>
    </row>
    <row r="804" spans="1:6" x14ac:dyDescent="0.25">
      <c r="A804" s="20" t="s">
        <v>215</v>
      </c>
      <c r="B804" s="20" t="s">
        <v>151</v>
      </c>
      <c r="C804" s="20" t="s">
        <v>156</v>
      </c>
      <c r="D804" s="20" t="s">
        <v>89</v>
      </c>
      <c r="E804" s="20" t="s">
        <v>92</v>
      </c>
      <c r="F804" s="21">
        <v>300</v>
      </c>
    </row>
    <row r="805" spans="1:6" x14ac:dyDescent="0.25">
      <c r="A805" s="20" t="s">
        <v>215</v>
      </c>
      <c r="B805" s="20" t="s">
        <v>194</v>
      </c>
      <c r="C805" s="20" t="s">
        <v>225</v>
      </c>
      <c r="D805" s="20" t="s">
        <v>81</v>
      </c>
      <c r="E805" s="20" t="s">
        <v>98</v>
      </c>
      <c r="F805" s="21">
        <v>304.48</v>
      </c>
    </row>
    <row r="806" spans="1:6" x14ac:dyDescent="0.25">
      <c r="A806" s="20" t="s">
        <v>215</v>
      </c>
      <c r="B806" s="20" t="s">
        <v>143</v>
      </c>
      <c r="C806" s="20" t="s">
        <v>211</v>
      </c>
      <c r="D806" s="20" t="s">
        <v>87</v>
      </c>
      <c r="E806" s="20" t="s">
        <v>99</v>
      </c>
      <c r="F806" s="21">
        <v>304.92</v>
      </c>
    </row>
    <row r="807" spans="1:6" x14ac:dyDescent="0.25">
      <c r="A807" s="20" t="s">
        <v>215</v>
      </c>
      <c r="B807" s="20" t="s">
        <v>126</v>
      </c>
      <c r="C807" s="20" t="s">
        <v>109</v>
      </c>
      <c r="D807" s="20" t="s">
        <v>87</v>
      </c>
      <c r="E807" s="20" t="s">
        <v>130</v>
      </c>
      <c r="F807" s="21">
        <v>315</v>
      </c>
    </row>
    <row r="808" spans="1:6" x14ac:dyDescent="0.25">
      <c r="A808" s="20" t="s">
        <v>215</v>
      </c>
      <c r="B808" s="20" t="s">
        <v>147</v>
      </c>
      <c r="C808" s="20" t="s">
        <v>208</v>
      </c>
      <c r="D808" s="20" t="s">
        <v>89</v>
      </c>
      <c r="E808" s="20" t="s">
        <v>92</v>
      </c>
      <c r="F808" s="21">
        <v>320</v>
      </c>
    </row>
    <row r="809" spans="1:6" x14ac:dyDescent="0.25">
      <c r="A809" s="20" t="s">
        <v>215</v>
      </c>
      <c r="B809" s="20" t="s">
        <v>151</v>
      </c>
      <c r="C809" s="20" t="s">
        <v>145</v>
      </c>
      <c r="D809" s="20" t="s">
        <v>91</v>
      </c>
      <c r="E809" s="20" t="s">
        <v>101</v>
      </c>
      <c r="F809" s="21">
        <v>323.7</v>
      </c>
    </row>
    <row r="810" spans="1:6" x14ac:dyDescent="0.25">
      <c r="A810" s="20" t="s">
        <v>215</v>
      </c>
      <c r="B810" s="20" t="s">
        <v>194</v>
      </c>
      <c r="C810" s="20" t="s">
        <v>204</v>
      </c>
      <c r="D810" s="20" t="s">
        <v>91</v>
      </c>
      <c r="E810" s="20" t="s">
        <v>101</v>
      </c>
      <c r="F810" s="21">
        <v>330</v>
      </c>
    </row>
    <row r="811" spans="1:6" x14ac:dyDescent="0.25">
      <c r="A811" s="20" t="s">
        <v>215</v>
      </c>
      <c r="B811" s="20" t="s">
        <v>147</v>
      </c>
      <c r="C811" s="20" t="s">
        <v>214</v>
      </c>
      <c r="D811" s="20" t="s">
        <v>81</v>
      </c>
      <c r="E811" s="20" t="s">
        <v>76</v>
      </c>
      <c r="F811" s="21">
        <v>342</v>
      </c>
    </row>
    <row r="812" spans="1:6" x14ac:dyDescent="0.25">
      <c r="A812" s="20" t="s">
        <v>215</v>
      </c>
      <c r="B812" s="20" t="s">
        <v>124</v>
      </c>
      <c r="C812" s="20" t="s">
        <v>164</v>
      </c>
      <c r="D812" s="20" t="s">
        <v>81</v>
      </c>
      <c r="E812" s="20" t="s">
        <v>84</v>
      </c>
      <c r="F812" s="21">
        <v>400</v>
      </c>
    </row>
    <row r="813" spans="1:6" x14ac:dyDescent="0.25">
      <c r="A813" s="20" t="s">
        <v>215</v>
      </c>
      <c r="B813" s="20" t="s">
        <v>73</v>
      </c>
      <c r="C813" s="20" t="s">
        <v>217</v>
      </c>
      <c r="D813" s="20" t="s">
        <v>89</v>
      </c>
      <c r="E813" s="20" t="s">
        <v>92</v>
      </c>
      <c r="F813" s="21">
        <v>500</v>
      </c>
    </row>
    <row r="814" spans="1:6" x14ac:dyDescent="0.25">
      <c r="A814" s="20" t="s">
        <v>215</v>
      </c>
      <c r="B814" s="20" t="s">
        <v>151</v>
      </c>
      <c r="C814" s="20" t="s">
        <v>156</v>
      </c>
      <c r="D814" s="20" t="s">
        <v>81</v>
      </c>
      <c r="E814" s="20" t="s">
        <v>84</v>
      </c>
      <c r="F814" s="21">
        <v>520</v>
      </c>
    </row>
    <row r="815" spans="1:6" x14ac:dyDescent="0.25">
      <c r="A815" s="20" t="s">
        <v>215</v>
      </c>
      <c r="B815" s="20" t="s">
        <v>180</v>
      </c>
      <c r="C815" s="20" t="s">
        <v>162</v>
      </c>
      <c r="D815" s="20" t="s">
        <v>89</v>
      </c>
      <c r="E815" s="20" t="s">
        <v>92</v>
      </c>
      <c r="F815" s="21">
        <v>541.38</v>
      </c>
    </row>
    <row r="816" spans="1:6" x14ac:dyDescent="0.25">
      <c r="A816" s="20" t="s">
        <v>215</v>
      </c>
      <c r="B816" s="20" t="s">
        <v>126</v>
      </c>
      <c r="C816" s="20" t="s">
        <v>109</v>
      </c>
      <c r="D816" s="20" t="s">
        <v>89</v>
      </c>
      <c r="E816" s="20" t="s">
        <v>92</v>
      </c>
      <c r="F816" s="21">
        <v>570.05999999999995</v>
      </c>
    </row>
    <row r="817" spans="1:6" x14ac:dyDescent="0.25">
      <c r="A817" s="20" t="s">
        <v>215</v>
      </c>
      <c r="B817" s="20" t="s">
        <v>126</v>
      </c>
      <c r="C817" s="20" t="s">
        <v>93</v>
      </c>
      <c r="D817" s="20" t="s">
        <v>89</v>
      </c>
      <c r="E817" s="20" t="s">
        <v>92</v>
      </c>
      <c r="F817" s="21">
        <v>600</v>
      </c>
    </row>
    <row r="818" spans="1:6" x14ac:dyDescent="0.25">
      <c r="A818" s="20" t="s">
        <v>215</v>
      </c>
      <c r="B818" s="20" t="s">
        <v>180</v>
      </c>
      <c r="C818" s="20" t="s">
        <v>161</v>
      </c>
      <c r="D818" s="20" t="s">
        <v>89</v>
      </c>
      <c r="E818" s="20" t="s">
        <v>92</v>
      </c>
      <c r="F818" s="21">
        <v>600</v>
      </c>
    </row>
    <row r="819" spans="1:6" x14ac:dyDescent="0.25">
      <c r="A819" s="20" t="s">
        <v>215</v>
      </c>
      <c r="B819" s="20" t="s">
        <v>151</v>
      </c>
      <c r="C819" s="20" t="s">
        <v>199</v>
      </c>
      <c r="D819" s="20" t="s">
        <v>81</v>
      </c>
      <c r="E819" s="20" t="s">
        <v>102</v>
      </c>
      <c r="F819" s="21">
        <v>640</v>
      </c>
    </row>
    <row r="820" spans="1:6" x14ac:dyDescent="0.25">
      <c r="A820" s="20" t="s">
        <v>215</v>
      </c>
      <c r="B820" s="20" t="s">
        <v>147</v>
      </c>
      <c r="C820" s="20" t="s">
        <v>214</v>
      </c>
      <c r="D820" s="20" t="s">
        <v>81</v>
      </c>
      <c r="E820" s="20" t="s">
        <v>84</v>
      </c>
      <c r="F820" s="21">
        <v>640</v>
      </c>
    </row>
    <row r="821" spans="1:6" x14ac:dyDescent="0.25">
      <c r="A821" s="20" t="s">
        <v>215</v>
      </c>
      <c r="B821" s="20" t="s">
        <v>194</v>
      </c>
      <c r="C821" s="20" t="s">
        <v>196</v>
      </c>
      <c r="D821" s="20" t="s">
        <v>89</v>
      </c>
      <c r="E821" s="20" t="s">
        <v>90</v>
      </c>
      <c r="F821" s="21">
        <v>697.2</v>
      </c>
    </row>
    <row r="822" spans="1:6" x14ac:dyDescent="0.25">
      <c r="A822" s="20" t="s">
        <v>215</v>
      </c>
      <c r="B822" s="20" t="s">
        <v>122</v>
      </c>
      <c r="C822" s="20" t="s">
        <v>140</v>
      </c>
      <c r="D822" s="20" t="s">
        <v>89</v>
      </c>
      <c r="E822" s="20" t="s">
        <v>92</v>
      </c>
      <c r="F822" s="21">
        <v>700</v>
      </c>
    </row>
    <row r="823" spans="1:6" x14ac:dyDescent="0.25">
      <c r="A823" s="20" t="s">
        <v>215</v>
      </c>
      <c r="B823" s="20" t="s">
        <v>124</v>
      </c>
      <c r="C823" s="20" t="s">
        <v>127</v>
      </c>
      <c r="D823" s="20" t="s">
        <v>81</v>
      </c>
      <c r="E823" s="20" t="s">
        <v>98</v>
      </c>
      <c r="F823" s="21">
        <v>700</v>
      </c>
    </row>
    <row r="824" spans="1:6" x14ac:dyDescent="0.25">
      <c r="A824" s="20" t="s">
        <v>215</v>
      </c>
      <c r="B824" s="20" t="s">
        <v>166</v>
      </c>
      <c r="C824" s="20" t="s">
        <v>229</v>
      </c>
      <c r="D824" s="20" t="s">
        <v>81</v>
      </c>
      <c r="E824" s="20" t="s">
        <v>83</v>
      </c>
      <c r="F824" s="21">
        <v>705</v>
      </c>
    </row>
    <row r="825" spans="1:6" x14ac:dyDescent="0.25">
      <c r="A825" s="20" t="s">
        <v>215</v>
      </c>
      <c r="B825" s="20" t="s">
        <v>122</v>
      </c>
      <c r="C825" s="20" t="s">
        <v>136</v>
      </c>
      <c r="D825" s="20" t="s">
        <v>81</v>
      </c>
      <c r="E825" s="20" t="s">
        <v>76</v>
      </c>
      <c r="F825" s="21">
        <v>796</v>
      </c>
    </row>
    <row r="826" spans="1:6" x14ac:dyDescent="0.25">
      <c r="A826" s="20" t="s">
        <v>215</v>
      </c>
      <c r="B826" s="20" t="s">
        <v>143</v>
      </c>
      <c r="C826" s="20" t="s">
        <v>211</v>
      </c>
      <c r="D826" s="20" t="s">
        <v>87</v>
      </c>
      <c r="E826" s="20" t="s">
        <v>103</v>
      </c>
      <c r="F826" s="21">
        <v>805</v>
      </c>
    </row>
    <row r="827" spans="1:6" x14ac:dyDescent="0.25">
      <c r="A827" s="20" t="s">
        <v>215</v>
      </c>
      <c r="B827" s="20" t="s">
        <v>147</v>
      </c>
      <c r="C827" s="20" t="s">
        <v>214</v>
      </c>
      <c r="D827" s="20" t="s">
        <v>89</v>
      </c>
      <c r="E827" s="20" t="s">
        <v>92</v>
      </c>
      <c r="F827" s="21">
        <v>883.7</v>
      </c>
    </row>
    <row r="828" spans="1:6" x14ac:dyDescent="0.25">
      <c r="A828" s="20" t="s">
        <v>215</v>
      </c>
      <c r="B828" s="20" t="s">
        <v>143</v>
      </c>
      <c r="C828" s="20" t="s">
        <v>211</v>
      </c>
      <c r="D828" s="20" t="s">
        <v>95</v>
      </c>
      <c r="E828" s="20" t="s">
        <v>105</v>
      </c>
      <c r="F828" s="21">
        <v>979.78</v>
      </c>
    </row>
    <row r="829" spans="1:6" x14ac:dyDescent="0.25">
      <c r="A829" s="20" t="s">
        <v>215</v>
      </c>
      <c r="B829" s="20" t="s">
        <v>147</v>
      </c>
      <c r="C829" s="20" t="s">
        <v>146</v>
      </c>
      <c r="D829" s="20" t="s">
        <v>89</v>
      </c>
      <c r="E829" s="20" t="s">
        <v>90</v>
      </c>
      <c r="F829" s="21">
        <v>991.8</v>
      </c>
    </row>
    <row r="830" spans="1:6" x14ac:dyDescent="0.25">
      <c r="A830" s="20" t="s">
        <v>215</v>
      </c>
      <c r="B830" s="20" t="s">
        <v>151</v>
      </c>
      <c r="C830" s="20" t="s">
        <v>97</v>
      </c>
      <c r="D830" s="20" t="s">
        <v>91</v>
      </c>
      <c r="E830" s="20" t="s">
        <v>101</v>
      </c>
      <c r="F830" s="21">
        <v>1009</v>
      </c>
    </row>
    <row r="831" spans="1:6" x14ac:dyDescent="0.25">
      <c r="A831" s="20" t="s">
        <v>215</v>
      </c>
      <c r="B831" s="20" t="s">
        <v>143</v>
      </c>
      <c r="C831" s="20" t="s">
        <v>211</v>
      </c>
      <c r="D831" s="20" t="s">
        <v>95</v>
      </c>
      <c r="E831" s="20" t="s">
        <v>104</v>
      </c>
      <c r="F831" s="21">
        <v>1031.96</v>
      </c>
    </row>
    <row r="832" spans="1:6" x14ac:dyDescent="0.25">
      <c r="A832" s="20" t="s">
        <v>215</v>
      </c>
      <c r="B832" s="20" t="s">
        <v>166</v>
      </c>
      <c r="C832" s="20" t="s">
        <v>229</v>
      </c>
      <c r="D832" s="20" t="s">
        <v>81</v>
      </c>
      <c r="E832" s="20" t="s">
        <v>102</v>
      </c>
      <c r="F832" s="21">
        <v>1090.04</v>
      </c>
    </row>
    <row r="833" spans="1:6" x14ac:dyDescent="0.25">
      <c r="A833" s="20" t="s">
        <v>215</v>
      </c>
      <c r="B833" s="20" t="s">
        <v>122</v>
      </c>
      <c r="C833" s="20" t="s">
        <v>163</v>
      </c>
      <c r="D833" s="20" t="s">
        <v>108</v>
      </c>
      <c r="E833" s="20" t="s">
        <v>92</v>
      </c>
      <c r="F833" s="21">
        <v>1100</v>
      </c>
    </row>
    <row r="834" spans="1:6" x14ac:dyDescent="0.25">
      <c r="A834" s="20" t="s">
        <v>215</v>
      </c>
      <c r="B834" s="20" t="s">
        <v>194</v>
      </c>
      <c r="C834" s="20" t="s">
        <v>244</v>
      </c>
      <c r="D834" s="20" t="s">
        <v>81</v>
      </c>
      <c r="E834" s="20" t="s">
        <v>83</v>
      </c>
      <c r="F834" s="21">
        <v>1155</v>
      </c>
    </row>
    <row r="835" spans="1:6" x14ac:dyDescent="0.25">
      <c r="A835" s="20" t="s">
        <v>215</v>
      </c>
      <c r="B835" s="20" t="s">
        <v>143</v>
      </c>
      <c r="C835" s="20" t="s">
        <v>197</v>
      </c>
      <c r="D835" s="20" t="s">
        <v>173</v>
      </c>
      <c r="E835" s="20" t="s">
        <v>174</v>
      </c>
      <c r="F835" s="21">
        <v>1196.58</v>
      </c>
    </row>
    <row r="836" spans="1:6" x14ac:dyDescent="0.25">
      <c r="A836" s="20" t="s">
        <v>215</v>
      </c>
      <c r="B836" s="20" t="s">
        <v>147</v>
      </c>
      <c r="C836" s="20" t="s">
        <v>214</v>
      </c>
      <c r="D836" s="20" t="s">
        <v>89</v>
      </c>
      <c r="E836" s="20" t="s">
        <v>90</v>
      </c>
      <c r="F836" s="21">
        <v>1208</v>
      </c>
    </row>
    <row r="837" spans="1:6" x14ac:dyDescent="0.25">
      <c r="A837" s="20" t="s">
        <v>215</v>
      </c>
      <c r="B837" s="20" t="s">
        <v>194</v>
      </c>
      <c r="C837" s="20" t="s">
        <v>244</v>
      </c>
      <c r="D837" s="20" t="s">
        <v>81</v>
      </c>
      <c r="E837" s="20" t="s">
        <v>102</v>
      </c>
      <c r="F837" s="21">
        <v>1212</v>
      </c>
    </row>
    <row r="838" spans="1:6" x14ac:dyDescent="0.25">
      <c r="A838" s="20" t="s">
        <v>215</v>
      </c>
      <c r="B838" s="20" t="s">
        <v>73</v>
      </c>
      <c r="C838" s="20" t="s">
        <v>217</v>
      </c>
      <c r="D838" s="20" t="s">
        <v>91</v>
      </c>
      <c r="E838" s="20" t="s">
        <v>101</v>
      </c>
      <c r="F838" s="21">
        <v>1289</v>
      </c>
    </row>
    <row r="839" spans="1:6" x14ac:dyDescent="0.25">
      <c r="A839" s="20" t="s">
        <v>215</v>
      </c>
      <c r="B839" s="20" t="s">
        <v>126</v>
      </c>
      <c r="C839" s="20" t="s">
        <v>82</v>
      </c>
      <c r="D839" s="20" t="s">
        <v>173</v>
      </c>
      <c r="E839" s="20" t="s">
        <v>174</v>
      </c>
      <c r="F839" s="21">
        <v>1315</v>
      </c>
    </row>
    <row r="840" spans="1:6" x14ac:dyDescent="0.25">
      <c r="A840" s="20" t="s">
        <v>215</v>
      </c>
      <c r="B840" s="20" t="s">
        <v>227</v>
      </c>
      <c r="C840" s="20" t="s">
        <v>154</v>
      </c>
      <c r="D840" s="20" t="s">
        <v>89</v>
      </c>
      <c r="E840" s="20" t="s">
        <v>90</v>
      </c>
      <c r="F840" s="21">
        <v>1363.4</v>
      </c>
    </row>
    <row r="841" spans="1:6" x14ac:dyDescent="0.25">
      <c r="A841" s="20" t="s">
        <v>215</v>
      </c>
      <c r="B841" s="20" t="s">
        <v>143</v>
      </c>
      <c r="C841" s="20" t="s">
        <v>211</v>
      </c>
      <c r="D841" s="20" t="s">
        <v>87</v>
      </c>
      <c r="E841" s="20" t="s">
        <v>110</v>
      </c>
      <c r="F841" s="21">
        <v>1375.94</v>
      </c>
    </row>
    <row r="842" spans="1:6" x14ac:dyDescent="0.25">
      <c r="A842" s="20" t="s">
        <v>215</v>
      </c>
      <c r="B842" s="20" t="s">
        <v>166</v>
      </c>
      <c r="C842" s="20" t="s">
        <v>203</v>
      </c>
      <c r="D842" s="20" t="s">
        <v>81</v>
      </c>
      <c r="E842" s="20" t="s">
        <v>98</v>
      </c>
      <c r="F842" s="21">
        <v>1445</v>
      </c>
    </row>
    <row r="843" spans="1:6" x14ac:dyDescent="0.25">
      <c r="A843" s="20" t="s">
        <v>215</v>
      </c>
      <c r="B843" s="20" t="s">
        <v>124</v>
      </c>
      <c r="C843" s="20" t="s">
        <v>125</v>
      </c>
      <c r="D843" s="20" t="s">
        <v>91</v>
      </c>
      <c r="E843" s="20" t="s">
        <v>101</v>
      </c>
      <c r="F843" s="21">
        <v>1469.8</v>
      </c>
    </row>
    <row r="844" spans="1:6" x14ac:dyDescent="0.25">
      <c r="A844" s="20" t="s">
        <v>215</v>
      </c>
      <c r="B844" s="20" t="s">
        <v>147</v>
      </c>
      <c r="C844" s="20" t="s">
        <v>176</v>
      </c>
      <c r="D844" s="20" t="s">
        <v>81</v>
      </c>
      <c r="E844" s="20" t="s">
        <v>130</v>
      </c>
      <c r="F844" s="21">
        <v>1500</v>
      </c>
    </row>
    <row r="845" spans="1:6" x14ac:dyDescent="0.25">
      <c r="A845" s="20" t="s">
        <v>215</v>
      </c>
      <c r="B845" s="20" t="s">
        <v>151</v>
      </c>
      <c r="C845" s="20" t="s">
        <v>144</v>
      </c>
      <c r="D845" s="20" t="s">
        <v>89</v>
      </c>
      <c r="E845" s="20" t="s">
        <v>90</v>
      </c>
      <c r="F845" s="21">
        <v>1549</v>
      </c>
    </row>
    <row r="846" spans="1:6" x14ac:dyDescent="0.25">
      <c r="A846" s="20" t="s">
        <v>215</v>
      </c>
      <c r="B846" s="20" t="s">
        <v>151</v>
      </c>
      <c r="C846" s="20" t="s">
        <v>156</v>
      </c>
      <c r="D846" s="20" t="s">
        <v>95</v>
      </c>
      <c r="E846" s="20" t="s">
        <v>96</v>
      </c>
      <c r="F846" s="21">
        <v>1600</v>
      </c>
    </row>
    <row r="847" spans="1:6" x14ac:dyDescent="0.25">
      <c r="A847" s="20" t="s">
        <v>215</v>
      </c>
      <c r="B847" s="20" t="s">
        <v>124</v>
      </c>
      <c r="C847" s="20" t="s">
        <v>86</v>
      </c>
      <c r="D847" s="20" t="s">
        <v>81</v>
      </c>
      <c r="E847" s="20" t="s">
        <v>134</v>
      </c>
      <c r="F847" s="21">
        <v>1623</v>
      </c>
    </row>
    <row r="848" spans="1:6" x14ac:dyDescent="0.25">
      <c r="A848" s="20" t="s">
        <v>215</v>
      </c>
      <c r="B848" s="20" t="s">
        <v>122</v>
      </c>
      <c r="C848" s="20" t="s">
        <v>179</v>
      </c>
      <c r="D848" s="20" t="s">
        <v>89</v>
      </c>
      <c r="E848" s="20" t="s">
        <v>90</v>
      </c>
      <c r="F848" s="21">
        <v>1701</v>
      </c>
    </row>
    <row r="849" spans="1:6" x14ac:dyDescent="0.25">
      <c r="A849" s="20" t="s">
        <v>215</v>
      </c>
      <c r="B849" s="20" t="s">
        <v>194</v>
      </c>
      <c r="C849" s="20" t="s">
        <v>191</v>
      </c>
      <c r="D849" s="20" t="s">
        <v>89</v>
      </c>
      <c r="E849" s="20" t="s">
        <v>90</v>
      </c>
      <c r="F849" s="21">
        <v>1770.9</v>
      </c>
    </row>
    <row r="850" spans="1:6" x14ac:dyDescent="0.25">
      <c r="A850" s="20" t="s">
        <v>215</v>
      </c>
      <c r="B850" s="20" t="s">
        <v>122</v>
      </c>
      <c r="C850" s="20" t="s">
        <v>141</v>
      </c>
      <c r="D850" s="20" t="s">
        <v>89</v>
      </c>
      <c r="E850" s="20" t="s">
        <v>90</v>
      </c>
      <c r="F850" s="21">
        <v>1783</v>
      </c>
    </row>
    <row r="851" spans="1:6" x14ac:dyDescent="0.25">
      <c r="A851" s="20" t="s">
        <v>215</v>
      </c>
      <c r="B851" s="20" t="s">
        <v>124</v>
      </c>
      <c r="C851" s="20" t="s">
        <v>113</v>
      </c>
      <c r="D851" s="20" t="s">
        <v>108</v>
      </c>
      <c r="E851" s="20" t="s">
        <v>224</v>
      </c>
      <c r="F851" s="21">
        <v>1800</v>
      </c>
    </row>
    <row r="852" spans="1:6" x14ac:dyDescent="0.25">
      <c r="A852" s="20" t="s">
        <v>215</v>
      </c>
      <c r="B852" s="20" t="s">
        <v>126</v>
      </c>
      <c r="C852" s="20" t="s">
        <v>100</v>
      </c>
      <c r="D852" s="20" t="s">
        <v>91</v>
      </c>
      <c r="E852" s="20" t="s">
        <v>101</v>
      </c>
      <c r="F852" s="21">
        <v>1965</v>
      </c>
    </row>
    <row r="853" spans="1:6" x14ac:dyDescent="0.25">
      <c r="A853" s="20" t="s">
        <v>215</v>
      </c>
      <c r="B853" s="20" t="s">
        <v>124</v>
      </c>
      <c r="C853" s="20" t="s">
        <v>86</v>
      </c>
      <c r="D853" s="20" t="s">
        <v>89</v>
      </c>
      <c r="E853" s="20" t="s">
        <v>90</v>
      </c>
      <c r="F853" s="21">
        <v>2120</v>
      </c>
    </row>
    <row r="854" spans="1:6" x14ac:dyDescent="0.25">
      <c r="A854" s="20" t="s">
        <v>215</v>
      </c>
      <c r="B854" s="20" t="s">
        <v>194</v>
      </c>
      <c r="C854" s="20" t="s">
        <v>225</v>
      </c>
      <c r="D854" s="20" t="s">
        <v>81</v>
      </c>
      <c r="E854" s="20" t="s">
        <v>138</v>
      </c>
      <c r="F854" s="21">
        <v>2144.73</v>
      </c>
    </row>
    <row r="855" spans="1:6" x14ac:dyDescent="0.25">
      <c r="A855" s="20" t="s">
        <v>215</v>
      </c>
      <c r="B855" s="20" t="s">
        <v>122</v>
      </c>
      <c r="C855" s="20" t="s">
        <v>155</v>
      </c>
      <c r="D855" s="20" t="s">
        <v>91</v>
      </c>
      <c r="E855" s="20" t="s">
        <v>101</v>
      </c>
      <c r="F855" s="21">
        <v>2152</v>
      </c>
    </row>
    <row r="856" spans="1:6" x14ac:dyDescent="0.25">
      <c r="A856" s="20" t="s">
        <v>215</v>
      </c>
      <c r="B856" s="20" t="s">
        <v>180</v>
      </c>
      <c r="C856" s="20" t="s">
        <v>165</v>
      </c>
      <c r="D856" s="20" t="s">
        <v>89</v>
      </c>
      <c r="E856" s="20" t="s">
        <v>90</v>
      </c>
      <c r="F856" s="21">
        <v>2216.14</v>
      </c>
    </row>
    <row r="857" spans="1:6" x14ac:dyDescent="0.25">
      <c r="A857" s="20" t="s">
        <v>215</v>
      </c>
      <c r="B857" s="20" t="s">
        <v>122</v>
      </c>
      <c r="C857" s="20" t="s">
        <v>163</v>
      </c>
      <c r="D857" s="20" t="s">
        <v>91</v>
      </c>
      <c r="E857" s="20" t="s">
        <v>101</v>
      </c>
      <c r="F857" s="21">
        <v>2300</v>
      </c>
    </row>
    <row r="858" spans="1:6" x14ac:dyDescent="0.25">
      <c r="A858" s="20" t="s">
        <v>215</v>
      </c>
      <c r="B858" s="20" t="s">
        <v>126</v>
      </c>
      <c r="C858" s="20" t="s">
        <v>77</v>
      </c>
      <c r="D858" s="20" t="s">
        <v>89</v>
      </c>
      <c r="E858" s="20" t="s">
        <v>90</v>
      </c>
      <c r="F858" s="21">
        <v>2679.1</v>
      </c>
    </row>
    <row r="859" spans="1:6" x14ac:dyDescent="0.25">
      <c r="A859" s="20" t="s">
        <v>215</v>
      </c>
      <c r="B859" s="20" t="s">
        <v>194</v>
      </c>
      <c r="C859" s="20" t="s">
        <v>196</v>
      </c>
      <c r="D859" s="20" t="s">
        <v>173</v>
      </c>
      <c r="E859" s="20" t="s">
        <v>174</v>
      </c>
      <c r="F859" s="21">
        <v>2700</v>
      </c>
    </row>
    <row r="860" spans="1:6" x14ac:dyDescent="0.25">
      <c r="A860" s="20" t="s">
        <v>215</v>
      </c>
      <c r="B860" s="20" t="s">
        <v>126</v>
      </c>
      <c r="C860" s="20" t="s">
        <v>135</v>
      </c>
      <c r="D860" s="20" t="s">
        <v>89</v>
      </c>
      <c r="E860" s="20" t="s">
        <v>90</v>
      </c>
      <c r="F860" s="21">
        <v>2783.8</v>
      </c>
    </row>
    <row r="861" spans="1:6" x14ac:dyDescent="0.25">
      <c r="A861" s="20" t="s">
        <v>215</v>
      </c>
      <c r="B861" s="20" t="s">
        <v>124</v>
      </c>
      <c r="C861" s="20" t="s">
        <v>86</v>
      </c>
      <c r="D861" s="20" t="s">
        <v>81</v>
      </c>
      <c r="E861" s="20" t="s">
        <v>83</v>
      </c>
      <c r="F861" s="21">
        <v>2827</v>
      </c>
    </row>
    <row r="862" spans="1:6" x14ac:dyDescent="0.25">
      <c r="A862" s="20" t="s">
        <v>215</v>
      </c>
      <c r="B862" s="20" t="s">
        <v>124</v>
      </c>
      <c r="C862" s="20" t="s">
        <v>86</v>
      </c>
      <c r="D862" s="20" t="s">
        <v>81</v>
      </c>
      <c r="E862" s="20" t="s">
        <v>102</v>
      </c>
      <c r="F862" s="21">
        <v>2921</v>
      </c>
    </row>
    <row r="863" spans="1:6" x14ac:dyDescent="0.25">
      <c r="A863" s="20" t="s">
        <v>215</v>
      </c>
      <c r="B863" s="20" t="s">
        <v>180</v>
      </c>
      <c r="C863" s="20" t="s">
        <v>162</v>
      </c>
      <c r="D863" s="20" t="s">
        <v>91</v>
      </c>
      <c r="E863" s="20" t="s">
        <v>101</v>
      </c>
      <c r="F863" s="21">
        <v>3205.8</v>
      </c>
    </row>
    <row r="864" spans="1:6" x14ac:dyDescent="0.25">
      <c r="A864" s="20" t="s">
        <v>215</v>
      </c>
      <c r="B864" s="20" t="s">
        <v>147</v>
      </c>
      <c r="C864" s="20" t="s">
        <v>167</v>
      </c>
      <c r="D864" s="20" t="s">
        <v>108</v>
      </c>
      <c r="E864" s="20" t="s">
        <v>90</v>
      </c>
      <c r="F864" s="21">
        <v>3240.5</v>
      </c>
    </row>
    <row r="865" spans="1:6" x14ac:dyDescent="0.25">
      <c r="A865" s="20" t="s">
        <v>215</v>
      </c>
      <c r="B865" s="20" t="s">
        <v>73</v>
      </c>
      <c r="C865" s="20" t="s">
        <v>207</v>
      </c>
      <c r="D865" s="20" t="s">
        <v>108</v>
      </c>
      <c r="E865" s="20" t="s">
        <v>90</v>
      </c>
      <c r="F865" s="21">
        <v>3290.7</v>
      </c>
    </row>
    <row r="866" spans="1:6" x14ac:dyDescent="0.25">
      <c r="A866" s="20" t="s">
        <v>215</v>
      </c>
      <c r="B866" s="20" t="s">
        <v>147</v>
      </c>
      <c r="C866" s="20" t="s">
        <v>214</v>
      </c>
      <c r="D866" s="20" t="s">
        <v>91</v>
      </c>
      <c r="E866" s="20" t="s">
        <v>101</v>
      </c>
      <c r="F866" s="21">
        <v>3355.65</v>
      </c>
    </row>
    <row r="867" spans="1:6" x14ac:dyDescent="0.25">
      <c r="A867" s="20" t="s">
        <v>215</v>
      </c>
      <c r="B867" s="20" t="s">
        <v>227</v>
      </c>
      <c r="C867" s="20" t="s">
        <v>222</v>
      </c>
      <c r="D867" s="20" t="s">
        <v>81</v>
      </c>
      <c r="E867" s="20" t="s">
        <v>114</v>
      </c>
      <c r="F867" s="21">
        <v>3600</v>
      </c>
    </row>
    <row r="868" spans="1:6" x14ac:dyDescent="0.25">
      <c r="A868" s="20" t="s">
        <v>215</v>
      </c>
      <c r="B868" s="20" t="s">
        <v>126</v>
      </c>
      <c r="C868" s="20" t="s">
        <v>109</v>
      </c>
      <c r="D868" s="20" t="s">
        <v>91</v>
      </c>
      <c r="E868" s="20" t="s">
        <v>101</v>
      </c>
      <c r="F868" s="21">
        <v>3683.5</v>
      </c>
    </row>
    <row r="869" spans="1:6" x14ac:dyDescent="0.25">
      <c r="A869" s="20" t="s">
        <v>215</v>
      </c>
      <c r="B869" s="20" t="s">
        <v>126</v>
      </c>
      <c r="C869" s="20" t="s">
        <v>232</v>
      </c>
      <c r="D869" s="20" t="s">
        <v>108</v>
      </c>
      <c r="E869" s="20" t="s">
        <v>157</v>
      </c>
      <c r="F869" s="21">
        <v>3720</v>
      </c>
    </row>
    <row r="870" spans="1:6" x14ac:dyDescent="0.25">
      <c r="A870" s="20" t="s">
        <v>215</v>
      </c>
      <c r="B870" s="20" t="s">
        <v>122</v>
      </c>
      <c r="C870" s="20" t="s">
        <v>140</v>
      </c>
      <c r="D870" s="20" t="s">
        <v>108</v>
      </c>
      <c r="E870" s="20" t="s">
        <v>90</v>
      </c>
      <c r="F870" s="21">
        <v>4107.7</v>
      </c>
    </row>
    <row r="871" spans="1:6" x14ac:dyDescent="0.25">
      <c r="A871" s="20" t="s">
        <v>215</v>
      </c>
      <c r="B871" s="20" t="s">
        <v>122</v>
      </c>
      <c r="C871" s="20" t="s">
        <v>123</v>
      </c>
      <c r="D871" s="20" t="s">
        <v>108</v>
      </c>
      <c r="E871" s="20" t="s">
        <v>90</v>
      </c>
      <c r="F871" s="21">
        <v>4232</v>
      </c>
    </row>
    <row r="872" spans="1:6" x14ac:dyDescent="0.25">
      <c r="A872" s="20" t="s">
        <v>215</v>
      </c>
      <c r="B872" s="20" t="s">
        <v>151</v>
      </c>
      <c r="C872" s="20" t="s">
        <v>152</v>
      </c>
      <c r="D872" s="20" t="s">
        <v>108</v>
      </c>
      <c r="E872" s="20" t="s">
        <v>90</v>
      </c>
      <c r="F872" s="21">
        <v>4882.5</v>
      </c>
    </row>
    <row r="873" spans="1:6" x14ac:dyDescent="0.25">
      <c r="A873" s="20" t="s">
        <v>215</v>
      </c>
      <c r="B873" s="20" t="s">
        <v>147</v>
      </c>
      <c r="C873" s="20" t="s">
        <v>208</v>
      </c>
      <c r="D873" s="20" t="s">
        <v>75</v>
      </c>
      <c r="E873" s="20" t="s">
        <v>83</v>
      </c>
      <c r="F873" s="21">
        <v>5096</v>
      </c>
    </row>
    <row r="874" spans="1:6" x14ac:dyDescent="0.25">
      <c r="A874" s="20" t="s">
        <v>215</v>
      </c>
      <c r="B874" s="20" t="s">
        <v>126</v>
      </c>
      <c r="C874" s="20" t="s">
        <v>74</v>
      </c>
      <c r="D874" s="20" t="s">
        <v>108</v>
      </c>
      <c r="E874" s="20" t="s">
        <v>90</v>
      </c>
      <c r="F874" s="21">
        <v>5270.2</v>
      </c>
    </row>
    <row r="875" spans="1:6" x14ac:dyDescent="0.25">
      <c r="A875" s="20" t="s">
        <v>215</v>
      </c>
      <c r="B875" s="20" t="s">
        <v>151</v>
      </c>
      <c r="C875" s="20" t="s">
        <v>148</v>
      </c>
      <c r="D875" s="20" t="s">
        <v>108</v>
      </c>
      <c r="E875" s="20" t="s">
        <v>90</v>
      </c>
      <c r="F875" s="21">
        <v>5628</v>
      </c>
    </row>
    <row r="876" spans="1:6" x14ac:dyDescent="0.25">
      <c r="A876" s="20" t="s">
        <v>215</v>
      </c>
      <c r="B876" s="20" t="s">
        <v>122</v>
      </c>
      <c r="C876" s="20" t="s">
        <v>137</v>
      </c>
      <c r="D876" s="20" t="s">
        <v>108</v>
      </c>
      <c r="E876" s="20" t="s">
        <v>90</v>
      </c>
      <c r="F876" s="21">
        <v>6393.2</v>
      </c>
    </row>
    <row r="877" spans="1:6" x14ac:dyDescent="0.25">
      <c r="A877" s="20" t="s">
        <v>215</v>
      </c>
      <c r="B877" s="20" t="s">
        <v>194</v>
      </c>
      <c r="C877" s="20" t="s">
        <v>187</v>
      </c>
      <c r="D877" s="20" t="s">
        <v>108</v>
      </c>
      <c r="E877" s="20" t="s">
        <v>224</v>
      </c>
      <c r="F877" s="21">
        <v>6600</v>
      </c>
    </row>
    <row r="878" spans="1:6" x14ac:dyDescent="0.25">
      <c r="A878" s="20" t="s">
        <v>215</v>
      </c>
      <c r="B878" s="20" t="s">
        <v>147</v>
      </c>
      <c r="C878" s="20" t="s">
        <v>208</v>
      </c>
      <c r="D878" s="20" t="s">
        <v>75</v>
      </c>
      <c r="E878" s="20" t="s">
        <v>102</v>
      </c>
      <c r="F878" s="21">
        <v>6753.55</v>
      </c>
    </row>
    <row r="879" spans="1:6" x14ac:dyDescent="0.25">
      <c r="A879" s="20" t="s">
        <v>215</v>
      </c>
      <c r="B879" s="20" t="s">
        <v>124</v>
      </c>
      <c r="C879" s="20" t="s">
        <v>125</v>
      </c>
      <c r="D879" s="20" t="s">
        <v>108</v>
      </c>
      <c r="E879" s="20" t="s">
        <v>90</v>
      </c>
      <c r="F879" s="21">
        <v>7136</v>
      </c>
    </row>
    <row r="880" spans="1:6" x14ac:dyDescent="0.25">
      <c r="A880" s="20" t="s">
        <v>215</v>
      </c>
      <c r="B880" s="20" t="s">
        <v>126</v>
      </c>
      <c r="C880" s="20" t="s">
        <v>106</v>
      </c>
      <c r="D880" s="20" t="s">
        <v>108</v>
      </c>
      <c r="E880" s="20" t="s">
        <v>90</v>
      </c>
      <c r="F880" s="21">
        <v>7764.8</v>
      </c>
    </row>
    <row r="881" spans="1:6" x14ac:dyDescent="0.25">
      <c r="A881" s="20" t="s">
        <v>215</v>
      </c>
      <c r="B881" s="20" t="s">
        <v>151</v>
      </c>
      <c r="C881" s="20" t="s">
        <v>153</v>
      </c>
      <c r="D881" s="20" t="s">
        <v>108</v>
      </c>
      <c r="E881" s="20" t="s">
        <v>90</v>
      </c>
      <c r="F881" s="21">
        <v>7837.4</v>
      </c>
    </row>
    <row r="882" spans="1:6" x14ac:dyDescent="0.25">
      <c r="A882" s="20" t="s">
        <v>215</v>
      </c>
      <c r="B882" s="20" t="s">
        <v>126</v>
      </c>
      <c r="C882" s="20" t="s">
        <v>202</v>
      </c>
      <c r="D882" s="20" t="s">
        <v>75</v>
      </c>
      <c r="E882" s="20" t="s">
        <v>134</v>
      </c>
      <c r="F882" s="21">
        <v>8891.44</v>
      </c>
    </row>
    <row r="883" spans="1:6" x14ac:dyDescent="0.25">
      <c r="A883" s="20" t="s">
        <v>215</v>
      </c>
      <c r="B883" s="20" t="s">
        <v>147</v>
      </c>
      <c r="C883" s="20" t="s">
        <v>193</v>
      </c>
      <c r="D883" s="20" t="s">
        <v>108</v>
      </c>
      <c r="E883" s="20" t="s">
        <v>90</v>
      </c>
      <c r="F883" s="21">
        <v>9655.5</v>
      </c>
    </row>
    <row r="884" spans="1:6" x14ac:dyDescent="0.25">
      <c r="A884" s="20" t="s">
        <v>215</v>
      </c>
      <c r="B884" s="20" t="s">
        <v>147</v>
      </c>
      <c r="C884" s="20" t="s">
        <v>200</v>
      </c>
      <c r="D884" s="20" t="s">
        <v>87</v>
      </c>
      <c r="E884" s="20" t="s">
        <v>103</v>
      </c>
      <c r="F884" s="21">
        <v>12600</v>
      </c>
    </row>
    <row r="885" spans="1:6" x14ac:dyDescent="0.25">
      <c r="A885" s="20" t="s">
        <v>215</v>
      </c>
      <c r="B885" s="20" t="s">
        <v>126</v>
      </c>
      <c r="C885" s="20" t="s">
        <v>111</v>
      </c>
      <c r="D885" s="20" t="s">
        <v>108</v>
      </c>
      <c r="E885" s="20" t="s">
        <v>224</v>
      </c>
      <c r="F885" s="21">
        <v>14000</v>
      </c>
    </row>
    <row r="886" spans="1:6" x14ac:dyDescent="0.25">
      <c r="A886" s="20" t="s">
        <v>215</v>
      </c>
      <c r="B886" s="20" t="s">
        <v>143</v>
      </c>
      <c r="C886" s="20" t="s">
        <v>211</v>
      </c>
      <c r="D886" s="20" t="s">
        <v>87</v>
      </c>
      <c r="E886" s="20" t="s">
        <v>116</v>
      </c>
      <c r="F886" s="21">
        <v>19134</v>
      </c>
    </row>
    <row r="887" spans="1:6" x14ac:dyDescent="0.25">
      <c r="A887" s="20" t="s">
        <v>122</v>
      </c>
      <c r="B887" s="20" t="s">
        <v>171</v>
      </c>
      <c r="C887" s="20" t="s">
        <v>141</v>
      </c>
      <c r="D887" s="20" t="s">
        <v>81</v>
      </c>
      <c r="E887" s="20" t="s">
        <v>78</v>
      </c>
      <c r="F887" s="21">
        <v>18.2</v>
      </c>
    </row>
    <row r="888" spans="1:6" x14ac:dyDescent="0.25">
      <c r="A888" s="20" t="s">
        <v>122</v>
      </c>
      <c r="B888" s="20" t="s">
        <v>227</v>
      </c>
      <c r="C888" s="20" t="s">
        <v>245</v>
      </c>
      <c r="D888" s="20" t="s">
        <v>81</v>
      </c>
      <c r="E888" s="20" t="s">
        <v>84</v>
      </c>
      <c r="F888" s="21">
        <v>20</v>
      </c>
    </row>
    <row r="889" spans="1:6" x14ac:dyDescent="0.25">
      <c r="A889" s="20" t="s">
        <v>122</v>
      </c>
      <c r="B889" s="20" t="s">
        <v>143</v>
      </c>
      <c r="C889" s="20" t="s">
        <v>246</v>
      </c>
      <c r="D889" s="20" t="s">
        <v>81</v>
      </c>
      <c r="E889" s="20" t="s">
        <v>78</v>
      </c>
      <c r="F889" s="21">
        <v>24.2</v>
      </c>
    </row>
    <row r="890" spans="1:6" x14ac:dyDescent="0.25">
      <c r="A890" s="20" t="s">
        <v>122</v>
      </c>
      <c r="B890" s="20" t="s">
        <v>180</v>
      </c>
      <c r="C890" s="20" t="s">
        <v>222</v>
      </c>
      <c r="D890" s="20" t="s">
        <v>81</v>
      </c>
      <c r="E890" s="20" t="s">
        <v>84</v>
      </c>
      <c r="F890" s="21">
        <v>31</v>
      </c>
    </row>
    <row r="891" spans="1:6" x14ac:dyDescent="0.25">
      <c r="A891" s="20" t="s">
        <v>122</v>
      </c>
      <c r="B891" s="20" t="s">
        <v>124</v>
      </c>
      <c r="C891" s="20" t="s">
        <v>139</v>
      </c>
      <c r="D891" s="20" t="s">
        <v>81</v>
      </c>
      <c r="E891" s="20" t="s">
        <v>78</v>
      </c>
      <c r="F891" s="21">
        <v>31.2</v>
      </c>
    </row>
    <row r="892" spans="1:6" x14ac:dyDescent="0.25">
      <c r="A892" s="20" t="s">
        <v>122</v>
      </c>
      <c r="B892" s="20" t="s">
        <v>124</v>
      </c>
      <c r="C892" s="20" t="s">
        <v>139</v>
      </c>
      <c r="D892" s="20" t="s">
        <v>81</v>
      </c>
      <c r="E892" s="20" t="s">
        <v>83</v>
      </c>
      <c r="F892" s="21">
        <v>40</v>
      </c>
    </row>
    <row r="893" spans="1:6" x14ac:dyDescent="0.25">
      <c r="A893" s="20" t="s">
        <v>122</v>
      </c>
      <c r="B893" s="20" t="s">
        <v>171</v>
      </c>
      <c r="C893" s="20" t="s">
        <v>136</v>
      </c>
      <c r="D893" s="20" t="s">
        <v>81</v>
      </c>
      <c r="E893" s="20" t="s">
        <v>84</v>
      </c>
      <c r="F893" s="21">
        <v>56.2</v>
      </c>
    </row>
    <row r="894" spans="1:6" x14ac:dyDescent="0.25">
      <c r="A894" s="20" t="s">
        <v>122</v>
      </c>
      <c r="B894" s="20" t="s">
        <v>171</v>
      </c>
      <c r="C894" s="20" t="s">
        <v>189</v>
      </c>
      <c r="D894" s="20" t="s">
        <v>81</v>
      </c>
      <c r="E894" s="20" t="s">
        <v>76</v>
      </c>
      <c r="F894" s="21">
        <v>63</v>
      </c>
    </row>
    <row r="895" spans="1:6" x14ac:dyDescent="0.25">
      <c r="A895" s="20" t="s">
        <v>122</v>
      </c>
      <c r="B895" s="20" t="s">
        <v>170</v>
      </c>
      <c r="C895" s="20" t="s">
        <v>163</v>
      </c>
      <c r="D895" s="20" t="s">
        <v>81</v>
      </c>
      <c r="E895" s="20" t="s">
        <v>183</v>
      </c>
      <c r="F895" s="21">
        <v>66.67</v>
      </c>
    </row>
    <row r="896" spans="1:6" x14ac:dyDescent="0.25">
      <c r="A896" s="20" t="s">
        <v>122</v>
      </c>
      <c r="B896" s="20" t="s">
        <v>143</v>
      </c>
      <c r="C896" s="20" t="s">
        <v>246</v>
      </c>
      <c r="D896" s="20" t="s">
        <v>81</v>
      </c>
      <c r="E896" s="20" t="s">
        <v>78</v>
      </c>
      <c r="F896" s="21">
        <v>68.400000000000006</v>
      </c>
    </row>
    <row r="897" spans="1:6" x14ac:dyDescent="0.25">
      <c r="A897" s="20" t="s">
        <v>122</v>
      </c>
      <c r="B897" s="20" t="s">
        <v>122</v>
      </c>
      <c r="C897" s="20" t="s">
        <v>152</v>
      </c>
      <c r="D897" s="20" t="s">
        <v>87</v>
      </c>
      <c r="E897" s="20" t="s">
        <v>88</v>
      </c>
      <c r="F897" s="21">
        <v>70</v>
      </c>
    </row>
    <row r="898" spans="1:6" x14ac:dyDescent="0.25">
      <c r="A898" s="20" t="s">
        <v>122</v>
      </c>
      <c r="B898" s="20" t="s">
        <v>170</v>
      </c>
      <c r="C898" s="20" t="s">
        <v>125</v>
      </c>
      <c r="D898" s="20" t="s">
        <v>81</v>
      </c>
      <c r="E898" s="20" t="s">
        <v>83</v>
      </c>
      <c r="F898" s="21">
        <v>74</v>
      </c>
    </row>
    <row r="899" spans="1:6" x14ac:dyDescent="0.25">
      <c r="A899" s="20" t="s">
        <v>122</v>
      </c>
      <c r="B899" s="20" t="s">
        <v>227</v>
      </c>
      <c r="C899" s="20" t="s">
        <v>206</v>
      </c>
      <c r="D899" s="20" t="s">
        <v>81</v>
      </c>
      <c r="E899" s="20" t="s">
        <v>78</v>
      </c>
      <c r="F899" s="21">
        <v>87.3</v>
      </c>
    </row>
    <row r="900" spans="1:6" x14ac:dyDescent="0.25">
      <c r="A900" s="20" t="s">
        <v>122</v>
      </c>
      <c r="B900" s="20" t="s">
        <v>171</v>
      </c>
      <c r="C900" s="20" t="s">
        <v>136</v>
      </c>
      <c r="D900" s="20" t="s">
        <v>89</v>
      </c>
      <c r="E900" s="20" t="s">
        <v>90</v>
      </c>
      <c r="F900" s="21">
        <v>92</v>
      </c>
    </row>
    <row r="901" spans="1:6" x14ac:dyDescent="0.25">
      <c r="A901" s="20" t="s">
        <v>122</v>
      </c>
      <c r="B901" s="20" t="s">
        <v>227</v>
      </c>
      <c r="C901" s="20" t="s">
        <v>193</v>
      </c>
      <c r="D901" s="20" t="s">
        <v>173</v>
      </c>
      <c r="E901" s="20" t="s">
        <v>174</v>
      </c>
      <c r="F901" s="21">
        <v>100</v>
      </c>
    </row>
    <row r="902" spans="1:6" x14ac:dyDescent="0.25">
      <c r="A902" s="20" t="s">
        <v>122</v>
      </c>
      <c r="B902" s="20" t="s">
        <v>227</v>
      </c>
      <c r="C902" s="20" t="s">
        <v>247</v>
      </c>
      <c r="D902" s="20" t="s">
        <v>91</v>
      </c>
      <c r="E902" s="20" t="s">
        <v>92</v>
      </c>
      <c r="F902" s="21">
        <v>100</v>
      </c>
    </row>
    <row r="903" spans="1:6" x14ac:dyDescent="0.25">
      <c r="A903" s="20" t="s">
        <v>122</v>
      </c>
      <c r="B903" s="20" t="s">
        <v>227</v>
      </c>
      <c r="C903" s="20" t="s">
        <v>214</v>
      </c>
      <c r="D903" s="20" t="s">
        <v>89</v>
      </c>
      <c r="E903" s="20" t="s">
        <v>90</v>
      </c>
      <c r="F903" s="21">
        <v>115</v>
      </c>
    </row>
    <row r="904" spans="1:6" x14ac:dyDescent="0.25">
      <c r="A904" s="20" t="s">
        <v>122</v>
      </c>
      <c r="B904" s="20" t="s">
        <v>79</v>
      </c>
      <c r="C904" s="20" t="s">
        <v>248</v>
      </c>
      <c r="D904" s="20" t="s">
        <v>91</v>
      </c>
      <c r="E904" s="20" t="s">
        <v>101</v>
      </c>
      <c r="F904" s="21">
        <v>128</v>
      </c>
    </row>
    <row r="905" spans="1:6" x14ac:dyDescent="0.25">
      <c r="A905" s="20" t="s">
        <v>122</v>
      </c>
      <c r="B905" s="20" t="s">
        <v>171</v>
      </c>
      <c r="C905" s="20" t="s">
        <v>189</v>
      </c>
      <c r="D905" s="20" t="s">
        <v>81</v>
      </c>
      <c r="E905" s="20" t="s">
        <v>78</v>
      </c>
      <c r="F905" s="21">
        <v>135</v>
      </c>
    </row>
    <row r="906" spans="1:6" x14ac:dyDescent="0.25">
      <c r="A906" s="20" t="s">
        <v>122</v>
      </c>
      <c r="B906" s="20" t="s">
        <v>170</v>
      </c>
      <c r="C906" s="20" t="s">
        <v>123</v>
      </c>
      <c r="D906" s="20" t="s">
        <v>95</v>
      </c>
      <c r="E906" s="20" t="s">
        <v>105</v>
      </c>
      <c r="F906" s="21">
        <v>140.80000000000001</v>
      </c>
    </row>
    <row r="907" spans="1:6" x14ac:dyDescent="0.25">
      <c r="A907" s="20" t="s">
        <v>122</v>
      </c>
      <c r="B907" s="20" t="s">
        <v>170</v>
      </c>
      <c r="C907" s="20" t="s">
        <v>179</v>
      </c>
      <c r="D907" s="20" t="s">
        <v>87</v>
      </c>
      <c r="E907" s="20" t="s">
        <v>99</v>
      </c>
      <c r="F907" s="21">
        <v>140.80000000000001</v>
      </c>
    </row>
    <row r="908" spans="1:6" x14ac:dyDescent="0.25">
      <c r="A908" s="20" t="s">
        <v>122</v>
      </c>
      <c r="B908" s="20" t="s">
        <v>122</v>
      </c>
      <c r="C908" s="20" t="s">
        <v>199</v>
      </c>
      <c r="D908" s="20" t="s">
        <v>95</v>
      </c>
      <c r="E908" s="20" t="s">
        <v>104</v>
      </c>
      <c r="F908" s="21">
        <v>148.5</v>
      </c>
    </row>
    <row r="909" spans="1:6" x14ac:dyDescent="0.25">
      <c r="A909" s="20" t="s">
        <v>122</v>
      </c>
      <c r="B909" s="20" t="s">
        <v>122</v>
      </c>
      <c r="C909" s="20" t="s">
        <v>232</v>
      </c>
      <c r="D909" s="20" t="s">
        <v>87</v>
      </c>
      <c r="E909" s="20" t="s">
        <v>99</v>
      </c>
      <c r="F909" s="21">
        <v>158.4</v>
      </c>
    </row>
    <row r="910" spans="1:6" x14ac:dyDescent="0.25">
      <c r="A910" s="20" t="s">
        <v>122</v>
      </c>
      <c r="B910" s="20" t="s">
        <v>122</v>
      </c>
      <c r="C910" s="20" t="s">
        <v>202</v>
      </c>
      <c r="D910" s="20" t="s">
        <v>87</v>
      </c>
      <c r="E910" s="20" t="s">
        <v>99</v>
      </c>
      <c r="F910" s="21">
        <v>158.4</v>
      </c>
    </row>
    <row r="911" spans="1:6" x14ac:dyDescent="0.25">
      <c r="A911" s="20" t="s">
        <v>122</v>
      </c>
      <c r="B911" s="20" t="s">
        <v>122</v>
      </c>
      <c r="C911" s="20" t="s">
        <v>172</v>
      </c>
      <c r="D911" s="20" t="s">
        <v>87</v>
      </c>
      <c r="E911" s="20" t="s">
        <v>99</v>
      </c>
      <c r="F911" s="21">
        <v>158.4</v>
      </c>
    </row>
    <row r="912" spans="1:6" x14ac:dyDescent="0.25">
      <c r="A912" s="20" t="s">
        <v>122</v>
      </c>
      <c r="B912" s="20" t="s">
        <v>170</v>
      </c>
      <c r="C912" s="20" t="s">
        <v>123</v>
      </c>
      <c r="D912" s="20" t="s">
        <v>95</v>
      </c>
      <c r="E912" s="20" t="s">
        <v>105</v>
      </c>
      <c r="F912" s="21">
        <v>176</v>
      </c>
    </row>
    <row r="913" spans="1:6" x14ac:dyDescent="0.25">
      <c r="A913" s="20" t="s">
        <v>122</v>
      </c>
      <c r="B913" s="20" t="s">
        <v>170</v>
      </c>
      <c r="C913" s="20" t="s">
        <v>179</v>
      </c>
      <c r="D913" s="20" t="s">
        <v>95</v>
      </c>
      <c r="E913" s="20" t="s">
        <v>105</v>
      </c>
      <c r="F913" s="21">
        <v>176</v>
      </c>
    </row>
    <row r="914" spans="1:6" x14ac:dyDescent="0.25">
      <c r="A914" s="20" t="s">
        <v>122</v>
      </c>
      <c r="B914" s="20" t="s">
        <v>122</v>
      </c>
      <c r="C914" s="20" t="s">
        <v>115</v>
      </c>
      <c r="D914" s="20" t="s">
        <v>87</v>
      </c>
      <c r="E914" s="20" t="s">
        <v>99</v>
      </c>
      <c r="F914" s="21">
        <v>176</v>
      </c>
    </row>
    <row r="915" spans="1:6" x14ac:dyDescent="0.25">
      <c r="A915" s="20" t="s">
        <v>122</v>
      </c>
      <c r="B915" s="20" t="s">
        <v>122</v>
      </c>
      <c r="C915" s="20" t="s">
        <v>152</v>
      </c>
      <c r="D915" s="20" t="s">
        <v>81</v>
      </c>
      <c r="E915" s="20" t="s">
        <v>94</v>
      </c>
      <c r="F915" s="21">
        <v>180</v>
      </c>
    </row>
    <row r="916" spans="1:6" x14ac:dyDescent="0.25">
      <c r="A916" s="20" t="s">
        <v>122</v>
      </c>
      <c r="B916" s="20" t="s">
        <v>171</v>
      </c>
      <c r="C916" s="20" t="s">
        <v>136</v>
      </c>
      <c r="D916" s="20" t="s">
        <v>81</v>
      </c>
      <c r="E916" s="20" t="s">
        <v>83</v>
      </c>
      <c r="F916" s="21">
        <v>195</v>
      </c>
    </row>
    <row r="917" spans="1:6" x14ac:dyDescent="0.25">
      <c r="A917" s="20" t="s">
        <v>122</v>
      </c>
      <c r="B917" s="20" t="s">
        <v>122</v>
      </c>
      <c r="C917" s="20" t="s">
        <v>232</v>
      </c>
      <c r="D917" s="20" t="s">
        <v>95</v>
      </c>
      <c r="E917" s="20" t="s">
        <v>105</v>
      </c>
      <c r="F917" s="21">
        <v>198</v>
      </c>
    </row>
    <row r="918" spans="1:6" x14ac:dyDescent="0.25">
      <c r="A918" s="20" t="s">
        <v>122</v>
      </c>
      <c r="B918" s="20" t="s">
        <v>122</v>
      </c>
      <c r="C918" s="20" t="s">
        <v>202</v>
      </c>
      <c r="D918" s="20" t="s">
        <v>95</v>
      </c>
      <c r="E918" s="20" t="s">
        <v>105</v>
      </c>
      <c r="F918" s="21">
        <v>198</v>
      </c>
    </row>
    <row r="919" spans="1:6" x14ac:dyDescent="0.25">
      <c r="A919" s="20" t="s">
        <v>122</v>
      </c>
      <c r="B919" s="20" t="s">
        <v>122</v>
      </c>
      <c r="C919" s="20" t="s">
        <v>172</v>
      </c>
      <c r="D919" s="20" t="s">
        <v>95</v>
      </c>
      <c r="E919" s="20" t="s">
        <v>105</v>
      </c>
      <c r="F919" s="21">
        <v>198</v>
      </c>
    </row>
    <row r="920" spans="1:6" x14ac:dyDescent="0.25">
      <c r="A920" s="20" t="s">
        <v>122</v>
      </c>
      <c r="B920" s="20" t="s">
        <v>122</v>
      </c>
      <c r="C920" s="20" t="s">
        <v>199</v>
      </c>
      <c r="D920" s="20" t="s">
        <v>87</v>
      </c>
      <c r="E920" s="20" t="s">
        <v>110</v>
      </c>
      <c r="F920" s="21">
        <v>198</v>
      </c>
    </row>
    <row r="921" spans="1:6" x14ac:dyDescent="0.25">
      <c r="A921" s="20" t="s">
        <v>122</v>
      </c>
      <c r="B921" s="20" t="s">
        <v>227</v>
      </c>
      <c r="C921" s="20" t="s">
        <v>192</v>
      </c>
      <c r="D921" s="20" t="s">
        <v>89</v>
      </c>
      <c r="E921" s="20" t="s">
        <v>92</v>
      </c>
      <c r="F921" s="21">
        <v>200</v>
      </c>
    </row>
    <row r="922" spans="1:6" x14ac:dyDescent="0.25">
      <c r="A922" s="20" t="s">
        <v>122</v>
      </c>
      <c r="B922" s="20" t="s">
        <v>170</v>
      </c>
      <c r="C922" s="20" t="s">
        <v>125</v>
      </c>
      <c r="D922" s="20" t="s">
        <v>81</v>
      </c>
      <c r="E922" s="20" t="s">
        <v>102</v>
      </c>
      <c r="F922" s="21">
        <v>200</v>
      </c>
    </row>
    <row r="923" spans="1:6" x14ac:dyDescent="0.25">
      <c r="A923" s="20" t="s">
        <v>122</v>
      </c>
      <c r="B923" s="20" t="s">
        <v>227</v>
      </c>
      <c r="C923" s="20" t="s">
        <v>206</v>
      </c>
      <c r="D923" s="20" t="s">
        <v>89</v>
      </c>
      <c r="E923" s="20" t="s">
        <v>90</v>
      </c>
      <c r="F923" s="21">
        <v>205.3</v>
      </c>
    </row>
    <row r="924" spans="1:6" x14ac:dyDescent="0.25">
      <c r="A924" s="20" t="s">
        <v>122</v>
      </c>
      <c r="B924" s="20" t="s">
        <v>132</v>
      </c>
      <c r="C924" s="20" t="s">
        <v>165</v>
      </c>
      <c r="D924" s="20" t="s">
        <v>95</v>
      </c>
      <c r="E924" s="20" t="s">
        <v>96</v>
      </c>
      <c r="F924" s="21">
        <v>211</v>
      </c>
    </row>
    <row r="925" spans="1:6" x14ac:dyDescent="0.25">
      <c r="A925" s="20" t="s">
        <v>122</v>
      </c>
      <c r="B925" s="20" t="s">
        <v>215</v>
      </c>
      <c r="C925" s="20" t="s">
        <v>106</v>
      </c>
      <c r="D925" s="20" t="s">
        <v>89</v>
      </c>
      <c r="E925" s="20" t="s">
        <v>90</v>
      </c>
      <c r="F925" s="21">
        <v>216</v>
      </c>
    </row>
    <row r="926" spans="1:6" x14ac:dyDescent="0.25">
      <c r="A926" s="20" t="s">
        <v>122</v>
      </c>
      <c r="B926" s="20" t="s">
        <v>122</v>
      </c>
      <c r="C926" s="20" t="s">
        <v>115</v>
      </c>
      <c r="D926" s="20" t="s">
        <v>95</v>
      </c>
      <c r="E926" s="20" t="s">
        <v>105</v>
      </c>
      <c r="F926" s="21">
        <v>220</v>
      </c>
    </row>
    <row r="927" spans="1:6" x14ac:dyDescent="0.25">
      <c r="A927" s="20" t="s">
        <v>122</v>
      </c>
      <c r="B927" s="20" t="s">
        <v>143</v>
      </c>
      <c r="C927" s="20" t="s">
        <v>249</v>
      </c>
      <c r="D927" s="20" t="s">
        <v>81</v>
      </c>
      <c r="E927" s="20" t="s">
        <v>98</v>
      </c>
      <c r="F927" s="21">
        <v>250</v>
      </c>
    </row>
    <row r="928" spans="1:6" x14ac:dyDescent="0.25">
      <c r="A928" s="20" t="s">
        <v>122</v>
      </c>
      <c r="B928" s="20" t="s">
        <v>227</v>
      </c>
      <c r="C928" s="20" t="s">
        <v>196</v>
      </c>
      <c r="D928" s="20" t="s">
        <v>89</v>
      </c>
      <c r="E928" s="20" t="s">
        <v>92</v>
      </c>
      <c r="F928" s="21">
        <v>250</v>
      </c>
    </row>
    <row r="929" spans="1:6" x14ac:dyDescent="0.25">
      <c r="A929" s="20" t="s">
        <v>122</v>
      </c>
      <c r="B929" s="20" t="s">
        <v>122</v>
      </c>
      <c r="C929" s="20" t="s">
        <v>109</v>
      </c>
      <c r="D929" s="20" t="s">
        <v>81</v>
      </c>
      <c r="E929" s="20" t="s">
        <v>102</v>
      </c>
      <c r="F929" s="21">
        <v>250</v>
      </c>
    </row>
    <row r="930" spans="1:6" x14ac:dyDescent="0.25">
      <c r="A930" s="20" t="s">
        <v>122</v>
      </c>
      <c r="B930" s="20" t="s">
        <v>227</v>
      </c>
      <c r="C930" s="20" t="s">
        <v>240</v>
      </c>
      <c r="D930" s="20" t="s">
        <v>81</v>
      </c>
      <c r="E930" s="20" t="s">
        <v>130</v>
      </c>
      <c r="F930" s="21">
        <v>255</v>
      </c>
    </row>
    <row r="931" spans="1:6" x14ac:dyDescent="0.25">
      <c r="A931" s="20" t="s">
        <v>122</v>
      </c>
      <c r="B931" s="20" t="s">
        <v>227</v>
      </c>
      <c r="C931" s="20" t="s">
        <v>221</v>
      </c>
      <c r="D931" s="20" t="s">
        <v>91</v>
      </c>
      <c r="E931" s="20" t="s">
        <v>101</v>
      </c>
      <c r="F931" s="21">
        <v>266</v>
      </c>
    </row>
    <row r="932" spans="1:6" x14ac:dyDescent="0.25">
      <c r="A932" s="20" t="s">
        <v>122</v>
      </c>
      <c r="B932" s="20" t="s">
        <v>227</v>
      </c>
      <c r="C932" s="20" t="s">
        <v>250</v>
      </c>
      <c r="D932" s="20" t="s">
        <v>89</v>
      </c>
      <c r="E932" s="20" t="s">
        <v>92</v>
      </c>
      <c r="F932" s="21">
        <v>300</v>
      </c>
    </row>
    <row r="933" spans="1:6" x14ac:dyDescent="0.25">
      <c r="A933" s="20" t="s">
        <v>122</v>
      </c>
      <c r="B933" s="20" t="s">
        <v>171</v>
      </c>
      <c r="C933" s="20" t="s">
        <v>189</v>
      </c>
      <c r="D933" s="20" t="s">
        <v>95</v>
      </c>
      <c r="E933" s="20" t="s">
        <v>96</v>
      </c>
      <c r="F933" s="21">
        <v>304</v>
      </c>
    </row>
    <row r="934" spans="1:6" x14ac:dyDescent="0.25">
      <c r="A934" s="20" t="s">
        <v>122</v>
      </c>
      <c r="B934" s="20" t="s">
        <v>122</v>
      </c>
      <c r="C934" s="20" t="s">
        <v>152</v>
      </c>
      <c r="D934" s="20" t="s">
        <v>87</v>
      </c>
      <c r="E934" s="20" t="s">
        <v>99</v>
      </c>
      <c r="F934" s="21">
        <v>304.92</v>
      </c>
    </row>
    <row r="935" spans="1:6" x14ac:dyDescent="0.25">
      <c r="A935" s="20" t="s">
        <v>122</v>
      </c>
      <c r="B935" s="20" t="s">
        <v>170</v>
      </c>
      <c r="C935" s="20" t="s">
        <v>163</v>
      </c>
      <c r="D935" s="20" t="s">
        <v>81</v>
      </c>
      <c r="E935" s="20" t="s">
        <v>98</v>
      </c>
      <c r="F935" s="21">
        <v>329.52</v>
      </c>
    </row>
    <row r="936" spans="1:6" x14ac:dyDescent="0.25">
      <c r="A936" s="20" t="s">
        <v>122</v>
      </c>
      <c r="B936" s="20" t="s">
        <v>227</v>
      </c>
      <c r="C936" s="20" t="s">
        <v>201</v>
      </c>
      <c r="D936" s="20" t="s">
        <v>89</v>
      </c>
      <c r="E936" s="20" t="s">
        <v>90</v>
      </c>
      <c r="F936" s="21">
        <v>350</v>
      </c>
    </row>
    <row r="937" spans="1:6" x14ac:dyDescent="0.25">
      <c r="A937" s="20" t="s">
        <v>122</v>
      </c>
      <c r="B937" s="20" t="s">
        <v>171</v>
      </c>
      <c r="C937" s="20" t="s">
        <v>141</v>
      </c>
      <c r="D937" s="20" t="s">
        <v>91</v>
      </c>
      <c r="E937" s="20" t="s">
        <v>101</v>
      </c>
      <c r="F937" s="21">
        <v>360</v>
      </c>
    </row>
    <row r="938" spans="1:6" x14ac:dyDescent="0.25">
      <c r="A938" s="20" t="s">
        <v>122</v>
      </c>
      <c r="B938" s="20" t="s">
        <v>227</v>
      </c>
      <c r="C938" s="20" t="s">
        <v>187</v>
      </c>
      <c r="D938" s="20" t="s">
        <v>89</v>
      </c>
      <c r="E938" s="20" t="s">
        <v>90</v>
      </c>
      <c r="F938" s="21">
        <v>362</v>
      </c>
    </row>
    <row r="939" spans="1:6" x14ac:dyDescent="0.25">
      <c r="A939" s="20" t="s">
        <v>122</v>
      </c>
      <c r="B939" s="20" t="s">
        <v>227</v>
      </c>
      <c r="C939" s="20" t="s">
        <v>214</v>
      </c>
      <c r="D939" s="20" t="s">
        <v>81</v>
      </c>
      <c r="E939" s="20" t="s">
        <v>83</v>
      </c>
      <c r="F939" s="21">
        <v>365</v>
      </c>
    </row>
    <row r="940" spans="1:6" x14ac:dyDescent="0.25">
      <c r="A940" s="20" t="s">
        <v>122</v>
      </c>
      <c r="B940" s="20" t="s">
        <v>227</v>
      </c>
      <c r="C940" s="20" t="s">
        <v>192</v>
      </c>
      <c r="D940" s="20" t="s">
        <v>89</v>
      </c>
      <c r="E940" s="20" t="s">
        <v>90</v>
      </c>
      <c r="F940" s="21">
        <v>368</v>
      </c>
    </row>
    <row r="941" spans="1:6" x14ac:dyDescent="0.25">
      <c r="A941" s="20" t="s">
        <v>122</v>
      </c>
      <c r="B941" s="20" t="s">
        <v>143</v>
      </c>
      <c r="C941" s="20" t="s">
        <v>246</v>
      </c>
      <c r="D941" s="20" t="s">
        <v>91</v>
      </c>
      <c r="E941" s="20" t="s">
        <v>101</v>
      </c>
      <c r="F941" s="21">
        <v>386</v>
      </c>
    </row>
    <row r="942" spans="1:6" x14ac:dyDescent="0.25">
      <c r="A942" s="20" t="s">
        <v>122</v>
      </c>
      <c r="B942" s="20" t="s">
        <v>227</v>
      </c>
      <c r="C942" s="20" t="s">
        <v>196</v>
      </c>
      <c r="D942" s="20" t="s">
        <v>89</v>
      </c>
      <c r="E942" s="20" t="s">
        <v>92</v>
      </c>
      <c r="F942" s="21">
        <v>400</v>
      </c>
    </row>
    <row r="943" spans="1:6" x14ac:dyDescent="0.25">
      <c r="A943" s="20" t="s">
        <v>122</v>
      </c>
      <c r="B943" s="20" t="s">
        <v>170</v>
      </c>
      <c r="C943" s="20" t="s">
        <v>86</v>
      </c>
      <c r="D943" s="20" t="s">
        <v>81</v>
      </c>
      <c r="E943" s="20" t="s">
        <v>78</v>
      </c>
      <c r="F943" s="21">
        <v>402.4</v>
      </c>
    </row>
    <row r="944" spans="1:6" x14ac:dyDescent="0.25">
      <c r="A944" s="20" t="s">
        <v>122</v>
      </c>
      <c r="B944" s="20" t="s">
        <v>143</v>
      </c>
      <c r="C944" s="20" t="s">
        <v>246</v>
      </c>
      <c r="D944" s="20" t="s">
        <v>91</v>
      </c>
      <c r="E944" s="20" t="s">
        <v>101</v>
      </c>
      <c r="F944" s="21">
        <v>404</v>
      </c>
    </row>
    <row r="945" spans="1:6" x14ac:dyDescent="0.25">
      <c r="A945" s="20" t="s">
        <v>122</v>
      </c>
      <c r="B945" s="20" t="s">
        <v>171</v>
      </c>
      <c r="C945" s="20" t="s">
        <v>136</v>
      </c>
      <c r="D945" s="20" t="s">
        <v>91</v>
      </c>
      <c r="E945" s="20" t="s">
        <v>101</v>
      </c>
      <c r="F945" s="21">
        <v>410</v>
      </c>
    </row>
    <row r="946" spans="1:6" x14ac:dyDescent="0.25">
      <c r="A946" s="20" t="s">
        <v>122</v>
      </c>
      <c r="B946" s="20" t="s">
        <v>227</v>
      </c>
      <c r="C946" s="20" t="s">
        <v>219</v>
      </c>
      <c r="D946" s="20" t="s">
        <v>81</v>
      </c>
      <c r="E946" s="20" t="s">
        <v>183</v>
      </c>
      <c r="F946" s="21">
        <v>500</v>
      </c>
    </row>
    <row r="947" spans="1:6" x14ac:dyDescent="0.25">
      <c r="A947" s="20" t="s">
        <v>122</v>
      </c>
      <c r="B947" s="20" t="s">
        <v>227</v>
      </c>
      <c r="C947" s="20" t="s">
        <v>186</v>
      </c>
      <c r="D947" s="20" t="s">
        <v>81</v>
      </c>
      <c r="E947" s="20" t="s">
        <v>83</v>
      </c>
      <c r="F947" s="21">
        <v>535</v>
      </c>
    </row>
    <row r="948" spans="1:6" x14ac:dyDescent="0.25">
      <c r="A948" s="20" t="s">
        <v>122</v>
      </c>
      <c r="B948" s="20" t="s">
        <v>170</v>
      </c>
      <c r="C948" s="20" t="s">
        <v>164</v>
      </c>
      <c r="D948" s="20" t="s">
        <v>89</v>
      </c>
      <c r="E948" s="20" t="s">
        <v>90</v>
      </c>
      <c r="F948" s="21">
        <v>580</v>
      </c>
    </row>
    <row r="949" spans="1:6" x14ac:dyDescent="0.25">
      <c r="A949" s="20" t="s">
        <v>122</v>
      </c>
      <c r="B949" s="20" t="s">
        <v>227</v>
      </c>
      <c r="C949" s="20" t="s">
        <v>251</v>
      </c>
      <c r="D949" s="20" t="s">
        <v>91</v>
      </c>
      <c r="E949" s="20" t="s">
        <v>101</v>
      </c>
      <c r="F949" s="21">
        <v>600</v>
      </c>
    </row>
    <row r="950" spans="1:6" x14ac:dyDescent="0.25">
      <c r="A950" s="20" t="s">
        <v>122</v>
      </c>
      <c r="B950" s="20" t="s">
        <v>227</v>
      </c>
      <c r="C950" s="20" t="s">
        <v>191</v>
      </c>
      <c r="D950" s="20" t="s">
        <v>89</v>
      </c>
      <c r="E950" s="20" t="s">
        <v>90</v>
      </c>
      <c r="F950" s="21">
        <v>676</v>
      </c>
    </row>
    <row r="951" spans="1:6" x14ac:dyDescent="0.25">
      <c r="A951" s="20" t="s">
        <v>122</v>
      </c>
      <c r="B951" s="20" t="s">
        <v>227</v>
      </c>
      <c r="C951" s="20" t="s">
        <v>229</v>
      </c>
      <c r="D951" s="20" t="s">
        <v>89</v>
      </c>
      <c r="E951" s="20" t="s">
        <v>92</v>
      </c>
      <c r="F951" s="21">
        <v>690</v>
      </c>
    </row>
    <row r="952" spans="1:6" x14ac:dyDescent="0.25">
      <c r="A952" s="20" t="s">
        <v>122</v>
      </c>
      <c r="B952" s="20" t="s">
        <v>122</v>
      </c>
      <c r="C952" s="20" t="s">
        <v>133</v>
      </c>
      <c r="D952" s="20" t="s">
        <v>81</v>
      </c>
      <c r="E952" s="20" t="s">
        <v>130</v>
      </c>
      <c r="F952" s="21">
        <v>700</v>
      </c>
    </row>
    <row r="953" spans="1:6" x14ac:dyDescent="0.25">
      <c r="A953" s="20" t="s">
        <v>122</v>
      </c>
      <c r="B953" s="20" t="s">
        <v>170</v>
      </c>
      <c r="C953" s="20" t="s">
        <v>86</v>
      </c>
      <c r="D953" s="20" t="s">
        <v>89</v>
      </c>
      <c r="E953" s="20" t="s">
        <v>92</v>
      </c>
      <c r="F953" s="21">
        <v>701.47</v>
      </c>
    </row>
    <row r="954" spans="1:6" x14ac:dyDescent="0.25">
      <c r="A954" s="20" t="s">
        <v>122</v>
      </c>
      <c r="B954" s="20" t="s">
        <v>184</v>
      </c>
      <c r="C954" s="20" t="s">
        <v>252</v>
      </c>
      <c r="D954" s="20" t="s">
        <v>81</v>
      </c>
      <c r="E954" s="20" t="s">
        <v>98</v>
      </c>
      <c r="F954" s="21">
        <v>752.4</v>
      </c>
    </row>
    <row r="955" spans="1:6" x14ac:dyDescent="0.25">
      <c r="A955" s="20" t="s">
        <v>122</v>
      </c>
      <c r="B955" s="20" t="s">
        <v>227</v>
      </c>
      <c r="C955" s="20" t="s">
        <v>247</v>
      </c>
      <c r="D955" s="20" t="s">
        <v>81</v>
      </c>
      <c r="E955" s="20" t="s">
        <v>78</v>
      </c>
      <c r="F955" s="21">
        <v>759.8</v>
      </c>
    </row>
    <row r="956" spans="1:6" x14ac:dyDescent="0.25">
      <c r="A956" s="20" t="s">
        <v>122</v>
      </c>
      <c r="B956" s="20" t="s">
        <v>227</v>
      </c>
      <c r="C956" s="20" t="s">
        <v>220</v>
      </c>
      <c r="D956" s="20" t="s">
        <v>89</v>
      </c>
      <c r="E956" s="20" t="s">
        <v>90</v>
      </c>
      <c r="F956" s="21">
        <v>770</v>
      </c>
    </row>
    <row r="957" spans="1:6" x14ac:dyDescent="0.25">
      <c r="A957" s="20" t="s">
        <v>122</v>
      </c>
      <c r="B957" s="20" t="s">
        <v>180</v>
      </c>
      <c r="C957" s="20" t="s">
        <v>176</v>
      </c>
      <c r="D957" s="20" t="s">
        <v>89</v>
      </c>
      <c r="E957" s="20" t="s">
        <v>90</v>
      </c>
      <c r="F957" s="21">
        <v>781.5</v>
      </c>
    </row>
    <row r="958" spans="1:6" x14ac:dyDescent="0.25">
      <c r="A958" s="20" t="s">
        <v>122</v>
      </c>
      <c r="B958" s="20" t="s">
        <v>227</v>
      </c>
      <c r="C958" s="20" t="s">
        <v>226</v>
      </c>
      <c r="D958" s="20" t="s">
        <v>89</v>
      </c>
      <c r="E958" s="20" t="s">
        <v>92</v>
      </c>
      <c r="F958" s="21">
        <v>800</v>
      </c>
    </row>
    <row r="959" spans="1:6" x14ac:dyDescent="0.25">
      <c r="A959" s="20" t="s">
        <v>122</v>
      </c>
      <c r="B959" s="20" t="s">
        <v>227</v>
      </c>
      <c r="C959" s="20" t="s">
        <v>238</v>
      </c>
      <c r="D959" s="20" t="s">
        <v>89</v>
      </c>
      <c r="E959" s="20" t="s">
        <v>92</v>
      </c>
      <c r="F959" s="21">
        <v>800</v>
      </c>
    </row>
    <row r="960" spans="1:6" x14ac:dyDescent="0.25">
      <c r="A960" s="20" t="s">
        <v>122</v>
      </c>
      <c r="B960" s="20" t="s">
        <v>122</v>
      </c>
      <c r="C960" s="20" t="s">
        <v>152</v>
      </c>
      <c r="D960" s="20" t="s">
        <v>87</v>
      </c>
      <c r="E960" s="20" t="s">
        <v>103</v>
      </c>
      <c r="F960" s="21">
        <v>805</v>
      </c>
    </row>
    <row r="961" spans="1:6" x14ac:dyDescent="0.25">
      <c r="A961" s="20" t="s">
        <v>122</v>
      </c>
      <c r="B961" s="20" t="s">
        <v>132</v>
      </c>
      <c r="C961" s="20" t="s">
        <v>165</v>
      </c>
      <c r="D961" s="20" t="s">
        <v>81</v>
      </c>
      <c r="E961" s="20" t="s">
        <v>102</v>
      </c>
      <c r="F961" s="21">
        <v>820</v>
      </c>
    </row>
    <row r="962" spans="1:6" x14ac:dyDescent="0.25">
      <c r="A962" s="20" t="s">
        <v>122</v>
      </c>
      <c r="B962" s="20" t="s">
        <v>180</v>
      </c>
      <c r="C962" s="20" t="s">
        <v>182</v>
      </c>
      <c r="D962" s="20" t="s">
        <v>89</v>
      </c>
      <c r="E962" s="20" t="s">
        <v>90</v>
      </c>
      <c r="F962" s="21">
        <v>821</v>
      </c>
    </row>
    <row r="963" spans="1:6" x14ac:dyDescent="0.25">
      <c r="A963" s="20" t="s">
        <v>122</v>
      </c>
      <c r="B963" s="20" t="s">
        <v>170</v>
      </c>
      <c r="C963" s="20" t="s">
        <v>123</v>
      </c>
      <c r="D963" s="20" t="s">
        <v>87</v>
      </c>
      <c r="E963" s="20" t="s">
        <v>116</v>
      </c>
      <c r="F963" s="21">
        <v>880</v>
      </c>
    </row>
    <row r="964" spans="1:6" x14ac:dyDescent="0.25">
      <c r="A964" s="20" t="s">
        <v>122</v>
      </c>
      <c r="B964" s="20" t="s">
        <v>170</v>
      </c>
      <c r="C964" s="20" t="s">
        <v>179</v>
      </c>
      <c r="D964" s="20" t="s">
        <v>87</v>
      </c>
      <c r="E964" s="20" t="s">
        <v>116</v>
      </c>
      <c r="F964" s="21">
        <v>880</v>
      </c>
    </row>
    <row r="965" spans="1:6" x14ac:dyDescent="0.25">
      <c r="A965" s="20" t="s">
        <v>122</v>
      </c>
      <c r="B965" s="20" t="s">
        <v>227</v>
      </c>
      <c r="C965" s="20" t="s">
        <v>219</v>
      </c>
      <c r="D965" s="20" t="s">
        <v>81</v>
      </c>
      <c r="E965" s="20" t="s">
        <v>98</v>
      </c>
      <c r="F965" s="21">
        <v>880</v>
      </c>
    </row>
    <row r="966" spans="1:6" x14ac:dyDescent="0.25">
      <c r="A966" s="20" t="s">
        <v>122</v>
      </c>
      <c r="B966" s="20" t="s">
        <v>143</v>
      </c>
      <c r="C966" s="20" t="s">
        <v>246</v>
      </c>
      <c r="D966" s="20" t="s">
        <v>91</v>
      </c>
      <c r="E966" s="20" t="s">
        <v>101</v>
      </c>
      <c r="F966" s="21">
        <v>890</v>
      </c>
    </row>
    <row r="967" spans="1:6" x14ac:dyDescent="0.25">
      <c r="A967" s="20" t="s">
        <v>122</v>
      </c>
      <c r="B967" s="20" t="s">
        <v>142</v>
      </c>
      <c r="C967" s="20" t="s">
        <v>131</v>
      </c>
      <c r="D967" s="20" t="s">
        <v>81</v>
      </c>
      <c r="E967" s="20" t="s">
        <v>76</v>
      </c>
      <c r="F967" s="21">
        <v>916</v>
      </c>
    </row>
    <row r="968" spans="1:6" x14ac:dyDescent="0.25">
      <c r="A968" s="20" t="s">
        <v>122</v>
      </c>
      <c r="B968" s="20" t="s">
        <v>227</v>
      </c>
      <c r="C968" s="20" t="s">
        <v>234</v>
      </c>
      <c r="D968" s="20" t="s">
        <v>89</v>
      </c>
      <c r="E968" s="20" t="s">
        <v>90</v>
      </c>
      <c r="F968" s="21">
        <v>951.7</v>
      </c>
    </row>
    <row r="969" spans="1:6" x14ac:dyDescent="0.25">
      <c r="A969" s="20" t="s">
        <v>122</v>
      </c>
      <c r="B969" s="20" t="s">
        <v>170</v>
      </c>
      <c r="C969" s="20" t="s">
        <v>123</v>
      </c>
      <c r="D969" s="20" t="s">
        <v>87</v>
      </c>
      <c r="E969" s="20" t="s">
        <v>130</v>
      </c>
      <c r="F969" s="21">
        <v>960</v>
      </c>
    </row>
    <row r="970" spans="1:6" x14ac:dyDescent="0.25">
      <c r="A970" s="20" t="s">
        <v>122</v>
      </c>
      <c r="B970" s="20" t="s">
        <v>170</v>
      </c>
      <c r="C970" s="20" t="s">
        <v>179</v>
      </c>
      <c r="D970" s="20" t="s">
        <v>87</v>
      </c>
      <c r="E970" s="20" t="s">
        <v>130</v>
      </c>
      <c r="F970" s="21">
        <v>960</v>
      </c>
    </row>
    <row r="971" spans="1:6" x14ac:dyDescent="0.25">
      <c r="A971" s="20" t="s">
        <v>122</v>
      </c>
      <c r="B971" s="20" t="s">
        <v>122</v>
      </c>
      <c r="C971" s="20" t="s">
        <v>152</v>
      </c>
      <c r="D971" s="20" t="s">
        <v>95</v>
      </c>
      <c r="E971" s="20" t="s">
        <v>105</v>
      </c>
      <c r="F971" s="21">
        <v>976.98</v>
      </c>
    </row>
    <row r="972" spans="1:6" x14ac:dyDescent="0.25">
      <c r="A972" s="20" t="s">
        <v>122</v>
      </c>
      <c r="B972" s="20" t="s">
        <v>227</v>
      </c>
      <c r="C972" s="20" t="s">
        <v>244</v>
      </c>
      <c r="D972" s="20" t="s">
        <v>81</v>
      </c>
      <c r="E972" s="20" t="s">
        <v>83</v>
      </c>
      <c r="F972" s="21">
        <v>986</v>
      </c>
    </row>
    <row r="973" spans="1:6" x14ac:dyDescent="0.25">
      <c r="A973" s="20" t="s">
        <v>122</v>
      </c>
      <c r="B973" s="20" t="s">
        <v>122</v>
      </c>
      <c r="C973" s="20" t="s">
        <v>232</v>
      </c>
      <c r="D973" s="20" t="s">
        <v>87</v>
      </c>
      <c r="E973" s="20" t="s">
        <v>116</v>
      </c>
      <c r="F973" s="21">
        <v>990</v>
      </c>
    </row>
    <row r="974" spans="1:6" x14ac:dyDescent="0.25">
      <c r="A974" s="20" t="s">
        <v>122</v>
      </c>
      <c r="B974" s="20" t="s">
        <v>122</v>
      </c>
      <c r="C974" s="20" t="s">
        <v>202</v>
      </c>
      <c r="D974" s="20" t="s">
        <v>87</v>
      </c>
      <c r="E974" s="20" t="s">
        <v>116</v>
      </c>
      <c r="F974" s="21">
        <v>990</v>
      </c>
    </row>
    <row r="975" spans="1:6" x14ac:dyDescent="0.25">
      <c r="A975" s="20" t="s">
        <v>122</v>
      </c>
      <c r="B975" s="20" t="s">
        <v>122</v>
      </c>
      <c r="C975" s="20" t="s">
        <v>172</v>
      </c>
      <c r="D975" s="20" t="s">
        <v>87</v>
      </c>
      <c r="E975" s="20" t="s">
        <v>116</v>
      </c>
      <c r="F975" s="21">
        <v>990</v>
      </c>
    </row>
    <row r="976" spans="1:6" x14ac:dyDescent="0.25">
      <c r="A976" s="20" t="s">
        <v>122</v>
      </c>
      <c r="B976" s="20" t="s">
        <v>79</v>
      </c>
      <c r="C976" s="20" t="s">
        <v>248</v>
      </c>
      <c r="D976" s="20" t="s">
        <v>89</v>
      </c>
      <c r="E976" s="20" t="s">
        <v>90</v>
      </c>
      <c r="F976" s="21">
        <v>1007</v>
      </c>
    </row>
    <row r="977" spans="1:6" x14ac:dyDescent="0.25">
      <c r="A977" s="20" t="s">
        <v>122</v>
      </c>
      <c r="B977" s="20" t="s">
        <v>122</v>
      </c>
      <c r="C977" s="20" t="s">
        <v>152</v>
      </c>
      <c r="D977" s="20" t="s">
        <v>95</v>
      </c>
      <c r="E977" s="20" t="s">
        <v>104</v>
      </c>
      <c r="F977" s="21">
        <v>1031.96</v>
      </c>
    </row>
    <row r="978" spans="1:6" x14ac:dyDescent="0.25">
      <c r="A978" s="20" t="s">
        <v>122</v>
      </c>
      <c r="B978" s="20" t="s">
        <v>227</v>
      </c>
      <c r="C978" s="20" t="s">
        <v>214</v>
      </c>
      <c r="D978" s="20" t="s">
        <v>81</v>
      </c>
      <c r="E978" s="20" t="s">
        <v>102</v>
      </c>
      <c r="F978" s="21">
        <v>1060</v>
      </c>
    </row>
    <row r="979" spans="1:6" x14ac:dyDescent="0.25">
      <c r="A979" s="20" t="s">
        <v>122</v>
      </c>
      <c r="B979" s="20" t="s">
        <v>122</v>
      </c>
      <c r="C979" s="20" t="s">
        <v>232</v>
      </c>
      <c r="D979" s="20" t="s">
        <v>87</v>
      </c>
      <c r="E979" s="20" t="s">
        <v>130</v>
      </c>
      <c r="F979" s="21">
        <v>1080</v>
      </c>
    </row>
    <row r="980" spans="1:6" x14ac:dyDescent="0.25">
      <c r="A980" s="20" t="s">
        <v>122</v>
      </c>
      <c r="B980" s="20" t="s">
        <v>122</v>
      </c>
      <c r="C980" s="20" t="s">
        <v>202</v>
      </c>
      <c r="D980" s="20" t="s">
        <v>87</v>
      </c>
      <c r="E980" s="20" t="s">
        <v>130</v>
      </c>
      <c r="F980" s="21">
        <v>1080</v>
      </c>
    </row>
    <row r="981" spans="1:6" x14ac:dyDescent="0.25">
      <c r="A981" s="20" t="s">
        <v>122</v>
      </c>
      <c r="B981" s="20" t="s">
        <v>122</v>
      </c>
      <c r="C981" s="20" t="s">
        <v>172</v>
      </c>
      <c r="D981" s="20" t="s">
        <v>87</v>
      </c>
      <c r="E981" s="20" t="s">
        <v>130</v>
      </c>
      <c r="F981" s="21">
        <v>1080</v>
      </c>
    </row>
    <row r="982" spans="1:6" x14ac:dyDescent="0.25">
      <c r="A982" s="20" t="s">
        <v>122</v>
      </c>
      <c r="B982" s="20" t="s">
        <v>122</v>
      </c>
      <c r="C982" s="20" t="s">
        <v>115</v>
      </c>
      <c r="D982" s="20" t="s">
        <v>87</v>
      </c>
      <c r="E982" s="20" t="s">
        <v>116</v>
      </c>
      <c r="F982" s="21">
        <v>1100</v>
      </c>
    </row>
    <row r="983" spans="1:6" x14ac:dyDescent="0.25">
      <c r="A983" s="20" t="s">
        <v>122</v>
      </c>
      <c r="B983" s="20" t="s">
        <v>180</v>
      </c>
      <c r="C983" s="20" t="s">
        <v>154</v>
      </c>
      <c r="D983" s="20" t="s">
        <v>89</v>
      </c>
      <c r="E983" s="20" t="s">
        <v>90</v>
      </c>
      <c r="F983" s="21">
        <v>1126.2</v>
      </c>
    </row>
    <row r="984" spans="1:6" x14ac:dyDescent="0.25">
      <c r="A984" s="20" t="s">
        <v>122</v>
      </c>
      <c r="B984" s="20" t="s">
        <v>180</v>
      </c>
      <c r="C984" s="20" t="s">
        <v>222</v>
      </c>
      <c r="D984" s="20" t="s">
        <v>108</v>
      </c>
      <c r="E984" s="20" t="s">
        <v>92</v>
      </c>
      <c r="F984" s="21">
        <v>1150</v>
      </c>
    </row>
    <row r="985" spans="1:6" x14ac:dyDescent="0.25">
      <c r="A985" s="20" t="s">
        <v>122</v>
      </c>
      <c r="B985" s="20" t="s">
        <v>122</v>
      </c>
      <c r="C985" s="20" t="s">
        <v>115</v>
      </c>
      <c r="D985" s="20" t="s">
        <v>87</v>
      </c>
      <c r="E985" s="20" t="s">
        <v>130</v>
      </c>
      <c r="F985" s="21">
        <v>1200</v>
      </c>
    </row>
    <row r="986" spans="1:6" x14ac:dyDescent="0.25">
      <c r="A986" s="20" t="s">
        <v>122</v>
      </c>
      <c r="B986" s="20" t="s">
        <v>180</v>
      </c>
      <c r="C986" s="20" t="s">
        <v>160</v>
      </c>
      <c r="D986" s="20" t="s">
        <v>108</v>
      </c>
      <c r="E986" s="20" t="s">
        <v>92</v>
      </c>
      <c r="F986" s="21">
        <v>1200</v>
      </c>
    </row>
    <row r="987" spans="1:6" x14ac:dyDescent="0.25">
      <c r="A987" s="20" t="s">
        <v>122</v>
      </c>
      <c r="B987" s="20" t="s">
        <v>180</v>
      </c>
      <c r="C987" s="20" t="s">
        <v>190</v>
      </c>
      <c r="D987" s="20" t="s">
        <v>89</v>
      </c>
      <c r="E987" s="20" t="s">
        <v>90</v>
      </c>
      <c r="F987" s="21">
        <v>1241.8</v>
      </c>
    </row>
    <row r="988" spans="1:6" x14ac:dyDescent="0.25">
      <c r="A988" s="20" t="s">
        <v>122</v>
      </c>
      <c r="B988" s="20" t="s">
        <v>171</v>
      </c>
      <c r="C988" s="20" t="s">
        <v>136</v>
      </c>
      <c r="D988" s="20" t="s">
        <v>81</v>
      </c>
      <c r="E988" s="20" t="s">
        <v>102</v>
      </c>
      <c r="F988" s="21">
        <v>1334.2</v>
      </c>
    </row>
    <row r="989" spans="1:6" x14ac:dyDescent="0.25">
      <c r="A989" s="20" t="s">
        <v>122</v>
      </c>
      <c r="B989" s="20" t="s">
        <v>227</v>
      </c>
      <c r="C989" s="20" t="s">
        <v>205</v>
      </c>
      <c r="D989" s="20" t="s">
        <v>89</v>
      </c>
      <c r="E989" s="20" t="s">
        <v>90</v>
      </c>
      <c r="F989" s="21">
        <v>1374.8</v>
      </c>
    </row>
    <row r="990" spans="1:6" x14ac:dyDescent="0.25">
      <c r="A990" s="20" t="s">
        <v>122</v>
      </c>
      <c r="B990" s="20" t="s">
        <v>122</v>
      </c>
      <c r="C990" s="20" t="s">
        <v>152</v>
      </c>
      <c r="D990" s="20" t="s">
        <v>87</v>
      </c>
      <c r="E990" s="20" t="s">
        <v>110</v>
      </c>
      <c r="F990" s="21">
        <v>1375.94</v>
      </c>
    </row>
    <row r="991" spans="1:6" x14ac:dyDescent="0.25">
      <c r="A991" s="20" t="s">
        <v>122</v>
      </c>
      <c r="B991" s="20" t="s">
        <v>73</v>
      </c>
      <c r="C991" s="20" t="s">
        <v>253</v>
      </c>
      <c r="D991" s="20" t="s">
        <v>81</v>
      </c>
      <c r="E991" s="20" t="s">
        <v>138</v>
      </c>
      <c r="F991" s="21">
        <v>1423.13</v>
      </c>
    </row>
    <row r="992" spans="1:6" x14ac:dyDescent="0.25">
      <c r="A992" s="20" t="s">
        <v>122</v>
      </c>
      <c r="B992" s="20" t="s">
        <v>124</v>
      </c>
      <c r="C992" s="20" t="s">
        <v>140</v>
      </c>
      <c r="D992" s="20" t="s">
        <v>81</v>
      </c>
      <c r="E992" s="20" t="s">
        <v>138</v>
      </c>
      <c r="F992" s="21">
        <v>1440</v>
      </c>
    </row>
    <row r="993" spans="1:6" x14ac:dyDescent="0.25">
      <c r="A993" s="20" t="s">
        <v>122</v>
      </c>
      <c r="B993" s="20" t="s">
        <v>142</v>
      </c>
      <c r="C993" s="20" t="s">
        <v>127</v>
      </c>
      <c r="D993" s="20" t="s">
        <v>173</v>
      </c>
      <c r="E993" s="20" t="s">
        <v>174</v>
      </c>
      <c r="F993" s="21">
        <v>1502</v>
      </c>
    </row>
    <row r="994" spans="1:6" x14ac:dyDescent="0.25">
      <c r="A994" s="20" t="s">
        <v>122</v>
      </c>
      <c r="B994" s="20" t="s">
        <v>142</v>
      </c>
      <c r="C994" s="20" t="s">
        <v>131</v>
      </c>
      <c r="D994" s="20" t="s">
        <v>89</v>
      </c>
      <c r="E994" s="20" t="s">
        <v>90</v>
      </c>
      <c r="F994" s="21">
        <v>1573</v>
      </c>
    </row>
    <row r="995" spans="1:6" x14ac:dyDescent="0.25">
      <c r="A995" s="20" t="s">
        <v>122</v>
      </c>
      <c r="B995" s="20" t="s">
        <v>215</v>
      </c>
      <c r="C995" s="20" t="s">
        <v>74</v>
      </c>
      <c r="D995" s="20" t="s">
        <v>91</v>
      </c>
      <c r="E995" s="20" t="s">
        <v>101</v>
      </c>
      <c r="F995" s="21">
        <v>1587</v>
      </c>
    </row>
    <row r="996" spans="1:6" x14ac:dyDescent="0.25">
      <c r="A996" s="20" t="s">
        <v>122</v>
      </c>
      <c r="B996" s="20" t="s">
        <v>122</v>
      </c>
      <c r="C996" s="20" t="s">
        <v>97</v>
      </c>
      <c r="D996" s="20" t="s">
        <v>89</v>
      </c>
      <c r="E996" s="20" t="s">
        <v>90</v>
      </c>
      <c r="F996" s="21">
        <v>1589.7</v>
      </c>
    </row>
    <row r="997" spans="1:6" x14ac:dyDescent="0.25">
      <c r="A997" s="20" t="s">
        <v>122</v>
      </c>
      <c r="B997" s="20" t="s">
        <v>132</v>
      </c>
      <c r="C997" s="20" t="s">
        <v>185</v>
      </c>
      <c r="D997" s="20" t="s">
        <v>81</v>
      </c>
      <c r="E997" s="20" t="s">
        <v>98</v>
      </c>
      <c r="F997" s="21">
        <v>1601.5</v>
      </c>
    </row>
    <row r="998" spans="1:6" x14ac:dyDescent="0.25">
      <c r="A998" s="20" t="s">
        <v>122</v>
      </c>
      <c r="B998" s="20" t="s">
        <v>184</v>
      </c>
      <c r="C998" s="20" t="s">
        <v>254</v>
      </c>
      <c r="D998" s="20" t="s">
        <v>89</v>
      </c>
      <c r="E998" s="20" t="s">
        <v>90</v>
      </c>
      <c r="F998" s="21">
        <v>1701.9</v>
      </c>
    </row>
    <row r="999" spans="1:6" x14ac:dyDescent="0.25">
      <c r="A999" s="20" t="s">
        <v>122</v>
      </c>
      <c r="B999" s="20" t="s">
        <v>184</v>
      </c>
      <c r="C999" s="20" t="s">
        <v>216</v>
      </c>
      <c r="D999" s="20" t="s">
        <v>89</v>
      </c>
      <c r="E999" s="20" t="s">
        <v>90</v>
      </c>
      <c r="F999" s="21">
        <v>1702.8</v>
      </c>
    </row>
    <row r="1000" spans="1:6" x14ac:dyDescent="0.25">
      <c r="A1000" s="20" t="s">
        <v>122</v>
      </c>
      <c r="B1000" s="20" t="s">
        <v>124</v>
      </c>
      <c r="C1000" s="20" t="s">
        <v>77</v>
      </c>
      <c r="D1000" s="20" t="s">
        <v>89</v>
      </c>
      <c r="E1000" s="20" t="s">
        <v>90</v>
      </c>
      <c r="F1000" s="21">
        <v>1803.92</v>
      </c>
    </row>
    <row r="1001" spans="1:6" x14ac:dyDescent="0.25">
      <c r="A1001" s="20" t="s">
        <v>122</v>
      </c>
      <c r="B1001" s="20" t="s">
        <v>170</v>
      </c>
      <c r="C1001" s="20" t="s">
        <v>123</v>
      </c>
      <c r="D1001" s="20" t="s">
        <v>87</v>
      </c>
      <c r="E1001" s="20" t="s">
        <v>99</v>
      </c>
      <c r="F1001" s="21">
        <v>1821.6</v>
      </c>
    </row>
    <row r="1002" spans="1:6" x14ac:dyDescent="0.25">
      <c r="A1002" s="20" t="s">
        <v>122</v>
      </c>
      <c r="B1002" s="20" t="s">
        <v>170</v>
      </c>
      <c r="C1002" s="20" t="s">
        <v>179</v>
      </c>
      <c r="D1002" s="20" t="s">
        <v>87</v>
      </c>
      <c r="E1002" s="20" t="s">
        <v>99</v>
      </c>
      <c r="F1002" s="21">
        <v>1821.6</v>
      </c>
    </row>
    <row r="1003" spans="1:6" x14ac:dyDescent="0.25">
      <c r="A1003" s="20" t="s">
        <v>122</v>
      </c>
      <c r="B1003" s="20" t="s">
        <v>227</v>
      </c>
      <c r="C1003" s="20" t="s">
        <v>243</v>
      </c>
      <c r="D1003" s="20" t="s">
        <v>91</v>
      </c>
      <c r="E1003" s="20" t="s">
        <v>101</v>
      </c>
      <c r="F1003" s="21">
        <v>1921</v>
      </c>
    </row>
    <row r="1004" spans="1:6" x14ac:dyDescent="0.25">
      <c r="A1004" s="20" t="s">
        <v>122</v>
      </c>
      <c r="B1004" s="20" t="s">
        <v>171</v>
      </c>
      <c r="C1004" s="20" t="s">
        <v>155</v>
      </c>
      <c r="D1004" s="20" t="s">
        <v>89</v>
      </c>
      <c r="E1004" s="20" t="s">
        <v>90</v>
      </c>
      <c r="F1004" s="21">
        <v>2008.8</v>
      </c>
    </row>
    <row r="1005" spans="1:6" x14ac:dyDescent="0.25">
      <c r="A1005" s="20" t="s">
        <v>122</v>
      </c>
      <c r="B1005" s="20" t="s">
        <v>122</v>
      </c>
      <c r="C1005" s="20" t="s">
        <v>232</v>
      </c>
      <c r="D1005" s="20" t="s">
        <v>87</v>
      </c>
      <c r="E1005" s="20" t="s">
        <v>99</v>
      </c>
      <c r="F1005" s="21">
        <v>2049.3000000000002</v>
      </c>
    </row>
    <row r="1006" spans="1:6" x14ac:dyDescent="0.25">
      <c r="A1006" s="20" t="s">
        <v>122</v>
      </c>
      <c r="B1006" s="20" t="s">
        <v>122</v>
      </c>
      <c r="C1006" s="20" t="s">
        <v>202</v>
      </c>
      <c r="D1006" s="20" t="s">
        <v>87</v>
      </c>
      <c r="E1006" s="20" t="s">
        <v>99</v>
      </c>
      <c r="F1006" s="21">
        <v>2049.3000000000002</v>
      </c>
    </row>
    <row r="1007" spans="1:6" x14ac:dyDescent="0.25">
      <c r="A1007" s="20" t="s">
        <v>122</v>
      </c>
      <c r="B1007" s="20" t="s">
        <v>122</v>
      </c>
      <c r="C1007" s="20" t="s">
        <v>172</v>
      </c>
      <c r="D1007" s="20" t="s">
        <v>87</v>
      </c>
      <c r="E1007" s="20" t="s">
        <v>99</v>
      </c>
      <c r="F1007" s="21">
        <v>2049.3000000000002</v>
      </c>
    </row>
    <row r="1008" spans="1:6" x14ac:dyDescent="0.25">
      <c r="A1008" s="20" t="s">
        <v>122</v>
      </c>
      <c r="B1008" s="20" t="s">
        <v>227</v>
      </c>
      <c r="C1008" s="20" t="s">
        <v>255</v>
      </c>
      <c r="D1008" s="20" t="s">
        <v>89</v>
      </c>
      <c r="E1008" s="20" t="s">
        <v>90</v>
      </c>
      <c r="F1008" s="21">
        <v>2080</v>
      </c>
    </row>
    <row r="1009" spans="1:6" x14ac:dyDescent="0.25">
      <c r="A1009" s="20" t="s">
        <v>122</v>
      </c>
      <c r="B1009" s="20" t="s">
        <v>124</v>
      </c>
      <c r="C1009" s="20" t="s">
        <v>139</v>
      </c>
      <c r="D1009" s="20" t="s">
        <v>91</v>
      </c>
      <c r="E1009" s="20" t="s">
        <v>101</v>
      </c>
      <c r="F1009" s="21">
        <v>2126</v>
      </c>
    </row>
    <row r="1010" spans="1:6" x14ac:dyDescent="0.25">
      <c r="A1010" s="20" t="s">
        <v>122</v>
      </c>
      <c r="B1010" s="20" t="s">
        <v>227</v>
      </c>
      <c r="C1010" s="20" t="s">
        <v>197</v>
      </c>
      <c r="D1010" s="20" t="s">
        <v>89</v>
      </c>
      <c r="E1010" s="20" t="s">
        <v>90</v>
      </c>
      <c r="F1010" s="21">
        <v>2140.6</v>
      </c>
    </row>
    <row r="1011" spans="1:6" x14ac:dyDescent="0.25">
      <c r="A1011" s="20" t="s">
        <v>122</v>
      </c>
      <c r="B1011" s="20" t="s">
        <v>227</v>
      </c>
      <c r="C1011" s="20" t="s">
        <v>236</v>
      </c>
      <c r="D1011" s="20" t="s">
        <v>89</v>
      </c>
      <c r="E1011" s="20" t="s">
        <v>90</v>
      </c>
      <c r="F1011" s="21">
        <v>2182.4</v>
      </c>
    </row>
    <row r="1012" spans="1:6" x14ac:dyDescent="0.25">
      <c r="A1012" s="20" t="s">
        <v>122</v>
      </c>
      <c r="B1012" s="20" t="s">
        <v>166</v>
      </c>
      <c r="C1012" s="20" t="s">
        <v>256</v>
      </c>
      <c r="D1012" s="20" t="s">
        <v>108</v>
      </c>
      <c r="E1012" s="20" t="s">
        <v>224</v>
      </c>
      <c r="F1012" s="21">
        <v>2250</v>
      </c>
    </row>
    <row r="1013" spans="1:6" x14ac:dyDescent="0.25">
      <c r="A1013" s="20" t="s">
        <v>122</v>
      </c>
      <c r="B1013" s="20" t="s">
        <v>122</v>
      </c>
      <c r="C1013" s="20" t="s">
        <v>115</v>
      </c>
      <c r="D1013" s="20" t="s">
        <v>87</v>
      </c>
      <c r="E1013" s="20" t="s">
        <v>99</v>
      </c>
      <c r="F1013" s="21">
        <v>2277</v>
      </c>
    </row>
    <row r="1014" spans="1:6" x14ac:dyDescent="0.25">
      <c r="A1014" s="20" t="s">
        <v>122</v>
      </c>
      <c r="B1014" s="20" t="s">
        <v>227</v>
      </c>
      <c r="C1014" s="20" t="s">
        <v>225</v>
      </c>
      <c r="D1014" s="20" t="s">
        <v>89</v>
      </c>
      <c r="E1014" s="20" t="s">
        <v>90</v>
      </c>
      <c r="F1014" s="21">
        <v>2282</v>
      </c>
    </row>
    <row r="1015" spans="1:6" x14ac:dyDescent="0.25">
      <c r="A1015" s="20" t="s">
        <v>122</v>
      </c>
      <c r="B1015" s="20" t="s">
        <v>180</v>
      </c>
      <c r="C1015" s="20" t="s">
        <v>200</v>
      </c>
      <c r="D1015" s="20" t="s">
        <v>89</v>
      </c>
      <c r="E1015" s="20" t="s">
        <v>90</v>
      </c>
      <c r="F1015" s="21">
        <v>2303.6</v>
      </c>
    </row>
    <row r="1016" spans="1:6" x14ac:dyDescent="0.25">
      <c r="A1016" s="20" t="s">
        <v>122</v>
      </c>
      <c r="B1016" s="20" t="s">
        <v>166</v>
      </c>
      <c r="C1016" s="20" t="s">
        <v>257</v>
      </c>
      <c r="D1016" s="20" t="s">
        <v>81</v>
      </c>
      <c r="E1016" s="20" t="s">
        <v>181</v>
      </c>
      <c r="F1016" s="21">
        <v>2430.9699999999998</v>
      </c>
    </row>
    <row r="1017" spans="1:6" x14ac:dyDescent="0.25">
      <c r="A1017" s="20" t="s">
        <v>122</v>
      </c>
      <c r="B1017" s="20" t="s">
        <v>171</v>
      </c>
      <c r="C1017" s="20" t="s">
        <v>189</v>
      </c>
      <c r="D1017" s="20" t="s">
        <v>91</v>
      </c>
      <c r="E1017" s="20" t="s">
        <v>101</v>
      </c>
      <c r="F1017" s="21">
        <v>2448</v>
      </c>
    </row>
    <row r="1018" spans="1:6" x14ac:dyDescent="0.25">
      <c r="A1018" s="20" t="s">
        <v>122</v>
      </c>
      <c r="B1018" s="20" t="s">
        <v>227</v>
      </c>
      <c r="C1018" s="20" t="s">
        <v>251</v>
      </c>
      <c r="D1018" s="20" t="s">
        <v>89</v>
      </c>
      <c r="E1018" s="20" t="s">
        <v>90</v>
      </c>
      <c r="F1018" s="21">
        <v>2490</v>
      </c>
    </row>
    <row r="1019" spans="1:6" x14ac:dyDescent="0.25">
      <c r="A1019" s="20" t="s">
        <v>122</v>
      </c>
      <c r="B1019" s="20" t="s">
        <v>180</v>
      </c>
      <c r="C1019" s="20" t="s">
        <v>208</v>
      </c>
      <c r="D1019" s="20" t="s">
        <v>81</v>
      </c>
      <c r="E1019" s="20" t="s">
        <v>102</v>
      </c>
      <c r="F1019" s="21">
        <v>2611</v>
      </c>
    </row>
    <row r="1020" spans="1:6" x14ac:dyDescent="0.25">
      <c r="A1020" s="20" t="s">
        <v>122</v>
      </c>
      <c r="B1020" s="20" t="s">
        <v>227</v>
      </c>
      <c r="C1020" s="20" t="s">
        <v>228</v>
      </c>
      <c r="D1020" s="20" t="s">
        <v>108</v>
      </c>
      <c r="E1020" s="20" t="s">
        <v>90</v>
      </c>
      <c r="F1020" s="21">
        <v>2924.6</v>
      </c>
    </row>
    <row r="1021" spans="1:6" x14ac:dyDescent="0.25">
      <c r="A1021" s="20" t="s">
        <v>122</v>
      </c>
      <c r="B1021" s="20" t="s">
        <v>132</v>
      </c>
      <c r="C1021" s="20" t="s">
        <v>162</v>
      </c>
      <c r="D1021" s="20" t="s">
        <v>173</v>
      </c>
      <c r="E1021" s="20" t="s">
        <v>174</v>
      </c>
      <c r="F1021" s="21">
        <v>3000</v>
      </c>
    </row>
    <row r="1022" spans="1:6" x14ac:dyDescent="0.25">
      <c r="A1022" s="20" t="s">
        <v>122</v>
      </c>
      <c r="B1022" s="20" t="s">
        <v>132</v>
      </c>
      <c r="C1022" s="20" t="s">
        <v>150</v>
      </c>
      <c r="D1022" s="20" t="s">
        <v>91</v>
      </c>
      <c r="E1022" s="20" t="s">
        <v>101</v>
      </c>
      <c r="F1022" s="21">
        <v>3037</v>
      </c>
    </row>
    <row r="1023" spans="1:6" x14ac:dyDescent="0.25">
      <c r="A1023" s="20" t="s">
        <v>122</v>
      </c>
      <c r="B1023" s="20" t="s">
        <v>170</v>
      </c>
      <c r="C1023" s="20" t="s">
        <v>113</v>
      </c>
      <c r="D1023" s="20" t="s">
        <v>108</v>
      </c>
      <c r="E1023" s="20" t="s">
        <v>90</v>
      </c>
      <c r="F1023" s="21">
        <v>3068.7</v>
      </c>
    </row>
    <row r="1024" spans="1:6" x14ac:dyDescent="0.25">
      <c r="A1024" s="20" t="s">
        <v>122</v>
      </c>
      <c r="B1024" s="20" t="s">
        <v>227</v>
      </c>
      <c r="C1024" s="20" t="s">
        <v>258</v>
      </c>
      <c r="D1024" s="20" t="s">
        <v>108</v>
      </c>
      <c r="E1024" s="20" t="s">
        <v>90</v>
      </c>
      <c r="F1024" s="21">
        <v>3089.3</v>
      </c>
    </row>
    <row r="1025" spans="1:6" x14ac:dyDescent="0.25">
      <c r="A1025" s="20" t="s">
        <v>122</v>
      </c>
      <c r="B1025" s="20" t="s">
        <v>184</v>
      </c>
      <c r="C1025" s="20" t="s">
        <v>259</v>
      </c>
      <c r="D1025" s="20" t="s">
        <v>91</v>
      </c>
      <c r="E1025" s="20" t="s">
        <v>101</v>
      </c>
      <c r="F1025" s="21">
        <v>3100</v>
      </c>
    </row>
    <row r="1026" spans="1:6" x14ac:dyDescent="0.25">
      <c r="A1026" s="20" t="s">
        <v>122</v>
      </c>
      <c r="B1026" s="20" t="s">
        <v>166</v>
      </c>
      <c r="C1026" s="20" t="s">
        <v>260</v>
      </c>
      <c r="D1026" s="20" t="s">
        <v>108</v>
      </c>
      <c r="E1026" s="20" t="s">
        <v>90</v>
      </c>
      <c r="F1026" s="21">
        <v>3600</v>
      </c>
    </row>
    <row r="1027" spans="1:6" x14ac:dyDescent="0.25">
      <c r="A1027" s="20" t="s">
        <v>122</v>
      </c>
      <c r="B1027" s="20" t="s">
        <v>132</v>
      </c>
      <c r="C1027" s="20" t="s">
        <v>161</v>
      </c>
      <c r="D1027" s="20" t="s">
        <v>91</v>
      </c>
      <c r="E1027" s="20" t="s">
        <v>101</v>
      </c>
      <c r="F1027" s="21">
        <v>3930</v>
      </c>
    </row>
    <row r="1028" spans="1:6" x14ac:dyDescent="0.25">
      <c r="A1028" s="20" t="s">
        <v>122</v>
      </c>
      <c r="B1028" s="20" t="s">
        <v>132</v>
      </c>
      <c r="C1028" s="20" t="s">
        <v>165</v>
      </c>
      <c r="D1028" s="20" t="s">
        <v>91</v>
      </c>
      <c r="E1028" s="20" t="s">
        <v>101</v>
      </c>
      <c r="F1028" s="21">
        <v>4000</v>
      </c>
    </row>
    <row r="1029" spans="1:6" x14ac:dyDescent="0.25">
      <c r="A1029" s="20" t="s">
        <v>122</v>
      </c>
      <c r="B1029" s="20" t="s">
        <v>170</v>
      </c>
      <c r="C1029" s="20" t="s">
        <v>86</v>
      </c>
      <c r="D1029" s="20" t="s">
        <v>91</v>
      </c>
      <c r="E1029" s="20" t="s">
        <v>101</v>
      </c>
      <c r="F1029" s="21">
        <v>4576</v>
      </c>
    </row>
    <row r="1030" spans="1:6" x14ac:dyDescent="0.25">
      <c r="A1030" s="20" t="s">
        <v>122</v>
      </c>
      <c r="B1030" s="20" t="s">
        <v>227</v>
      </c>
      <c r="C1030" s="20" t="s">
        <v>203</v>
      </c>
      <c r="D1030" s="20" t="s">
        <v>108</v>
      </c>
      <c r="E1030" s="20" t="s">
        <v>90</v>
      </c>
      <c r="F1030" s="21">
        <v>5143.92</v>
      </c>
    </row>
    <row r="1031" spans="1:6" x14ac:dyDescent="0.25">
      <c r="A1031" s="20" t="s">
        <v>122</v>
      </c>
      <c r="B1031" s="20" t="s">
        <v>227</v>
      </c>
      <c r="C1031" s="20" t="s">
        <v>211</v>
      </c>
      <c r="D1031" s="20" t="s">
        <v>108</v>
      </c>
      <c r="E1031" s="20" t="s">
        <v>90</v>
      </c>
      <c r="F1031" s="21">
        <v>5207.6000000000004</v>
      </c>
    </row>
    <row r="1032" spans="1:6" x14ac:dyDescent="0.25">
      <c r="A1032" s="20" t="s">
        <v>122</v>
      </c>
      <c r="B1032" s="20" t="s">
        <v>124</v>
      </c>
      <c r="C1032" s="20" t="s">
        <v>117</v>
      </c>
      <c r="D1032" s="20" t="s">
        <v>108</v>
      </c>
      <c r="E1032" s="20" t="s">
        <v>90</v>
      </c>
      <c r="F1032" s="21">
        <v>5500</v>
      </c>
    </row>
    <row r="1033" spans="1:6" x14ac:dyDescent="0.25">
      <c r="A1033" s="20" t="s">
        <v>122</v>
      </c>
      <c r="B1033" s="20" t="s">
        <v>227</v>
      </c>
      <c r="C1033" s="20" t="s">
        <v>261</v>
      </c>
      <c r="D1033" s="20" t="s">
        <v>108</v>
      </c>
      <c r="E1033" s="20" t="s">
        <v>224</v>
      </c>
      <c r="F1033" s="21">
        <v>5850</v>
      </c>
    </row>
    <row r="1034" spans="1:6" x14ac:dyDescent="0.25">
      <c r="A1034" s="20" t="s">
        <v>122</v>
      </c>
      <c r="B1034" s="20" t="s">
        <v>124</v>
      </c>
      <c r="C1034" s="20" t="s">
        <v>140</v>
      </c>
      <c r="D1034" s="20" t="s">
        <v>91</v>
      </c>
      <c r="E1034" s="20" t="s">
        <v>101</v>
      </c>
      <c r="F1034" s="21">
        <v>6000</v>
      </c>
    </row>
    <row r="1035" spans="1:6" x14ac:dyDescent="0.25">
      <c r="A1035" s="20" t="s">
        <v>122</v>
      </c>
      <c r="B1035" s="20" t="s">
        <v>227</v>
      </c>
      <c r="C1035" s="20" t="s">
        <v>193</v>
      </c>
      <c r="D1035" s="20" t="s">
        <v>173</v>
      </c>
      <c r="E1035" s="20" t="s">
        <v>174</v>
      </c>
      <c r="F1035" s="21">
        <v>8833</v>
      </c>
    </row>
    <row r="1036" spans="1:6" x14ac:dyDescent="0.25">
      <c r="A1036" s="20" t="s">
        <v>122</v>
      </c>
      <c r="B1036" s="20" t="s">
        <v>122</v>
      </c>
      <c r="C1036" s="20" t="s">
        <v>152</v>
      </c>
      <c r="D1036" s="20" t="s">
        <v>87</v>
      </c>
      <c r="E1036" s="20" t="s">
        <v>116</v>
      </c>
      <c r="F1036" s="21">
        <v>19134</v>
      </c>
    </row>
    <row r="1037" spans="1:6" x14ac:dyDescent="0.25">
      <c r="A1037" s="20" t="s">
        <v>122</v>
      </c>
      <c r="B1037" s="20" t="s">
        <v>143</v>
      </c>
      <c r="C1037" s="20" t="s">
        <v>262</v>
      </c>
      <c r="D1037" s="20" t="s">
        <v>173</v>
      </c>
      <c r="E1037" s="20" t="s">
        <v>174</v>
      </c>
      <c r="F1037" s="21">
        <v>20512.82</v>
      </c>
    </row>
    <row r="1038" spans="1:6" x14ac:dyDescent="0.25">
      <c r="A1038" s="20" t="s">
        <v>122</v>
      </c>
      <c r="B1038" s="20" t="s">
        <v>180</v>
      </c>
      <c r="C1038" s="20" t="s">
        <v>159</v>
      </c>
      <c r="D1038" s="20" t="s">
        <v>173</v>
      </c>
      <c r="E1038" s="20" t="s">
        <v>174</v>
      </c>
      <c r="F1038" s="21">
        <v>21282.05</v>
      </c>
    </row>
    <row r="1039" spans="1:6" x14ac:dyDescent="0.25">
      <c r="A1039" s="20" t="s">
        <v>122</v>
      </c>
      <c r="B1039" s="20" t="s">
        <v>142</v>
      </c>
      <c r="C1039" s="20" t="s">
        <v>230</v>
      </c>
      <c r="D1039" s="20" t="s">
        <v>173</v>
      </c>
      <c r="E1039" s="20" t="s">
        <v>174</v>
      </c>
      <c r="F1039" s="21">
        <v>34188.04</v>
      </c>
    </row>
    <row r="1040" spans="1:6" x14ac:dyDescent="0.25">
      <c r="A1040" s="20" t="s">
        <v>122</v>
      </c>
      <c r="B1040" s="20" t="s">
        <v>227</v>
      </c>
      <c r="C1040" s="20" t="s">
        <v>263</v>
      </c>
      <c r="D1040" s="20" t="s">
        <v>173</v>
      </c>
      <c r="E1040" s="20" t="s">
        <v>174</v>
      </c>
      <c r="F1040" s="21">
        <v>35745</v>
      </c>
    </row>
    <row r="1041" spans="1:6" x14ac:dyDescent="0.25">
      <c r="A1041" s="20" t="s">
        <v>122</v>
      </c>
      <c r="B1041" s="20" t="s">
        <v>79</v>
      </c>
      <c r="C1041" s="20" t="s">
        <v>264</v>
      </c>
      <c r="D1041" s="20" t="s">
        <v>75</v>
      </c>
      <c r="E1041" s="20" t="s">
        <v>168</v>
      </c>
      <c r="F1041" s="21">
        <v>42479.87</v>
      </c>
    </row>
    <row r="1042" spans="1:6" x14ac:dyDescent="0.25">
      <c r="A1042" s="20" t="s">
        <v>122</v>
      </c>
      <c r="B1042" s="20" t="s">
        <v>79</v>
      </c>
      <c r="C1042" s="20" t="s">
        <v>264</v>
      </c>
      <c r="D1042" s="20" t="s">
        <v>75</v>
      </c>
      <c r="E1042" s="20" t="s">
        <v>168</v>
      </c>
      <c r="F1042" s="21">
        <v>42479.87</v>
      </c>
    </row>
    <row r="1043" spans="1:6" x14ac:dyDescent="0.25">
      <c r="A1043" s="20" t="s">
        <v>122</v>
      </c>
      <c r="B1043" s="20" t="s">
        <v>170</v>
      </c>
      <c r="C1043" s="20" t="s">
        <v>129</v>
      </c>
      <c r="D1043" s="20" t="s">
        <v>75</v>
      </c>
      <c r="E1043" s="20" t="s">
        <v>130</v>
      </c>
      <c r="F1043" s="21">
        <v>62000</v>
      </c>
    </row>
    <row r="1044" spans="1:6" x14ac:dyDescent="0.25">
      <c r="A1044" s="20" t="s">
        <v>122</v>
      </c>
      <c r="B1044" s="20" t="s">
        <v>227</v>
      </c>
      <c r="C1044" s="20" t="s">
        <v>204</v>
      </c>
      <c r="D1044" s="20" t="s">
        <v>173</v>
      </c>
      <c r="E1044" s="20" t="s">
        <v>174</v>
      </c>
      <c r="F1044" s="21">
        <v>81137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6"/>
  <sheetViews>
    <sheetView workbookViewId="0">
      <selection activeCell="F16" sqref="F16"/>
    </sheetView>
  </sheetViews>
  <sheetFormatPr defaultRowHeight="15.6" x14ac:dyDescent="0.25"/>
  <sheetData>
    <row r="1" spans="1:6" x14ac:dyDescent="0.25">
      <c r="E1" s="31" t="s">
        <v>59</v>
      </c>
      <c r="F1" s="13" t="s">
        <v>58</v>
      </c>
    </row>
    <row r="2" spans="1:6" x14ac:dyDescent="0.25">
      <c r="A2" s="12"/>
      <c r="E2" s="32">
        <v>180</v>
      </c>
      <c r="F2" s="14" t="s">
        <v>54</v>
      </c>
    </row>
    <row r="3" spans="1:6" x14ac:dyDescent="0.25">
      <c r="E3" s="32">
        <v>210</v>
      </c>
      <c r="F3" s="14" t="s">
        <v>55</v>
      </c>
    </row>
    <row r="4" spans="1:6" x14ac:dyDescent="0.25">
      <c r="A4" s="12"/>
      <c r="E4" s="32">
        <v>240</v>
      </c>
      <c r="F4" s="14" t="s">
        <v>56</v>
      </c>
    </row>
    <row r="5" spans="1:6" x14ac:dyDescent="0.25">
      <c r="E5" s="32">
        <v>270</v>
      </c>
      <c r="F5" s="14" t="s">
        <v>57</v>
      </c>
    </row>
    <row r="6" spans="1:6" x14ac:dyDescent="0.25">
      <c r="A6" s="12"/>
    </row>
    <row r="8" spans="1:6" x14ac:dyDescent="0.25">
      <c r="A8" s="12"/>
    </row>
    <row r="10" spans="1:6" x14ac:dyDescent="0.25">
      <c r="A10" s="12"/>
    </row>
    <row r="12" spans="1:6" x14ac:dyDescent="0.25">
      <c r="A12" s="12"/>
    </row>
    <row r="14" spans="1:6" x14ac:dyDescent="0.25">
      <c r="A14" s="12"/>
    </row>
    <row r="16" spans="1:6" x14ac:dyDescent="0.25">
      <c r="A16" s="12"/>
    </row>
    <row r="18" spans="1:1" x14ac:dyDescent="0.25">
      <c r="A18" s="12"/>
    </row>
    <row r="20" spans="1:1" x14ac:dyDescent="0.25">
      <c r="A20" s="12"/>
    </row>
    <row r="22" spans="1:1" x14ac:dyDescent="0.25">
      <c r="A22" s="12"/>
    </row>
    <row r="24" spans="1:1" x14ac:dyDescent="0.25">
      <c r="A24" s="12"/>
    </row>
    <row r="26" spans="1:1" x14ac:dyDescent="0.25">
      <c r="A26" s="12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workbookViewId="0">
      <selection activeCell="J11" sqref="J11"/>
    </sheetView>
  </sheetViews>
  <sheetFormatPr defaultRowHeight="15.6" x14ac:dyDescent="0.25"/>
  <sheetData>
    <row r="1" spans="1:9" x14ac:dyDescent="0.25">
      <c r="A1" s="18" t="s">
        <v>268</v>
      </c>
      <c r="B1" s="18" t="s">
        <v>66</v>
      </c>
      <c r="C1" s="18" t="s">
        <v>67</v>
      </c>
      <c r="D1" s="18" t="s">
        <v>68</v>
      </c>
      <c r="E1" s="18" t="s">
        <v>69</v>
      </c>
      <c r="F1" s="18" t="s">
        <v>70</v>
      </c>
      <c r="G1" s="19" t="s">
        <v>71</v>
      </c>
    </row>
    <row r="2" spans="1:9" x14ac:dyDescent="0.25">
      <c r="A2" s="20" t="s">
        <v>269</v>
      </c>
      <c r="B2" s="20" t="s">
        <v>72</v>
      </c>
      <c r="C2" s="20" t="s">
        <v>73</v>
      </c>
      <c r="D2" s="20" t="s">
        <v>74</v>
      </c>
      <c r="E2" s="20" t="s">
        <v>75</v>
      </c>
      <c r="F2" s="20" t="s">
        <v>76</v>
      </c>
      <c r="G2" s="21">
        <v>5</v>
      </c>
      <c r="I2" s="27" t="s">
        <v>266</v>
      </c>
    </row>
    <row r="3" spans="1:9" x14ac:dyDescent="0.25">
      <c r="A3" s="20" t="s">
        <v>269</v>
      </c>
      <c r="B3" s="20" t="s">
        <v>72</v>
      </c>
      <c r="C3" s="20" t="s">
        <v>73</v>
      </c>
      <c r="D3" s="20" t="s">
        <v>77</v>
      </c>
      <c r="E3" s="20" t="s">
        <v>75</v>
      </c>
      <c r="F3" s="20" t="s">
        <v>78</v>
      </c>
      <c r="G3" s="21">
        <v>14.8</v>
      </c>
      <c r="H3" s="26"/>
      <c r="I3" s="28" t="s">
        <v>265</v>
      </c>
    </row>
    <row r="4" spans="1:9" x14ac:dyDescent="0.25">
      <c r="A4" s="20" t="s">
        <v>270</v>
      </c>
      <c r="B4" s="20" t="s">
        <v>72</v>
      </c>
      <c r="C4" s="20" t="s">
        <v>79</v>
      </c>
      <c r="D4" s="24" t="s">
        <v>80</v>
      </c>
      <c r="E4" s="20" t="s">
        <v>81</v>
      </c>
      <c r="F4" s="20" t="s">
        <v>76</v>
      </c>
      <c r="G4" s="21">
        <v>20</v>
      </c>
      <c r="I4" s="28" t="s">
        <v>271</v>
      </c>
    </row>
    <row r="5" spans="1:9" x14ac:dyDescent="0.25">
      <c r="A5" s="20" t="s">
        <v>269</v>
      </c>
      <c r="B5" s="20" t="s">
        <v>72</v>
      </c>
      <c r="C5" s="20" t="s">
        <v>73</v>
      </c>
      <c r="D5" s="20" t="s">
        <v>82</v>
      </c>
      <c r="E5" s="20" t="s">
        <v>267</v>
      </c>
      <c r="F5" s="20" t="s">
        <v>83</v>
      </c>
      <c r="G5" s="21">
        <v>50</v>
      </c>
    </row>
    <row r="6" spans="1:9" x14ac:dyDescent="0.25">
      <c r="A6" s="20" t="s">
        <v>270</v>
      </c>
      <c r="B6" s="20" t="s">
        <v>72</v>
      </c>
      <c r="C6" s="20" t="s">
        <v>73</v>
      </c>
      <c r="D6" s="25" t="s">
        <v>74</v>
      </c>
      <c r="E6" s="20" t="s">
        <v>81</v>
      </c>
      <c r="F6" s="20" t="s">
        <v>84</v>
      </c>
      <c r="G6" s="21">
        <v>56</v>
      </c>
    </row>
    <row r="7" spans="1:9" x14ac:dyDescent="0.25">
      <c r="A7" s="20" t="s">
        <v>269</v>
      </c>
      <c r="B7" s="20" t="s">
        <v>72</v>
      </c>
      <c r="C7" s="20" t="s">
        <v>85</v>
      </c>
      <c r="D7" s="20" t="s">
        <v>86</v>
      </c>
      <c r="E7" s="20" t="s">
        <v>87</v>
      </c>
      <c r="F7" s="20" t="s">
        <v>88</v>
      </c>
      <c r="G7" s="21">
        <v>65</v>
      </c>
    </row>
    <row r="8" spans="1:9" x14ac:dyDescent="0.25">
      <c r="A8" s="20" t="s">
        <v>270</v>
      </c>
      <c r="B8" s="20" t="s">
        <v>72</v>
      </c>
      <c r="C8" s="20" t="s">
        <v>73</v>
      </c>
      <c r="D8" s="24" t="s">
        <v>77</v>
      </c>
      <c r="E8" s="20" t="s">
        <v>267</v>
      </c>
      <c r="F8" s="20" t="s">
        <v>83</v>
      </c>
      <c r="G8" s="21">
        <v>70</v>
      </c>
    </row>
    <row r="9" spans="1:9" x14ac:dyDescent="0.25">
      <c r="A9" s="20" t="s">
        <v>270</v>
      </c>
      <c r="B9" s="20" t="s">
        <v>72</v>
      </c>
      <c r="C9" s="20" t="s">
        <v>73</v>
      </c>
      <c r="D9" s="20" t="s">
        <v>82</v>
      </c>
      <c r="E9" s="20" t="s">
        <v>89</v>
      </c>
      <c r="F9" s="20" t="s">
        <v>90</v>
      </c>
      <c r="G9" s="21">
        <v>78</v>
      </c>
    </row>
    <row r="10" spans="1:9" x14ac:dyDescent="0.25">
      <c r="A10" s="20" t="s">
        <v>270</v>
      </c>
      <c r="B10" s="20" t="s">
        <v>72</v>
      </c>
      <c r="C10" s="20" t="s">
        <v>73</v>
      </c>
      <c r="D10" s="20" t="s">
        <v>82</v>
      </c>
      <c r="E10" s="20" t="s">
        <v>91</v>
      </c>
      <c r="F10" s="20" t="s">
        <v>92</v>
      </c>
      <c r="G10" s="21">
        <v>150</v>
      </c>
    </row>
    <row r="11" spans="1:9" x14ac:dyDescent="0.25">
      <c r="A11" s="20" t="s">
        <v>269</v>
      </c>
      <c r="B11" s="20" t="s">
        <v>72</v>
      </c>
      <c r="C11" s="20" t="s">
        <v>73</v>
      </c>
      <c r="D11" s="24" t="s">
        <v>93</v>
      </c>
      <c r="E11" s="20" t="s">
        <v>81</v>
      </c>
      <c r="F11" s="20" t="s">
        <v>76</v>
      </c>
      <c r="G11" s="21">
        <v>150</v>
      </c>
    </row>
    <row r="12" spans="1:9" x14ac:dyDescent="0.25">
      <c r="A12" s="20" t="s">
        <v>270</v>
      </c>
      <c r="B12" s="20" t="s">
        <v>72</v>
      </c>
      <c r="C12" s="20" t="s">
        <v>85</v>
      </c>
      <c r="D12" s="20" t="s">
        <v>86</v>
      </c>
      <c r="E12" s="20" t="s">
        <v>81</v>
      </c>
      <c r="F12" s="20" t="s">
        <v>94</v>
      </c>
      <c r="G12" s="21">
        <v>180</v>
      </c>
    </row>
    <row r="13" spans="1:9" x14ac:dyDescent="0.25">
      <c r="A13" s="20" t="s">
        <v>269</v>
      </c>
      <c r="B13" s="20" t="s">
        <v>72</v>
      </c>
      <c r="C13" s="20" t="s">
        <v>73</v>
      </c>
      <c r="D13" s="25" t="s">
        <v>77</v>
      </c>
      <c r="E13" s="20" t="s">
        <v>95</v>
      </c>
      <c r="F13" s="20" t="s">
        <v>96</v>
      </c>
      <c r="G13" s="21">
        <v>258</v>
      </c>
    </row>
    <row r="14" spans="1:9" x14ac:dyDescent="0.25">
      <c r="A14" s="20" t="s">
        <v>270</v>
      </c>
      <c r="B14" s="20" t="s">
        <v>72</v>
      </c>
      <c r="C14" s="20" t="s">
        <v>79</v>
      </c>
      <c r="D14" s="20" t="s">
        <v>97</v>
      </c>
      <c r="E14" s="20" t="s">
        <v>81</v>
      </c>
      <c r="F14" s="20" t="s">
        <v>98</v>
      </c>
      <c r="G14" s="21">
        <v>258.5</v>
      </c>
    </row>
    <row r="15" spans="1:9" x14ac:dyDescent="0.25">
      <c r="A15" s="20" t="s">
        <v>269</v>
      </c>
      <c r="B15" s="20" t="s">
        <v>72</v>
      </c>
      <c r="C15" s="20" t="s">
        <v>85</v>
      </c>
      <c r="D15" s="24" t="s">
        <v>86</v>
      </c>
      <c r="E15" s="20" t="s">
        <v>87</v>
      </c>
      <c r="F15" s="20" t="s">
        <v>99</v>
      </c>
      <c r="G15" s="21">
        <v>267.08</v>
      </c>
    </row>
    <row r="16" spans="1:9" x14ac:dyDescent="0.25">
      <c r="A16" s="20" t="s">
        <v>269</v>
      </c>
      <c r="B16" s="20" t="s">
        <v>72</v>
      </c>
      <c r="C16" s="20" t="s">
        <v>73</v>
      </c>
      <c r="D16" s="20" t="s">
        <v>100</v>
      </c>
      <c r="E16" s="20" t="s">
        <v>81</v>
      </c>
      <c r="F16" s="20" t="s">
        <v>78</v>
      </c>
      <c r="G16" s="21">
        <v>277.7</v>
      </c>
    </row>
    <row r="17" spans="1:7" x14ac:dyDescent="0.25">
      <c r="A17" s="20" t="s">
        <v>270</v>
      </c>
      <c r="B17" s="20" t="s">
        <v>72</v>
      </c>
      <c r="C17" s="20" t="s">
        <v>79</v>
      </c>
      <c r="D17" s="20" t="s">
        <v>97</v>
      </c>
      <c r="E17" s="20" t="s">
        <v>91</v>
      </c>
      <c r="F17" s="20" t="s">
        <v>101</v>
      </c>
      <c r="G17" s="21">
        <v>278</v>
      </c>
    </row>
    <row r="18" spans="1:7" x14ac:dyDescent="0.25">
      <c r="A18" s="20" t="s">
        <v>270</v>
      </c>
      <c r="B18" s="20" t="s">
        <v>72</v>
      </c>
      <c r="C18" s="20" t="s">
        <v>79</v>
      </c>
      <c r="D18" s="25" t="s">
        <v>80</v>
      </c>
      <c r="E18" s="20" t="s">
        <v>89</v>
      </c>
      <c r="F18" s="20" t="s">
        <v>92</v>
      </c>
      <c r="G18" s="21">
        <v>350</v>
      </c>
    </row>
    <row r="19" spans="1:7" x14ac:dyDescent="0.25">
      <c r="A19" s="20" t="s">
        <v>269</v>
      </c>
      <c r="B19" s="20" t="s">
        <v>72</v>
      </c>
      <c r="C19" s="20" t="s">
        <v>73</v>
      </c>
      <c r="D19" s="20" t="s">
        <v>100</v>
      </c>
      <c r="E19" s="20" t="s">
        <v>89</v>
      </c>
      <c r="F19" s="20" t="s">
        <v>90</v>
      </c>
      <c r="G19" s="21">
        <v>408</v>
      </c>
    </row>
    <row r="20" spans="1:7" x14ac:dyDescent="0.25">
      <c r="A20" s="20" t="s">
        <v>270</v>
      </c>
      <c r="B20" s="20" t="s">
        <v>72</v>
      </c>
      <c r="C20" s="20" t="s">
        <v>73</v>
      </c>
      <c r="D20" s="20" t="s">
        <v>82</v>
      </c>
      <c r="E20" s="20" t="s">
        <v>89</v>
      </c>
      <c r="F20" s="20" t="s">
        <v>90</v>
      </c>
      <c r="G20" s="21">
        <v>560</v>
      </c>
    </row>
    <row r="21" spans="1:7" x14ac:dyDescent="0.25">
      <c r="A21" s="20" t="s">
        <v>269</v>
      </c>
      <c r="B21" s="20" t="s">
        <v>72</v>
      </c>
      <c r="C21" s="20" t="s">
        <v>73</v>
      </c>
      <c r="D21" s="20" t="s">
        <v>82</v>
      </c>
      <c r="E21" s="20" t="s">
        <v>81</v>
      </c>
      <c r="F21" s="20" t="s">
        <v>102</v>
      </c>
      <c r="G21" s="21">
        <v>600</v>
      </c>
    </row>
    <row r="22" spans="1:7" x14ac:dyDescent="0.25">
      <c r="A22" s="20" t="s">
        <v>270</v>
      </c>
      <c r="B22" s="20" t="s">
        <v>72</v>
      </c>
      <c r="C22" s="20" t="s">
        <v>85</v>
      </c>
      <c r="D22" s="20" t="s">
        <v>86</v>
      </c>
      <c r="E22" s="20" t="s">
        <v>87</v>
      </c>
      <c r="F22" s="20" t="s">
        <v>103</v>
      </c>
      <c r="G22" s="21">
        <v>925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"/>
  <sheetViews>
    <sheetView workbookViewId="0">
      <selection activeCell="J10" sqref="J10"/>
    </sheetView>
  </sheetViews>
  <sheetFormatPr defaultRowHeight="15.6" x14ac:dyDescent="0.25"/>
  <sheetData>
    <row r="1" spans="1:9" x14ac:dyDescent="0.25">
      <c r="A1" s="18" t="s">
        <v>268</v>
      </c>
      <c r="B1" s="18" t="s">
        <v>275</v>
      </c>
      <c r="C1" s="18" t="s">
        <v>67</v>
      </c>
      <c r="D1" s="18" t="s">
        <v>68</v>
      </c>
      <c r="E1" s="18" t="s">
        <v>69</v>
      </c>
      <c r="F1" s="18" t="s">
        <v>70</v>
      </c>
      <c r="G1" s="19" t="s">
        <v>71</v>
      </c>
    </row>
    <row r="2" spans="1:9" x14ac:dyDescent="0.25">
      <c r="A2" s="20" t="s">
        <v>269</v>
      </c>
      <c r="B2" s="20" t="s">
        <v>276</v>
      </c>
      <c r="C2" s="20" t="s">
        <v>73</v>
      </c>
      <c r="D2" s="20" t="s">
        <v>74</v>
      </c>
      <c r="E2" s="20" t="s">
        <v>75</v>
      </c>
      <c r="F2" s="20" t="s">
        <v>76</v>
      </c>
      <c r="G2" s="21">
        <v>5</v>
      </c>
      <c r="I2" s="28" t="s">
        <v>283</v>
      </c>
    </row>
    <row r="3" spans="1:9" x14ac:dyDescent="0.25">
      <c r="A3" s="20" t="s">
        <v>269</v>
      </c>
      <c r="B3" s="20" t="s">
        <v>281</v>
      </c>
      <c r="C3" s="20" t="s">
        <v>73</v>
      </c>
      <c r="D3" s="20" t="s">
        <v>77</v>
      </c>
      <c r="E3" s="20" t="s">
        <v>75</v>
      </c>
      <c r="F3" s="20" t="s">
        <v>78</v>
      </c>
      <c r="G3" s="21">
        <v>14.8</v>
      </c>
      <c r="I3" s="28" t="s">
        <v>284</v>
      </c>
    </row>
    <row r="4" spans="1:9" x14ac:dyDescent="0.25">
      <c r="A4" s="20" t="s">
        <v>270</v>
      </c>
      <c r="B4" s="20" t="s">
        <v>277</v>
      </c>
      <c r="C4" s="20" t="s">
        <v>79</v>
      </c>
      <c r="D4" s="20" t="s">
        <v>80</v>
      </c>
      <c r="E4" s="20" t="s">
        <v>274</v>
      </c>
      <c r="F4" s="20" t="s">
        <v>76</v>
      </c>
      <c r="G4" s="21">
        <v>20</v>
      </c>
      <c r="I4" s="28" t="s">
        <v>285</v>
      </c>
    </row>
    <row r="5" spans="1:9" x14ac:dyDescent="0.25">
      <c r="A5" s="20" t="s">
        <v>269</v>
      </c>
      <c r="B5" s="20" t="s">
        <v>282</v>
      </c>
      <c r="C5" s="20" t="s">
        <v>73</v>
      </c>
      <c r="D5" s="20" t="s">
        <v>82</v>
      </c>
      <c r="E5" s="20" t="s">
        <v>267</v>
      </c>
      <c r="F5" s="20" t="s">
        <v>83</v>
      </c>
      <c r="G5" s="21">
        <v>50</v>
      </c>
      <c r="I5" s="28"/>
    </row>
    <row r="6" spans="1:9" x14ac:dyDescent="0.25">
      <c r="A6" s="20" t="s">
        <v>272</v>
      </c>
      <c r="B6" s="20" t="s">
        <v>278</v>
      </c>
      <c r="C6" s="20" t="s">
        <v>73</v>
      </c>
      <c r="D6" s="20" t="s">
        <v>74</v>
      </c>
      <c r="E6" s="20" t="s">
        <v>81</v>
      </c>
      <c r="F6" s="20" t="s">
        <v>84</v>
      </c>
      <c r="G6" s="21">
        <v>56</v>
      </c>
    </row>
    <row r="7" spans="1:9" x14ac:dyDescent="0.25">
      <c r="A7" s="20" t="s">
        <v>269</v>
      </c>
      <c r="B7" s="20" t="s">
        <v>279</v>
      </c>
      <c r="C7" s="20" t="s">
        <v>85</v>
      </c>
      <c r="D7" s="20" t="s">
        <v>86</v>
      </c>
      <c r="E7" s="20" t="s">
        <v>87</v>
      </c>
      <c r="F7" s="20" t="s">
        <v>88</v>
      </c>
      <c r="G7" s="21">
        <v>65</v>
      </c>
    </row>
    <row r="8" spans="1:9" x14ac:dyDescent="0.25">
      <c r="A8" s="20" t="s">
        <v>273</v>
      </c>
      <c r="B8" s="20" t="s">
        <v>280</v>
      </c>
      <c r="C8" s="20" t="s">
        <v>73</v>
      </c>
      <c r="D8" s="20" t="s">
        <v>77</v>
      </c>
      <c r="E8" s="20" t="s">
        <v>267</v>
      </c>
      <c r="F8" s="20" t="s">
        <v>83</v>
      </c>
      <c r="G8" s="21">
        <v>70</v>
      </c>
    </row>
    <row r="9" spans="1:9" x14ac:dyDescent="0.25">
      <c r="A9" s="20" t="s">
        <v>269</v>
      </c>
      <c r="B9" s="20" t="s">
        <v>276</v>
      </c>
      <c r="C9" s="20" t="s">
        <v>73</v>
      </c>
      <c r="D9" s="20" t="s">
        <v>74</v>
      </c>
      <c r="E9" s="20" t="s">
        <v>75</v>
      </c>
      <c r="F9" s="20" t="s">
        <v>76</v>
      </c>
      <c r="G9" s="21">
        <v>5</v>
      </c>
    </row>
    <row r="10" spans="1:9" x14ac:dyDescent="0.25">
      <c r="A10" s="20" t="s">
        <v>269</v>
      </c>
      <c r="B10" s="20" t="s">
        <v>281</v>
      </c>
      <c r="C10" s="20" t="s">
        <v>73</v>
      </c>
      <c r="D10" s="20" t="s">
        <v>77</v>
      </c>
      <c r="E10" s="20" t="s">
        <v>75</v>
      </c>
      <c r="F10" s="20" t="s">
        <v>78</v>
      </c>
      <c r="G10" s="21">
        <v>14.8</v>
      </c>
    </row>
    <row r="11" spans="1:9" x14ac:dyDescent="0.25">
      <c r="A11" s="20" t="s">
        <v>270</v>
      </c>
      <c r="B11" s="20" t="s">
        <v>277</v>
      </c>
      <c r="C11" s="20" t="s">
        <v>79</v>
      </c>
      <c r="D11" s="20" t="s">
        <v>80</v>
      </c>
      <c r="E11" s="20" t="s">
        <v>274</v>
      </c>
      <c r="F11" s="20" t="s">
        <v>76</v>
      </c>
      <c r="G11" s="21">
        <v>20</v>
      </c>
    </row>
    <row r="12" spans="1:9" x14ac:dyDescent="0.25">
      <c r="A12" s="20" t="s">
        <v>269</v>
      </c>
      <c r="B12" s="20" t="s">
        <v>282</v>
      </c>
      <c r="C12" s="20" t="s">
        <v>73</v>
      </c>
      <c r="D12" s="20" t="s">
        <v>82</v>
      </c>
      <c r="E12" s="20" t="s">
        <v>267</v>
      </c>
      <c r="F12" s="20" t="s">
        <v>83</v>
      </c>
      <c r="G12" s="21">
        <v>50</v>
      </c>
    </row>
    <row r="13" spans="1:9" x14ac:dyDescent="0.25">
      <c r="A13" s="20" t="s">
        <v>272</v>
      </c>
      <c r="B13" s="20" t="s">
        <v>278</v>
      </c>
      <c r="C13" s="20" t="s">
        <v>73</v>
      </c>
      <c r="D13" s="20" t="s">
        <v>74</v>
      </c>
      <c r="E13" s="20" t="s">
        <v>81</v>
      </c>
      <c r="F13" s="20" t="s">
        <v>84</v>
      </c>
      <c r="G13" s="21">
        <v>56</v>
      </c>
    </row>
    <row r="14" spans="1:9" x14ac:dyDescent="0.25">
      <c r="A14" s="20" t="s">
        <v>269</v>
      </c>
      <c r="B14" s="20" t="s">
        <v>286</v>
      </c>
      <c r="C14" s="20" t="s">
        <v>85</v>
      </c>
      <c r="D14" s="20" t="s">
        <v>86</v>
      </c>
      <c r="E14" s="20" t="s">
        <v>87</v>
      </c>
      <c r="F14" s="20" t="s">
        <v>88</v>
      </c>
      <c r="G14" s="21">
        <v>65</v>
      </c>
    </row>
    <row r="15" spans="1:9" x14ac:dyDescent="0.25">
      <c r="A15" s="20" t="s">
        <v>273</v>
      </c>
      <c r="B15" s="20" t="s">
        <v>280</v>
      </c>
      <c r="C15" s="20" t="s">
        <v>73</v>
      </c>
      <c r="D15" s="20" t="s">
        <v>77</v>
      </c>
      <c r="E15" s="20" t="s">
        <v>267</v>
      </c>
      <c r="F15" s="20" t="s">
        <v>83</v>
      </c>
      <c r="G15" s="21">
        <v>70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EXCEL入门</vt:lpstr>
      <vt:lpstr>演示</vt:lpstr>
      <vt:lpstr>界面</vt:lpstr>
      <vt:lpstr>行列原理</vt:lpstr>
      <vt:lpstr>数据</vt:lpstr>
      <vt:lpstr>空白练习文档</vt:lpstr>
      <vt:lpstr>查找和替换</vt:lpstr>
      <vt:lpstr>查找与替换2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张飒</cp:lastModifiedBy>
  <cp:lastPrinted>2009-11-19T09:11:05Z</cp:lastPrinted>
  <dcterms:created xsi:type="dcterms:W3CDTF">1996-12-17T01:32:42Z</dcterms:created>
  <dcterms:modified xsi:type="dcterms:W3CDTF">2019-02-09T13:13:06Z</dcterms:modified>
</cp:coreProperties>
</file>