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ocuments\"/>
    </mc:Choice>
  </mc:AlternateContent>
  <xr:revisionPtr revIDLastSave="0" documentId="8_{0F87CD34-0152-4CD3-B6E7-2B26FC5D3E65}" xr6:coauthVersionLast="47" xr6:coauthVersionMax="47" xr10:uidLastSave="{00000000-0000-0000-0000-000000000000}"/>
  <bookViews>
    <workbookView xWindow="-120" yWindow="-120" windowWidth="29040" windowHeight="17640" xr2:uid="{6481E228-8C2D-4A56-A10B-45C5137286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<sst xmlns="http://schemas.openxmlformats.org/spreadsheetml/2006/main" count="43" uniqueCount="36">
  <si>
    <t>Компонент</t>
  </si>
  <si>
    <t>Количество</t>
  </si>
  <si>
    <t>Ссылка</t>
  </si>
  <si>
    <t>Статус</t>
  </si>
  <si>
    <t>Описание</t>
  </si>
  <si>
    <t>Кол-во в наборе</t>
  </si>
  <si>
    <t>Цена</t>
  </si>
  <si>
    <t>Стоимость</t>
  </si>
  <si>
    <t>Дата приезда</t>
  </si>
  <si>
    <t>Номер заказа</t>
  </si>
  <si>
    <t>ESP12-E</t>
  </si>
  <si>
    <t>Имеется</t>
  </si>
  <si>
    <t>BUTTON</t>
  </si>
  <si>
    <t>ESP</t>
  </si>
  <si>
    <t>RGB 16x16</t>
  </si>
  <si>
    <t>TUMBLER</t>
  </si>
  <si>
    <t>SENSOR BUTTON</t>
  </si>
  <si>
    <t>CAPICITOR 6.3V 470uF</t>
  </si>
  <si>
    <t>https://aliexpress.ru/item/32671752527.html?sku_id=12000037070266283</t>
  </si>
  <si>
    <t>https://aliexpress.ru/item/1005005250025318.html?sku_id=12000034219529344</t>
  </si>
  <si>
    <t>AC-DC 5V 3A</t>
  </si>
  <si>
    <t>https://aliexpress.ru/item/1005003333259751.html?sku_id=12000025264004964</t>
  </si>
  <si>
    <t>В корзине</t>
  </si>
  <si>
    <t>5.5x2.5</t>
  </si>
  <si>
    <t>https://aliexpress.ru/item/4000595318198.html?sku_id=10000003715717037</t>
  </si>
  <si>
    <t>Адресная RGB матрица</t>
  </si>
  <si>
    <t>Просто кнопка</t>
  </si>
  <si>
    <t>Сенсорная кнопка</t>
  </si>
  <si>
    <t>Кондесатор на 6.3V 470uF</t>
  </si>
  <si>
    <t>БП 5V 3A</t>
  </si>
  <si>
    <t>Разъем 5.5x2.5</t>
  </si>
  <si>
    <t>https://aliexpress.ru/item/4001166999847.html?sku_id=10000014987332816</t>
  </si>
  <si>
    <t>https://aliexpress.ru/item/32873386670.html?sku_id=65526366999</t>
  </si>
  <si>
    <t>Тумблер</t>
  </si>
  <si>
    <t>Плафон</t>
  </si>
  <si>
    <t>https://www.ozon.ru/product/plafon-33-idei-basic-tubus-100-belyy-frosted-matovyy-steklo-d-100-h-v-200-mm-pod-tsokol-e27-485698629/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</si>
</sst>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iexpress.ru/item/1005003333259751.html?sku_id=12000025264004964" TargetMode="External"/><Relationship Id="rId7" Type="http://schemas.openxmlformats.org/officeDocument/2006/relationships/hyperlink" Target="https://www.ozon.ru/product/plafon-33-idei-basic-tubus-100-belyy-frosted-matovyy-steklo-d-100-h-v-200-mm-pod-tsokol-e27-485698629/" TargetMode="External"/><Relationship Id="rId2" Type="http://schemas.openxmlformats.org/officeDocument/2006/relationships/hyperlink" Target="https://aliexpress.ru/item/1005005250025318.html?sku_id=12000034219529344" TargetMode="External"/><Relationship Id="rId1" Type="http://schemas.openxmlformats.org/officeDocument/2006/relationships/hyperlink" Target="https://aliexpress.ru/item/32671752527.html?sku_id=12000037070266283" TargetMode="External"/><Relationship Id="rId6" Type="http://schemas.openxmlformats.org/officeDocument/2006/relationships/hyperlink" Target="https://aliexpress.ru/item/32873386670.html?sku_id=65526366999" TargetMode="External"/><Relationship Id="rId5" Type="http://schemas.openxmlformats.org/officeDocument/2006/relationships/hyperlink" Target="https://aliexpress.ru/item/4001166999847.html?sku_id=10000014987332816" TargetMode="External"/><Relationship Id="rId4" Type="http://schemas.openxmlformats.org/officeDocument/2006/relationships/hyperlink" Target="https://aliexpress.ru/item/4000595318198.html?sku_id=10000003715717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270E-986E-41BA-A8F2-C2C38C643E89}">
  <dimension ref="A1:J12"/>
  <sheetViews>
    <sheetView tabSelected="1" workbookViewId="0">
      <selection activeCell="C6" sqref="C6"/>
    </sheetView>
  </sheetViews>
  <sheetFormatPr defaultRowHeight="15" x14ac:dyDescent="0.25"/>
  <cols>
    <col min="1" max="1" width="20.5703125" bestFit="1" customWidth="1"/>
    <col min="2" max="2" width="11.5703125" bestFit="1" customWidth="1"/>
    <col min="3" max="3" width="128.42578125" bestFit="1" customWidth="1"/>
    <col min="4" max="4" width="10.140625" bestFit="1" customWidth="1"/>
    <col min="5" max="5" width="37.7109375" bestFit="1" customWidth="1"/>
    <col min="6" max="6" width="16" bestFit="1" customWidth="1"/>
    <col min="7" max="7" width="5.7109375" bestFit="1" customWidth="1"/>
    <col min="8" max="8" width="10.5703125" bestFit="1" customWidth="1"/>
    <col min="9" max="9" width="13.42578125" bestFit="1" customWidth="1"/>
    <col min="10" max="10" width="17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13</v>
      </c>
      <c r="B2" s="1">
        <v>1</v>
      </c>
      <c r="C2" s="2" t="s">
        <v>18</v>
      </c>
      <c r="D2" s="1" t="s">
        <v>22</v>
      </c>
      <c r="E2" s="1" t="s">
        <v>10</v>
      </c>
      <c r="F2" s="1">
        <v>1</v>
      </c>
      <c r="G2" s="1">
        <v>175</v>
      </c>
      <c r="H2" s="1">
        <f>G2/F2*B2</f>
        <v>175</v>
      </c>
      <c r="I2" s="1"/>
      <c r="J2" s="1"/>
    </row>
    <row r="3" spans="1:10" x14ac:dyDescent="0.25">
      <c r="A3" s="1" t="s">
        <v>14</v>
      </c>
      <c r="B3" s="1">
        <v>1</v>
      </c>
      <c r="C3" s="2" t="s">
        <v>19</v>
      </c>
      <c r="D3" s="1" t="s">
        <v>22</v>
      </c>
      <c r="E3" s="1" t="s">
        <v>25</v>
      </c>
      <c r="F3" s="1">
        <v>1</v>
      </c>
      <c r="G3" s="1">
        <v>683</v>
      </c>
      <c r="H3" s="1">
        <f>G3/F3*B3</f>
        <v>683</v>
      </c>
      <c r="I3" s="1"/>
      <c r="J3" s="1"/>
    </row>
    <row r="4" spans="1:10" x14ac:dyDescent="0.25">
      <c r="A4" s="1" t="s">
        <v>15</v>
      </c>
      <c r="B4" s="1">
        <v>3</v>
      </c>
      <c r="C4" s="2" t="s">
        <v>32</v>
      </c>
      <c r="D4" s="1" t="s">
        <v>22</v>
      </c>
      <c r="E4" s="1" t="s">
        <v>33</v>
      </c>
      <c r="F4" s="1">
        <v>5</v>
      </c>
      <c r="G4" s="1">
        <v>85</v>
      </c>
      <c r="H4" s="1">
        <f>G4/F4*B4</f>
        <v>51</v>
      </c>
      <c r="I4" s="1"/>
      <c r="J4" s="1"/>
    </row>
    <row r="5" spans="1:10" x14ac:dyDescent="0.25">
      <c r="A5" s="1" t="s">
        <v>12</v>
      </c>
      <c r="B5" s="1">
        <v>1</v>
      </c>
      <c r="C5" s="2" t="s">
        <v>31</v>
      </c>
      <c r="D5" s="1" t="s">
        <v>22</v>
      </c>
      <c r="E5" s="1" t="s">
        <v>26</v>
      </c>
      <c r="F5" s="1">
        <v>20</v>
      </c>
      <c r="G5" s="1">
        <v>54</v>
      </c>
      <c r="H5" s="1">
        <f>G5/F5*B5</f>
        <v>2.7</v>
      </c>
      <c r="I5" s="1"/>
      <c r="J5" s="1"/>
    </row>
    <row r="6" spans="1:10" x14ac:dyDescent="0.25">
      <c r="A6" s="1" t="s">
        <v>16</v>
      </c>
      <c r="B6" s="1">
        <v>1</v>
      </c>
      <c r="C6" s="1"/>
      <c r="D6" s="1" t="s">
        <v>11</v>
      </c>
      <c r="E6" s="1" t="s">
        <v>27</v>
      </c>
      <c r="F6" s="1">
        <v>1</v>
      </c>
      <c r="G6" s="1">
        <v>0</v>
      </c>
      <c r="H6" s="1">
        <f>G6/F6*B6</f>
        <v>0</v>
      </c>
      <c r="I6" s="1"/>
      <c r="J6" s="1"/>
    </row>
    <row r="7" spans="1:10" x14ac:dyDescent="0.25">
      <c r="A7" s="1" t="s">
        <v>17</v>
      </c>
      <c r="B7" s="1">
        <v>1</v>
      </c>
      <c r="C7" s="1"/>
      <c r="D7" s="1" t="s">
        <v>11</v>
      </c>
      <c r="E7" s="1" t="s">
        <v>28</v>
      </c>
      <c r="F7" s="1">
        <v>1</v>
      </c>
      <c r="G7" s="1">
        <v>0</v>
      </c>
      <c r="H7" s="1">
        <f>G7/F7*B7</f>
        <v>0</v>
      </c>
      <c r="I7" s="1"/>
      <c r="J7" s="1"/>
    </row>
    <row r="8" spans="1:10" x14ac:dyDescent="0.25">
      <c r="A8" s="1" t="s">
        <v>20</v>
      </c>
      <c r="B8" s="1">
        <v>1</v>
      </c>
      <c r="C8" s="2" t="s">
        <v>21</v>
      </c>
      <c r="D8" s="1" t="s">
        <v>22</v>
      </c>
      <c r="E8" s="1" t="s">
        <v>29</v>
      </c>
      <c r="F8" s="1">
        <v>1</v>
      </c>
      <c r="G8" s="1">
        <v>442</v>
      </c>
      <c r="H8" s="1">
        <f>G8/F8*B8</f>
        <v>442</v>
      </c>
      <c r="I8" s="1"/>
      <c r="J8" s="1"/>
    </row>
    <row r="9" spans="1:10" x14ac:dyDescent="0.25">
      <c r="A9" s="1" t="s">
        <v>23</v>
      </c>
      <c r="B9" s="1">
        <v>1</v>
      </c>
      <c r="C9" s="2" t="s">
        <v>24</v>
      </c>
      <c r="D9" s="1" t="s">
        <v>22</v>
      </c>
      <c r="E9" s="1" t="s">
        <v>30</v>
      </c>
      <c r="F9" s="1">
        <v>5</v>
      </c>
      <c r="G9" s="1">
        <v>132</v>
      </c>
      <c r="H9" s="1">
        <f>G9/F9*B9</f>
        <v>26.4</v>
      </c>
      <c r="I9" s="1"/>
      <c r="J9" s="1"/>
    </row>
    <row r="10" spans="1:10" x14ac:dyDescent="0.25">
      <c r="A10" s="1" t="s">
        <v>34</v>
      </c>
      <c r="B10" s="1">
        <v>1</v>
      </c>
      <c r="C10" s="2" t="s">
        <v>35</v>
      </c>
      <c r="D10" s="1" t="s">
        <v>22</v>
      </c>
      <c r="E10" s="1"/>
      <c r="F10" s="1">
        <v>1</v>
      </c>
      <c r="G10" s="1">
        <v>773</v>
      </c>
      <c r="H10" s="1">
        <f>G10/F10*B10</f>
        <v>773</v>
      </c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>
        <f>SUM(G2:G10)</f>
        <v>2344</v>
      </c>
      <c r="H11" s="1">
        <f>SUM(H2:H10)</f>
        <v>2153.1000000000004</v>
      </c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I12" s="1"/>
      <c r="J12" s="1"/>
    </row>
  </sheetData>
  <hyperlinks>
    <hyperlink ref="C2" r:id="rId1" xr:uid="{A6F2DFC9-0361-4A0D-891D-FDB95DDDB866}"/>
    <hyperlink ref="C3" r:id="rId2" xr:uid="{7177BB20-8CCE-46BC-BCA5-74C6AAB6DF76}"/>
    <hyperlink ref="C8" r:id="rId3" xr:uid="{BC80BC1F-4E25-4D10-811A-F58D58BC9FC1}"/>
    <hyperlink ref="C9" r:id="rId4" xr:uid="{B64EA8C5-522A-4EF4-BA08-11A872AB0F8F}"/>
    <hyperlink ref="C5" r:id="rId5" xr:uid="{27EE6F16-4F29-463A-9CFC-AA6B897FB0D2}"/>
    <hyperlink ref="C4" r:id="rId6" xr:uid="{9D1168AE-B64D-434C-9587-26139B9DCCC9}"/>
    <hyperlink ref="C10" r:id="rId7" xr:uid="{86D9B098-75C6-491C-93F2-DCFBD4AE0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2024-11-01T12:03:19Z</dcterms:created>
  <dcterms:modified xsi:type="dcterms:W3CDTF">2024-11-01T12:35:08Z</dcterms:modified>
</cp:coreProperties>
</file>