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Custos x Benefícios" sheetId="1" r:id="rId1"/>
  </sheets>
  <definedNames>
    <definedName name="SHARED_FORMULA_4_43_4_43_0">"SUM([.F30:.F43])"</definedName>
    <definedName name="SHARED_FORMULA_5_24_5_24_0">"SUM([.F11:.F24])"</definedName>
  </definedNames>
  <calcPr calcId="145621"/>
</workbook>
</file>

<file path=xl/calcChain.xml><?xml version="1.0" encoding="utf-8"?>
<calcChain xmlns="http://schemas.openxmlformats.org/spreadsheetml/2006/main">
  <c r="D36" i="1" l="1"/>
  <c r="Q55" i="1" l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P36" i="1"/>
  <c r="O36" i="1"/>
  <c r="N36" i="1"/>
  <c r="M36" i="1"/>
  <c r="L36" i="1"/>
  <c r="K36" i="1"/>
  <c r="J36" i="1"/>
  <c r="I36" i="1"/>
  <c r="H36" i="1"/>
  <c r="G36" i="1"/>
  <c r="F36" i="1"/>
  <c r="E36" i="1"/>
  <c r="B58" i="1" l="1"/>
</calcChain>
</file>

<file path=xl/comments1.xml><?xml version="1.0" encoding="utf-8"?>
<comments xmlns="http://schemas.openxmlformats.org/spreadsheetml/2006/main">
  <authors>
    <author/>
  </authors>
  <commentList>
    <comment ref="Q10" authorId="0">
      <text>
        <r>
          <rPr>
            <b/>
            <sz val="8"/>
            <color rgb="FF000000"/>
            <rFont val="Tahoma2"/>
          </rPr>
          <t>Custos incrementais regulares, em bases mensais (perpetuidade)</t>
        </r>
        <r>
          <rPr>
            <b/>
            <sz val="8"/>
            <color rgb="FF000000"/>
            <rFont val="Tahoma2"/>
          </rPr>
          <t xml:space="preserve">
</t>
        </r>
      </text>
    </comment>
    <comment ref="Q40" authorId="0">
      <text>
        <r>
          <rPr>
            <b/>
            <sz val="8"/>
            <color rgb="FF000000"/>
            <rFont val="Tahoma2"/>
          </rPr>
          <t>Ganhos contínuos, regulares, em bases mensais (perpetuidade)</t>
        </r>
      </text>
    </comment>
    <comment ref="A58" authorId="0">
      <text>
        <r>
          <rPr>
            <sz val="8"/>
            <color rgb="FF000000"/>
            <rFont val="Tahoma1"/>
          </rPr>
          <t>Valor presente líquido</t>
        </r>
      </text>
    </comment>
  </commentList>
</comments>
</file>

<file path=xl/sharedStrings.xml><?xml version="1.0" encoding="utf-8"?>
<sst xmlns="http://schemas.openxmlformats.org/spreadsheetml/2006/main" count="70" uniqueCount="55">
  <si>
    <t>Custos x Benefícios</t>
  </si>
  <si>
    <t>Código do Projeto</t>
  </si>
  <si>
    <t>Nome do Projeto</t>
  </si>
  <si>
    <t>Orçamento preliminar</t>
  </si>
  <si>
    <t>Conta Contábil</t>
  </si>
  <si>
    <t>Item de Custo</t>
  </si>
  <si>
    <t>Valor Total (R$)</t>
  </si>
  <si>
    <t>Realização (R$) Ano ________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</si>
  <si>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</si>
  <si>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</si>
  <si>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</si>
  <si>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</si>
  <si>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</si>
  <si>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</si>
  <si>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</si>
  <si>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</si>
  <si>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</si>
  <si>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</si>
  <si>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</si>
  <si>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</si>
  <si>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Próximos meses</t>
  </si>
  <si>
    <t>Total Geral</t>
  </si>
  <si>
    <t>Ganhos esperados</t>
  </si>
  <si>
    <t>Métrica</t>
  </si>
  <si>
    <t>Padrão Atual</t>
  </si>
  <si>
    <t>Variação (ganho)</t>
  </si>
  <si>
    <t>Retorno do projeto (a...)</t>
  </si>
  <si>
    <t>a.m.</t>
  </si>
  <si>
    <t>VPL</t>
  </si>
  <si>
    <t>HEX 001</t>
  </si>
  <si>
    <t>Sistema Compras/Vendas de Artigos Eletrônicos</t>
  </si>
  <si>
    <t>VISITAS AO CLIENTE</t>
  </si>
  <si>
    <t>Levantamento de Dados</t>
  </si>
  <si>
    <t>Coletar Informações</t>
  </si>
  <si>
    <t>Documentação</t>
  </si>
  <si>
    <t>PROCESSOS INICIAIS</t>
  </si>
  <si>
    <t>Desenho do Escopo</t>
  </si>
  <si>
    <t>Orçamento</t>
  </si>
  <si>
    <t>BANCO DE DADOS</t>
  </si>
  <si>
    <t>Modelagem de Dados Modelo ER</t>
  </si>
  <si>
    <t>Diagrama de Classes</t>
  </si>
  <si>
    <t>FINALIZAÇÃO DO SISTEMA</t>
  </si>
  <si>
    <t>Teste do Sistema</t>
  </si>
  <si>
    <t>IMPLANTAÇAO DO SISTEMA</t>
  </si>
  <si>
    <t>Homologação do Sistema</t>
  </si>
  <si>
    <t>Instalação do Sistema</t>
  </si>
  <si>
    <t>Configurações do Sistema</t>
  </si>
  <si>
    <t>Instalação do BD</t>
  </si>
  <si>
    <t>Teste Final</t>
  </si>
  <si>
    <t>TREINAMENTOS</t>
  </si>
  <si>
    <t>Configurações de Uso do Sistema</t>
  </si>
  <si>
    <t>Usando o Sistema</t>
  </si>
  <si>
    <t>Entrega dos Documentos</t>
  </si>
  <si>
    <t>Realização Ano 2014</t>
  </si>
  <si>
    <t>Desenvolvimento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</si>
</sst>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 &quot;#,##0.00&quot; &quot;;[Red]&quot;(R$ &quot;#,##0.00&quot;)&quot;"/>
    <numFmt numFmtId="165" formatCode="[$R$-416]&quot; &quot;#,##0.00;[Red]&quot;-&quot;[$R$-416]&quot; &quot;#,##0.00"/>
    <numFmt numFmtId="166" formatCode="_-[$R$-416]\ * #,##0.00_-;\-[$R$-416]\ * #,##0.00_-;_-[$R$-416]\ * &quot;-&quot;??_-;_-@_-"/>
    <numFmt numFmtId="167" formatCode="&quot;R$&quot;\ #,##0.00"/>
  </numFmts>
  <fonts count="25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i/>
      <sz val="16"/>
      <color rgb="FF000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4"/>
      <color rgb="FF000000"/>
      <name val="Arial1"/>
    </font>
    <font>
      <b/>
      <sz val="10"/>
      <color rgb="FF000000"/>
      <name val="Arial1"/>
    </font>
    <font>
      <b/>
      <sz val="8"/>
      <color rgb="FF000000"/>
      <name val="Tahoma2"/>
    </font>
    <font>
      <sz val="8"/>
      <color rgb="FF000000"/>
      <name val="Tahoma1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6">
    <xf numFmtId="0" fontId="0" fillId="0" borderId="0"/>
    <xf numFmtId="0" fontId="18" fillId="0" borderId="9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3" borderId="0"/>
    <xf numFmtId="0" fontId="4" fillId="20" borderId="1"/>
    <xf numFmtId="0" fontId="5" fillId="21" borderId="2"/>
    <xf numFmtId="0" fontId="6" fillId="0" borderId="0"/>
    <xf numFmtId="0" fontId="7" fillId="4" borderId="0"/>
    <xf numFmtId="0" fontId="8" fillId="0" borderId="0">
      <alignment horizontal="center"/>
    </xf>
    <xf numFmtId="0" fontId="9" fillId="0" borderId="3"/>
    <xf numFmtId="0" fontId="10" fillId="0" borderId="4"/>
    <xf numFmtId="0" fontId="11" fillId="0" borderId="5"/>
    <xf numFmtId="0" fontId="11" fillId="0" borderId="0"/>
    <xf numFmtId="0" fontId="8" fillId="0" borderId="0">
      <alignment horizontal="center" textRotation="90"/>
    </xf>
    <xf numFmtId="0" fontId="12" fillId="7" borderId="1"/>
    <xf numFmtId="0" fontId="13" fillId="0" borderId="6"/>
    <xf numFmtId="0" fontId="14" fillId="22" borderId="0"/>
    <xf numFmtId="0" fontId="1" fillId="23" borderId="7"/>
    <xf numFmtId="0" fontId="15" fillId="20" borderId="8"/>
    <xf numFmtId="0" fontId="16" fillId="0" borderId="0"/>
    <xf numFmtId="165" fontId="16" fillId="0" borderId="0"/>
    <xf numFmtId="0" fontId="17" fillId="0" borderId="0"/>
    <xf numFmtId="0" fontId="19" fillId="0" borderId="0"/>
  </cellStyleXfs>
  <cellXfs count="56">
    <xf numFmtId="0" fontId="0" fillId="0" borderId="0" xfId="0"/>
    <xf numFmtId="0" fontId="20" fillId="0" borderId="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20" borderId="14" xfId="0" applyFont="1" applyFill="1" applyBorder="1" applyAlignment="1">
      <alignment horizontal="center"/>
    </xf>
    <xf numFmtId="0" fontId="0" fillId="0" borderId="14" xfId="0" applyBorder="1"/>
    <xf numFmtId="2" fontId="0" fillId="20" borderId="14" xfId="0" applyNumberFormat="1" applyFill="1" applyBorder="1"/>
    <xf numFmtId="0" fontId="0" fillId="0" borderId="14" xfId="0" applyBorder="1" applyAlignment="1">
      <alignment wrapText="1"/>
    </xf>
    <xf numFmtId="0" fontId="0" fillId="0" borderId="14" xfId="0" applyBorder="1" applyAlignment="1"/>
    <xf numFmtId="10" fontId="18" fillId="20" borderId="14" xfId="0" applyNumberFormat="1" applyFont="1" applyFill="1" applyBorder="1" applyAlignment="1">
      <alignment horizontal="right"/>
    </xf>
    <xf numFmtId="0" fontId="18" fillId="20" borderId="15" xfId="0" applyFont="1" applyFill="1" applyBorder="1" applyAlignment="1">
      <alignment horizontal="left"/>
    </xf>
    <xf numFmtId="0" fontId="18" fillId="20" borderId="16" xfId="0" applyFont="1" applyFill="1" applyBorder="1" applyAlignment="1">
      <alignment horizontal="left"/>
    </xf>
    <xf numFmtId="0" fontId="18" fillId="20" borderId="17" xfId="0" applyFont="1" applyFill="1" applyBorder="1" applyAlignment="1">
      <alignment horizontal="left"/>
    </xf>
    <xf numFmtId="16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/>
    <xf numFmtId="4" fontId="0" fillId="0" borderId="14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" fontId="18" fillId="0" borderId="14" xfId="0" applyNumberFormat="1" applyFont="1" applyBorder="1" applyAlignment="1">
      <alignment horizontal="center" vertical="center"/>
    </xf>
    <xf numFmtId="167" fontId="0" fillId="20" borderId="14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8" fillId="26" borderId="15" xfId="0" applyFont="1" applyFill="1" applyBorder="1" applyAlignment="1">
      <alignment horizontal="center" vertical="center"/>
    </xf>
    <xf numFmtId="0" fontId="18" fillId="26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8" fillId="20" borderId="14" xfId="0" applyFont="1" applyFill="1" applyBorder="1" applyAlignment="1">
      <alignment horizontal="center"/>
    </xf>
    <xf numFmtId="0" fontId="18" fillId="20" borderId="15" xfId="0" applyFont="1" applyFill="1" applyBorder="1" applyAlignment="1">
      <alignment horizontal="center" vertical="center"/>
    </xf>
    <xf numFmtId="0" fontId="18" fillId="20" borderId="14" xfId="0" applyFont="1" applyFill="1" applyBorder="1" applyAlignment="1">
      <alignment horizontal="center" vertical="center"/>
    </xf>
    <xf numFmtId="166" fontId="0" fillId="24" borderId="15" xfId="0" applyNumberFormat="1" applyFont="1" applyFill="1" applyBorder="1" applyAlignment="1">
      <alignment horizontal="center" vertical="center"/>
    </xf>
    <xf numFmtId="166" fontId="0" fillId="24" borderId="17" xfId="0" applyNumberFormat="1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20" borderId="18" xfId="0" applyFont="1" applyFill="1" applyBorder="1" applyAlignment="1">
      <alignment horizontal="right"/>
    </xf>
    <xf numFmtId="0" fontId="18" fillId="20" borderId="19" xfId="0" applyFont="1" applyFill="1" applyBorder="1" applyAlignment="1">
      <alignment horizontal="right"/>
    </xf>
    <xf numFmtId="0" fontId="18" fillId="20" borderId="20" xfId="0" applyFont="1" applyFill="1" applyBorder="1" applyAlignment="1">
      <alignment horizontal="right"/>
    </xf>
    <xf numFmtId="0" fontId="18" fillId="20" borderId="15" xfId="0" applyFont="1" applyFill="1" applyBorder="1" applyAlignment="1">
      <alignment horizontal="center"/>
    </xf>
    <xf numFmtId="0" fontId="18" fillId="20" borderId="17" xfId="0" applyFont="1" applyFill="1" applyBorder="1" applyAlignment="1">
      <alignment horizontal="center"/>
    </xf>
    <xf numFmtId="0" fontId="18" fillId="20" borderId="16" xfId="0" applyFont="1" applyFill="1" applyBorder="1" applyAlignment="1">
      <alignment horizontal="center"/>
    </xf>
    <xf numFmtId="0" fontId="0" fillId="24" borderId="15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4" fontId="0" fillId="0" borderId="21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</cellXfs>
  <cellStyles count="46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" xfId="31"/>
    <cellStyle name="Heading 1" xfId="32"/>
    <cellStyle name="Heading 2" xfId="33"/>
    <cellStyle name="Heading 3" xfId="34"/>
    <cellStyle name="Heading 4" xfId="35"/>
    <cellStyle name="Heading1" xfId="36"/>
    <cellStyle name="Input" xfId="37"/>
    <cellStyle name="Linked Cell" xfId="38"/>
    <cellStyle name="Neutral" xfId="39"/>
    <cellStyle name="Normal" xfId="0" builtinId="0" customBuiltin="1"/>
    <cellStyle name="Note" xfId="40"/>
    <cellStyle name="Output" xfId="41"/>
    <cellStyle name="Result" xfId="42"/>
    <cellStyle name="Result2" xfId="43"/>
    <cellStyle name="Title" xfId="44"/>
    <cellStyle name="Total" xfId="1" builtinId="25" customBuiltin="1"/>
    <cellStyle name="Warning Text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K31" sqref="K31"/>
    </sheetView>
  </sheetViews>
  <sheetFormatPr defaultRowHeight="15"/>
  <cols>
    <col min="1" max="1" width="26.42578125" customWidth="1"/>
    <col min="2" max="2" width="23.140625" customWidth="1"/>
    <col min="3" max="3" width="18.85546875" customWidth="1"/>
    <col min="4" max="4" width="23.140625" customWidth="1"/>
    <col min="5" max="16" width="11.28515625" customWidth="1"/>
    <col min="17" max="17" width="16.5703125" customWidth="1"/>
    <col min="18" max="1024" width="9.42578125" customWidth="1"/>
  </cols>
  <sheetData>
    <row r="1" spans="1:17" ht="31.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1"/>
    </row>
    <row r="2" spans="1:17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3" t="s">
        <v>1</v>
      </c>
      <c r="B4" s="19" t="s">
        <v>29</v>
      </c>
      <c r="C4" s="4"/>
      <c r="D4" s="5"/>
    </row>
    <row r="5" spans="1:17" ht="5.25" customHeight="1"/>
    <row r="6" spans="1:17">
      <c r="A6" s="3" t="s">
        <v>2</v>
      </c>
      <c r="B6" s="19" t="s">
        <v>30</v>
      </c>
      <c r="C6" s="4"/>
      <c r="D6" s="6"/>
      <c r="E6" s="6"/>
      <c r="F6" s="6"/>
      <c r="G6" s="6"/>
      <c r="H6" s="6"/>
      <c r="I6" s="5"/>
    </row>
    <row r="8" spans="1:17">
      <c r="A8" s="33" t="s">
        <v>3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>
      <c r="A9" s="34" t="s">
        <v>4</v>
      </c>
      <c r="B9" s="35" t="s">
        <v>5</v>
      </c>
      <c r="C9" s="35"/>
      <c r="D9" s="35" t="s">
        <v>6</v>
      </c>
      <c r="E9" s="33" t="s">
        <v>53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>
      <c r="A10" s="34"/>
      <c r="B10" s="35"/>
      <c r="C10" s="35"/>
      <c r="D10" s="35"/>
      <c r="E10" s="7" t="s">
        <v>8</v>
      </c>
      <c r="F10" s="7" t="s">
        <v>9</v>
      </c>
      <c r="G10" s="7" t="s">
        <v>10</v>
      </c>
      <c r="H10" s="7" t="s">
        <v>11</v>
      </c>
      <c r="I10" s="7" t="s">
        <v>12</v>
      </c>
      <c r="J10" s="7" t="s">
        <v>13</v>
      </c>
      <c r="K10" s="7" t="s">
        <v>14</v>
      </c>
      <c r="L10" s="7" t="s">
        <v>15</v>
      </c>
      <c r="M10" s="7" t="s">
        <v>16</v>
      </c>
      <c r="N10" s="7" t="s">
        <v>17</v>
      </c>
      <c r="O10" s="7" t="s">
        <v>18</v>
      </c>
      <c r="P10" s="7" t="s">
        <v>19</v>
      </c>
      <c r="Q10" s="7" t="s">
        <v>20</v>
      </c>
    </row>
    <row r="11" spans="1:17">
      <c r="A11" s="8"/>
      <c r="B11" s="28" t="s">
        <v>31</v>
      </c>
      <c r="C11" s="29"/>
      <c r="D11" s="23"/>
      <c r="E11" s="8"/>
      <c r="F11" s="8"/>
      <c r="G11" s="8"/>
      <c r="H11" s="8"/>
      <c r="I11" s="8"/>
      <c r="J11" s="20"/>
      <c r="K11" s="8"/>
      <c r="L11" s="8"/>
      <c r="M11" s="8"/>
      <c r="N11" s="8"/>
      <c r="O11" s="8"/>
      <c r="P11" s="8"/>
      <c r="Q11" s="8"/>
    </row>
    <row r="12" spans="1:17">
      <c r="A12" s="8"/>
      <c r="B12" s="26" t="s">
        <v>33</v>
      </c>
      <c r="C12" s="27"/>
      <c r="D12" s="20">
        <v>150</v>
      </c>
      <c r="E12" s="8"/>
      <c r="F12" s="8"/>
      <c r="G12" s="8"/>
      <c r="H12" s="8"/>
      <c r="I12" s="8"/>
      <c r="J12" s="20">
        <v>150</v>
      </c>
      <c r="K12" s="8"/>
      <c r="L12" s="8"/>
      <c r="M12" s="8"/>
      <c r="N12" s="8"/>
      <c r="O12" s="8"/>
      <c r="P12" s="8"/>
      <c r="Q12" s="8"/>
    </row>
    <row r="13" spans="1:17">
      <c r="A13" s="8"/>
      <c r="B13" s="26" t="s">
        <v>32</v>
      </c>
      <c r="C13" s="27"/>
      <c r="D13" s="20">
        <v>200</v>
      </c>
      <c r="E13" s="8"/>
      <c r="F13" s="8"/>
      <c r="G13" s="8"/>
      <c r="H13" s="8"/>
      <c r="I13" s="8"/>
      <c r="J13" s="20">
        <v>200</v>
      </c>
      <c r="K13" s="8"/>
      <c r="L13" s="8"/>
      <c r="M13" s="8"/>
      <c r="N13" s="8"/>
      <c r="O13" s="8"/>
      <c r="P13" s="8"/>
      <c r="Q13" s="8"/>
    </row>
    <row r="14" spans="1:17">
      <c r="A14" s="8"/>
      <c r="B14" s="36" t="s">
        <v>34</v>
      </c>
      <c r="C14" s="37"/>
      <c r="D14" s="20">
        <v>100</v>
      </c>
      <c r="E14" s="8"/>
      <c r="F14" s="8"/>
      <c r="G14" s="8"/>
      <c r="H14" s="8"/>
      <c r="I14" s="8"/>
      <c r="J14" s="20">
        <v>100</v>
      </c>
      <c r="K14" s="8"/>
      <c r="L14" s="8"/>
      <c r="M14" s="8"/>
      <c r="N14" s="8"/>
      <c r="O14" s="8"/>
      <c r="P14" s="8"/>
      <c r="Q14" s="8"/>
    </row>
    <row r="15" spans="1:17">
      <c r="A15" s="8"/>
      <c r="B15" s="38" t="s">
        <v>37</v>
      </c>
      <c r="C15" s="39"/>
      <c r="D15" s="20">
        <v>0</v>
      </c>
      <c r="E15" s="8"/>
      <c r="F15" s="8"/>
      <c r="G15" s="8"/>
      <c r="H15" s="8"/>
      <c r="I15" s="8"/>
      <c r="J15" s="20">
        <v>0</v>
      </c>
      <c r="K15" s="23"/>
      <c r="L15" s="8"/>
      <c r="M15" s="8"/>
      <c r="N15" s="8"/>
      <c r="O15" s="8"/>
      <c r="P15" s="8"/>
      <c r="Q15" s="8"/>
    </row>
    <row r="16" spans="1:17">
      <c r="A16" s="8"/>
      <c r="B16" s="28" t="s">
        <v>35</v>
      </c>
      <c r="C16" s="29"/>
      <c r="D16" s="23"/>
      <c r="E16" s="8"/>
      <c r="F16" s="8"/>
      <c r="G16" s="8"/>
      <c r="H16" s="8"/>
      <c r="I16" s="8"/>
      <c r="J16" s="8"/>
      <c r="L16" s="8"/>
      <c r="M16" s="8"/>
      <c r="N16" s="8"/>
      <c r="O16" s="8"/>
      <c r="P16" s="8"/>
      <c r="Q16" s="8"/>
    </row>
    <row r="17" spans="1:17">
      <c r="A17" s="8"/>
      <c r="B17" s="26" t="s">
        <v>36</v>
      </c>
      <c r="C17" s="27"/>
      <c r="D17" s="20">
        <v>300</v>
      </c>
      <c r="E17" s="8"/>
      <c r="F17" s="8"/>
      <c r="G17" s="8"/>
      <c r="H17" s="8"/>
      <c r="I17" s="8"/>
      <c r="J17" s="8"/>
      <c r="K17" s="20">
        <v>300</v>
      </c>
      <c r="L17" s="8"/>
      <c r="M17" s="8"/>
      <c r="N17" s="8"/>
      <c r="O17" s="8"/>
      <c r="P17" s="8"/>
      <c r="Q17" s="8"/>
    </row>
    <row r="18" spans="1:17">
      <c r="A18" s="8"/>
      <c r="B18" s="40" t="s">
        <v>54</v>
      </c>
      <c r="C18" s="40"/>
      <c r="D18" s="20">
        <v>3000</v>
      </c>
      <c r="E18" s="8"/>
      <c r="F18" s="8"/>
      <c r="G18" s="8"/>
      <c r="H18" s="8"/>
      <c r="I18" s="8"/>
      <c r="J18" s="8"/>
      <c r="K18" s="20">
        <v>3000</v>
      </c>
      <c r="L18" s="23"/>
      <c r="M18" s="8"/>
      <c r="N18" s="8"/>
      <c r="O18" s="8"/>
      <c r="P18" s="8"/>
      <c r="Q18" s="8"/>
    </row>
    <row r="19" spans="1:17">
      <c r="A19" s="8"/>
      <c r="B19" s="28" t="s">
        <v>38</v>
      </c>
      <c r="C19" s="29"/>
      <c r="D19" s="23"/>
      <c r="E19" s="8"/>
      <c r="F19" s="8"/>
      <c r="G19" s="8"/>
      <c r="H19" s="8"/>
      <c r="I19" s="8"/>
      <c r="J19" s="8"/>
      <c r="K19" s="8"/>
      <c r="M19" s="8"/>
      <c r="N19" s="8"/>
      <c r="O19" s="8"/>
      <c r="P19" s="8"/>
      <c r="Q19" s="8"/>
    </row>
    <row r="20" spans="1:17">
      <c r="A20" s="8"/>
      <c r="B20" s="40" t="s">
        <v>40</v>
      </c>
      <c r="C20" s="40"/>
      <c r="D20" s="20">
        <v>1000</v>
      </c>
      <c r="E20" s="8"/>
      <c r="F20" s="8"/>
      <c r="G20" s="8"/>
      <c r="H20" s="8"/>
      <c r="I20" s="8"/>
      <c r="J20" s="8"/>
      <c r="K20" s="8"/>
      <c r="L20" s="20">
        <v>1000</v>
      </c>
      <c r="M20" s="8"/>
      <c r="N20" s="8"/>
      <c r="O20" s="8"/>
      <c r="P20" s="8"/>
      <c r="Q20" s="8"/>
    </row>
    <row r="21" spans="1:17">
      <c r="A21" s="8"/>
      <c r="B21" s="40" t="s">
        <v>39</v>
      </c>
      <c r="C21" s="40"/>
      <c r="D21" s="20">
        <v>1500</v>
      </c>
      <c r="E21" s="8"/>
      <c r="F21" s="8"/>
      <c r="G21" s="8"/>
      <c r="H21" s="8"/>
      <c r="I21" s="8"/>
      <c r="J21" s="8"/>
      <c r="K21" s="8"/>
      <c r="L21" s="20">
        <v>1500</v>
      </c>
      <c r="M21" s="8"/>
      <c r="N21" s="8"/>
      <c r="O21" s="8"/>
      <c r="P21" s="8"/>
      <c r="Q21" s="8"/>
    </row>
    <row r="22" spans="1:17">
      <c r="A22" s="8"/>
      <c r="B22" s="28" t="s">
        <v>41</v>
      </c>
      <c r="C22" s="2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s="8"/>
      <c r="B23" s="26" t="s">
        <v>42</v>
      </c>
      <c r="C23" s="27"/>
      <c r="D23" s="20">
        <v>500</v>
      </c>
      <c r="E23" s="8"/>
      <c r="F23" s="8"/>
      <c r="G23" s="8"/>
      <c r="H23" s="8"/>
      <c r="I23" s="8"/>
      <c r="J23" s="8"/>
      <c r="K23" s="8"/>
      <c r="L23" s="8"/>
      <c r="M23" s="20">
        <v>500</v>
      </c>
      <c r="N23" s="8"/>
      <c r="O23" s="8"/>
      <c r="P23" s="8"/>
      <c r="Q23" s="8"/>
    </row>
    <row r="24" spans="1:17">
      <c r="A24" s="8"/>
      <c r="B24" s="26" t="s">
        <v>44</v>
      </c>
      <c r="C24" s="27"/>
      <c r="D24" s="20">
        <v>700</v>
      </c>
      <c r="E24" s="8"/>
      <c r="F24" s="8"/>
      <c r="G24" s="8"/>
      <c r="H24" s="8"/>
      <c r="I24" s="8"/>
      <c r="J24" s="8"/>
      <c r="K24" s="8"/>
      <c r="L24" s="8"/>
      <c r="M24" s="20">
        <v>700</v>
      </c>
      <c r="N24" s="51"/>
      <c r="O24" s="8"/>
      <c r="P24" s="8"/>
      <c r="Q24" s="8"/>
    </row>
    <row r="25" spans="1:17">
      <c r="A25" s="8"/>
      <c r="B25" s="28" t="s">
        <v>43</v>
      </c>
      <c r="C25" s="29"/>
      <c r="D25" s="20"/>
      <c r="E25" s="8"/>
      <c r="F25" s="8"/>
      <c r="G25" s="8"/>
      <c r="H25" s="8"/>
      <c r="I25" s="8"/>
      <c r="J25" s="8"/>
      <c r="K25" s="8"/>
      <c r="L25" s="8"/>
      <c r="M25" s="49"/>
      <c r="N25" s="53"/>
      <c r="O25" s="50"/>
      <c r="P25" s="8"/>
      <c r="Q25" s="8"/>
    </row>
    <row r="26" spans="1:17">
      <c r="A26" s="8"/>
      <c r="B26" s="47" t="s">
        <v>45</v>
      </c>
      <c r="C26" s="48"/>
      <c r="D26" s="25">
        <v>1000</v>
      </c>
      <c r="E26" s="8"/>
      <c r="F26" s="8"/>
      <c r="G26" s="8"/>
      <c r="H26" s="8"/>
      <c r="I26" s="8"/>
      <c r="J26" s="8"/>
      <c r="K26" s="8"/>
      <c r="L26" s="8"/>
      <c r="M26" s="49"/>
      <c r="N26" s="54">
        <v>1000</v>
      </c>
      <c r="O26" s="50"/>
      <c r="P26" s="8"/>
      <c r="Q26" s="8"/>
    </row>
    <row r="27" spans="1:17">
      <c r="A27" s="8"/>
      <c r="B27" s="26" t="s">
        <v>46</v>
      </c>
      <c r="C27" s="27"/>
      <c r="D27" s="25">
        <v>500</v>
      </c>
      <c r="E27" s="8"/>
      <c r="F27" s="8"/>
      <c r="G27" s="8"/>
      <c r="H27" s="8"/>
      <c r="I27" s="8"/>
      <c r="J27" s="8"/>
      <c r="K27" s="8"/>
      <c r="L27" s="8"/>
      <c r="M27" s="49"/>
      <c r="N27" s="54">
        <v>500</v>
      </c>
      <c r="O27" s="50"/>
      <c r="P27" s="8"/>
      <c r="Q27" s="8"/>
    </row>
    <row r="28" spans="1:17">
      <c r="A28" s="8"/>
      <c r="B28" s="26" t="s">
        <v>47</v>
      </c>
      <c r="C28" s="27"/>
      <c r="D28" s="25">
        <v>600</v>
      </c>
      <c r="E28" s="8"/>
      <c r="F28" s="8"/>
      <c r="G28" s="8"/>
      <c r="H28" s="8"/>
      <c r="I28" s="8"/>
      <c r="J28" s="8"/>
      <c r="K28" s="8"/>
      <c r="L28" s="8"/>
      <c r="M28" s="49"/>
      <c r="N28" s="54">
        <v>600</v>
      </c>
      <c r="O28" s="50"/>
      <c r="P28" s="8"/>
      <c r="Q28" s="8"/>
    </row>
    <row r="29" spans="1:17">
      <c r="A29" s="8"/>
      <c r="B29" s="26" t="s">
        <v>48</v>
      </c>
      <c r="C29" s="27"/>
      <c r="D29" s="25">
        <v>400</v>
      </c>
      <c r="E29" s="8"/>
      <c r="F29" s="8"/>
      <c r="G29" s="8"/>
      <c r="H29" s="8"/>
      <c r="I29" s="8"/>
      <c r="J29" s="8"/>
      <c r="K29" s="8"/>
      <c r="L29" s="8"/>
      <c r="M29" s="49"/>
      <c r="N29" s="54">
        <v>400</v>
      </c>
      <c r="O29" s="50"/>
      <c r="P29" s="8"/>
      <c r="Q29" s="8"/>
    </row>
    <row r="30" spans="1:17">
      <c r="A30" s="8"/>
      <c r="B30" s="30" t="s">
        <v>52</v>
      </c>
      <c r="C30" s="31"/>
      <c r="D30" s="20">
        <v>0</v>
      </c>
      <c r="E30" s="8"/>
      <c r="F30" s="8"/>
      <c r="G30" s="8"/>
      <c r="H30" s="8"/>
      <c r="I30" s="8"/>
      <c r="J30" s="8"/>
      <c r="K30" s="8"/>
      <c r="L30" s="8"/>
      <c r="M30" s="8"/>
      <c r="N30" s="55">
        <v>0</v>
      </c>
      <c r="O30" s="8"/>
      <c r="P30" s="8"/>
      <c r="Q30" s="8"/>
    </row>
    <row r="31" spans="1:17">
      <c r="A31" s="8"/>
      <c r="B31" s="28" t="s">
        <v>49</v>
      </c>
      <c r="C31" s="29"/>
      <c r="D31" s="25"/>
      <c r="E31" s="8"/>
      <c r="F31" s="8"/>
      <c r="G31" s="8"/>
      <c r="H31" s="8"/>
      <c r="I31" s="8"/>
      <c r="J31" s="8"/>
      <c r="K31" s="8"/>
      <c r="L31" s="8"/>
      <c r="M31" s="8"/>
      <c r="N31" s="51"/>
      <c r="O31" s="51"/>
      <c r="P31" s="8"/>
      <c r="Q31" s="8"/>
    </row>
    <row r="32" spans="1:17">
      <c r="A32" s="8"/>
      <c r="B32" s="26" t="s">
        <v>50</v>
      </c>
      <c r="C32" s="27"/>
      <c r="D32" s="25">
        <v>500</v>
      </c>
      <c r="E32" s="8"/>
      <c r="F32" s="8"/>
      <c r="G32" s="8"/>
      <c r="H32" s="8"/>
      <c r="I32" s="8"/>
      <c r="J32" s="8"/>
      <c r="K32" s="8"/>
      <c r="L32" s="8"/>
      <c r="M32" s="49"/>
      <c r="N32" s="53"/>
      <c r="O32" s="54">
        <v>500</v>
      </c>
      <c r="P32" s="50"/>
      <c r="Q32" s="8"/>
    </row>
    <row r="33" spans="1:17">
      <c r="A33" s="8"/>
      <c r="B33" s="26" t="s">
        <v>51</v>
      </c>
      <c r="C33" s="27"/>
      <c r="D33" s="25">
        <v>400</v>
      </c>
      <c r="E33" s="8"/>
      <c r="F33" s="8"/>
      <c r="G33" s="8"/>
      <c r="H33" s="8"/>
      <c r="I33" s="8"/>
      <c r="J33" s="8"/>
      <c r="K33" s="8"/>
      <c r="L33" s="8"/>
      <c r="M33" s="49"/>
      <c r="N33" s="53"/>
      <c r="O33" s="54">
        <v>400</v>
      </c>
      <c r="P33" s="50"/>
      <c r="Q33" s="8"/>
    </row>
    <row r="34" spans="1:17">
      <c r="A34" s="8"/>
      <c r="B34" s="21"/>
      <c r="C34" s="22"/>
      <c r="D34" s="25"/>
      <c r="E34" s="8"/>
      <c r="F34" s="8"/>
      <c r="G34" s="8"/>
      <c r="H34" s="8"/>
      <c r="I34" s="8"/>
      <c r="J34" s="8"/>
      <c r="K34" s="8"/>
      <c r="L34" s="8"/>
      <c r="M34" s="8"/>
      <c r="N34" s="52"/>
      <c r="O34" s="52"/>
      <c r="P34" s="8"/>
      <c r="Q34" s="8"/>
    </row>
    <row r="35" spans="1:17">
      <c r="A35" s="8"/>
      <c r="B35" s="26"/>
      <c r="C35" s="27"/>
      <c r="D35" s="2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>
      <c r="A36" s="41" t="s">
        <v>21</v>
      </c>
      <c r="B36" s="42"/>
      <c r="C36" s="43"/>
      <c r="D36" s="24">
        <f>SUM(D11:D29)</f>
        <v>9950</v>
      </c>
      <c r="E36" s="9">
        <f t="shared" ref="E36:P36" si="0">SUM(E11:E35)</f>
        <v>0</v>
      </c>
      <c r="F36" s="9">
        <f t="shared" si="0"/>
        <v>0</v>
      </c>
      <c r="G36" s="9">
        <f t="shared" si="0"/>
        <v>0</v>
      </c>
      <c r="H36" s="9">
        <f t="shared" si="0"/>
        <v>0</v>
      </c>
      <c r="I36" s="9">
        <f t="shared" si="0"/>
        <v>0</v>
      </c>
      <c r="J36" s="9">
        <f t="shared" si="0"/>
        <v>450</v>
      </c>
      <c r="K36" s="9">
        <f t="shared" si="0"/>
        <v>3300</v>
      </c>
      <c r="L36" s="9">
        <f t="shared" si="0"/>
        <v>2500</v>
      </c>
      <c r="M36" s="9">
        <f t="shared" si="0"/>
        <v>1200</v>
      </c>
      <c r="N36" s="9">
        <f t="shared" si="0"/>
        <v>2500</v>
      </c>
      <c r="O36" s="9">
        <f t="shared" si="0"/>
        <v>900</v>
      </c>
      <c r="P36" s="9">
        <f t="shared" si="0"/>
        <v>0</v>
      </c>
      <c r="Q36" s="9">
        <v>0</v>
      </c>
    </row>
    <row r="38" spans="1:17">
      <c r="A38" s="44" t="s">
        <v>22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5"/>
    </row>
    <row r="39" spans="1:17">
      <c r="A39" s="35" t="s">
        <v>23</v>
      </c>
      <c r="B39" s="35" t="s">
        <v>24</v>
      </c>
      <c r="C39" s="35" t="s">
        <v>25</v>
      </c>
      <c r="D39" s="35" t="s">
        <v>6</v>
      </c>
      <c r="E39" s="33" t="s">
        <v>7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>
      <c r="A40" s="35"/>
      <c r="B40" s="35"/>
      <c r="C40" s="35"/>
      <c r="D40" s="35"/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7" t="s">
        <v>13</v>
      </c>
      <c r="K40" s="7" t="s">
        <v>14</v>
      </c>
      <c r="L40" s="7" t="s">
        <v>15</v>
      </c>
      <c r="M40" s="7" t="s">
        <v>16</v>
      </c>
      <c r="N40" s="7" t="s">
        <v>17</v>
      </c>
      <c r="O40" s="7" t="s">
        <v>18</v>
      </c>
      <c r="P40" s="7" t="s">
        <v>19</v>
      </c>
      <c r="Q40" s="7" t="s">
        <v>20</v>
      </c>
    </row>
    <row r="41" spans="1:17">
      <c r="A41" s="8"/>
      <c r="B41" s="10"/>
      <c r="C41" s="1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>
      <c r="A42" s="8"/>
      <c r="B42" s="10"/>
      <c r="C42" s="1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>
      <c r="A43" s="8"/>
      <c r="B43" s="10"/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>
      <c r="A44" s="8"/>
      <c r="B44" s="10"/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A45" s="8"/>
      <c r="B45" s="10"/>
      <c r="C45" s="1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A46" s="8"/>
      <c r="B46" s="10"/>
      <c r="C46" s="1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A47" s="8"/>
      <c r="B47" s="10"/>
      <c r="C47" s="1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A48" s="8"/>
      <c r="B48" s="10"/>
      <c r="C48" s="1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>
      <c r="A49" s="8"/>
      <c r="B49" s="10"/>
      <c r="C49" s="1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>
      <c r="A50" s="8"/>
      <c r="B50" s="10"/>
      <c r="C50" s="1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>
      <c r="A51" s="8"/>
      <c r="B51" s="10"/>
      <c r="C51" s="1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s="8"/>
      <c r="B52" s="10"/>
      <c r="C52" s="1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s="8"/>
      <c r="B53" s="10"/>
      <c r="C53" s="1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s="8"/>
      <c r="B54" s="10"/>
      <c r="C54" s="1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>
      <c r="A55" s="41" t="s">
        <v>21</v>
      </c>
      <c r="B55" s="42"/>
      <c r="C55" s="43"/>
      <c r="D55" s="9">
        <f t="shared" ref="D55:Q55" si="1">SUM(E41:E54)</f>
        <v>0</v>
      </c>
      <c r="E55" s="9">
        <f t="shared" si="1"/>
        <v>0</v>
      </c>
      <c r="F55" s="9">
        <f t="shared" si="1"/>
        <v>0</v>
      </c>
      <c r="G55" s="9">
        <f t="shared" si="1"/>
        <v>0</v>
      </c>
      <c r="H55" s="9">
        <f t="shared" si="1"/>
        <v>0</v>
      </c>
      <c r="I55" s="9">
        <f t="shared" si="1"/>
        <v>0</v>
      </c>
      <c r="J55" s="9">
        <f t="shared" si="1"/>
        <v>0</v>
      </c>
      <c r="K55" s="9">
        <f t="shared" si="1"/>
        <v>0</v>
      </c>
      <c r="L55" s="9">
        <f t="shared" si="1"/>
        <v>0</v>
      </c>
      <c r="M55" s="9">
        <f t="shared" si="1"/>
        <v>0</v>
      </c>
      <c r="N55" s="9">
        <f t="shared" si="1"/>
        <v>0</v>
      </c>
      <c r="O55" s="9">
        <f t="shared" si="1"/>
        <v>0</v>
      </c>
      <c r="P55" s="9">
        <f t="shared" si="1"/>
        <v>0</v>
      </c>
      <c r="Q55" s="9">
        <f t="shared" si="1"/>
        <v>0</v>
      </c>
    </row>
    <row r="57" spans="1:17">
      <c r="A57" s="44" t="s">
        <v>26</v>
      </c>
      <c r="B57" s="45"/>
      <c r="C57" s="12">
        <v>0</v>
      </c>
      <c r="D57" s="13" t="s">
        <v>27</v>
      </c>
      <c r="E57" s="14"/>
      <c r="F57" s="15"/>
    </row>
    <row r="58" spans="1:17">
      <c r="A58" s="8" t="s">
        <v>28</v>
      </c>
      <c r="B58" s="16" t="e">
        <f>NPV(C57,E36:P36,E55:P55)+Q36/C57+Q55/C57</f>
        <v>#DIV/0!</v>
      </c>
      <c r="C58" s="17"/>
      <c r="D58" s="17"/>
      <c r="E58" s="17"/>
      <c r="F58" s="18"/>
    </row>
  </sheetData>
  <mergeCells count="39">
    <mergeCell ref="A55:C55"/>
    <mergeCell ref="A57:B57"/>
    <mergeCell ref="B23:C23"/>
    <mergeCell ref="B27:C27"/>
    <mergeCell ref="A36:C36"/>
    <mergeCell ref="A38:Q38"/>
    <mergeCell ref="A39:A40"/>
    <mergeCell ref="B39:B40"/>
    <mergeCell ref="C39:C40"/>
    <mergeCell ref="D39:D40"/>
    <mergeCell ref="E39:Q39"/>
    <mergeCell ref="B24:C24"/>
    <mergeCell ref="B25:C25"/>
    <mergeCell ref="B26:C26"/>
    <mergeCell ref="B35:C35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1:N1"/>
    <mergeCell ref="A8:Q8"/>
    <mergeCell ref="A9:A10"/>
    <mergeCell ref="B9:C10"/>
    <mergeCell ref="D9:D10"/>
    <mergeCell ref="E9:Q9"/>
    <mergeCell ref="B28:C28"/>
    <mergeCell ref="B29:C29"/>
    <mergeCell ref="B31:C31"/>
    <mergeCell ref="B32:C32"/>
    <mergeCell ref="B33:C33"/>
    <mergeCell ref="B30:C30"/>
  </mergeCells>
  <pageMargins left="0.70826771653543308" right="0.70826771653543308" top="1.0433070866141732" bottom="0.89133858267716548" header="0.74803149606299213" footer="0.31535433070866142"/>
  <pageSetup paperSize="9" fitToWidth="0" fitToHeight="0" pageOrder="overThenDown" orientation="landscape" horizontalDpi="4294967293" verticalDpi="4294967293" r:id="rId1"/>
  <headerFooter alignWithMargins="0">
    <oddFooter>&amp;C&amp;"Arial1,Regular"&amp;10Metodologia para Gerenciamento de Projetos&amp;R&amp;P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 x Benefícios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Moreno Garcia</dc:creator>
  <cp:lastModifiedBy>Técnico</cp:lastModifiedBy>
  <cp:lastPrinted>2008-01-04T14:41:37Z</cp:lastPrinted>
  <dcterms:created xsi:type="dcterms:W3CDTF">2008-01-04T14:22:00Z</dcterms:created>
  <dcterms:modified xsi:type="dcterms:W3CDTF">2014-05-29T21:57:42Z</dcterms:modified>
</cp:coreProperties>
</file>