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BMP Media Audit\Media Research\Проекты\Тестовое\"/>
    </mc:Choice>
  </mc:AlternateContent>
  <xr:revisionPtr revIDLastSave="0" documentId="13_ncr:1_{1D2053F1-024B-4D43-B3AC-24423D2B8B3E}" xr6:coauthVersionLast="47" xr6:coauthVersionMax="47" xr10:uidLastSave="{00000000-0000-0000-0000-000000000000}"/>
  <bookViews>
    <workbookView xWindow="28680" yWindow="-120" windowWidth="29040" windowHeight="15840" xr2:uid="{AD3367A6-0BCE-4E1B-892A-D34E6C5D88E8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A7" i="1"/>
  <c r="AA6" i="1"/>
  <c r="AA5" i="1"/>
  <c r="AA4" i="1"/>
  <c r="AA9" i="1" s="1"/>
  <c r="AA3" i="1"/>
  <c r="Z9" i="1"/>
  <c r="Y9" i="1"/>
  <c r="X9" i="1"/>
  <c r="W9" i="1"/>
  <c r="V9" i="1"/>
  <c r="U9" i="1"/>
  <c r="T9" i="1"/>
  <c r="S9" i="1"/>
  <c r="R9" i="1"/>
  <c r="Q9" i="1"/>
  <c r="P9" i="1"/>
  <c r="O9" i="1"/>
  <c r="N4" i="1"/>
  <c r="N5" i="1"/>
  <c r="N6" i="1"/>
  <c r="N7" i="1"/>
  <c r="N8" i="1"/>
  <c r="N3" i="1"/>
  <c r="N9" i="1" s="1"/>
  <c r="C9" i="1"/>
  <c r="D9" i="1"/>
  <c r="E9" i="1"/>
  <c r="F9" i="1"/>
  <c r="G9" i="1"/>
  <c r="H9" i="1"/>
  <c r="I9" i="1"/>
  <c r="J9" i="1"/>
  <c r="K9" i="1"/>
  <c r="L9" i="1"/>
  <c r="M9" i="1"/>
  <c r="B9" i="1"/>
</calcChain>
</file>

<file path=xl/sharedStrings.xml><?xml version="1.0" encoding="utf-8"?>
<sst xmlns="http://schemas.openxmlformats.org/spreadsheetml/2006/main" count="36" uniqueCount="23">
  <si>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</si>
  <si>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</si>
  <si>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</si>
  <si>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</si>
  <si>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</si>
  <si>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</si>
  <si>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</si>
  <si>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</si>
  <si>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</si>
  <si>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</si>
  <si>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</si>
  <si>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</si>
  <si>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 месяцы</t>
  </si>
  <si>
    <t>Телеканал</t>
  </si>
  <si>
    <t>Первый</t>
  </si>
  <si>
    <t>Россия 1</t>
  </si>
  <si>
    <t>ТНТ</t>
  </si>
  <si>
    <t>СТС</t>
  </si>
  <si>
    <t>РЕН ТВ</t>
  </si>
  <si>
    <t>Пятница</t>
  </si>
  <si>
    <t>Бюджет</t>
  </si>
  <si>
    <t>TRP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</si>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</sst>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E6E6E6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 applyProtection="1">
      <alignment horizontal="center" vertical="center"/>
      <protection hidden="1"/>
    </xf>
    <xf numFmtId="3" fontId="1" fillId="3" borderId="1" xfId="1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1" fillId="3" borderId="1" xfId="1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  <protection hidden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31E-0948-4B82-A7B1-84F8C4BD54F0}">
  <dimension ref="A1:AA9"/>
  <sheetViews>
    <sheetView showGridLines="0" tabSelected="1" zoomScale="70" zoomScaleNormal="70" workbookViewId="0">
      <selection activeCell="S6" sqref="S6"/>
    </sheetView>
  </sheetViews>
  <sheetFormatPr defaultRowHeight="15" x14ac:dyDescent="0.25"/>
  <cols>
    <col min="1" max="1" width="19.5703125" customWidth="1"/>
    <col min="2" max="14" width="11.5703125" customWidth="1"/>
    <col min="27" max="27" width="11.5703125" customWidth="1"/>
  </cols>
  <sheetData>
    <row r="1" spans="1:27" x14ac:dyDescent="0.25">
      <c r="B1" s="6" t="s">
        <v>20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6" t="s">
        <v>21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</row>
    <row r="2" spans="1:27" x14ac:dyDescent="0.25">
      <c r="A2" s="1" t="s">
        <v>13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0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2" t="s">
        <v>10</v>
      </c>
      <c r="Z2" s="2" t="s">
        <v>11</v>
      </c>
      <c r="AA2" s="2" t="s">
        <v>12</v>
      </c>
    </row>
    <row r="3" spans="1:27" x14ac:dyDescent="0.25">
      <c r="A3" s="3" t="s">
        <v>14</v>
      </c>
      <c r="B3" s="5">
        <v>7884602.8035721024</v>
      </c>
      <c r="C3" s="5">
        <v>0</v>
      </c>
      <c r="D3" s="5">
        <v>9325322.3262734469</v>
      </c>
      <c r="E3" s="5">
        <v>0</v>
      </c>
      <c r="F3" s="5">
        <v>8298681.33622499</v>
      </c>
      <c r="G3" s="5">
        <v>0</v>
      </c>
      <c r="H3" s="5">
        <v>5322491.8827824546</v>
      </c>
      <c r="I3" s="5">
        <v>0</v>
      </c>
      <c r="J3" s="5">
        <v>6097343.013187224</v>
      </c>
      <c r="K3" s="5">
        <v>0</v>
      </c>
      <c r="L3" s="5">
        <v>5713258.4139313307</v>
      </c>
      <c r="M3" s="5">
        <v>0</v>
      </c>
      <c r="N3" s="4">
        <f>SUM(B3:M3)</f>
        <v>42641699.775971554</v>
      </c>
      <c r="O3" s="9">
        <v>53.59030517961947</v>
      </c>
      <c r="P3" s="9">
        <v>0</v>
      </c>
      <c r="Q3" s="9">
        <v>53.590305179619577</v>
      </c>
      <c r="R3" s="9">
        <v>0</v>
      </c>
      <c r="S3" s="9">
        <v>53.590305179619556</v>
      </c>
      <c r="T3" s="9">
        <v>0</v>
      </c>
      <c r="U3" s="9">
        <v>53.590305179619648</v>
      </c>
      <c r="V3" s="9">
        <v>0</v>
      </c>
      <c r="W3" s="9">
        <v>51.309866661337892</v>
      </c>
      <c r="X3" s="9">
        <v>0</v>
      </c>
      <c r="Y3" s="9">
        <v>51.309866661337836</v>
      </c>
      <c r="Z3" s="9">
        <v>0</v>
      </c>
      <c r="AA3" s="10">
        <f t="shared" ref="AA3:AA8" si="0">SUM(O3:Z3)</f>
        <v>316.98095404115395</v>
      </c>
    </row>
    <row r="4" spans="1:27" x14ac:dyDescent="0.25">
      <c r="A4" s="3" t="s">
        <v>15</v>
      </c>
      <c r="B4" s="5">
        <v>4201969.3064774489</v>
      </c>
      <c r="C4" s="5">
        <v>0</v>
      </c>
      <c r="D4" s="5">
        <v>4969777.0660377862</v>
      </c>
      <c r="E4" s="5">
        <v>0</v>
      </c>
      <c r="F4" s="5">
        <v>4422645.6459235298</v>
      </c>
      <c r="G4" s="5">
        <v>0</v>
      </c>
      <c r="H4" s="5">
        <v>2836534.456154821</v>
      </c>
      <c r="I4" s="5">
        <v>0</v>
      </c>
      <c r="J4" s="5">
        <v>3231548.5281722643</v>
      </c>
      <c r="K4" s="5">
        <v>0</v>
      </c>
      <c r="L4" s="5">
        <v>3027986.4161614128</v>
      </c>
      <c r="M4" s="5">
        <v>0</v>
      </c>
      <c r="N4" s="4">
        <f t="shared" ref="N4:N8" si="1">SUM(B4:M4)</f>
        <v>22690461.418927263</v>
      </c>
      <c r="O4" s="9">
        <v>33.493507961059734</v>
      </c>
      <c r="P4" s="9">
        <v>0</v>
      </c>
      <c r="Q4" s="9">
        <v>33.493507961059755</v>
      </c>
      <c r="R4" s="9">
        <v>0</v>
      </c>
      <c r="S4" s="9">
        <v>33.49350796105972</v>
      </c>
      <c r="T4" s="9">
        <v>0</v>
      </c>
      <c r="U4" s="9">
        <v>33.49350796105972</v>
      </c>
      <c r="V4" s="9">
        <v>0</v>
      </c>
      <c r="W4" s="9">
        <v>32.068252303142273</v>
      </c>
      <c r="X4" s="9">
        <v>0</v>
      </c>
      <c r="Y4" s="9">
        <v>32.068252303142273</v>
      </c>
      <c r="Z4" s="9">
        <v>0</v>
      </c>
      <c r="AA4" s="10">
        <f t="shared" si="0"/>
        <v>198.11053645052351</v>
      </c>
    </row>
    <row r="5" spans="1:27" x14ac:dyDescent="0.25">
      <c r="A5" s="3" t="s">
        <v>16</v>
      </c>
      <c r="B5" s="5">
        <v>16439205.739995064</v>
      </c>
      <c r="C5" s="5">
        <v>0</v>
      </c>
      <c r="D5" s="5">
        <v>19443071.02495081</v>
      </c>
      <c r="E5" s="5">
        <v>0</v>
      </c>
      <c r="F5" s="5">
        <v>17302549.44422229</v>
      </c>
      <c r="G5" s="5">
        <v>0</v>
      </c>
      <c r="H5" s="5">
        <v>11097266.570089484</v>
      </c>
      <c r="I5" s="5">
        <v>0</v>
      </c>
      <c r="J5" s="5">
        <v>12597611.131266994</v>
      </c>
      <c r="K5" s="5">
        <v>0</v>
      </c>
      <c r="L5" s="5">
        <v>11804060.823785607</v>
      </c>
      <c r="M5" s="5">
        <v>0</v>
      </c>
      <c r="N5" s="4">
        <f t="shared" si="1"/>
        <v>88683764.73431024</v>
      </c>
      <c r="O5" s="9">
        <v>124.43244493013766</v>
      </c>
      <c r="P5" s="9">
        <v>0</v>
      </c>
      <c r="Q5" s="9">
        <v>124.43244493013796</v>
      </c>
      <c r="R5" s="9">
        <v>0</v>
      </c>
      <c r="S5" s="9">
        <v>124.43244493013803</v>
      </c>
      <c r="T5" s="9">
        <v>0</v>
      </c>
      <c r="U5" s="9">
        <v>124.43244493013813</v>
      </c>
      <c r="V5" s="9">
        <v>0</v>
      </c>
      <c r="W5" s="9">
        <v>119.13744727353625</v>
      </c>
      <c r="X5" s="9">
        <v>0</v>
      </c>
      <c r="Y5" s="9">
        <v>119.13744727353625</v>
      </c>
      <c r="Z5" s="9">
        <v>0</v>
      </c>
      <c r="AA5" s="10">
        <f t="shared" si="0"/>
        <v>736.00467426762441</v>
      </c>
    </row>
    <row r="6" spans="1:27" x14ac:dyDescent="0.25">
      <c r="A6" s="3" t="s">
        <v>17</v>
      </c>
      <c r="B6" s="5">
        <v>18759580.88977249</v>
      </c>
      <c r="C6" s="5">
        <v>0</v>
      </c>
      <c r="D6" s="5">
        <v>22187438.335342865</v>
      </c>
      <c r="E6" s="5">
        <v>0</v>
      </c>
      <c r="F6" s="5">
        <v>19744784.573653739</v>
      </c>
      <c r="G6" s="5">
        <v>0</v>
      </c>
      <c r="H6" s="5">
        <v>12663633.09575709</v>
      </c>
      <c r="I6" s="5">
        <v>0</v>
      </c>
      <c r="J6" s="5">
        <v>14382250.808125183</v>
      </c>
      <c r="K6" s="5">
        <v>0</v>
      </c>
      <c r="L6" s="5">
        <v>13476282.253282651</v>
      </c>
      <c r="M6" s="5">
        <v>0</v>
      </c>
      <c r="N6" s="4">
        <f t="shared" si="1"/>
        <v>101213969.95593402</v>
      </c>
      <c r="O6" s="9">
        <v>151.97830091491446</v>
      </c>
      <c r="P6" s="9">
        <v>0</v>
      </c>
      <c r="Q6" s="9">
        <v>151.97830091491426</v>
      </c>
      <c r="R6" s="9">
        <v>0</v>
      </c>
      <c r="S6" s="9">
        <v>151.97830091491423</v>
      </c>
      <c r="T6" s="9">
        <v>0</v>
      </c>
      <c r="U6" s="9">
        <v>151.97830091491474</v>
      </c>
      <c r="V6" s="9">
        <v>0</v>
      </c>
      <c r="W6" s="9">
        <v>145.51113917385442</v>
      </c>
      <c r="X6" s="9">
        <v>0</v>
      </c>
      <c r="Y6" s="9">
        <v>145.51113917385445</v>
      </c>
      <c r="Z6" s="9">
        <v>0</v>
      </c>
      <c r="AA6" s="10">
        <f t="shared" si="0"/>
        <v>898.93548200736655</v>
      </c>
    </row>
    <row r="7" spans="1:27" x14ac:dyDescent="0.25">
      <c r="A7" s="3" t="s">
        <v>18</v>
      </c>
      <c r="B7" s="5">
        <v>10620063.01702816</v>
      </c>
      <c r="C7" s="5">
        <v>0</v>
      </c>
      <c r="D7" s="5">
        <v>12560621.406858405</v>
      </c>
      <c r="E7" s="5">
        <v>0</v>
      </c>
      <c r="F7" s="5">
        <v>11177800.701516196</v>
      </c>
      <c r="G7" s="5">
        <v>0</v>
      </c>
      <c r="H7" s="5">
        <v>7169061.094258518</v>
      </c>
      <c r="I7" s="5">
        <v>0</v>
      </c>
      <c r="J7" s="5">
        <v>8156041.6073824083</v>
      </c>
      <c r="K7" s="5">
        <v>0</v>
      </c>
      <c r="L7" s="5">
        <v>7642275.2069173688</v>
      </c>
      <c r="M7" s="5">
        <v>0</v>
      </c>
      <c r="N7" s="4">
        <f t="shared" si="1"/>
        <v>57325863.033961058</v>
      </c>
      <c r="O7" s="9">
        <v>159.97772357011269</v>
      </c>
      <c r="P7" s="9">
        <v>0</v>
      </c>
      <c r="Q7" s="9">
        <v>159.97772357011283</v>
      </c>
      <c r="R7" s="9">
        <v>0</v>
      </c>
      <c r="S7" s="9">
        <v>159.97772357011286</v>
      </c>
      <c r="T7" s="9">
        <v>0</v>
      </c>
      <c r="U7" s="9">
        <v>159.9777235701128</v>
      </c>
      <c r="V7" s="9">
        <v>0</v>
      </c>
      <c r="W7" s="9">
        <v>153.17016086500206</v>
      </c>
      <c r="X7" s="9">
        <v>0</v>
      </c>
      <c r="Y7" s="9">
        <v>153.17016086500195</v>
      </c>
      <c r="Z7" s="9">
        <v>0</v>
      </c>
      <c r="AA7" s="10">
        <f t="shared" si="0"/>
        <v>946.25121601045521</v>
      </c>
    </row>
    <row r="8" spans="1:27" x14ac:dyDescent="0.25">
      <c r="A8" s="3" t="s">
        <v>19</v>
      </c>
      <c r="B8" s="5">
        <v>13702850.794139359</v>
      </c>
      <c r="C8" s="5">
        <v>0</v>
      </c>
      <c r="D8" s="5">
        <v>16206713.721367054</v>
      </c>
      <c r="E8" s="5">
        <v>0</v>
      </c>
      <c r="F8" s="5">
        <v>14422488.357546873</v>
      </c>
      <c r="G8" s="5">
        <v>0</v>
      </c>
      <c r="H8" s="5">
        <v>9250093.3705554958</v>
      </c>
      <c r="I8" s="5">
        <v>0</v>
      </c>
      <c r="J8" s="5">
        <v>10506739.796532007</v>
      </c>
      <c r="K8" s="5">
        <v>0</v>
      </c>
      <c r="L8" s="5">
        <v>9844897.9195851292</v>
      </c>
      <c r="M8" s="5">
        <v>0</v>
      </c>
      <c r="N8" s="4">
        <f t="shared" si="1"/>
        <v>73933783.959725916</v>
      </c>
      <c r="O8" s="9">
        <v>131.58330947203746</v>
      </c>
      <c r="P8" s="9">
        <v>0</v>
      </c>
      <c r="Q8" s="9">
        <v>131.58330947203723</v>
      </c>
      <c r="R8" s="9">
        <v>0</v>
      </c>
      <c r="S8" s="9">
        <v>131.58330947203766</v>
      </c>
      <c r="T8" s="9">
        <v>0</v>
      </c>
      <c r="U8" s="9">
        <v>131.5833094720374</v>
      </c>
      <c r="V8" s="9">
        <v>0</v>
      </c>
      <c r="W8" s="9">
        <v>125.98401970726988</v>
      </c>
      <c r="X8" s="9">
        <v>0</v>
      </c>
      <c r="Y8" s="9">
        <v>125.98401970727014</v>
      </c>
      <c r="Z8" s="9">
        <v>0</v>
      </c>
      <c r="AA8" s="10">
        <f t="shared" si="0"/>
        <v>778.30127730268975</v>
      </c>
    </row>
    <row r="9" spans="1:27" x14ac:dyDescent="0.25">
      <c r="A9" s="3" t="s">
        <v>22</v>
      </c>
      <c r="B9" s="4">
        <f>SUM(B3:B8)</f>
        <v>71608272.550984621</v>
      </c>
      <c r="C9" s="4">
        <f t="shared" ref="C9:N9" si="2">SUM(C3:C8)</f>
        <v>0</v>
      </c>
      <c r="D9" s="4">
        <f t="shared" si="2"/>
        <v>84692943.880830377</v>
      </c>
      <c r="E9" s="4">
        <f t="shared" si="2"/>
        <v>0</v>
      </c>
      <c r="F9" s="4">
        <f t="shared" si="2"/>
        <v>75368950.059087619</v>
      </c>
      <c r="G9" s="4">
        <f t="shared" si="2"/>
        <v>0</v>
      </c>
      <c r="H9" s="4">
        <f t="shared" si="2"/>
        <v>48339080.469597861</v>
      </c>
      <c r="I9" s="4">
        <f t="shared" si="2"/>
        <v>0</v>
      </c>
      <c r="J9" s="4">
        <f t="shared" si="2"/>
        <v>54971534.884666078</v>
      </c>
      <c r="K9" s="4">
        <f t="shared" si="2"/>
        <v>0</v>
      </c>
      <c r="L9" s="4">
        <f t="shared" si="2"/>
        <v>51508761.033663496</v>
      </c>
      <c r="M9" s="4">
        <f t="shared" si="2"/>
        <v>0</v>
      </c>
      <c r="N9" s="4">
        <f t="shared" si="2"/>
        <v>386489542.87883002</v>
      </c>
      <c r="O9" s="10">
        <f t="shared" ref="O9" si="3">SUM(O3:O8)</f>
        <v>655.0555920278814</v>
      </c>
      <c r="P9" s="10">
        <f t="shared" ref="P9" si="4">SUM(P3:P8)</f>
        <v>0</v>
      </c>
      <c r="Q9" s="10">
        <f t="shared" ref="Q9" si="5">SUM(Q3:Q8)</f>
        <v>655.05559202788163</v>
      </c>
      <c r="R9" s="10">
        <f t="shared" ref="R9" si="6">SUM(R3:R8)</f>
        <v>0</v>
      </c>
      <c r="S9" s="10">
        <f t="shared" ref="S9" si="7">SUM(S3:S8)</f>
        <v>655.05559202788197</v>
      </c>
      <c r="T9" s="10">
        <f t="shared" ref="T9" si="8">SUM(T3:T8)</f>
        <v>0</v>
      </c>
      <c r="U9" s="10">
        <f t="shared" ref="U9" si="9">SUM(U3:U8)</f>
        <v>655.05559202788254</v>
      </c>
      <c r="V9" s="10">
        <f t="shared" ref="V9" si="10">SUM(V3:V8)</f>
        <v>0</v>
      </c>
      <c r="W9" s="10">
        <f t="shared" ref="W9" si="11">SUM(W3:W8)</f>
        <v>627.18088598414272</v>
      </c>
      <c r="X9" s="10">
        <f t="shared" ref="X9" si="12">SUM(X3:X8)</f>
        <v>0</v>
      </c>
      <c r="Y9" s="10">
        <f t="shared" ref="Y9" si="13">SUM(Y3:Y8)</f>
        <v>627.18088598414283</v>
      </c>
      <c r="Z9" s="10">
        <f t="shared" ref="Z9" si="14">SUM(Z3:Z8)</f>
        <v>0</v>
      </c>
      <c r="AA9" s="10">
        <f t="shared" ref="AA9" si="15">SUM(AA3:AA8)</f>
        <v>3874.5841400798131</v>
      </c>
    </row>
  </sheetData>
  <mergeCells count="2">
    <mergeCell ref="B1:N1"/>
    <mergeCell ref="O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2023-05-30T18:36:27Z</dcterms:created>
  <dcterms:modified xsi:type="dcterms:W3CDTF">2023-05-31T10:41:09Z</dcterms:modified>
</cp:coreProperties>
</file>