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9005"/>
  <workbookPr/>
  <mc:AlternateContent xmlns:mc="http://schemas.openxmlformats.org/markup-compatibility/2006">
    <mc:Choice Requires="x15">
      <x15ac:absPath xmlns:x15ac="http://schemas.microsoft.com/office/spreadsheetml/2010/11/ac" url="/Users/sophusschlosser/Documents/Whynot/"/>
    </mc:Choice>
  </mc:AlternateContent>
  <bookViews>
    <workbookView xWindow="0" yWindow="460" windowWidth="25600" windowHeight="14440"/>
  </bookViews>
  <sheets>
    <sheet name="Data" sheetId="2" r:id="rId1"/>
    <sheet name="Figur" sheetId="1" r:id="rId2"/>
  </sheets>
  <externalReferences>
    <externalReference r:id="rId3"/>
  </externalReferences>
  <calcPr calcId="150001" calcOnSave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076" i="1" l="1"/>
  <c r="D1076" i="1"/>
  <c r="E1011" i="1"/>
  <c r="E943" i="1"/>
  <c r="E942" i="1"/>
  <c r="E939" i="1"/>
  <c r="E938" i="1"/>
  <c r="E936" i="1"/>
  <c r="E935" i="1"/>
  <c r="E934" i="1"/>
  <c r="E933" i="1"/>
  <c r="E930" i="1"/>
  <c r="E929" i="1"/>
  <c r="E927" i="1"/>
  <c r="E926" i="1"/>
  <c r="E925" i="1"/>
  <c r="E924" i="1"/>
  <c r="E922" i="1"/>
  <c r="E920" i="1"/>
  <c r="E918" i="1"/>
  <c r="E915" i="1"/>
  <c r="E913" i="1"/>
  <c r="E911" i="1"/>
  <c r="C811" i="1"/>
  <c r="E55" i="2"/>
</calcChain>
</file>

<file path=xl/sharedStrings.xml><?xml version="1.0" encoding="utf-8"?>
<sst xmlns="http://schemas.openxmlformats.org/spreadsheetml/2006/main" count="222" uniqueCount="113">
  <si>
    <t>År</t>
  </si>
  <si>
    <t>Uge</t>
  </si>
  <si>
    <t>Kort rente</t>
  </si>
  <si>
    <t>Lang rente</t>
  </si>
  <si>
    <t>Kort euro rente</t>
  </si>
  <si>
    <t xml:space="preserve"> </t>
  </si>
  <si>
    <t>Euro-renten er ikke opdateret i uge 31, hvorfor den effektive rente fra uge 30 er angivet.</t>
  </si>
  <si>
    <t>Euro-renten er ikke opdateret i uge 6, hvorfor den effektive rente fra uge 5 er angivet.</t>
  </si>
  <si>
    <t>Euro-renten er ikke opdateret i uge 3, hvorfor den effektive rente fra uge 2 er angivet.</t>
  </si>
  <si>
    <t>Euro-renten er ikke opdateret i uge 16, hvorfor den effektive rente fra uge 15 er angivet.</t>
  </si>
  <si>
    <t>Euro-renten er ikke opdateret i uge 20, hvorfor den effektive rente fra uge 19 er angivet.</t>
  </si>
  <si>
    <t>Euro-renten er ikke opdateret i uge 24, hvorfor den effektive rente fra uge 23 er angivet.</t>
  </si>
  <si>
    <t>Euro-renten er ikke opdateret i uge 41, hvorfor den effektive rente fra uge 40 er angivet.</t>
  </si>
  <si>
    <t>Euro-renten er ikke opdateret i uge 42, hvorfor den effektive rente fra uge 40 er angivet.</t>
  </si>
  <si>
    <t>Euro-renten er ikke opdateret i uge 43, hvorfor den effektive rente fra uge 40 er angivet.</t>
  </si>
  <si>
    <t>Euro-renten er ikke opdateret i uge 44, hvorfor den effektive rente fra uge 40 er angivet.</t>
  </si>
  <si>
    <t>Euro-renten er ikke opdateret i uge 45, hvorfor den effektive rente fra uge 40 er angivet.</t>
  </si>
  <si>
    <t>Euro-renten er ikke opdateret i uge 46, hvorfor den effektive rente fra uge 40 er angivet.</t>
  </si>
  <si>
    <t>Euro-renten er ikke opdateret i uge 50, hvorfor den effektive rente fra uge 49 er angivet.</t>
  </si>
  <si>
    <t>Euro-renten er ikke opdateret i uge 51, hvorfor den effektive rente fra uge 49 er angivet.</t>
  </si>
  <si>
    <t>Euro-renten er ikke opdateret i uge 1, hvorfor den effektive rente fra uge 52 er angivet.</t>
  </si>
  <si>
    <t>Euro-renten er ikke opdateret i uge 4, hvorfor den effektive rente fra uge 3 er angivet.</t>
  </si>
  <si>
    <t>Euro-renten er ikke opdateret i uge 5, hvorfor den effektive rente fra uge 3 er angivet.</t>
  </si>
  <si>
    <t>Euro-renten er ikke opdateret i uge 7, hvorfor den effektive rente fra uge 6 er angivet.</t>
  </si>
  <si>
    <t>Euro-renten er ikke opdateret i uge 9, hvorfor den effektive rente fra uge 8 er angivet.</t>
  </si>
  <si>
    <t>Euro-renten er ikke opdateret i uge 11, hvorfor den effektive rente fra uge 10 er angivet.</t>
  </si>
  <si>
    <t>Euro-renten er ikke opdateret i uge 14, hvorfor den effektive rente fra uge 13 er angivet.</t>
  </si>
  <si>
    <t>Euro-renten er ikke opdateret i uge 16, hvorfor den effektive rente fra uge 14 er angivet.</t>
  </si>
  <si>
    <t>Euro-renten er ikke opdateret i uge 18, hvorfor den effektive rente fra uge 14 er angivet.</t>
  </si>
  <si>
    <t>Euro-renten er ikke opdateret i uge 20, hvorfor den effektive rente fra uge 14 er angivet.</t>
  </si>
  <si>
    <t>Euro-renten er ikke opdateret i uge 21, hvorfor den effektive rente fra uge 14 er angivet.</t>
  </si>
  <si>
    <t>Euro-renten er ikke opdateret i uge 22, hvorfor den effektive rente fra uge 14 er angivet.</t>
  </si>
  <si>
    <t>Euro-renten er ikke opdateret i uge 23, hvorfor den effektive rente fra uge 14 er angivet.</t>
  </si>
  <si>
    <t>Euro-renten er ikke opdateret i uge 25, hvorfor den effektive rente fra uge 14 er angivet.</t>
  </si>
  <si>
    <t>Euro-renten er ikke opdateret i uge 26, hvorfor den effektive rente fra uge 14 er angivet.</t>
  </si>
  <si>
    <t>Euro-renten er ikke opdateret i uge 29, hvorfor den effektive rente fra uge 14 er angivet.</t>
  </si>
  <si>
    <t>Euro-renten er ikke opdateret i uge 30, hvorfor den effektive rente fra uge 14 er angivet.</t>
  </si>
  <si>
    <t>Euro-renten er ikke opdateret i uge 31, hvorfor den effektive rente fra uge 14 er angivet.</t>
  </si>
  <si>
    <t>Euro-renten er ikke opdateret i uge 32, hvorfor den effektive rente fra uge 14 er angivet.</t>
  </si>
  <si>
    <t>Euro-renten er ikke opdateret i uge 34, hvorfor den effektive rente fra uge 14 er angivet.</t>
  </si>
  <si>
    <t>Euro-renten er ikke opdateret i uge 35, hvorfor den effektive rente fra uge 14 er angivet.</t>
  </si>
  <si>
    <t>Euro-renten er ikke opdateret i uge 38, hvorfor den effektive rente fra uge 35 er angivet.</t>
  </si>
  <si>
    <t>Euro-renten er ikke opdateret i uge 39, hvorfor den effektive rente fra uge 35 er angivet.</t>
  </si>
  <si>
    <t>Euro-renten er ikke opdateret i uge 45, hvorfor den effektive rente fra uge 44 er angivet.</t>
  </si>
  <si>
    <t>Euro-renten er ikke opdateret i uge 46, hvorfor den effektive rente fra uge 44 er angivet.</t>
  </si>
  <si>
    <t>Euro-renten er ikke opdateret i uge 47, hvorfor den effektive rente fra uge 44 er angivet.</t>
  </si>
  <si>
    <t>Euro-renten er ikke opdateret i uge 49, hvorfor den effektive rente fra uge 48 er angivet.</t>
  </si>
  <si>
    <t>Euro-renten er ikke opdateret i uge 50, hvorfor den effektive rente fra uge 48 er angivet.</t>
  </si>
  <si>
    <t>Euro-renten er ikke opdateret i uge 52, hvorfor den effektive rente fra uge 51 er angivet.</t>
  </si>
  <si>
    <t>Euro-renten er ikke opdateret i uge 53, hvorfor den effektive rente fra uge 51 er angivet.</t>
  </si>
  <si>
    <t>Euro-renten er ikke opdateret i uge 2, hvorfor den effektive rente fra uge 1 er angivet.</t>
  </si>
  <si>
    <t>Euro-renten er ikke opdateret i uge 3, hvorfor den effektive rente fra uge 1 er angivet.</t>
  </si>
  <si>
    <t>Euro-renten er ikke opdateret i uge 5, hvorfor den effektive rente fra uge 4 er angivet.</t>
  </si>
  <si>
    <t>Euro-renten er ikke opdateret i uge 6, hvorfor den effektive rente fra uge 4 er angivet.</t>
  </si>
  <si>
    <t>Euro-renten er ikke opdateret i uge 10, hvorfor den effektive rente fra uge 8 er angivet.</t>
  </si>
  <si>
    <t>Euro-renten er ikke opdateret i uge 11, hvorfor den effektive rente fra uge 8 er angivet.</t>
  </si>
  <si>
    <t>Euro-renten er ikke opdateret i uge 13, hvorfor den effektive rente fra uge 12 er angivet.</t>
  </si>
  <si>
    <t>Euro-renten er ikke opdateret i uge 15, hvorfor den effektive rente fra uge 14 er angivet.</t>
  </si>
  <si>
    <t>Euro-renten er ikke opdateret i uge 18, hvorfor den effektive rente fra uge 17 er angivet.</t>
  </si>
  <si>
    <t>Euro-renten er ikke opdateret i uge 19, hvorfor den effektive rente fra uge 17 er angivet.</t>
  </si>
  <si>
    <t>Euro-renten er ikke opdateret i uge 23, hvorfor den effektive rente fra uge 22 er angivet.</t>
  </si>
  <si>
    <t>Euro-renten er ikke opdateret i uge 25, hvorfor den effektive rente fra uge 24 er angivet.</t>
  </si>
  <si>
    <t>Euro-renten er ikke opdateret i uge 29, hvorfor den effektive rente fra uge 28 er angivet.</t>
  </si>
  <si>
    <t>Euro-renten er ikke opdateret i uge 30, hvorfor den effektive rente fra uge 28 er angivet.</t>
  </si>
  <si>
    <t>Euro-renten er ikke opdateret i uge 31, hvorfor den effektive rente fra uge 28 er angivet.</t>
  </si>
  <si>
    <t>Euro-renten er ikke opdateret i uge 32, hvorfor den effektive rente fra uge 28 er angivet.</t>
  </si>
  <si>
    <t>Euro-renten er ikke opdateret i uge 33, hvorfor den effektive rente fra uge 28 er angivet.</t>
  </si>
  <si>
    <t>Euro-renten er ikke opdateret i uge 35, hvorfor den effektive rente fra uge 34 er angivet.</t>
  </si>
  <si>
    <t>Euro-renten er ikke opdateret i uge 40, hvorfor den effektive rente fra uge 39 er angivet.</t>
  </si>
  <si>
    <t>Euro-renten er ikke opdateret i uge 42, hvorfor den effektive rente fra uge 41 er angivet.</t>
  </si>
  <si>
    <t>Euro-renten er ikke opdateret i uge 44, hvorfor den effektive rente fra uge 43 er angivet.</t>
  </si>
  <si>
    <t>Euro-renten er ikke opdateret i uge 46, hvorfor den effektive rente fra uge 45 er angivet.</t>
  </si>
  <si>
    <t>Euro-renten er ikke opdateret i uge 3, hvorfor den effektive rente fra uge 1 er angivet</t>
  </si>
  <si>
    <t>Euro-renten er ikke opdateret i uge 7, hvorfor den effektive rente fra uge 6 er angivet</t>
  </si>
  <si>
    <t>Euro-renten er ikke opdateret i uge 8, hvorfor den effektive rente fra uge 7 er angivet</t>
  </si>
  <si>
    <t>Euro-renten er ikke opdateret i uge 11, hvorfor den effektive rente fra uge 10 er angivet</t>
  </si>
  <si>
    <t>Euro-renten er ikke opdateret i uge 15, hvorfor den effektive rente fra uge 14 er angivet</t>
  </si>
  <si>
    <t>Euro-renten er ikke opdateret i uge 16, hvorfor den effektive rente fra uge 14 er angive</t>
  </si>
  <si>
    <t>Euro-renten er ikke opdateret i uge 18, hvorfor den effektive rente fra uge 17 er angivet</t>
  </si>
  <si>
    <t>Euro-renten er ikke opdateret i uge 26, hvorfor den effektive rente fra uge 25 er angivet</t>
  </si>
  <si>
    <t>Euro-renten er ikke opdateret i uge 31, hvorfor den effektive rente fra uge 30 er angivet</t>
  </si>
  <si>
    <t>Euro-renten er ikke opdateret i uge 32, hvorfor den effektive rente fra uge 30 er angivet</t>
  </si>
  <si>
    <t>Euro-renten og den lange rente er ikke opdateret i uge 35, hvorfor den effektive rente fra uge 34 er angivet</t>
  </si>
  <si>
    <t>Euro-renten er ikke opdateret i uge 37, hvorfor den effektive rente fra uge 36 er angivet</t>
  </si>
  <si>
    <t>Euro-renten er ikke opdateret i uge 43, hvorfor den effektive rente fra uge 42 er angivet</t>
  </si>
  <si>
    <t>Euro-renten er ikke opdateret i uge 44, hvorfor den effektive rente fra uge 42 er angivet</t>
  </si>
  <si>
    <t>Euro-renten er ikke opdateret i uge 45, hvorfor den effektive rente fra uge 42 er angivet</t>
  </si>
  <si>
    <t>Euro-renten er ikke opdateret i uge 46, hvorfor den effektive rente fra uge 42 er angivet</t>
  </si>
  <si>
    <t>Euro-renten er ikke opdateret i uge 49, hvorfor den effektive rente fra uge 48 er angivet</t>
  </si>
  <si>
    <t>Euro-renten er ikke opdateret i uge 50, hvorfor den effektive rente fra uge 49 er angivet</t>
  </si>
  <si>
    <t>Euro-renten er ikke opdateret i uge 1, hvorfor den effektive rente fra uge 52 er angivet</t>
  </si>
  <si>
    <t>Euro-renten er ikke opdateret i uge 2, hvorfor den effektive rente fra uge 52 er angivet</t>
  </si>
  <si>
    <t>Euro-renten er ikke opdateret i uge 3, hvorfor den effektive rente fra uge 52 er angivet</t>
  </si>
  <si>
    <t>Euro-renten er ikke opdateret i uge 4, hvorfor den effektive rente fra uge 52 er angivet. Den korte rente er ikke opdateret i uge 4, hvorfor den effektive rente fra uge 3 er angivet</t>
  </si>
  <si>
    <t>Euro-renten er ikke opdateret i uge 5, hvorfor den effektive rente fra uge 52 er angivet</t>
  </si>
  <si>
    <t>Euro-renten er ikke opdateret i uge 10, hvorfor den effektive rente fra uge 9 er angivet</t>
  </si>
  <si>
    <t>Euro-renten er ikke opdateret i uge 11, hvorfor den effektive rente fra uge 9 er angivet</t>
  </si>
  <si>
    <t>Euro-renten er ikke opdateret i uge 13, hvorfor den effektive rente fra uge 12 er angivet</t>
  </si>
  <si>
    <t>Euro-renten er ikke opdatertd i uge 43, hvorfor den effektive rente fra uge 42 er angivet</t>
  </si>
  <si>
    <t>Euro-renten er ikke opdateret i uge 32 hvorfor den effektive rente fra uge 30 er angivet</t>
  </si>
  <si>
    <t>Euro-renten er ikke opdateret i uge 16, hvorfor den effektive rente fra uge 14 er angivet</t>
  </si>
  <si>
    <t>Euro-renten er ikke opdateret i uge 51, hvorfor den effektive rente fra uge 50 er angivet.</t>
  </si>
  <si>
    <t>Euro-renten er ikke opdateret i uge 48, hvorfor den effektive rente fra uge 47 er angivet.</t>
  </si>
  <si>
    <t>Euro-renten er ikke opdateret i uge 46, hvorfor den effektive rente fra uge 43 er angivet.</t>
  </si>
  <si>
    <t>Euro-renten er ikke opdateret i uge 43, hvorfor den effektive rente fra uge 43 er angivet.</t>
  </si>
  <si>
    <t>Euro-renten er ikke opdateret i uge 38, hvorfor den effektive rente fra uge 37 er angivet.</t>
  </si>
  <si>
    <t>Euro-renten er ikke opdateret i uge 34, hvorfor den effektive rente fra uge 33 er angivet.</t>
  </si>
  <si>
    <t>Den korte rente er ikke opdateret i uge 16, hvorfor den effektive rente fra uge 15 er angivet</t>
  </si>
  <si>
    <t>Euro-renten er ikke opdateret i uge 19, hvorfor den effektive rente fra uge 18 er angivet</t>
  </si>
  <si>
    <t>Euro-renten er ikke opdateret i uge 23, hvorfor den effektive rente fra uge 22 er angivet</t>
  </si>
  <si>
    <t>Euro-renten er ikke opdateret i uge 25, hvorfor den effektive rente fra uge 24 er angivet</t>
  </si>
  <si>
    <t>Euro-renten er ikke opdateret i uge 41, hvorfor den effektive rente fra uge 40 er angivet</t>
  </si>
  <si>
    <t>Euro-renten er ikke opdateret i uge 52, hvorfor den effektive rente fra uge 51 er angivet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</si>
</sst>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8"/>
      <color theme="1"/>
      <name val="Arial"/>
      <family val="2"/>
    </font>
    <font>
      <sz val="11"/>
      <color theme="1"/>
      <name val="Arial"/>
      <family val="2"/>
    </font>
    <font>
      <sz val="8"/>
      <color theme="1"/>
      <name val="SAS Monospace"/>
    </font>
    <font>
      <sz val="8"/>
      <color rgb="FF606260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24">
    <xf numFmtId="0" fontId="0" fillId="0" borderId="0" xfId="0"/>
    <xf numFmtId="0" fontId="1" fillId="0" borderId="0" xfId="0" applyFont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2" fillId="0" borderId="0" xfId="0" applyFont="1" applyAlignment="1">
      <alignment horizontal="center"/>
    </xf>
    <xf numFmtId="4" fontId="2" fillId="0" borderId="0" xfId="0" applyNumberFormat="1" applyFont="1" applyAlignment="1">
      <alignment horizontal="center"/>
    </xf>
    <xf numFmtId="4" fontId="2" fillId="0" borderId="0" xfId="0" applyNumberFormat="1" applyFont="1" applyAlignment="1" applyProtection="1">
      <alignment horizontal="center"/>
      <protection locked="0"/>
    </xf>
    <xf numFmtId="0" fontId="2" fillId="0" borderId="0" xfId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1" applyFont="1" applyAlignment="1">
      <alignment horizontal="center"/>
    </xf>
    <xf numFmtId="4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0" fontId="1" fillId="0" borderId="0" xfId="0" applyFont="1"/>
    <xf numFmtId="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4" fillId="0" borderId="0" xfId="0" applyFont="1"/>
    <xf numFmtId="0" fontId="5" fillId="0" borderId="0" xfId="0" applyFont="1"/>
    <xf numFmtId="4" fontId="0" fillId="0" borderId="0" xfId="0" applyNumberFormat="1"/>
    <xf numFmtId="10" fontId="0" fillId="0" borderId="0" xfId="0" applyNumberFormat="1"/>
    <xf numFmtId="0" fontId="6" fillId="0" borderId="0" xfId="0" applyFont="1"/>
    <xf numFmtId="2" fontId="0" fillId="0" borderId="0" xfId="0" applyNumberFormat="1"/>
    <xf numFmtId="0" fontId="7" fillId="0" borderId="0" xfId="0" applyFon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47848700573421"/>
          <c:y val="0.13129442643199"/>
          <c:w val="0.897521974856332"/>
          <c:h val="0.55612166126293"/>
        </c:manualLayout>
      </c:layout>
      <c:lineChart>
        <c:grouping val="standard"/>
        <c:varyColors val="0"/>
        <c:ser>
          <c:idx val="0"/>
          <c:order val="0"/>
          <c:tx>
            <c:strRef>
              <c:f>Figur!$C$1</c:f>
              <c:strCache>
                <c:ptCount val="1"/>
                <c:pt idx="0">
                  <c:v>Kort rente</c:v>
                </c:pt>
              </c:strCache>
            </c:strRef>
          </c:tx>
          <c:spPr>
            <a:ln w="34925"/>
          </c:spPr>
          <c:marker>
            <c:symbol val="none"/>
          </c:marker>
          <c:cat>
            <c:strRef>
              <c:f>Figur!$A$2:$A$1048576</c:f>
              <c:strCache>
                <c:ptCount val="1113"/>
                <c:pt idx="0">
                  <c:v> </c:v>
                </c:pt>
                <c:pt idx="17">
                  <c:v>1998</c:v>
                </c:pt>
                <c:pt idx="70">
                  <c:v>1999</c:v>
                </c:pt>
                <c:pt idx="122">
                  <c:v>2000</c:v>
                </c:pt>
                <c:pt idx="174">
                  <c:v>2001</c:v>
                </c:pt>
                <c:pt idx="226">
                  <c:v>2002</c:v>
                </c:pt>
                <c:pt idx="278">
                  <c:v>2003</c:v>
                </c:pt>
                <c:pt idx="330">
                  <c:v>2004</c:v>
                </c:pt>
                <c:pt idx="382">
                  <c:v>2005</c:v>
                </c:pt>
                <c:pt idx="434">
                  <c:v>2006</c:v>
                </c:pt>
                <c:pt idx="486">
                  <c:v>2007</c:v>
                </c:pt>
                <c:pt idx="538">
                  <c:v>2008</c:v>
                </c:pt>
                <c:pt idx="590">
                  <c:v>2009</c:v>
                </c:pt>
                <c:pt idx="643">
                  <c:v>2010</c:v>
                </c:pt>
                <c:pt idx="695">
                  <c:v>2011</c:v>
                </c:pt>
                <c:pt idx="747">
                  <c:v>2012</c:v>
                </c:pt>
                <c:pt idx="799">
                  <c:v>2013</c:v>
                </c:pt>
                <c:pt idx="851">
                  <c:v>2014</c:v>
                </c:pt>
                <c:pt idx="903">
                  <c:v>2015</c:v>
                </c:pt>
                <c:pt idx="956">
                  <c:v>2016</c:v>
                </c:pt>
                <c:pt idx="1008">
                  <c:v>2017</c:v>
                </c:pt>
                <c:pt idx="1060">
                  <c:v>2018</c:v>
                </c:pt>
                <c:pt idx="1112">
                  <c:v>2019</c:v>
                </c:pt>
              </c:strCache>
            </c:strRef>
          </c:cat>
          <c:val>
            <c:numRef>
              <c:f>Figur!$C$2:$C$1116</c:f>
              <c:numCache>
                <c:formatCode>#,##0.00</c:formatCode>
                <c:ptCount val="1115"/>
                <c:pt idx="0">
                  <c:v>3.99</c:v>
                </c:pt>
                <c:pt idx="1">
                  <c:v>4.01</c:v>
                </c:pt>
                <c:pt idx="2">
                  <c:v>4.03</c:v>
                </c:pt>
                <c:pt idx="3">
                  <c:v>3.9</c:v>
                </c:pt>
                <c:pt idx="4">
                  <c:v>4.03</c:v>
                </c:pt>
                <c:pt idx="5">
                  <c:v>4.0</c:v>
                </c:pt>
                <c:pt idx="6">
                  <c:v>4.57</c:v>
                </c:pt>
                <c:pt idx="7">
                  <c:v>4.44</c:v>
                </c:pt>
                <c:pt idx="8">
                  <c:v>4.36</c:v>
                </c:pt>
                <c:pt idx="9">
                  <c:v>4.22</c:v>
                </c:pt>
                <c:pt idx="10">
                  <c:v>4.59</c:v>
                </c:pt>
                <c:pt idx="11">
                  <c:v>4.43</c:v>
                </c:pt>
                <c:pt idx="12">
                  <c:v>4.42</c:v>
                </c:pt>
                <c:pt idx="13">
                  <c:v>4.42</c:v>
                </c:pt>
                <c:pt idx="14">
                  <c:v>4.42</c:v>
                </c:pt>
                <c:pt idx="15">
                  <c:v>4.4</c:v>
                </c:pt>
                <c:pt idx="16">
                  <c:v>4.39</c:v>
                </c:pt>
                <c:pt idx="17">
                  <c:v>4.36</c:v>
                </c:pt>
                <c:pt idx="18">
                  <c:v>4.3</c:v>
                </c:pt>
                <c:pt idx="19">
                  <c:v>4.13</c:v>
                </c:pt>
                <c:pt idx="20">
                  <c:v>4.18</c:v>
                </c:pt>
                <c:pt idx="21">
                  <c:v>4.17</c:v>
                </c:pt>
                <c:pt idx="22">
                  <c:v>4.16</c:v>
                </c:pt>
                <c:pt idx="23">
                  <c:v>4.15</c:v>
                </c:pt>
                <c:pt idx="24">
                  <c:v>4.09</c:v>
                </c:pt>
                <c:pt idx="25">
                  <c:v>4.14</c:v>
                </c:pt>
                <c:pt idx="26">
                  <c:v>4.11</c:v>
                </c:pt>
                <c:pt idx="27">
                  <c:v>4.13</c:v>
                </c:pt>
                <c:pt idx="28">
                  <c:v>4.12</c:v>
                </c:pt>
                <c:pt idx="29">
                  <c:v>4.14</c:v>
                </c:pt>
                <c:pt idx="30">
                  <c:v>4.19</c:v>
                </c:pt>
                <c:pt idx="31">
                  <c:v>4.18</c:v>
                </c:pt>
                <c:pt idx="32">
                  <c:v>4.32</c:v>
                </c:pt>
                <c:pt idx="33">
                  <c:v>4.32</c:v>
                </c:pt>
                <c:pt idx="34">
                  <c:v>4.32</c:v>
                </c:pt>
                <c:pt idx="35">
                  <c:v>4.46</c:v>
                </c:pt>
                <c:pt idx="36">
                  <c:v>4.73</c:v>
                </c:pt>
                <c:pt idx="37">
                  <c:v>4.67</c:v>
                </c:pt>
                <c:pt idx="38">
                  <c:v>4.62</c:v>
                </c:pt>
                <c:pt idx="39">
                  <c:v>4.32</c:v>
                </c:pt>
                <c:pt idx="40">
                  <c:v>4.24</c:v>
                </c:pt>
                <c:pt idx="41">
                  <c:v>4.16</c:v>
                </c:pt>
                <c:pt idx="42">
                  <c:v>4.18</c:v>
                </c:pt>
                <c:pt idx="43">
                  <c:v>4.18</c:v>
                </c:pt>
                <c:pt idx="44">
                  <c:v>4.21</c:v>
                </c:pt>
                <c:pt idx="45">
                  <c:v>4.35</c:v>
                </c:pt>
                <c:pt idx="46">
                  <c:v>4.25</c:v>
                </c:pt>
                <c:pt idx="47">
                  <c:v>4.3</c:v>
                </c:pt>
                <c:pt idx="48">
                  <c:v>4.31</c:v>
                </c:pt>
                <c:pt idx="49">
                  <c:v>3.33</c:v>
                </c:pt>
                <c:pt idx="50">
                  <c:v>4.28</c:v>
                </c:pt>
                <c:pt idx="51">
                  <c:v>4.45</c:v>
                </c:pt>
                <c:pt idx="52">
                  <c:v>4.46</c:v>
                </c:pt>
                <c:pt idx="53">
                  <c:v>4.56</c:v>
                </c:pt>
                <c:pt idx="54">
                  <c:v>4.64</c:v>
                </c:pt>
                <c:pt idx="55">
                  <c:v>5.51</c:v>
                </c:pt>
                <c:pt idx="56">
                  <c:v>4.769999999999999</c:v>
                </c:pt>
                <c:pt idx="57">
                  <c:v>4.84</c:v>
                </c:pt>
                <c:pt idx="58">
                  <c:v>4.62</c:v>
                </c:pt>
                <c:pt idx="59">
                  <c:v>4.48</c:v>
                </c:pt>
                <c:pt idx="60">
                  <c:v>5.04</c:v>
                </c:pt>
                <c:pt idx="61">
                  <c:v>4.4</c:v>
                </c:pt>
                <c:pt idx="62">
                  <c:v>4.26</c:v>
                </c:pt>
                <c:pt idx="63">
                  <c:v>4.25</c:v>
                </c:pt>
                <c:pt idx="64">
                  <c:v>4.18</c:v>
                </c:pt>
                <c:pt idx="65">
                  <c:v>4.17</c:v>
                </c:pt>
                <c:pt idx="66">
                  <c:v>4.09</c:v>
                </c:pt>
                <c:pt idx="67">
                  <c:v>4.08</c:v>
                </c:pt>
                <c:pt idx="68">
                  <c:v>4.08</c:v>
                </c:pt>
                <c:pt idx="69">
                  <c:v>4.07</c:v>
                </c:pt>
                <c:pt idx="70">
                  <c:v>3.88</c:v>
                </c:pt>
                <c:pt idx="71">
                  <c:v>3.74</c:v>
                </c:pt>
                <c:pt idx="72">
                  <c:v>3.76</c:v>
                </c:pt>
                <c:pt idx="73">
                  <c:v>3.64</c:v>
                </c:pt>
                <c:pt idx="74">
                  <c:v>3.61</c:v>
                </c:pt>
                <c:pt idx="75">
                  <c:v>3.65</c:v>
                </c:pt>
                <c:pt idx="76">
                  <c:v>3.65</c:v>
                </c:pt>
                <c:pt idx="77">
                  <c:v>3.62</c:v>
                </c:pt>
                <c:pt idx="78">
                  <c:v>3.64</c:v>
                </c:pt>
                <c:pt idx="79">
                  <c:v>3.59</c:v>
                </c:pt>
                <c:pt idx="80">
                  <c:v>3.54</c:v>
                </c:pt>
                <c:pt idx="81">
                  <c:v>3.48</c:v>
                </c:pt>
                <c:pt idx="82">
                  <c:v>3.48</c:v>
                </c:pt>
                <c:pt idx="83">
                  <c:v>3.36</c:v>
                </c:pt>
                <c:pt idx="84">
                  <c:v>3.16</c:v>
                </c:pt>
                <c:pt idx="85">
                  <c:v>3.13</c:v>
                </c:pt>
                <c:pt idx="86">
                  <c:v>3.19</c:v>
                </c:pt>
                <c:pt idx="87">
                  <c:v>3.16</c:v>
                </c:pt>
                <c:pt idx="88">
                  <c:v>3.28</c:v>
                </c:pt>
                <c:pt idx="89">
                  <c:v>3.41</c:v>
                </c:pt>
                <c:pt idx="90">
                  <c:v>3.41</c:v>
                </c:pt>
                <c:pt idx="91">
                  <c:v>3.37</c:v>
                </c:pt>
                <c:pt idx="92">
                  <c:v>3.42</c:v>
                </c:pt>
                <c:pt idx="93">
                  <c:v>3.42</c:v>
                </c:pt>
                <c:pt idx="94">
                  <c:v>3.44</c:v>
                </c:pt>
                <c:pt idx="95">
                  <c:v>3.37</c:v>
                </c:pt>
                <c:pt idx="96">
                  <c:v>3.47</c:v>
                </c:pt>
                <c:pt idx="97">
                  <c:v>3.5</c:v>
                </c:pt>
                <c:pt idx="98">
                  <c:v>3.61</c:v>
                </c:pt>
                <c:pt idx="99">
                  <c:v>3.57</c:v>
                </c:pt>
                <c:pt idx="100">
                  <c:v>3.62</c:v>
                </c:pt>
                <c:pt idx="101">
                  <c:v>3.9</c:v>
                </c:pt>
                <c:pt idx="102">
                  <c:v>3.77</c:v>
                </c:pt>
                <c:pt idx="103">
                  <c:v>3.7</c:v>
                </c:pt>
                <c:pt idx="104">
                  <c:v>3.91</c:v>
                </c:pt>
                <c:pt idx="105">
                  <c:v>3.77</c:v>
                </c:pt>
                <c:pt idx="106">
                  <c:v>3.85</c:v>
                </c:pt>
                <c:pt idx="107">
                  <c:v>3.82</c:v>
                </c:pt>
                <c:pt idx="108">
                  <c:v>3.75</c:v>
                </c:pt>
                <c:pt idx="109">
                  <c:v>4.05</c:v>
                </c:pt>
                <c:pt idx="110">
                  <c:v>4.13</c:v>
                </c:pt>
                <c:pt idx="111">
                  <c:v>4.21</c:v>
                </c:pt>
                <c:pt idx="112">
                  <c:v>4.25</c:v>
                </c:pt>
                <c:pt idx="113">
                  <c:v>4.28</c:v>
                </c:pt>
                <c:pt idx="114">
                  <c:v>4.18</c:v>
                </c:pt>
                <c:pt idx="115">
                  <c:v>4.21</c:v>
                </c:pt>
                <c:pt idx="116">
                  <c:v>4.3</c:v>
                </c:pt>
                <c:pt idx="117">
                  <c:v>4.34</c:v>
                </c:pt>
                <c:pt idx="118">
                  <c:v>4.32</c:v>
                </c:pt>
                <c:pt idx="119">
                  <c:v>4.31</c:v>
                </c:pt>
                <c:pt idx="120">
                  <c:v>4.35</c:v>
                </c:pt>
                <c:pt idx="121">
                  <c:v>4.35</c:v>
                </c:pt>
                <c:pt idx="122">
                  <c:v>4.46</c:v>
                </c:pt>
                <c:pt idx="123">
                  <c:v>4.42</c:v>
                </c:pt>
                <c:pt idx="124">
                  <c:v>4.44</c:v>
                </c:pt>
                <c:pt idx="125">
                  <c:v>4.47</c:v>
                </c:pt>
                <c:pt idx="126">
                  <c:v>4.52</c:v>
                </c:pt>
                <c:pt idx="127">
                  <c:v>4.63</c:v>
                </c:pt>
                <c:pt idx="128">
                  <c:v>4.63</c:v>
                </c:pt>
                <c:pt idx="129">
                  <c:v>4.69</c:v>
                </c:pt>
                <c:pt idx="130">
                  <c:v>4.72</c:v>
                </c:pt>
                <c:pt idx="131">
                  <c:v>4.73</c:v>
                </c:pt>
                <c:pt idx="132">
                  <c:v>4.81</c:v>
                </c:pt>
                <c:pt idx="133">
                  <c:v>4.79</c:v>
                </c:pt>
                <c:pt idx="134">
                  <c:v>4.82</c:v>
                </c:pt>
                <c:pt idx="135">
                  <c:v>4.8</c:v>
                </c:pt>
                <c:pt idx="136">
                  <c:v>4.81</c:v>
                </c:pt>
                <c:pt idx="137">
                  <c:v>4.89</c:v>
                </c:pt>
                <c:pt idx="138">
                  <c:v>5.2</c:v>
                </c:pt>
                <c:pt idx="139">
                  <c:v>5.31</c:v>
                </c:pt>
                <c:pt idx="140">
                  <c:v>5.36</c:v>
                </c:pt>
                <c:pt idx="141">
                  <c:v>5.55</c:v>
                </c:pt>
                <c:pt idx="142">
                  <c:v>5.59</c:v>
                </c:pt>
                <c:pt idx="143">
                  <c:v>5.54</c:v>
                </c:pt>
                <c:pt idx="144">
                  <c:v>5.7</c:v>
                </c:pt>
                <c:pt idx="145">
                  <c:v>5.85</c:v>
                </c:pt>
                <c:pt idx="146">
                  <c:v>5.87</c:v>
                </c:pt>
                <c:pt idx="147">
                  <c:v>5.94</c:v>
                </c:pt>
                <c:pt idx="148">
                  <c:v>6.07</c:v>
                </c:pt>
                <c:pt idx="149">
                  <c:v>6.34</c:v>
                </c:pt>
                <c:pt idx="150">
                  <c:v>6.38</c:v>
                </c:pt>
                <c:pt idx="151">
                  <c:v>6.33</c:v>
                </c:pt>
                <c:pt idx="152">
                  <c:v>6.23</c:v>
                </c:pt>
                <c:pt idx="153">
                  <c:v>6.15</c:v>
                </c:pt>
                <c:pt idx="154">
                  <c:v>6.15</c:v>
                </c:pt>
                <c:pt idx="155">
                  <c:v>6.16</c:v>
                </c:pt>
                <c:pt idx="156">
                  <c:v>6.12</c:v>
                </c:pt>
                <c:pt idx="157">
                  <c:v>6.08</c:v>
                </c:pt>
                <c:pt idx="158">
                  <c:v>6.26</c:v>
                </c:pt>
                <c:pt idx="159">
                  <c:v>6.41</c:v>
                </c:pt>
                <c:pt idx="160">
                  <c:v>6.23</c:v>
                </c:pt>
                <c:pt idx="161">
                  <c:v>5.96</c:v>
                </c:pt>
                <c:pt idx="162">
                  <c:v>5.83</c:v>
                </c:pt>
                <c:pt idx="163">
                  <c:v>5.9</c:v>
                </c:pt>
                <c:pt idx="164">
                  <c:v>5.92</c:v>
                </c:pt>
                <c:pt idx="165">
                  <c:v>5.96</c:v>
                </c:pt>
                <c:pt idx="166">
                  <c:v>5.74</c:v>
                </c:pt>
                <c:pt idx="167">
                  <c:v>5.72</c:v>
                </c:pt>
                <c:pt idx="168">
                  <c:v>5.72</c:v>
                </c:pt>
                <c:pt idx="169">
                  <c:v>5.68</c:v>
                </c:pt>
                <c:pt idx="170">
                  <c:v>5.58</c:v>
                </c:pt>
                <c:pt idx="171">
                  <c:v>5.48</c:v>
                </c:pt>
                <c:pt idx="172">
                  <c:v>5.46</c:v>
                </c:pt>
                <c:pt idx="173">
                  <c:v>5.47</c:v>
                </c:pt>
                <c:pt idx="174">
                  <c:v>5.17</c:v>
                </c:pt>
                <c:pt idx="175">
                  <c:v>5.07</c:v>
                </c:pt>
                <c:pt idx="176">
                  <c:v>5.16</c:v>
                </c:pt>
                <c:pt idx="177">
                  <c:v>5.21</c:v>
                </c:pt>
                <c:pt idx="178">
                  <c:v>5.14</c:v>
                </c:pt>
                <c:pt idx="179">
                  <c:v>5.16</c:v>
                </c:pt>
                <c:pt idx="180">
                  <c:v>5.13</c:v>
                </c:pt>
                <c:pt idx="181">
                  <c:v>5.19</c:v>
                </c:pt>
                <c:pt idx="182">
                  <c:v>5.09</c:v>
                </c:pt>
                <c:pt idx="183">
                  <c:v>5.11</c:v>
                </c:pt>
                <c:pt idx="184">
                  <c:v>5.1</c:v>
                </c:pt>
                <c:pt idx="185">
                  <c:v>5.01</c:v>
                </c:pt>
                <c:pt idx="186">
                  <c:v>4.91</c:v>
                </c:pt>
                <c:pt idx="187">
                  <c:v>4.92</c:v>
                </c:pt>
                <c:pt idx="188">
                  <c:v>4.92</c:v>
                </c:pt>
                <c:pt idx="189">
                  <c:v>5.16</c:v>
                </c:pt>
                <c:pt idx="190">
                  <c:v>5.21</c:v>
                </c:pt>
                <c:pt idx="191">
                  <c:v>5.29</c:v>
                </c:pt>
                <c:pt idx="192">
                  <c:v>5.23</c:v>
                </c:pt>
                <c:pt idx="193">
                  <c:v>5.06</c:v>
                </c:pt>
                <c:pt idx="194">
                  <c:v>5.09</c:v>
                </c:pt>
                <c:pt idx="195">
                  <c:v>5.06</c:v>
                </c:pt>
                <c:pt idx="196">
                  <c:v>4.97</c:v>
                </c:pt>
                <c:pt idx="197">
                  <c:v>4.99</c:v>
                </c:pt>
                <c:pt idx="198">
                  <c:v>4.99</c:v>
                </c:pt>
                <c:pt idx="199">
                  <c:v>4.94</c:v>
                </c:pt>
                <c:pt idx="200">
                  <c:v>4.97</c:v>
                </c:pt>
                <c:pt idx="201">
                  <c:v>4.99</c:v>
                </c:pt>
                <c:pt idx="202">
                  <c:v>4.94</c:v>
                </c:pt>
                <c:pt idx="203">
                  <c:v>4.89</c:v>
                </c:pt>
                <c:pt idx="204">
                  <c:v>4.85</c:v>
                </c:pt>
                <c:pt idx="205">
                  <c:v>4.81</c:v>
                </c:pt>
                <c:pt idx="206">
                  <c:v>4.73</c:v>
                </c:pt>
                <c:pt idx="207">
                  <c:v>4.7</c:v>
                </c:pt>
                <c:pt idx="208">
                  <c:v>4.72</c:v>
                </c:pt>
                <c:pt idx="209">
                  <c:v>4.7</c:v>
                </c:pt>
                <c:pt idx="210">
                  <c:v>4.57</c:v>
                </c:pt>
                <c:pt idx="211">
                  <c:v>4.26</c:v>
                </c:pt>
                <c:pt idx="212">
                  <c:v>4.1</c:v>
                </c:pt>
                <c:pt idx="213">
                  <c:v>3.97</c:v>
                </c:pt>
                <c:pt idx="214">
                  <c:v>3.92</c:v>
                </c:pt>
                <c:pt idx="215">
                  <c:v>3.95</c:v>
                </c:pt>
                <c:pt idx="216">
                  <c:v>3.88</c:v>
                </c:pt>
                <c:pt idx="217">
                  <c:v>3.8</c:v>
                </c:pt>
                <c:pt idx="218">
                  <c:v>3.6</c:v>
                </c:pt>
                <c:pt idx="219">
                  <c:v>3.67</c:v>
                </c:pt>
                <c:pt idx="220">
                  <c:v>3.84</c:v>
                </c:pt>
                <c:pt idx="221">
                  <c:v>3.84</c:v>
                </c:pt>
                <c:pt idx="222">
                  <c:v>3.82</c:v>
                </c:pt>
                <c:pt idx="223">
                  <c:v>3.86</c:v>
                </c:pt>
                <c:pt idx="224">
                  <c:v>3.84</c:v>
                </c:pt>
                <c:pt idx="225">
                  <c:v>3.91</c:v>
                </c:pt>
                <c:pt idx="226">
                  <c:v>3.85</c:v>
                </c:pt>
                <c:pt idx="227">
                  <c:v>3.93</c:v>
                </c:pt>
                <c:pt idx="228">
                  <c:v>3.9</c:v>
                </c:pt>
                <c:pt idx="229">
                  <c:v>4.02</c:v>
                </c:pt>
                <c:pt idx="230">
                  <c:v>4.03</c:v>
                </c:pt>
                <c:pt idx="231">
                  <c:v>3.94</c:v>
                </c:pt>
                <c:pt idx="232">
                  <c:v>3.95</c:v>
                </c:pt>
                <c:pt idx="233">
                  <c:v>3.92</c:v>
                </c:pt>
                <c:pt idx="234">
                  <c:v>3.95</c:v>
                </c:pt>
                <c:pt idx="235">
                  <c:v>4.0</c:v>
                </c:pt>
                <c:pt idx="236">
                  <c:v>4.1</c:v>
                </c:pt>
                <c:pt idx="237">
                  <c:v>4.1</c:v>
                </c:pt>
                <c:pt idx="238">
                  <c:v>4.17</c:v>
                </c:pt>
                <c:pt idx="239">
                  <c:v>4.15</c:v>
                </c:pt>
                <c:pt idx="240">
                  <c:v>4.09</c:v>
                </c:pt>
                <c:pt idx="241">
                  <c:v>4.06</c:v>
                </c:pt>
                <c:pt idx="242">
                  <c:v>4.04</c:v>
                </c:pt>
                <c:pt idx="243">
                  <c:v>3.98</c:v>
                </c:pt>
                <c:pt idx="244">
                  <c:v>4.06</c:v>
                </c:pt>
                <c:pt idx="245">
                  <c:v>4.13</c:v>
                </c:pt>
                <c:pt idx="246">
                  <c:v>4.1</c:v>
                </c:pt>
                <c:pt idx="247">
                  <c:v>4.08</c:v>
                </c:pt>
                <c:pt idx="248">
                  <c:v>4.08</c:v>
                </c:pt>
                <c:pt idx="249">
                  <c:v>4.07</c:v>
                </c:pt>
                <c:pt idx="250">
                  <c:v>3.99</c:v>
                </c:pt>
                <c:pt idx="251">
                  <c:v>3.99</c:v>
                </c:pt>
                <c:pt idx="252">
                  <c:v>3.95</c:v>
                </c:pt>
                <c:pt idx="253">
                  <c:v>3.96</c:v>
                </c:pt>
                <c:pt idx="254">
                  <c:v>3.91</c:v>
                </c:pt>
                <c:pt idx="255">
                  <c:v>3.82</c:v>
                </c:pt>
                <c:pt idx="256">
                  <c:v>3.8</c:v>
                </c:pt>
                <c:pt idx="257">
                  <c:v>3.74</c:v>
                </c:pt>
                <c:pt idx="258">
                  <c:v>3.71</c:v>
                </c:pt>
                <c:pt idx="259">
                  <c:v>3.94</c:v>
                </c:pt>
                <c:pt idx="260">
                  <c:v>3.68</c:v>
                </c:pt>
                <c:pt idx="261">
                  <c:v>3.59</c:v>
                </c:pt>
                <c:pt idx="262">
                  <c:v>3.59</c:v>
                </c:pt>
                <c:pt idx="263">
                  <c:v>3.51</c:v>
                </c:pt>
                <c:pt idx="264">
                  <c:v>3.49</c:v>
                </c:pt>
                <c:pt idx="265">
                  <c:v>3.4</c:v>
                </c:pt>
                <c:pt idx="266">
                  <c:v>3.37</c:v>
                </c:pt>
                <c:pt idx="267">
                  <c:v>3.55</c:v>
                </c:pt>
                <c:pt idx="268">
                  <c:v>3.5</c:v>
                </c:pt>
                <c:pt idx="269">
                  <c:v>3.45</c:v>
                </c:pt>
                <c:pt idx="270">
                  <c:v>3.42</c:v>
                </c:pt>
                <c:pt idx="271">
                  <c:v>3.31</c:v>
                </c:pt>
                <c:pt idx="272">
                  <c:v>3.28</c:v>
                </c:pt>
                <c:pt idx="273">
                  <c:v>3.31</c:v>
                </c:pt>
                <c:pt idx="274">
                  <c:v>3.28</c:v>
                </c:pt>
                <c:pt idx="275">
                  <c:v>3.16</c:v>
                </c:pt>
                <c:pt idx="276">
                  <c:v>3.06</c:v>
                </c:pt>
                <c:pt idx="277">
                  <c:v>3.04</c:v>
                </c:pt>
                <c:pt idx="278">
                  <c:v>2.98</c:v>
                </c:pt>
                <c:pt idx="279">
                  <c:v>2.96</c:v>
                </c:pt>
                <c:pt idx="280">
                  <c:v>2.92</c:v>
                </c:pt>
                <c:pt idx="281">
                  <c:v>2.87</c:v>
                </c:pt>
                <c:pt idx="282">
                  <c:v>2.85</c:v>
                </c:pt>
                <c:pt idx="283">
                  <c:v>2.78</c:v>
                </c:pt>
                <c:pt idx="284">
                  <c:v>2.72</c:v>
                </c:pt>
                <c:pt idx="285">
                  <c:v>2.66</c:v>
                </c:pt>
                <c:pt idx="286">
                  <c:v>2.59</c:v>
                </c:pt>
                <c:pt idx="287">
                  <c:v>2.51</c:v>
                </c:pt>
                <c:pt idx="288">
                  <c:v>2.53</c:v>
                </c:pt>
                <c:pt idx="289">
                  <c:v>2.62</c:v>
                </c:pt>
                <c:pt idx="290">
                  <c:v>2.62</c:v>
                </c:pt>
                <c:pt idx="291">
                  <c:v>2.51</c:v>
                </c:pt>
                <c:pt idx="292">
                  <c:v>2.52</c:v>
                </c:pt>
                <c:pt idx="293">
                  <c:v>2.57</c:v>
                </c:pt>
                <c:pt idx="294">
                  <c:v>2.57</c:v>
                </c:pt>
                <c:pt idx="295">
                  <c:v>2.51</c:v>
                </c:pt>
                <c:pt idx="296">
                  <c:v>2.47</c:v>
                </c:pt>
                <c:pt idx="297">
                  <c:v>2.44</c:v>
                </c:pt>
                <c:pt idx="298">
                  <c:v>2.33</c:v>
                </c:pt>
                <c:pt idx="299">
                  <c:v>2.28</c:v>
                </c:pt>
                <c:pt idx="300">
                  <c:v>2.19</c:v>
                </c:pt>
                <c:pt idx="301">
                  <c:v>2.1</c:v>
                </c:pt>
                <c:pt idx="302">
                  <c:v>2.1</c:v>
                </c:pt>
                <c:pt idx="303">
                  <c:v>2.12</c:v>
                </c:pt>
                <c:pt idx="304">
                  <c:v>2.14</c:v>
                </c:pt>
                <c:pt idx="305">
                  <c:v>2.16</c:v>
                </c:pt>
                <c:pt idx="306">
                  <c:v>2.21</c:v>
                </c:pt>
                <c:pt idx="307">
                  <c:v>2.21</c:v>
                </c:pt>
                <c:pt idx="308">
                  <c:v>2.2</c:v>
                </c:pt>
                <c:pt idx="309">
                  <c:v>2.23</c:v>
                </c:pt>
                <c:pt idx="310">
                  <c:v>2.28</c:v>
                </c:pt>
                <c:pt idx="311">
                  <c:v>2.27</c:v>
                </c:pt>
                <c:pt idx="312">
                  <c:v>2.28</c:v>
                </c:pt>
                <c:pt idx="313">
                  <c:v>2.27</c:v>
                </c:pt>
                <c:pt idx="314">
                  <c:v>2.32</c:v>
                </c:pt>
                <c:pt idx="315">
                  <c:v>2.22</c:v>
                </c:pt>
                <c:pt idx="316">
                  <c:v>2.25</c:v>
                </c:pt>
                <c:pt idx="317">
                  <c:v>2.25</c:v>
                </c:pt>
                <c:pt idx="318">
                  <c:v>2.37</c:v>
                </c:pt>
                <c:pt idx="319">
                  <c:v>2.42</c:v>
                </c:pt>
                <c:pt idx="320">
                  <c:v>2.44</c:v>
                </c:pt>
                <c:pt idx="321">
                  <c:v>2.55</c:v>
                </c:pt>
                <c:pt idx="322">
                  <c:v>2.61</c:v>
                </c:pt>
                <c:pt idx="323">
                  <c:v>2.64</c:v>
                </c:pt>
                <c:pt idx="324">
                  <c:v>2.52</c:v>
                </c:pt>
                <c:pt idx="325">
                  <c:v>2.61</c:v>
                </c:pt>
                <c:pt idx="326">
                  <c:v>2.69</c:v>
                </c:pt>
                <c:pt idx="327">
                  <c:v>2.58</c:v>
                </c:pt>
                <c:pt idx="328">
                  <c:v>2.5</c:v>
                </c:pt>
                <c:pt idx="329">
                  <c:v>2.48</c:v>
                </c:pt>
                <c:pt idx="330">
                  <c:v>2.43</c:v>
                </c:pt>
                <c:pt idx="331">
                  <c:v>2.38</c:v>
                </c:pt>
                <c:pt idx="332">
                  <c:v>2.31</c:v>
                </c:pt>
                <c:pt idx="333">
                  <c:v>2.28</c:v>
                </c:pt>
                <c:pt idx="334">
                  <c:v>2.31</c:v>
                </c:pt>
                <c:pt idx="335">
                  <c:v>2.31</c:v>
                </c:pt>
                <c:pt idx="336">
                  <c:v>2.28</c:v>
                </c:pt>
                <c:pt idx="337">
                  <c:v>2.24</c:v>
                </c:pt>
                <c:pt idx="338">
                  <c:v>2.23</c:v>
                </c:pt>
                <c:pt idx="339">
                  <c:v>2.24</c:v>
                </c:pt>
                <c:pt idx="340">
                  <c:v>2.19</c:v>
                </c:pt>
                <c:pt idx="341">
                  <c:v>2.17</c:v>
                </c:pt>
                <c:pt idx="342">
                  <c:v>2.1</c:v>
                </c:pt>
                <c:pt idx="343">
                  <c:v>2.11</c:v>
                </c:pt>
                <c:pt idx="344">
                  <c:v>2.22</c:v>
                </c:pt>
                <c:pt idx="345">
                  <c:v>2.26</c:v>
                </c:pt>
                <c:pt idx="346">
                  <c:v>2.26</c:v>
                </c:pt>
                <c:pt idx="347">
                  <c:v>2.3</c:v>
                </c:pt>
                <c:pt idx="348">
                  <c:v>2.3</c:v>
                </c:pt>
                <c:pt idx="349">
                  <c:v>2.28</c:v>
                </c:pt>
                <c:pt idx="350">
                  <c:v>2.34</c:v>
                </c:pt>
                <c:pt idx="351">
                  <c:v>2.35</c:v>
                </c:pt>
                <c:pt idx="352">
                  <c:v>2.37</c:v>
                </c:pt>
                <c:pt idx="353">
                  <c:v>2.46</c:v>
                </c:pt>
                <c:pt idx="354">
                  <c:v>2.44</c:v>
                </c:pt>
                <c:pt idx="355">
                  <c:v>2.42</c:v>
                </c:pt>
                <c:pt idx="356">
                  <c:v>2.41</c:v>
                </c:pt>
                <c:pt idx="357">
                  <c:v>2.35</c:v>
                </c:pt>
                <c:pt idx="358">
                  <c:v>2.34</c:v>
                </c:pt>
                <c:pt idx="359">
                  <c:v>2.38</c:v>
                </c:pt>
                <c:pt idx="360">
                  <c:v>2.42</c:v>
                </c:pt>
                <c:pt idx="361">
                  <c:v>2.33</c:v>
                </c:pt>
                <c:pt idx="362">
                  <c:v>2.31</c:v>
                </c:pt>
                <c:pt idx="363">
                  <c:v>2.31</c:v>
                </c:pt>
                <c:pt idx="364">
                  <c:v>2.31</c:v>
                </c:pt>
                <c:pt idx="365">
                  <c:v>2.34</c:v>
                </c:pt>
                <c:pt idx="366">
                  <c:v>2.4</c:v>
                </c:pt>
                <c:pt idx="367">
                  <c:v>2.39</c:v>
                </c:pt>
                <c:pt idx="368">
                  <c:v>2.39</c:v>
                </c:pt>
                <c:pt idx="369">
                  <c:v>2.39</c:v>
                </c:pt>
                <c:pt idx="370">
                  <c:v>2.38</c:v>
                </c:pt>
                <c:pt idx="371">
                  <c:v>2.37</c:v>
                </c:pt>
                <c:pt idx="372">
                  <c:v>2.38</c:v>
                </c:pt>
                <c:pt idx="373">
                  <c:v>2.43</c:v>
                </c:pt>
                <c:pt idx="374">
                  <c:v>2.46</c:v>
                </c:pt>
                <c:pt idx="375">
                  <c:v>2.46</c:v>
                </c:pt>
                <c:pt idx="376">
                  <c:v>2.41</c:v>
                </c:pt>
                <c:pt idx="377">
                  <c:v>2.4</c:v>
                </c:pt>
                <c:pt idx="378">
                  <c:v>2.41</c:v>
                </c:pt>
                <c:pt idx="379">
                  <c:v>2.39</c:v>
                </c:pt>
                <c:pt idx="380">
                  <c:v>2.41</c:v>
                </c:pt>
                <c:pt idx="381">
                  <c:v>2.45</c:v>
                </c:pt>
                <c:pt idx="382">
                  <c:v>2.46</c:v>
                </c:pt>
                <c:pt idx="383">
                  <c:v>2.39</c:v>
                </c:pt>
                <c:pt idx="384">
                  <c:v>2.38</c:v>
                </c:pt>
                <c:pt idx="385">
                  <c:v>2.36</c:v>
                </c:pt>
                <c:pt idx="386">
                  <c:v>2.35</c:v>
                </c:pt>
                <c:pt idx="387">
                  <c:v>2.35</c:v>
                </c:pt>
                <c:pt idx="388">
                  <c:v>2.34</c:v>
                </c:pt>
                <c:pt idx="389">
                  <c:v>2.36</c:v>
                </c:pt>
                <c:pt idx="390">
                  <c:v>2.36</c:v>
                </c:pt>
                <c:pt idx="391">
                  <c:v>2.32</c:v>
                </c:pt>
                <c:pt idx="392">
                  <c:v>2.33</c:v>
                </c:pt>
                <c:pt idx="393">
                  <c:v>2.37</c:v>
                </c:pt>
                <c:pt idx="394">
                  <c:v>2.36</c:v>
                </c:pt>
                <c:pt idx="395">
                  <c:v>2.35</c:v>
                </c:pt>
                <c:pt idx="396">
                  <c:v>2.29</c:v>
                </c:pt>
                <c:pt idx="397">
                  <c:v>2.25</c:v>
                </c:pt>
                <c:pt idx="398">
                  <c:v>2.23</c:v>
                </c:pt>
                <c:pt idx="399">
                  <c:v>2.2</c:v>
                </c:pt>
                <c:pt idx="400">
                  <c:v>2.21</c:v>
                </c:pt>
                <c:pt idx="401">
                  <c:v>2.22</c:v>
                </c:pt>
                <c:pt idx="402">
                  <c:v>2.22</c:v>
                </c:pt>
                <c:pt idx="403">
                  <c:v>2.18</c:v>
                </c:pt>
                <c:pt idx="404">
                  <c:v>2.17</c:v>
                </c:pt>
                <c:pt idx="405">
                  <c:v>2.17</c:v>
                </c:pt>
                <c:pt idx="406">
                  <c:v>2.16</c:v>
                </c:pt>
                <c:pt idx="407">
                  <c:v>2.15</c:v>
                </c:pt>
                <c:pt idx="408">
                  <c:v>2.19</c:v>
                </c:pt>
                <c:pt idx="409">
                  <c:v>2.21</c:v>
                </c:pt>
                <c:pt idx="410">
                  <c:v>2.22</c:v>
                </c:pt>
                <c:pt idx="411">
                  <c:v>2.21</c:v>
                </c:pt>
                <c:pt idx="412">
                  <c:v>2.2</c:v>
                </c:pt>
                <c:pt idx="413">
                  <c:v>2.19</c:v>
                </c:pt>
                <c:pt idx="414">
                  <c:v>2.16</c:v>
                </c:pt>
                <c:pt idx="415">
                  <c:v>2.25</c:v>
                </c:pt>
                <c:pt idx="416">
                  <c:v>2.23</c:v>
                </c:pt>
                <c:pt idx="417">
                  <c:v>2.26</c:v>
                </c:pt>
                <c:pt idx="418">
                  <c:v>2.25</c:v>
                </c:pt>
                <c:pt idx="419">
                  <c:v>2.28</c:v>
                </c:pt>
                <c:pt idx="420">
                  <c:v>2.3</c:v>
                </c:pt>
                <c:pt idx="421">
                  <c:v>2.32</c:v>
                </c:pt>
                <c:pt idx="422">
                  <c:v>2.32</c:v>
                </c:pt>
                <c:pt idx="423">
                  <c:v>2.38</c:v>
                </c:pt>
                <c:pt idx="424">
                  <c:v>2.42</c:v>
                </c:pt>
                <c:pt idx="425">
                  <c:v>2.61</c:v>
                </c:pt>
                <c:pt idx="426">
                  <c:v>2.68</c:v>
                </c:pt>
                <c:pt idx="427">
                  <c:v>2.7</c:v>
                </c:pt>
                <c:pt idx="428">
                  <c:v>2.68</c:v>
                </c:pt>
                <c:pt idx="429">
                  <c:v>2.7</c:v>
                </c:pt>
                <c:pt idx="430">
                  <c:v>2.9</c:v>
                </c:pt>
                <c:pt idx="431">
                  <c:v>2.96</c:v>
                </c:pt>
                <c:pt idx="432">
                  <c:v>2.93</c:v>
                </c:pt>
                <c:pt idx="433">
                  <c:v>2.94</c:v>
                </c:pt>
                <c:pt idx="434">
                  <c:v>2.9</c:v>
                </c:pt>
                <c:pt idx="435">
                  <c:v>2.85</c:v>
                </c:pt>
                <c:pt idx="436">
                  <c:v>2.86</c:v>
                </c:pt>
                <c:pt idx="437">
                  <c:v>2.88</c:v>
                </c:pt>
                <c:pt idx="438">
                  <c:v>2.92</c:v>
                </c:pt>
                <c:pt idx="439">
                  <c:v>2.92</c:v>
                </c:pt>
                <c:pt idx="440">
                  <c:v>2.93</c:v>
                </c:pt>
                <c:pt idx="441">
                  <c:v>3.05</c:v>
                </c:pt>
                <c:pt idx="442">
                  <c:v>3.11</c:v>
                </c:pt>
                <c:pt idx="443">
                  <c:v>3.15</c:v>
                </c:pt>
                <c:pt idx="444">
                  <c:v>3.15</c:v>
                </c:pt>
                <c:pt idx="445">
                  <c:v>3.2</c:v>
                </c:pt>
                <c:pt idx="446">
                  <c:v>3.26</c:v>
                </c:pt>
                <c:pt idx="447">
                  <c:v>3.27</c:v>
                </c:pt>
                <c:pt idx="448">
                  <c:v>3.21</c:v>
                </c:pt>
                <c:pt idx="449">
                  <c:v>3.24</c:v>
                </c:pt>
                <c:pt idx="450">
                  <c:v>3.27</c:v>
                </c:pt>
                <c:pt idx="451">
                  <c:v>3.28</c:v>
                </c:pt>
                <c:pt idx="452">
                  <c:v>3.29</c:v>
                </c:pt>
                <c:pt idx="453">
                  <c:v>3.31</c:v>
                </c:pt>
                <c:pt idx="454">
                  <c:v>3.29</c:v>
                </c:pt>
                <c:pt idx="455">
                  <c:v>3.34</c:v>
                </c:pt>
                <c:pt idx="456">
                  <c:v>3.44</c:v>
                </c:pt>
                <c:pt idx="457">
                  <c:v>3.4</c:v>
                </c:pt>
                <c:pt idx="458">
                  <c:v>3.43</c:v>
                </c:pt>
                <c:pt idx="459">
                  <c:v>3.46</c:v>
                </c:pt>
                <c:pt idx="460">
                  <c:v>3.43</c:v>
                </c:pt>
                <c:pt idx="461">
                  <c:v>3.41</c:v>
                </c:pt>
                <c:pt idx="462">
                  <c:v>3.4</c:v>
                </c:pt>
                <c:pt idx="463">
                  <c:v>3.46</c:v>
                </c:pt>
                <c:pt idx="464">
                  <c:v>3.47</c:v>
                </c:pt>
                <c:pt idx="465">
                  <c:v>3.45</c:v>
                </c:pt>
                <c:pt idx="466">
                  <c:v>3.48</c:v>
                </c:pt>
                <c:pt idx="467">
                  <c:v>3.51</c:v>
                </c:pt>
                <c:pt idx="468">
                  <c:v>3.56</c:v>
                </c:pt>
                <c:pt idx="469">
                  <c:v>3.59</c:v>
                </c:pt>
                <c:pt idx="470">
                  <c:v>3.58</c:v>
                </c:pt>
                <c:pt idx="471">
                  <c:v>3.64</c:v>
                </c:pt>
                <c:pt idx="472">
                  <c:v>3.63</c:v>
                </c:pt>
                <c:pt idx="473">
                  <c:v>3.68</c:v>
                </c:pt>
                <c:pt idx="474">
                  <c:v>3.73</c:v>
                </c:pt>
                <c:pt idx="475">
                  <c:v>3.73</c:v>
                </c:pt>
                <c:pt idx="476">
                  <c:v>3.83</c:v>
                </c:pt>
                <c:pt idx="477">
                  <c:v>3.94</c:v>
                </c:pt>
                <c:pt idx="478">
                  <c:v>3.97</c:v>
                </c:pt>
                <c:pt idx="479">
                  <c:v>3.98</c:v>
                </c:pt>
                <c:pt idx="480">
                  <c:v>3.97</c:v>
                </c:pt>
                <c:pt idx="481">
                  <c:v>4.02</c:v>
                </c:pt>
                <c:pt idx="482">
                  <c:v>4.03</c:v>
                </c:pt>
                <c:pt idx="483">
                  <c:v>4.07</c:v>
                </c:pt>
                <c:pt idx="484">
                  <c:v>4.13</c:v>
                </c:pt>
                <c:pt idx="485">
                  <c:v>4.18</c:v>
                </c:pt>
                <c:pt idx="486">
                  <c:v>4.13</c:v>
                </c:pt>
                <c:pt idx="487">
                  <c:v>4.12</c:v>
                </c:pt>
                <c:pt idx="488">
                  <c:v>4.18</c:v>
                </c:pt>
                <c:pt idx="489">
                  <c:v>4.16</c:v>
                </c:pt>
                <c:pt idx="490">
                  <c:v>4.1</c:v>
                </c:pt>
                <c:pt idx="491">
                  <c:v>4.16</c:v>
                </c:pt>
                <c:pt idx="492">
                  <c:v>4.16</c:v>
                </c:pt>
                <c:pt idx="493">
                  <c:v>4.18</c:v>
                </c:pt>
                <c:pt idx="494">
                  <c:v>4.18</c:v>
                </c:pt>
                <c:pt idx="495">
                  <c:v>4.16</c:v>
                </c:pt>
                <c:pt idx="496">
                  <c:v>4.2</c:v>
                </c:pt>
                <c:pt idx="497">
                  <c:v>4.24</c:v>
                </c:pt>
                <c:pt idx="498">
                  <c:v>4.25</c:v>
                </c:pt>
                <c:pt idx="499">
                  <c:v>4.25</c:v>
                </c:pt>
                <c:pt idx="500">
                  <c:v>4.33</c:v>
                </c:pt>
                <c:pt idx="501">
                  <c:v>4.32</c:v>
                </c:pt>
                <c:pt idx="502">
                  <c:v>4.3</c:v>
                </c:pt>
                <c:pt idx="503">
                  <c:v>4.34</c:v>
                </c:pt>
                <c:pt idx="504">
                  <c:v>4.36</c:v>
                </c:pt>
                <c:pt idx="505">
                  <c:v>4.35</c:v>
                </c:pt>
                <c:pt idx="506">
                  <c:v>4.41</c:v>
                </c:pt>
                <c:pt idx="507">
                  <c:v>4.44</c:v>
                </c:pt>
                <c:pt idx="508">
                  <c:v>4.45</c:v>
                </c:pt>
                <c:pt idx="509">
                  <c:v>4.48</c:v>
                </c:pt>
                <c:pt idx="510">
                  <c:v>4.44</c:v>
                </c:pt>
                <c:pt idx="511">
                  <c:v>4.46</c:v>
                </c:pt>
                <c:pt idx="512">
                  <c:v>4.53</c:v>
                </c:pt>
                <c:pt idx="513">
                  <c:v>4.49</c:v>
                </c:pt>
                <c:pt idx="514">
                  <c:v>4.48</c:v>
                </c:pt>
                <c:pt idx="515">
                  <c:v>4.47</c:v>
                </c:pt>
                <c:pt idx="516">
                  <c:v>4.46</c:v>
                </c:pt>
                <c:pt idx="517">
                  <c:v>4.47</c:v>
                </c:pt>
                <c:pt idx="518">
                  <c:v>4.45</c:v>
                </c:pt>
                <c:pt idx="519">
                  <c:v>4.41</c:v>
                </c:pt>
                <c:pt idx="520">
                  <c:v>4.51</c:v>
                </c:pt>
                <c:pt idx="521">
                  <c:v>4.56</c:v>
                </c:pt>
                <c:pt idx="522">
                  <c:v>4.59</c:v>
                </c:pt>
                <c:pt idx="523">
                  <c:v>4.58</c:v>
                </c:pt>
                <c:pt idx="524">
                  <c:v>4.6</c:v>
                </c:pt>
                <c:pt idx="525">
                  <c:v>4.57</c:v>
                </c:pt>
                <c:pt idx="526">
                  <c:v>4.55</c:v>
                </c:pt>
                <c:pt idx="527">
                  <c:v>4.47</c:v>
                </c:pt>
                <c:pt idx="528">
                  <c:v>4.54</c:v>
                </c:pt>
                <c:pt idx="529">
                  <c:v>4.42</c:v>
                </c:pt>
                <c:pt idx="530">
                  <c:v>4.46</c:v>
                </c:pt>
                <c:pt idx="531">
                  <c:v>4.36</c:v>
                </c:pt>
                <c:pt idx="532">
                  <c:v>4.39</c:v>
                </c:pt>
                <c:pt idx="533">
                  <c:v>4.42</c:v>
                </c:pt>
                <c:pt idx="534">
                  <c:v>4.48</c:v>
                </c:pt>
                <c:pt idx="535">
                  <c:v>4.72</c:v>
                </c:pt>
                <c:pt idx="536">
                  <c:v>4.75</c:v>
                </c:pt>
                <c:pt idx="537">
                  <c:v>4.72</c:v>
                </c:pt>
                <c:pt idx="538">
                  <c:v>4.6</c:v>
                </c:pt>
                <c:pt idx="539">
                  <c:v>4.54</c:v>
                </c:pt>
                <c:pt idx="540">
                  <c:v>4.45</c:v>
                </c:pt>
                <c:pt idx="541">
                  <c:v>4.08</c:v>
                </c:pt>
                <c:pt idx="542">
                  <c:v>4.28</c:v>
                </c:pt>
                <c:pt idx="543">
                  <c:v>4.14</c:v>
                </c:pt>
                <c:pt idx="544">
                  <c:v>4.11</c:v>
                </c:pt>
                <c:pt idx="545">
                  <c:v>4.18</c:v>
                </c:pt>
                <c:pt idx="546">
                  <c:v>4.22</c:v>
                </c:pt>
                <c:pt idx="547">
                  <c:v>4.19</c:v>
                </c:pt>
                <c:pt idx="548">
                  <c:v>4.27</c:v>
                </c:pt>
                <c:pt idx="549">
                  <c:v>4.3</c:v>
                </c:pt>
                <c:pt idx="550">
                  <c:v>4.49</c:v>
                </c:pt>
                <c:pt idx="551">
                  <c:v>4.56</c:v>
                </c:pt>
                <c:pt idx="552">
                  <c:v>4.6</c:v>
                </c:pt>
                <c:pt idx="553">
                  <c:v>4.63</c:v>
                </c:pt>
                <c:pt idx="554">
                  <c:v>4.769999999999999</c:v>
                </c:pt>
                <c:pt idx="555">
                  <c:v>4.769999999999999</c:v>
                </c:pt>
                <c:pt idx="556">
                  <c:v>4.76</c:v>
                </c:pt>
                <c:pt idx="557">
                  <c:v>4.79</c:v>
                </c:pt>
                <c:pt idx="558">
                  <c:v>4.93</c:v>
                </c:pt>
                <c:pt idx="559">
                  <c:v>5.03</c:v>
                </c:pt>
                <c:pt idx="560">
                  <c:v>5.12</c:v>
                </c:pt>
                <c:pt idx="561">
                  <c:v>5.36</c:v>
                </c:pt>
                <c:pt idx="562">
                  <c:v>5.42</c:v>
                </c:pt>
                <c:pt idx="563">
                  <c:v>5.34</c:v>
                </c:pt>
                <c:pt idx="564">
                  <c:v>5.36</c:v>
                </c:pt>
                <c:pt idx="565">
                  <c:v>5.27</c:v>
                </c:pt>
                <c:pt idx="566">
                  <c:v>5.27</c:v>
                </c:pt>
                <c:pt idx="567">
                  <c:v>5.3</c:v>
                </c:pt>
                <c:pt idx="568">
                  <c:v>5.25</c:v>
                </c:pt>
                <c:pt idx="569">
                  <c:v>5.23</c:v>
                </c:pt>
                <c:pt idx="570">
                  <c:v>5.11</c:v>
                </c:pt>
                <c:pt idx="571">
                  <c:v>5.0</c:v>
                </c:pt>
                <c:pt idx="572">
                  <c:v>5.0</c:v>
                </c:pt>
                <c:pt idx="573">
                  <c:v>5.03</c:v>
                </c:pt>
                <c:pt idx="574">
                  <c:v>5.0</c:v>
                </c:pt>
                <c:pt idx="575">
                  <c:v>5.02</c:v>
                </c:pt>
                <c:pt idx="576">
                  <c:v>5.11</c:v>
                </c:pt>
                <c:pt idx="577">
                  <c:v>5.03</c:v>
                </c:pt>
                <c:pt idx="578">
                  <c:v>5.19</c:v>
                </c:pt>
                <c:pt idx="579">
                  <c:v>5.44</c:v>
                </c:pt>
                <c:pt idx="580">
                  <c:v>5.51</c:v>
                </c:pt>
                <c:pt idx="581">
                  <c:v>5.87</c:v>
                </c:pt>
                <c:pt idx="582">
                  <c:v>4.9</c:v>
                </c:pt>
                <c:pt idx="583">
                  <c:v>4.65</c:v>
                </c:pt>
                <c:pt idx="584">
                  <c:v>4.83</c:v>
                </c:pt>
                <c:pt idx="585">
                  <c:v>4.84</c:v>
                </c:pt>
                <c:pt idx="586">
                  <c:v>5.13</c:v>
                </c:pt>
                <c:pt idx="587">
                  <c:v>5.25</c:v>
                </c:pt>
                <c:pt idx="588">
                  <c:v>4.91</c:v>
                </c:pt>
                <c:pt idx="589">
                  <c:v>4.64</c:v>
                </c:pt>
                <c:pt idx="590">
                  <c:v>4.36</c:v>
                </c:pt>
                <c:pt idx="591">
                  <c:v>4.27</c:v>
                </c:pt>
                <c:pt idx="592">
                  <c:v>3.82</c:v>
                </c:pt>
                <c:pt idx="593">
                  <c:v>3.7</c:v>
                </c:pt>
                <c:pt idx="594">
                  <c:v>3.86</c:v>
                </c:pt>
                <c:pt idx="595">
                  <c:v>3.8</c:v>
                </c:pt>
                <c:pt idx="596">
                  <c:v>3.77</c:v>
                </c:pt>
                <c:pt idx="597">
                  <c:v>3.69</c:v>
                </c:pt>
                <c:pt idx="598">
                  <c:v>3.53</c:v>
                </c:pt>
                <c:pt idx="599">
                  <c:v>3.26</c:v>
                </c:pt>
                <c:pt idx="600">
                  <c:v>3.2</c:v>
                </c:pt>
                <c:pt idx="601">
                  <c:v>3.17</c:v>
                </c:pt>
                <c:pt idx="602">
                  <c:v>3.01</c:v>
                </c:pt>
                <c:pt idx="603">
                  <c:v>2.91</c:v>
                </c:pt>
                <c:pt idx="604">
                  <c:v>2.99</c:v>
                </c:pt>
                <c:pt idx="605">
                  <c:v>2.99</c:v>
                </c:pt>
                <c:pt idx="606">
                  <c:v>2.9</c:v>
                </c:pt>
                <c:pt idx="607">
                  <c:v>2.78</c:v>
                </c:pt>
                <c:pt idx="608">
                  <c:v>2.76</c:v>
                </c:pt>
                <c:pt idx="609">
                  <c:v>2.6</c:v>
                </c:pt>
                <c:pt idx="610">
                  <c:v>2.54</c:v>
                </c:pt>
                <c:pt idx="611">
                  <c:v>2.53</c:v>
                </c:pt>
                <c:pt idx="612">
                  <c:v>2.46</c:v>
                </c:pt>
                <c:pt idx="613">
                  <c:v>2.52</c:v>
                </c:pt>
                <c:pt idx="614">
                  <c:v>2.4</c:v>
                </c:pt>
                <c:pt idx="615">
                  <c:v>2.31</c:v>
                </c:pt>
                <c:pt idx="616">
                  <c:v>2.23</c:v>
                </c:pt>
                <c:pt idx="617">
                  <c:v>2.2</c:v>
                </c:pt>
                <c:pt idx="618">
                  <c:v>2.15</c:v>
                </c:pt>
                <c:pt idx="619">
                  <c:v>2.12</c:v>
                </c:pt>
                <c:pt idx="620">
                  <c:v>2.09</c:v>
                </c:pt>
                <c:pt idx="621">
                  <c:v>2.17</c:v>
                </c:pt>
                <c:pt idx="622">
                  <c:v>2.15</c:v>
                </c:pt>
                <c:pt idx="623">
                  <c:v>2.26</c:v>
                </c:pt>
                <c:pt idx="624">
                  <c:v>2.07</c:v>
                </c:pt>
                <c:pt idx="625">
                  <c:v>2.07</c:v>
                </c:pt>
                <c:pt idx="626">
                  <c:v>2.07</c:v>
                </c:pt>
                <c:pt idx="627">
                  <c:v>2.08</c:v>
                </c:pt>
                <c:pt idx="628">
                  <c:v>1.97</c:v>
                </c:pt>
                <c:pt idx="629">
                  <c:v>1.64</c:v>
                </c:pt>
                <c:pt idx="630">
                  <c:v>1.85</c:v>
                </c:pt>
                <c:pt idx="631">
                  <c:v>1.95</c:v>
                </c:pt>
                <c:pt idx="632">
                  <c:v>1.47</c:v>
                </c:pt>
                <c:pt idx="633">
                  <c:v>2.09</c:v>
                </c:pt>
                <c:pt idx="634">
                  <c:v>1.7</c:v>
                </c:pt>
                <c:pt idx="635">
                  <c:v>1.8</c:v>
                </c:pt>
                <c:pt idx="636">
                  <c:v>1.86</c:v>
                </c:pt>
                <c:pt idx="637">
                  <c:v>1.79</c:v>
                </c:pt>
                <c:pt idx="638">
                  <c:v>1.68</c:v>
                </c:pt>
                <c:pt idx="639">
                  <c:v>1.77</c:v>
                </c:pt>
                <c:pt idx="640">
                  <c:v>1.78</c:v>
                </c:pt>
                <c:pt idx="641" formatCode="General">
                  <c:v>1.73</c:v>
                </c:pt>
                <c:pt idx="642" formatCode="General">
                  <c:v>1.74</c:v>
                </c:pt>
                <c:pt idx="643" formatCode="General">
                  <c:v>1.75</c:v>
                </c:pt>
                <c:pt idx="644" formatCode="General">
                  <c:v>1.75</c:v>
                </c:pt>
                <c:pt idx="645" formatCode="General">
                  <c:v>1.55</c:v>
                </c:pt>
                <c:pt idx="646" formatCode="General">
                  <c:v>1.44</c:v>
                </c:pt>
                <c:pt idx="647" formatCode="General">
                  <c:v>1.49</c:v>
                </c:pt>
                <c:pt idx="648">
                  <c:v>1.45</c:v>
                </c:pt>
                <c:pt idx="649" formatCode="General">
                  <c:v>1.42</c:v>
                </c:pt>
                <c:pt idx="650">
                  <c:v>1.39</c:v>
                </c:pt>
                <c:pt idx="651" formatCode="General">
                  <c:v>1.44</c:v>
                </c:pt>
                <c:pt idx="652">
                  <c:v>1.41</c:v>
                </c:pt>
                <c:pt idx="653">
                  <c:v>1.34</c:v>
                </c:pt>
                <c:pt idx="654" formatCode="General">
                  <c:v>1.3</c:v>
                </c:pt>
                <c:pt idx="655">
                  <c:v>1.25</c:v>
                </c:pt>
                <c:pt idx="656" formatCode="General">
                  <c:v>1.22</c:v>
                </c:pt>
                <c:pt idx="657" formatCode="General">
                  <c:v>1.32</c:v>
                </c:pt>
                <c:pt idx="658">
                  <c:v>1.26</c:v>
                </c:pt>
                <c:pt idx="659" formatCode="General">
                  <c:v>1.22</c:v>
                </c:pt>
                <c:pt idx="660">
                  <c:v>1.19</c:v>
                </c:pt>
                <c:pt idx="661">
                  <c:v>1.17</c:v>
                </c:pt>
                <c:pt idx="662">
                  <c:v>1.13</c:v>
                </c:pt>
                <c:pt idx="663">
                  <c:v>0.99</c:v>
                </c:pt>
                <c:pt idx="664" formatCode="General">
                  <c:v>0.92</c:v>
                </c:pt>
                <c:pt idx="665" formatCode="General">
                  <c:v>0.87</c:v>
                </c:pt>
                <c:pt idx="666" formatCode="General">
                  <c:v>0.79</c:v>
                </c:pt>
                <c:pt idx="667" formatCode="General">
                  <c:v>0.93</c:v>
                </c:pt>
                <c:pt idx="668" formatCode="General">
                  <c:v>1.0</c:v>
                </c:pt>
                <c:pt idx="669" formatCode="General">
                  <c:v>1.07</c:v>
                </c:pt>
                <c:pt idx="670" formatCode="General">
                  <c:v>1.05</c:v>
                </c:pt>
                <c:pt idx="671">
                  <c:v>0.95</c:v>
                </c:pt>
                <c:pt idx="672">
                  <c:v>0.95</c:v>
                </c:pt>
                <c:pt idx="673" formatCode="General">
                  <c:v>1.45</c:v>
                </c:pt>
                <c:pt idx="674">
                  <c:v>1.43</c:v>
                </c:pt>
                <c:pt idx="675" formatCode="General">
                  <c:v>1.37</c:v>
                </c:pt>
                <c:pt idx="676" formatCode="General">
                  <c:v>1.29</c:v>
                </c:pt>
                <c:pt idx="677" formatCode="General">
                  <c:v>1.24</c:v>
                </c:pt>
                <c:pt idx="678" formatCode="General">
                  <c:v>1.24</c:v>
                </c:pt>
                <c:pt idx="679" formatCode="General">
                  <c:v>1.24</c:v>
                </c:pt>
                <c:pt idx="680" formatCode="General">
                  <c:v>1.37</c:v>
                </c:pt>
                <c:pt idx="681" formatCode="General">
                  <c:v>1.36</c:v>
                </c:pt>
                <c:pt idx="682" formatCode="General">
                  <c:v>1.12</c:v>
                </c:pt>
                <c:pt idx="683" formatCode="General">
                  <c:v>1.47</c:v>
                </c:pt>
                <c:pt idx="684" formatCode="General">
                  <c:v>1.31</c:v>
                </c:pt>
                <c:pt idx="685">
                  <c:v>1.44</c:v>
                </c:pt>
                <c:pt idx="686" formatCode="General">
                  <c:v>1.32</c:v>
                </c:pt>
                <c:pt idx="687" formatCode="General">
                  <c:v>1.47</c:v>
                </c:pt>
                <c:pt idx="688" formatCode="General">
                  <c:v>1.22</c:v>
                </c:pt>
                <c:pt idx="689" formatCode="General">
                  <c:v>1.44</c:v>
                </c:pt>
                <c:pt idx="690" formatCode="General">
                  <c:v>1.33</c:v>
                </c:pt>
                <c:pt idx="691" formatCode="General">
                  <c:v>1.59</c:v>
                </c:pt>
                <c:pt idx="692">
                  <c:v>1.54</c:v>
                </c:pt>
                <c:pt idx="693" formatCode="General">
                  <c:v>1.56</c:v>
                </c:pt>
                <c:pt idx="694">
                  <c:v>1.41</c:v>
                </c:pt>
                <c:pt idx="695">
                  <c:v>1.32</c:v>
                </c:pt>
                <c:pt idx="696" formatCode="General">
                  <c:v>1.14</c:v>
                </c:pt>
                <c:pt idx="697" formatCode="General">
                  <c:v>1.59</c:v>
                </c:pt>
                <c:pt idx="698" formatCode="General">
                  <c:v>1.05</c:v>
                </c:pt>
                <c:pt idx="699">
                  <c:v>1.25</c:v>
                </c:pt>
                <c:pt idx="700" formatCode="General">
                  <c:v>1.46</c:v>
                </c:pt>
                <c:pt idx="701" formatCode="General">
                  <c:v>1.5</c:v>
                </c:pt>
                <c:pt idx="702" formatCode="General">
                  <c:v>1.46</c:v>
                </c:pt>
                <c:pt idx="703" formatCode="General">
                  <c:v>1.51</c:v>
                </c:pt>
                <c:pt idx="704" formatCode="General">
                  <c:v>1.54</c:v>
                </c:pt>
                <c:pt idx="705" formatCode="General">
                  <c:v>1.61</c:v>
                </c:pt>
                <c:pt idx="706" formatCode="General">
                  <c:v>1.72</c:v>
                </c:pt>
                <c:pt idx="707" formatCode="General">
                  <c:v>1.6</c:v>
                </c:pt>
                <c:pt idx="708">
                  <c:v>1.56</c:v>
                </c:pt>
                <c:pt idx="709" formatCode="General">
                  <c:v>1.98</c:v>
                </c:pt>
                <c:pt idx="710" formatCode="General">
                  <c:v>2.04</c:v>
                </c:pt>
                <c:pt idx="711" formatCode="General">
                  <c:v>1.77</c:v>
                </c:pt>
                <c:pt idx="712" formatCode="General">
                  <c:v>1.72</c:v>
                </c:pt>
                <c:pt idx="713" formatCode="General">
                  <c:v>1.91</c:v>
                </c:pt>
                <c:pt idx="714" formatCode="General">
                  <c:v>1.65</c:v>
                </c:pt>
                <c:pt idx="715" formatCode="General">
                  <c:v>1.74</c:v>
                </c:pt>
                <c:pt idx="716" formatCode="General">
                  <c:v>1.67</c:v>
                </c:pt>
                <c:pt idx="717" formatCode="General">
                  <c:v>1.62</c:v>
                </c:pt>
                <c:pt idx="718" formatCode="General">
                  <c:v>1.69</c:v>
                </c:pt>
                <c:pt idx="719" formatCode="General">
                  <c:v>1.68</c:v>
                </c:pt>
                <c:pt idx="720" formatCode="General">
                  <c:v>1.71</c:v>
                </c:pt>
                <c:pt idx="721" formatCode="General">
                  <c:v>1.67</c:v>
                </c:pt>
                <c:pt idx="722" formatCode="General">
                  <c:v>1.75</c:v>
                </c:pt>
                <c:pt idx="723" formatCode="0.00">
                  <c:v>1.6</c:v>
                </c:pt>
                <c:pt idx="724" formatCode="0.00">
                  <c:v>1.63</c:v>
                </c:pt>
                <c:pt idx="725" formatCode="0.00">
                  <c:v>1.56</c:v>
                </c:pt>
                <c:pt idx="726" formatCode="0.00">
                  <c:v>1.43</c:v>
                </c:pt>
                <c:pt idx="727" formatCode="General">
                  <c:v>1.24</c:v>
                </c:pt>
                <c:pt idx="728" formatCode="General">
                  <c:v>1.27</c:v>
                </c:pt>
                <c:pt idx="729" formatCode="0.00">
                  <c:v>1.3</c:v>
                </c:pt>
                <c:pt idx="730" formatCode="0.00">
                  <c:v>1.3</c:v>
                </c:pt>
                <c:pt idx="731" formatCode="0.00">
                  <c:v>1.12</c:v>
                </c:pt>
                <c:pt idx="732" formatCode="0.00">
                  <c:v>1.06</c:v>
                </c:pt>
                <c:pt idx="733" formatCode="0.00">
                  <c:v>1.03</c:v>
                </c:pt>
                <c:pt idx="734" formatCode="0.00">
                  <c:v>1.18</c:v>
                </c:pt>
                <c:pt idx="735" formatCode="General">
                  <c:v>0.96</c:v>
                </c:pt>
                <c:pt idx="736" formatCode="General">
                  <c:v>1.17</c:v>
                </c:pt>
                <c:pt idx="737" formatCode="General">
                  <c:v>1.23</c:v>
                </c:pt>
                <c:pt idx="738" formatCode="General">
                  <c:v>1.32</c:v>
                </c:pt>
                <c:pt idx="739" formatCode="General">
                  <c:v>1.31</c:v>
                </c:pt>
                <c:pt idx="740" formatCode="General">
                  <c:v>1.19</c:v>
                </c:pt>
                <c:pt idx="741" formatCode="General">
                  <c:v>1.18</c:v>
                </c:pt>
                <c:pt idx="742" formatCode="0.00">
                  <c:v>1.2</c:v>
                </c:pt>
                <c:pt idx="743" formatCode="General">
                  <c:v>1.11</c:v>
                </c:pt>
                <c:pt idx="744" formatCode="General">
                  <c:v>1.08</c:v>
                </c:pt>
                <c:pt idx="745" formatCode="0.00">
                  <c:v>1.0</c:v>
                </c:pt>
                <c:pt idx="746" formatCode="General">
                  <c:v>0.84</c:v>
                </c:pt>
                <c:pt idx="747" formatCode="General">
                  <c:v>0.73</c:v>
                </c:pt>
                <c:pt idx="748" formatCode="General">
                  <c:v>0.69</c:v>
                </c:pt>
                <c:pt idx="749" formatCode="General">
                  <c:v>0.68</c:v>
                </c:pt>
                <c:pt idx="750" formatCode="General">
                  <c:v>1.57</c:v>
                </c:pt>
                <c:pt idx="751" formatCode="General">
                  <c:v>0.74</c:v>
                </c:pt>
                <c:pt idx="752" formatCode="General">
                  <c:v>0.76</c:v>
                </c:pt>
                <c:pt idx="753" formatCode="General">
                  <c:v>0.73</c:v>
                </c:pt>
                <c:pt idx="754" formatCode="General">
                  <c:v>0.72</c:v>
                </c:pt>
                <c:pt idx="755" formatCode="General">
                  <c:v>0.73</c:v>
                </c:pt>
                <c:pt idx="756" formatCode="General">
                  <c:v>0.75</c:v>
                </c:pt>
                <c:pt idx="757" formatCode="General">
                  <c:v>0.77</c:v>
                </c:pt>
                <c:pt idx="758" formatCode="General">
                  <c:v>0.75</c:v>
                </c:pt>
                <c:pt idx="759" formatCode="General">
                  <c:v>0.76</c:v>
                </c:pt>
                <c:pt idx="760" formatCode="0.00">
                  <c:v>0.83189</c:v>
                </c:pt>
                <c:pt idx="761" formatCode="0.00">
                  <c:v>0.78824</c:v>
                </c:pt>
                <c:pt idx="762" formatCode="0.00">
                  <c:v>0.70207</c:v>
                </c:pt>
                <c:pt idx="763" formatCode="0.00">
                  <c:v>0.64403</c:v>
                </c:pt>
                <c:pt idx="764" formatCode="0.00">
                  <c:v>0.64329</c:v>
                </c:pt>
                <c:pt idx="765" formatCode="0.00">
                  <c:v>0.60773</c:v>
                </c:pt>
                <c:pt idx="766" formatCode="0.00">
                  <c:v>0.57534</c:v>
                </c:pt>
                <c:pt idx="767" formatCode="0.00">
                  <c:v>0.56043</c:v>
                </c:pt>
                <c:pt idx="768" formatCode="0.00">
                  <c:v>0.53682</c:v>
                </c:pt>
                <c:pt idx="769" formatCode="0.00">
                  <c:v>0.38417</c:v>
                </c:pt>
                <c:pt idx="770" formatCode="0.00">
                  <c:v>0.33659</c:v>
                </c:pt>
                <c:pt idx="771" formatCode="0.00">
                  <c:v>0.34736</c:v>
                </c:pt>
                <c:pt idx="772" formatCode="0.00">
                  <c:v>0.3529</c:v>
                </c:pt>
                <c:pt idx="773" formatCode="0.00">
                  <c:v>0.32296</c:v>
                </c:pt>
                <c:pt idx="774" formatCode="0.00">
                  <c:v>0.21011</c:v>
                </c:pt>
                <c:pt idx="775" formatCode="0.00">
                  <c:v>0.18216</c:v>
                </c:pt>
                <c:pt idx="776" formatCode="0.00">
                  <c:v>0.18007</c:v>
                </c:pt>
                <c:pt idx="777" formatCode="0.00">
                  <c:v>0.15576</c:v>
                </c:pt>
                <c:pt idx="778" formatCode="0.00">
                  <c:v>0.1361</c:v>
                </c:pt>
                <c:pt idx="779" formatCode="0.00">
                  <c:v>0.1888</c:v>
                </c:pt>
                <c:pt idx="780" formatCode="0.00">
                  <c:v>0.19099</c:v>
                </c:pt>
                <c:pt idx="781" formatCode="0.00">
                  <c:v>0.22375</c:v>
                </c:pt>
                <c:pt idx="782" formatCode="0.00">
                  <c:v>0.2542</c:v>
                </c:pt>
                <c:pt idx="783" formatCode="General">
                  <c:v>0.18</c:v>
                </c:pt>
                <c:pt idx="784" formatCode="0.00">
                  <c:v>0.30961</c:v>
                </c:pt>
                <c:pt idx="785" formatCode="0.00">
                  <c:v>0.35581</c:v>
                </c:pt>
                <c:pt idx="786" formatCode="0.00">
                  <c:v>0.28399</c:v>
                </c:pt>
                <c:pt idx="787" formatCode="0.00">
                  <c:v>0.29652</c:v>
                </c:pt>
                <c:pt idx="788" formatCode="0.00">
                  <c:v>0.26487</c:v>
                </c:pt>
                <c:pt idx="789" formatCode="0.00">
                  <c:v>0.29712</c:v>
                </c:pt>
                <c:pt idx="790" formatCode="0.00">
                  <c:v>0.43183</c:v>
                </c:pt>
                <c:pt idx="791" formatCode="0.00">
                  <c:v>0.31125</c:v>
                </c:pt>
                <c:pt idx="792" formatCode="0.00">
                  <c:v>0.23375</c:v>
                </c:pt>
                <c:pt idx="793" formatCode="0.00">
                  <c:v>0.29746</c:v>
                </c:pt>
                <c:pt idx="794" formatCode="0.00">
                  <c:v>0.28329</c:v>
                </c:pt>
                <c:pt idx="795" formatCode="0.00">
                  <c:v>0.261</c:v>
                </c:pt>
                <c:pt idx="796" formatCode="0.00">
                  <c:v>0.23158</c:v>
                </c:pt>
                <c:pt idx="797" formatCode="0.00">
                  <c:v>0.21385</c:v>
                </c:pt>
                <c:pt idx="798" formatCode="0.00">
                  <c:v>0.207</c:v>
                </c:pt>
                <c:pt idx="799" formatCode="0.00">
                  <c:v>0.20702</c:v>
                </c:pt>
                <c:pt idx="800" formatCode="0.00">
                  <c:v>0.17453</c:v>
                </c:pt>
                <c:pt idx="801" formatCode="0.00">
                  <c:v>0.2108</c:v>
                </c:pt>
                <c:pt idx="802" formatCode="0.00">
                  <c:v>0.26698</c:v>
                </c:pt>
                <c:pt idx="803" formatCode="0.00">
                  <c:v>0.39629</c:v>
                </c:pt>
                <c:pt idx="804">
                  <c:v>0.29821</c:v>
                </c:pt>
                <c:pt idx="805" formatCode="0.00">
                  <c:v>0.30547</c:v>
                </c:pt>
                <c:pt idx="806" formatCode="0.00">
                  <c:v>0.31574</c:v>
                </c:pt>
                <c:pt idx="807" formatCode="0.00">
                  <c:v>0.26458</c:v>
                </c:pt>
                <c:pt idx="808" formatCode="0.00">
                  <c:v>0.29854</c:v>
                </c:pt>
                <c:pt idx="809">
                  <c:v>0.2914</c:v>
                </c:pt>
                <c:pt idx="810" formatCode="0.00">
                  <c:v>0.25979</c:v>
                </c:pt>
                <c:pt idx="811" formatCode="0.00">
                  <c:v>0.36221</c:v>
                </c:pt>
                <c:pt idx="812" formatCode="0.00">
                  <c:v>0.19028</c:v>
                </c:pt>
                <c:pt idx="813" formatCode="0.00">
                  <c:v>0.24433</c:v>
                </c:pt>
                <c:pt idx="814">
                  <c:v>0.20881</c:v>
                </c:pt>
                <c:pt idx="815" formatCode="0.00">
                  <c:v>0.20683</c:v>
                </c:pt>
                <c:pt idx="816" formatCode="0.00">
                  <c:v>0.1985</c:v>
                </c:pt>
                <c:pt idx="817" formatCode="0.00">
                  <c:v>0.18801</c:v>
                </c:pt>
                <c:pt idx="818" formatCode="0.00">
                  <c:v>0.15794</c:v>
                </c:pt>
                <c:pt idx="819" formatCode="0.00">
                  <c:v>0.14473</c:v>
                </c:pt>
                <c:pt idx="820" formatCode="0.00">
                  <c:v>0.14716</c:v>
                </c:pt>
                <c:pt idx="821" formatCode="0.00">
                  <c:v>0.16026</c:v>
                </c:pt>
                <c:pt idx="822" formatCode="0.00">
                  <c:v>0.11253</c:v>
                </c:pt>
                <c:pt idx="823" formatCode="0.00">
                  <c:v>0.1923</c:v>
                </c:pt>
                <c:pt idx="824" formatCode="0.00">
                  <c:v>0.24347</c:v>
                </c:pt>
                <c:pt idx="825" formatCode="0.00">
                  <c:v>0.2792</c:v>
                </c:pt>
                <c:pt idx="826" formatCode="0.00">
                  <c:v>0.23964</c:v>
                </c:pt>
                <c:pt idx="827" formatCode="0.00">
                  <c:v>0.24158</c:v>
                </c:pt>
                <c:pt idx="828" formatCode="0.00">
                  <c:v>0.19385</c:v>
                </c:pt>
                <c:pt idx="829" formatCode="0.00">
                  <c:v>0.17128</c:v>
                </c:pt>
                <c:pt idx="830" formatCode="0.00">
                  <c:v>0.17532</c:v>
                </c:pt>
                <c:pt idx="831" formatCode="0.00">
                  <c:v>0.21997</c:v>
                </c:pt>
                <c:pt idx="832" formatCode="0.00">
                  <c:v>0.23468</c:v>
                </c:pt>
                <c:pt idx="833" formatCode="0.00">
                  <c:v>0.21808</c:v>
                </c:pt>
                <c:pt idx="834" formatCode="0.00">
                  <c:v>0.22852</c:v>
                </c:pt>
                <c:pt idx="835" formatCode="0.00">
                  <c:v>0.32172</c:v>
                </c:pt>
                <c:pt idx="836" formatCode="0.00">
                  <c:v>0.19788</c:v>
                </c:pt>
                <c:pt idx="837" formatCode="0.00">
                  <c:v>0.24205</c:v>
                </c:pt>
                <c:pt idx="838" formatCode="0.00">
                  <c:v>0.35596</c:v>
                </c:pt>
                <c:pt idx="839" formatCode="0.00">
                  <c:v>0.26958</c:v>
                </c:pt>
                <c:pt idx="840" formatCode="0.00">
                  <c:v>0.30773</c:v>
                </c:pt>
                <c:pt idx="841" formatCode="0.00">
                  <c:v>0.26697</c:v>
                </c:pt>
                <c:pt idx="842" formatCode="0.00">
                  <c:v>0.29036</c:v>
                </c:pt>
                <c:pt idx="843" formatCode="0.00">
                  <c:v>0.20015</c:v>
                </c:pt>
                <c:pt idx="844" formatCode="0.00">
                  <c:v>0.19569</c:v>
                </c:pt>
                <c:pt idx="845" formatCode="0.00">
                  <c:v>0.18835</c:v>
                </c:pt>
                <c:pt idx="846" formatCode="0.00">
                  <c:v>0.14343</c:v>
                </c:pt>
                <c:pt idx="847" formatCode="0.00">
                  <c:v>0.17639</c:v>
                </c:pt>
                <c:pt idx="848" formatCode="0.00">
                  <c:v>0.19752</c:v>
                </c:pt>
                <c:pt idx="849" formatCode="0.00">
                  <c:v>0.19893</c:v>
                </c:pt>
                <c:pt idx="850" formatCode="0.00">
                  <c:v>0.18095</c:v>
                </c:pt>
                <c:pt idx="851" formatCode="0.00">
                  <c:v>0.15123</c:v>
                </c:pt>
                <c:pt idx="852" formatCode="0.00">
                  <c:v>0.21156</c:v>
                </c:pt>
                <c:pt idx="853" formatCode="0.00">
                  <c:v>0.2591</c:v>
                </c:pt>
                <c:pt idx="854" formatCode="0.00">
                  <c:v>0.20607</c:v>
                </c:pt>
                <c:pt idx="855" formatCode="0.00">
                  <c:v>0.25476</c:v>
                </c:pt>
                <c:pt idx="856" formatCode="0.00">
                  <c:v>0.14065</c:v>
                </c:pt>
                <c:pt idx="857" formatCode="0.00">
                  <c:v>0.15105</c:v>
                </c:pt>
                <c:pt idx="858" formatCode="0.00">
                  <c:v>0.14623</c:v>
                </c:pt>
                <c:pt idx="859" formatCode="0.00">
                  <c:v>0.19372</c:v>
                </c:pt>
                <c:pt idx="860" formatCode="0.00">
                  <c:v>0.20898</c:v>
                </c:pt>
                <c:pt idx="861" formatCode="0.00">
                  <c:v>0.17204</c:v>
                </c:pt>
                <c:pt idx="862" formatCode="0.00">
                  <c:v>0.22763</c:v>
                </c:pt>
                <c:pt idx="863" formatCode="0.00">
                  <c:v>0.21616</c:v>
                </c:pt>
                <c:pt idx="864" formatCode="0.00">
                  <c:v>0.29788</c:v>
                </c:pt>
                <c:pt idx="865" formatCode="0.00">
                  <c:v>0.43406</c:v>
                </c:pt>
                <c:pt idx="866" formatCode="0.00">
                  <c:v>0.25873</c:v>
                </c:pt>
                <c:pt idx="867" formatCode="0.00">
                  <c:v>0.19149</c:v>
                </c:pt>
                <c:pt idx="868" formatCode="0.00">
                  <c:v>0.18301</c:v>
                </c:pt>
                <c:pt idx="869" formatCode="0.00">
                  <c:v>0.22672</c:v>
                </c:pt>
                <c:pt idx="870" formatCode="0.00">
                  <c:v>0.17</c:v>
                </c:pt>
                <c:pt idx="871" formatCode="0.00">
                  <c:v>0.18082</c:v>
                </c:pt>
                <c:pt idx="872" formatCode="0.00">
                  <c:v>0.1717</c:v>
                </c:pt>
                <c:pt idx="873" formatCode="0.00">
                  <c:v>0.14775</c:v>
                </c:pt>
                <c:pt idx="874" formatCode="0.00">
                  <c:v>0.21212</c:v>
                </c:pt>
                <c:pt idx="875" formatCode="0.00">
                  <c:v>0.20111</c:v>
                </c:pt>
                <c:pt idx="876" formatCode="0.00">
                  <c:v>0.20711</c:v>
                </c:pt>
                <c:pt idx="877" formatCode="0.00">
                  <c:v>0.2369</c:v>
                </c:pt>
                <c:pt idx="878" formatCode="0.00">
                  <c:v>0.11975</c:v>
                </c:pt>
                <c:pt idx="879" formatCode="0.00">
                  <c:v>0.16479</c:v>
                </c:pt>
                <c:pt idx="880" formatCode="0.00">
                  <c:v>0.25994</c:v>
                </c:pt>
                <c:pt idx="881" formatCode="0.00">
                  <c:v>0.15805</c:v>
                </c:pt>
                <c:pt idx="882" formatCode="0.00">
                  <c:v>0.21087</c:v>
                </c:pt>
                <c:pt idx="883" formatCode="0.00">
                  <c:v>0.21091</c:v>
                </c:pt>
                <c:pt idx="884" formatCode="0.00">
                  <c:v>0.16796</c:v>
                </c:pt>
                <c:pt idx="885" formatCode="0.00">
                  <c:v>0.16897</c:v>
                </c:pt>
                <c:pt idx="886" formatCode="0.00">
                  <c:v>0.12</c:v>
                </c:pt>
                <c:pt idx="887" formatCode="0.00">
                  <c:v>0.07</c:v>
                </c:pt>
                <c:pt idx="888" formatCode="0.00">
                  <c:v>0.08</c:v>
                </c:pt>
                <c:pt idx="889" formatCode="0.00">
                  <c:v>0.12</c:v>
                </c:pt>
                <c:pt idx="890" formatCode="0.00">
                  <c:v>0.12</c:v>
                </c:pt>
                <c:pt idx="891" formatCode="0.00">
                  <c:v>0.11</c:v>
                </c:pt>
                <c:pt idx="892" formatCode="0.00">
                  <c:v>0.05094</c:v>
                </c:pt>
                <c:pt idx="893" formatCode="0.00">
                  <c:v>0.15525</c:v>
                </c:pt>
                <c:pt idx="894" formatCode="0.00">
                  <c:v>0.13</c:v>
                </c:pt>
                <c:pt idx="895" formatCode="0.00">
                  <c:v>0.12</c:v>
                </c:pt>
                <c:pt idx="896" formatCode="0.00">
                  <c:v>0.12</c:v>
                </c:pt>
                <c:pt idx="897" formatCode="0.00">
                  <c:v>0.17017</c:v>
                </c:pt>
                <c:pt idx="898" formatCode="0.00">
                  <c:v>0.20444</c:v>
                </c:pt>
                <c:pt idx="899" formatCode="0.00">
                  <c:v>0.23063</c:v>
                </c:pt>
                <c:pt idx="900" formatCode="0.00">
                  <c:v>0.22632</c:v>
                </c:pt>
                <c:pt idx="901" formatCode="0.00">
                  <c:v>0.23</c:v>
                </c:pt>
                <c:pt idx="902" formatCode="0.00">
                  <c:v>0.30371</c:v>
                </c:pt>
                <c:pt idx="903" formatCode="0.00">
                  <c:v>0.1757</c:v>
                </c:pt>
                <c:pt idx="904" formatCode="0.00">
                  <c:v>0.16612</c:v>
                </c:pt>
                <c:pt idx="905" formatCode="0.00">
                  <c:v>0.15852</c:v>
                </c:pt>
                <c:pt idx="906" formatCode="0.00">
                  <c:v>0.0388</c:v>
                </c:pt>
                <c:pt idx="907" formatCode="0.00">
                  <c:v>0.01656</c:v>
                </c:pt>
                <c:pt idx="908">
                  <c:v>-0.36</c:v>
                </c:pt>
                <c:pt idx="909">
                  <c:v>-0.6</c:v>
                </c:pt>
                <c:pt idx="910">
                  <c:v>-0.25</c:v>
                </c:pt>
                <c:pt idx="911">
                  <c:v>-0.27</c:v>
                </c:pt>
                <c:pt idx="912">
                  <c:v>-0.27</c:v>
                </c:pt>
                <c:pt idx="913">
                  <c:v>-0.26</c:v>
                </c:pt>
                <c:pt idx="914">
                  <c:v>-0.28</c:v>
                </c:pt>
                <c:pt idx="915">
                  <c:v>-0.33</c:v>
                </c:pt>
                <c:pt idx="916">
                  <c:v>-0.37</c:v>
                </c:pt>
                <c:pt idx="917">
                  <c:v>-0.17</c:v>
                </c:pt>
                <c:pt idx="918">
                  <c:v>-0.25</c:v>
                </c:pt>
                <c:pt idx="919">
                  <c:v>-0.28</c:v>
                </c:pt>
                <c:pt idx="920">
                  <c:v>-0.36</c:v>
                </c:pt>
                <c:pt idx="921">
                  <c:v>-0.31</c:v>
                </c:pt>
                <c:pt idx="922">
                  <c:v>-0.09</c:v>
                </c:pt>
                <c:pt idx="923" formatCode="0.00">
                  <c:v>-0.18</c:v>
                </c:pt>
                <c:pt idx="924" formatCode="0.00">
                  <c:v>-0.19</c:v>
                </c:pt>
                <c:pt idx="925" formatCode="0.00">
                  <c:v>-0.02</c:v>
                </c:pt>
                <c:pt idx="926" formatCode="0.00">
                  <c:v>-0.23</c:v>
                </c:pt>
                <c:pt idx="927" formatCode="0.00">
                  <c:v>-0.03</c:v>
                </c:pt>
                <c:pt idx="928" formatCode="0.00">
                  <c:v>-0.22</c:v>
                </c:pt>
                <c:pt idx="929" formatCode="0.00">
                  <c:v>-0.39</c:v>
                </c:pt>
                <c:pt idx="930" formatCode="0.00">
                  <c:v>-0.36</c:v>
                </c:pt>
                <c:pt idx="931" formatCode="0.00">
                  <c:v>-0.14</c:v>
                </c:pt>
                <c:pt idx="932" formatCode="0.00">
                  <c:v>-0.32</c:v>
                </c:pt>
                <c:pt idx="933" formatCode="0.00">
                  <c:v>-0.19</c:v>
                </c:pt>
                <c:pt idx="934" formatCode="0.00">
                  <c:v>-0.19</c:v>
                </c:pt>
                <c:pt idx="935" formatCode="0.00">
                  <c:v>-0.29</c:v>
                </c:pt>
                <c:pt idx="936" formatCode="General">
                  <c:v>-0.07</c:v>
                </c:pt>
                <c:pt idx="937" formatCode="0.00">
                  <c:v>-0.05</c:v>
                </c:pt>
                <c:pt idx="938" formatCode="0.00">
                  <c:v>-0.14</c:v>
                </c:pt>
                <c:pt idx="939" formatCode="0.00">
                  <c:v>-0.1</c:v>
                </c:pt>
                <c:pt idx="940" formatCode="0.00">
                  <c:v>0.0</c:v>
                </c:pt>
                <c:pt idx="941" formatCode="0.00">
                  <c:v>-0.018</c:v>
                </c:pt>
                <c:pt idx="942" formatCode="0.00">
                  <c:v>-0.03</c:v>
                </c:pt>
                <c:pt idx="943">
                  <c:v>0.13</c:v>
                </c:pt>
                <c:pt idx="944">
                  <c:v>-0.25</c:v>
                </c:pt>
                <c:pt idx="945">
                  <c:v>0.01</c:v>
                </c:pt>
                <c:pt idx="946">
                  <c:v>-0.03581</c:v>
                </c:pt>
                <c:pt idx="947">
                  <c:v>-0.09146</c:v>
                </c:pt>
                <c:pt idx="948">
                  <c:v>-0.03913</c:v>
                </c:pt>
                <c:pt idx="949">
                  <c:v>-0.09481</c:v>
                </c:pt>
                <c:pt idx="950">
                  <c:v>-0.19384</c:v>
                </c:pt>
                <c:pt idx="951">
                  <c:v>-0.119</c:v>
                </c:pt>
                <c:pt idx="952" formatCode="0.00">
                  <c:v>-0.29151</c:v>
                </c:pt>
                <c:pt idx="953" formatCode="0.00">
                  <c:v>-0.06855</c:v>
                </c:pt>
                <c:pt idx="954" formatCode="0.00">
                  <c:v>-0.00198</c:v>
                </c:pt>
                <c:pt idx="955" formatCode="0.00">
                  <c:v>-0.12614</c:v>
                </c:pt>
                <c:pt idx="956" formatCode="0.00">
                  <c:v>-0.09622</c:v>
                </c:pt>
                <c:pt idx="957" formatCode="0.00">
                  <c:v>-0.03</c:v>
                </c:pt>
                <c:pt idx="958" formatCode="0.00">
                  <c:v>-0.16</c:v>
                </c:pt>
                <c:pt idx="959" formatCode="0.00">
                  <c:v>-0.034</c:v>
                </c:pt>
                <c:pt idx="960" formatCode="0.00">
                  <c:v>-0.15812</c:v>
                </c:pt>
                <c:pt idx="961" formatCode="0.00">
                  <c:v>-0.09572</c:v>
                </c:pt>
                <c:pt idx="962" formatCode="0.00">
                  <c:v>0.01306</c:v>
                </c:pt>
                <c:pt idx="963" formatCode="0.00">
                  <c:v>-0.08665</c:v>
                </c:pt>
                <c:pt idx="964" formatCode="0.00">
                  <c:v>-0.11805</c:v>
                </c:pt>
                <c:pt idx="965" formatCode="0.00">
                  <c:v>-0.09389</c:v>
                </c:pt>
                <c:pt idx="966" formatCode="0.00">
                  <c:v>-0.25015</c:v>
                </c:pt>
                <c:pt idx="967" formatCode="0.00">
                  <c:v>0.013</c:v>
                </c:pt>
                <c:pt idx="968" formatCode="0.00">
                  <c:v>-0.03213</c:v>
                </c:pt>
                <c:pt idx="969" formatCode="0.00">
                  <c:v>-0.17276</c:v>
                </c:pt>
                <c:pt idx="970" formatCode="0.00">
                  <c:v>-0.19413</c:v>
                </c:pt>
                <c:pt idx="971" formatCode="0.00">
                  <c:v>-0.19704</c:v>
                </c:pt>
                <c:pt idx="972" formatCode="0.00">
                  <c:v>-0.28083</c:v>
                </c:pt>
                <c:pt idx="973" formatCode="0.00">
                  <c:v>-0.24245</c:v>
                </c:pt>
                <c:pt idx="974" formatCode="0.00">
                  <c:v>-0.27867</c:v>
                </c:pt>
                <c:pt idx="975" formatCode="0.00">
                  <c:v>-0.31674</c:v>
                </c:pt>
                <c:pt idx="976" formatCode="0.00">
                  <c:v>-0.243</c:v>
                </c:pt>
                <c:pt idx="977" formatCode="0.00">
                  <c:v>-0.2273172</c:v>
                </c:pt>
                <c:pt idx="978" formatCode="0.00">
                  <c:v>-0.30355</c:v>
                </c:pt>
                <c:pt idx="979" formatCode="0.00">
                  <c:v>-0.3169</c:v>
                </c:pt>
                <c:pt idx="980" formatCode="0.00">
                  <c:v>-0.37384</c:v>
                </c:pt>
                <c:pt idx="981" formatCode="0.00">
                  <c:v>-0.476</c:v>
                </c:pt>
                <c:pt idx="982" formatCode="0.00">
                  <c:v>-0.4568</c:v>
                </c:pt>
                <c:pt idx="983" formatCode="0.00">
                  <c:v>-0.3984</c:v>
                </c:pt>
                <c:pt idx="984" formatCode="0.00">
                  <c:v>-0.36596</c:v>
                </c:pt>
                <c:pt idx="985" formatCode="0.00">
                  <c:v>-0.33102</c:v>
                </c:pt>
                <c:pt idx="986" formatCode="0.00">
                  <c:v>-0.519</c:v>
                </c:pt>
                <c:pt idx="987" formatCode="0.00">
                  <c:v>-0.47464</c:v>
                </c:pt>
                <c:pt idx="988" formatCode="0.00">
                  <c:v>-0.51906</c:v>
                </c:pt>
                <c:pt idx="989" formatCode="0.00">
                  <c:v>-0.48386</c:v>
                </c:pt>
                <c:pt idx="990" formatCode="0.00">
                  <c:v>-0.60477</c:v>
                </c:pt>
                <c:pt idx="991" formatCode="0.00">
                  <c:v>-0.438</c:v>
                </c:pt>
                <c:pt idx="992" formatCode="0.00">
                  <c:v>-0.42594</c:v>
                </c:pt>
                <c:pt idx="993" formatCode="0.00">
                  <c:v>-0.29655</c:v>
                </c:pt>
                <c:pt idx="994" formatCode="0.00">
                  <c:v>-0.3395</c:v>
                </c:pt>
                <c:pt idx="995" formatCode="0.00">
                  <c:v>-0.3704</c:v>
                </c:pt>
                <c:pt idx="996" formatCode="0.00">
                  <c:v>-0.66134</c:v>
                </c:pt>
                <c:pt idx="997" formatCode="0.00">
                  <c:v>-0.481</c:v>
                </c:pt>
                <c:pt idx="998" formatCode="0.00">
                  <c:v>-0.44905</c:v>
                </c:pt>
                <c:pt idx="999" formatCode="0.00">
                  <c:v>-0.27032</c:v>
                </c:pt>
                <c:pt idx="1000" formatCode="0.00">
                  <c:v>-0.31819</c:v>
                </c:pt>
                <c:pt idx="1001" formatCode="0.00">
                  <c:v>-0.29925</c:v>
                </c:pt>
                <c:pt idx="1002" formatCode="0.00">
                  <c:v>-0.31775</c:v>
                </c:pt>
                <c:pt idx="1003" formatCode="0.00">
                  <c:v>-0.3657</c:v>
                </c:pt>
                <c:pt idx="1004" formatCode="0.00">
                  <c:v>-0.35482</c:v>
                </c:pt>
                <c:pt idx="1005" formatCode="0.00">
                  <c:v>-0.34</c:v>
                </c:pt>
                <c:pt idx="1006" formatCode="0.00">
                  <c:v>-0.3674</c:v>
                </c:pt>
                <c:pt idx="1007" formatCode="0.00">
                  <c:v>-0.32799</c:v>
                </c:pt>
                <c:pt idx="1008" formatCode="0.00">
                  <c:v>-0.40303</c:v>
                </c:pt>
                <c:pt idx="1009">
                  <c:v>-0.46602</c:v>
                </c:pt>
                <c:pt idx="1010">
                  <c:v>-0.61</c:v>
                </c:pt>
                <c:pt idx="1011" formatCode="0.00">
                  <c:v>-0.40797</c:v>
                </c:pt>
                <c:pt idx="1012" formatCode="0.00">
                  <c:v>-0.44665</c:v>
                </c:pt>
                <c:pt idx="1013" formatCode="0.00">
                  <c:v>-0.45266</c:v>
                </c:pt>
                <c:pt idx="1014" formatCode="0.00">
                  <c:v>-0.60175</c:v>
                </c:pt>
                <c:pt idx="1015" formatCode="0.00">
                  <c:v>-0.53474</c:v>
                </c:pt>
                <c:pt idx="1016" formatCode="0.00">
                  <c:v>-0.53474</c:v>
                </c:pt>
                <c:pt idx="1017" formatCode="0.00">
                  <c:v>-0.56971</c:v>
                </c:pt>
                <c:pt idx="1018" formatCode="0.00">
                  <c:v>-0.66117</c:v>
                </c:pt>
                <c:pt idx="1019" formatCode="0.00">
                  <c:v>-0.56405</c:v>
                </c:pt>
                <c:pt idx="1020">
                  <c:v>-0.43105</c:v>
                </c:pt>
                <c:pt idx="1021">
                  <c:v>-0.55394</c:v>
                </c:pt>
                <c:pt idx="1022">
                  <c:v>-0.588556</c:v>
                </c:pt>
                <c:pt idx="1023">
                  <c:v>-0.60263</c:v>
                </c:pt>
                <c:pt idx="1024">
                  <c:v>-0.49459</c:v>
                </c:pt>
                <c:pt idx="1025">
                  <c:v>-0.52898</c:v>
                </c:pt>
                <c:pt idx="1026">
                  <c:v>-0.5302</c:v>
                </c:pt>
                <c:pt idx="1027">
                  <c:v>-0.46147</c:v>
                </c:pt>
                <c:pt idx="1028">
                  <c:v>-0.52984</c:v>
                </c:pt>
                <c:pt idx="1029">
                  <c:v>-0.53571</c:v>
                </c:pt>
                <c:pt idx="1030" formatCode="0.00">
                  <c:v>-0.56596</c:v>
                </c:pt>
                <c:pt idx="1031" formatCode="0.00">
                  <c:v>-0.51619</c:v>
                </c:pt>
                <c:pt idx="1032" formatCode="0.00">
                  <c:v>-0.60078</c:v>
                </c:pt>
                <c:pt idx="1033" formatCode="0.00">
                  <c:v>-0.45875</c:v>
                </c:pt>
                <c:pt idx="1034" formatCode="0.00">
                  <c:v>-0.5113</c:v>
                </c:pt>
                <c:pt idx="1035" formatCode="0.00">
                  <c:v>-0.51119</c:v>
                </c:pt>
                <c:pt idx="1036">
                  <c:v>-0.54555</c:v>
                </c:pt>
                <c:pt idx="1037" formatCode="0.00">
                  <c:v>-0.49709</c:v>
                </c:pt>
                <c:pt idx="1038" formatCode="0.00">
                  <c:v>-0.58257</c:v>
                </c:pt>
                <c:pt idx="1039" formatCode="0.00">
                  <c:v>-0.62792</c:v>
                </c:pt>
                <c:pt idx="1040" formatCode="0.00">
                  <c:v>-0.62787</c:v>
                </c:pt>
                <c:pt idx="1041" formatCode="0.00">
                  <c:v>-0.60988</c:v>
                </c:pt>
                <c:pt idx="1042" formatCode="0.00">
                  <c:v>-0.654</c:v>
                </c:pt>
                <c:pt idx="1043" formatCode="0.00">
                  <c:v>-0.589</c:v>
                </c:pt>
                <c:pt idx="1044" formatCode="0.00">
                  <c:v>-0.55656</c:v>
                </c:pt>
                <c:pt idx="1045" formatCode="0.00">
                  <c:v>-0.59681</c:v>
                </c:pt>
                <c:pt idx="1046" formatCode="0.00">
                  <c:v>-0.6021</c:v>
                </c:pt>
                <c:pt idx="1047" formatCode="0.00">
                  <c:v>-0.60155</c:v>
                </c:pt>
                <c:pt idx="1048" formatCode="0.00">
                  <c:v>-0.65116</c:v>
                </c:pt>
                <c:pt idx="1049" formatCode="0.00">
                  <c:v>-0.58709</c:v>
                </c:pt>
                <c:pt idx="1050" formatCode="0.00">
                  <c:v>-0.80057</c:v>
                </c:pt>
                <c:pt idx="1051" formatCode="0.00">
                  <c:v>-0.52071</c:v>
                </c:pt>
                <c:pt idx="1052" formatCode="0.00">
                  <c:v>-0.61825</c:v>
                </c:pt>
                <c:pt idx="1053" formatCode="0.00">
                  <c:v>-0.53788</c:v>
                </c:pt>
                <c:pt idx="1054" formatCode="0.00">
                  <c:v>-0.53877</c:v>
                </c:pt>
                <c:pt idx="1055" formatCode="0.00">
                  <c:v>-0.5861</c:v>
                </c:pt>
                <c:pt idx="1056" formatCode="0.00">
                  <c:v>-0.61</c:v>
                </c:pt>
                <c:pt idx="1057" formatCode="0.00">
                  <c:v>-0.5443</c:v>
                </c:pt>
                <c:pt idx="1058" formatCode="0.00">
                  <c:v>-0.51513</c:v>
                </c:pt>
                <c:pt idx="1059" formatCode="0.00">
                  <c:v>-0.52515</c:v>
                </c:pt>
                <c:pt idx="1060" formatCode="0.00">
                  <c:v>-0.52304</c:v>
                </c:pt>
                <c:pt idx="1061">
                  <c:v>-0.59138</c:v>
                </c:pt>
                <c:pt idx="1062">
                  <c:v>-0.61228</c:v>
                </c:pt>
                <c:pt idx="1063">
                  <c:v>-0.61228</c:v>
                </c:pt>
                <c:pt idx="1064">
                  <c:v>-0.61196</c:v>
                </c:pt>
                <c:pt idx="1065" formatCode="0.00">
                  <c:v>-0.4706</c:v>
                </c:pt>
                <c:pt idx="1066" formatCode="0.00">
                  <c:v>-0.45243</c:v>
                </c:pt>
                <c:pt idx="1067" formatCode="0.00">
                  <c:v>-0.67252</c:v>
                </c:pt>
                <c:pt idx="1068" formatCode="0.00">
                  <c:v>-0.57231</c:v>
                </c:pt>
                <c:pt idx="1069" formatCode="0.00">
                  <c:v>-0.46921</c:v>
                </c:pt>
                <c:pt idx="1070">
                  <c:v>-0.53509</c:v>
                </c:pt>
                <c:pt idx="1071" formatCode="0.00">
                  <c:v>-0.5167</c:v>
                </c:pt>
                <c:pt idx="1072" formatCode="0.00">
                  <c:v>-0.3803</c:v>
                </c:pt>
                <c:pt idx="1073" formatCode="0.00">
                  <c:v>-0.5426</c:v>
                </c:pt>
                <c:pt idx="1074" formatCode="0.00">
                  <c:v>-0.55226</c:v>
                </c:pt>
                <c:pt idx="1075" formatCode="0.00">
                  <c:v>-0.55226</c:v>
                </c:pt>
                <c:pt idx="1076" formatCode="0.00">
                  <c:v>-0.52457</c:v>
                </c:pt>
                <c:pt idx="1077" formatCode="0.00">
                  <c:v>-0.54948</c:v>
                </c:pt>
                <c:pt idx="1078" formatCode="0.00">
                  <c:v>-0.49508</c:v>
                </c:pt>
                <c:pt idx="1079" formatCode="0.00">
                  <c:v>-0.48042</c:v>
                </c:pt>
                <c:pt idx="1080" formatCode="0.00">
                  <c:v>-0.5048</c:v>
                </c:pt>
                <c:pt idx="1081" formatCode="0.00">
                  <c:v>-0.51677</c:v>
                </c:pt>
                <c:pt idx="1082" formatCode="0.00">
                  <c:v>-0.54877</c:v>
                </c:pt>
                <c:pt idx="1083" formatCode="0.00">
                  <c:v>-0.54295</c:v>
                </c:pt>
                <c:pt idx="1084" formatCode="0.00">
                  <c:v>-0.47686</c:v>
                </c:pt>
                <c:pt idx="1085" formatCode="0.00">
                  <c:v>-0.44177</c:v>
                </c:pt>
                <c:pt idx="1086" formatCode="0.00">
                  <c:v>-0.50982</c:v>
                </c:pt>
                <c:pt idx="1087" formatCode="0.00">
                  <c:v>-0.5077</c:v>
                </c:pt>
                <c:pt idx="1088" formatCode="0.00">
                  <c:v>-0.51744</c:v>
                </c:pt>
                <c:pt idx="1089" formatCode="0.00">
                  <c:v>-0.52659</c:v>
                </c:pt>
                <c:pt idx="1090" formatCode="0.00">
                  <c:v>-0.49251</c:v>
                </c:pt>
                <c:pt idx="1091" formatCode="0.00">
                  <c:v>-0.50196</c:v>
                </c:pt>
                <c:pt idx="1092" formatCode="0.00">
                  <c:v>-0.49318</c:v>
                </c:pt>
                <c:pt idx="1093" formatCode="0.00">
                  <c:v>-0.47431</c:v>
                </c:pt>
                <c:pt idx="1094" formatCode="0.00">
                  <c:v>-0.50031</c:v>
                </c:pt>
                <c:pt idx="1095" formatCode="0.00">
                  <c:v>-0.49983</c:v>
                </c:pt>
                <c:pt idx="1096" formatCode="0.00">
                  <c:v>-0.52326</c:v>
                </c:pt>
                <c:pt idx="1097" formatCode="0.00">
                  <c:v>-0.49527</c:v>
                </c:pt>
                <c:pt idx="1098" formatCode="0.00">
                  <c:v>-0.501</c:v>
                </c:pt>
                <c:pt idx="1099" formatCode="0.00">
                  <c:v>-0.51083</c:v>
                </c:pt>
                <c:pt idx="1100" formatCode="0.00">
                  <c:v>-0.51043</c:v>
                </c:pt>
                <c:pt idx="1101" formatCode="0.00">
                  <c:v>-0.53228</c:v>
                </c:pt>
                <c:pt idx="1102" formatCode="0.00">
                  <c:v>-0.52616</c:v>
                </c:pt>
                <c:pt idx="1103" formatCode="0.00">
                  <c:v>-0.49999</c:v>
                </c:pt>
                <c:pt idx="1104" formatCode="0.00">
                  <c:v>-0.48612</c:v>
                </c:pt>
                <c:pt idx="1105" formatCode="0.00">
                  <c:v>-0.49766</c:v>
                </c:pt>
                <c:pt idx="1106" formatCode="0.00">
                  <c:v>-0.48039</c:v>
                </c:pt>
                <c:pt idx="1107" formatCode="0.00">
                  <c:v>-0.4989</c:v>
                </c:pt>
                <c:pt idx="1108" formatCode="0.00">
                  <c:v>-0.48812</c:v>
                </c:pt>
                <c:pt idx="1109" formatCode="0.00">
                  <c:v>-0.49204</c:v>
                </c:pt>
                <c:pt idx="1110" formatCode="0.00">
                  <c:v>-0.46008</c:v>
                </c:pt>
                <c:pt idx="1111" formatCode="0.00">
                  <c:v>-0.45064</c:v>
                </c:pt>
                <c:pt idx="1112" formatCode="0.00">
                  <c:v>-0.44477</c:v>
                </c:pt>
                <c:pt idx="1113" formatCode="0.00">
                  <c:v>-0.44405</c:v>
                </c:pt>
                <c:pt idx="1114" formatCode="0.00">
                  <c:v>-0.45481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52C-4A0B-AC0B-0B272204D5DF}"/>
            </c:ext>
          </c:extLst>
        </c:ser>
        <c:ser>
          <c:idx val="1"/>
          <c:order val="1"/>
          <c:tx>
            <c:strRef>
              <c:f>Figur!$D$1</c:f>
              <c:strCache>
                <c:ptCount val="1"/>
                <c:pt idx="0">
                  <c:v>Lang rente</c:v>
                </c:pt>
              </c:strCache>
            </c:strRef>
          </c:tx>
          <c:spPr>
            <a:ln w="34925"/>
          </c:spPr>
          <c:marker>
            <c:symbol val="none"/>
          </c:marker>
          <c:cat>
            <c:strRef>
              <c:f>Figur!$A$2:$A$1048576</c:f>
              <c:strCache>
                <c:ptCount val="1113"/>
                <c:pt idx="0">
                  <c:v> </c:v>
                </c:pt>
                <c:pt idx="17">
                  <c:v>1998</c:v>
                </c:pt>
                <c:pt idx="70">
                  <c:v>1999</c:v>
                </c:pt>
                <c:pt idx="122">
                  <c:v>2000</c:v>
                </c:pt>
                <c:pt idx="174">
                  <c:v>2001</c:v>
                </c:pt>
                <c:pt idx="226">
                  <c:v>2002</c:v>
                </c:pt>
                <c:pt idx="278">
                  <c:v>2003</c:v>
                </c:pt>
                <c:pt idx="330">
                  <c:v>2004</c:v>
                </c:pt>
                <c:pt idx="382">
                  <c:v>2005</c:v>
                </c:pt>
                <c:pt idx="434">
                  <c:v>2006</c:v>
                </c:pt>
                <c:pt idx="486">
                  <c:v>2007</c:v>
                </c:pt>
                <c:pt idx="538">
                  <c:v>2008</c:v>
                </c:pt>
                <c:pt idx="590">
                  <c:v>2009</c:v>
                </c:pt>
                <c:pt idx="643">
                  <c:v>2010</c:v>
                </c:pt>
                <c:pt idx="695">
                  <c:v>2011</c:v>
                </c:pt>
                <c:pt idx="747">
                  <c:v>2012</c:v>
                </c:pt>
                <c:pt idx="799">
                  <c:v>2013</c:v>
                </c:pt>
                <c:pt idx="851">
                  <c:v>2014</c:v>
                </c:pt>
                <c:pt idx="903">
                  <c:v>2015</c:v>
                </c:pt>
                <c:pt idx="956">
                  <c:v>2016</c:v>
                </c:pt>
                <c:pt idx="1008">
                  <c:v>2017</c:v>
                </c:pt>
                <c:pt idx="1060">
                  <c:v>2018</c:v>
                </c:pt>
                <c:pt idx="1112">
                  <c:v>2019</c:v>
                </c:pt>
              </c:strCache>
            </c:strRef>
          </c:cat>
          <c:val>
            <c:numRef>
              <c:f>Figur!$D$2:$D$1116</c:f>
              <c:numCache>
                <c:formatCode>#,##0.00</c:formatCode>
                <c:ptCount val="1115"/>
                <c:pt idx="0">
                  <c:v>7.59</c:v>
                </c:pt>
                <c:pt idx="1">
                  <c:v>7.58</c:v>
                </c:pt>
                <c:pt idx="2">
                  <c:v>7.55</c:v>
                </c:pt>
                <c:pt idx="3">
                  <c:v>7.46</c:v>
                </c:pt>
                <c:pt idx="4">
                  <c:v>7.37</c:v>
                </c:pt>
                <c:pt idx="5">
                  <c:v>7.39</c:v>
                </c:pt>
                <c:pt idx="6">
                  <c:v>7.5</c:v>
                </c:pt>
                <c:pt idx="7">
                  <c:v>7.53</c:v>
                </c:pt>
                <c:pt idx="8">
                  <c:v>7.54</c:v>
                </c:pt>
                <c:pt idx="9">
                  <c:v>7.51</c:v>
                </c:pt>
                <c:pt idx="10">
                  <c:v>7.48</c:v>
                </c:pt>
                <c:pt idx="11">
                  <c:v>7.41</c:v>
                </c:pt>
                <c:pt idx="12">
                  <c:v>7.36</c:v>
                </c:pt>
                <c:pt idx="13">
                  <c:v>7.36</c:v>
                </c:pt>
                <c:pt idx="14">
                  <c:v>7.36</c:v>
                </c:pt>
                <c:pt idx="15">
                  <c:v>7.19</c:v>
                </c:pt>
                <c:pt idx="16">
                  <c:v>7.12</c:v>
                </c:pt>
                <c:pt idx="17">
                  <c:v>7.14</c:v>
                </c:pt>
                <c:pt idx="18">
                  <c:v>7.0</c:v>
                </c:pt>
                <c:pt idx="19">
                  <c:v>6.9</c:v>
                </c:pt>
                <c:pt idx="20">
                  <c:v>6.83</c:v>
                </c:pt>
                <c:pt idx="21">
                  <c:v>6.9</c:v>
                </c:pt>
                <c:pt idx="22">
                  <c:v>6.89</c:v>
                </c:pt>
                <c:pt idx="23">
                  <c:v>6.84</c:v>
                </c:pt>
                <c:pt idx="24">
                  <c:v>6.65</c:v>
                </c:pt>
                <c:pt idx="25">
                  <c:v>6.7</c:v>
                </c:pt>
                <c:pt idx="26">
                  <c:v>6.65</c:v>
                </c:pt>
                <c:pt idx="27">
                  <c:v>6.55</c:v>
                </c:pt>
                <c:pt idx="28">
                  <c:v>6.54</c:v>
                </c:pt>
                <c:pt idx="29">
                  <c:v>6.59</c:v>
                </c:pt>
                <c:pt idx="30">
                  <c:v>6.62</c:v>
                </c:pt>
                <c:pt idx="31">
                  <c:v>6.47</c:v>
                </c:pt>
                <c:pt idx="32">
                  <c:v>6.44</c:v>
                </c:pt>
                <c:pt idx="33">
                  <c:v>6.47</c:v>
                </c:pt>
                <c:pt idx="34">
                  <c:v>6.57</c:v>
                </c:pt>
                <c:pt idx="35">
                  <c:v>6.55</c:v>
                </c:pt>
                <c:pt idx="36">
                  <c:v>6.56</c:v>
                </c:pt>
                <c:pt idx="37">
                  <c:v>6.55</c:v>
                </c:pt>
                <c:pt idx="38">
                  <c:v>6.49</c:v>
                </c:pt>
                <c:pt idx="39">
                  <c:v>6.42</c:v>
                </c:pt>
                <c:pt idx="40">
                  <c:v>6.39</c:v>
                </c:pt>
                <c:pt idx="41">
                  <c:v>6.39</c:v>
                </c:pt>
                <c:pt idx="42">
                  <c:v>6.37</c:v>
                </c:pt>
                <c:pt idx="43">
                  <c:v>6.34</c:v>
                </c:pt>
                <c:pt idx="44">
                  <c:v>6.3</c:v>
                </c:pt>
                <c:pt idx="45">
                  <c:v>6.32</c:v>
                </c:pt>
                <c:pt idx="46">
                  <c:v>6.31</c:v>
                </c:pt>
                <c:pt idx="47">
                  <c:v>6.27</c:v>
                </c:pt>
                <c:pt idx="48">
                  <c:v>6.23</c:v>
                </c:pt>
                <c:pt idx="49">
                  <c:v>6.17</c:v>
                </c:pt>
                <c:pt idx="50">
                  <c:v>6.21</c:v>
                </c:pt>
                <c:pt idx="51">
                  <c:v>6.3</c:v>
                </c:pt>
                <c:pt idx="52">
                  <c:v>6.38</c:v>
                </c:pt>
                <c:pt idx="53">
                  <c:v>6.33</c:v>
                </c:pt>
                <c:pt idx="54">
                  <c:v>6.35</c:v>
                </c:pt>
                <c:pt idx="55">
                  <c:v>6.75</c:v>
                </c:pt>
                <c:pt idx="56">
                  <c:v>6.47</c:v>
                </c:pt>
                <c:pt idx="57">
                  <c:v>6.63</c:v>
                </c:pt>
                <c:pt idx="58">
                  <c:v>6.79</c:v>
                </c:pt>
                <c:pt idx="59">
                  <c:v>6.74</c:v>
                </c:pt>
                <c:pt idx="60">
                  <c:v>6.68</c:v>
                </c:pt>
                <c:pt idx="61">
                  <c:v>6.58</c:v>
                </c:pt>
                <c:pt idx="62">
                  <c:v>6.58</c:v>
                </c:pt>
                <c:pt idx="63">
                  <c:v>6.45</c:v>
                </c:pt>
                <c:pt idx="64">
                  <c:v>6.39</c:v>
                </c:pt>
                <c:pt idx="65">
                  <c:v>6.36</c:v>
                </c:pt>
                <c:pt idx="66">
                  <c:v>6.31</c:v>
                </c:pt>
                <c:pt idx="67">
                  <c:v>6.34</c:v>
                </c:pt>
                <c:pt idx="68">
                  <c:v>6.22</c:v>
                </c:pt>
                <c:pt idx="69">
                  <c:v>6.29</c:v>
                </c:pt>
                <c:pt idx="70">
                  <c:v>5.97</c:v>
                </c:pt>
                <c:pt idx="71">
                  <c:v>5.91</c:v>
                </c:pt>
                <c:pt idx="72">
                  <c:v>5.95</c:v>
                </c:pt>
                <c:pt idx="73">
                  <c:v>5.98</c:v>
                </c:pt>
                <c:pt idx="74">
                  <c:v>5.97</c:v>
                </c:pt>
                <c:pt idx="75">
                  <c:v>6.0</c:v>
                </c:pt>
                <c:pt idx="76">
                  <c:v>6.06</c:v>
                </c:pt>
                <c:pt idx="77">
                  <c:v>6.08</c:v>
                </c:pt>
                <c:pt idx="78">
                  <c:v>6.3</c:v>
                </c:pt>
                <c:pt idx="79">
                  <c:v>6.29</c:v>
                </c:pt>
                <c:pt idx="80">
                  <c:v>6.22</c:v>
                </c:pt>
                <c:pt idx="81">
                  <c:v>6.19</c:v>
                </c:pt>
                <c:pt idx="82">
                  <c:v>6.11</c:v>
                </c:pt>
                <c:pt idx="83">
                  <c:v>6.02</c:v>
                </c:pt>
                <c:pt idx="84">
                  <c:v>6.08</c:v>
                </c:pt>
                <c:pt idx="85">
                  <c:v>6.05</c:v>
                </c:pt>
                <c:pt idx="86">
                  <c:v>6.03</c:v>
                </c:pt>
                <c:pt idx="87">
                  <c:v>6.01</c:v>
                </c:pt>
                <c:pt idx="88">
                  <c:v>6.14</c:v>
                </c:pt>
                <c:pt idx="89">
                  <c:v>6.24</c:v>
                </c:pt>
                <c:pt idx="90">
                  <c:v>6.29</c:v>
                </c:pt>
                <c:pt idx="91">
                  <c:v>6.4</c:v>
                </c:pt>
                <c:pt idx="92">
                  <c:v>6.49</c:v>
                </c:pt>
                <c:pt idx="93">
                  <c:v>6.49</c:v>
                </c:pt>
                <c:pt idx="94">
                  <c:v>6.57</c:v>
                </c:pt>
                <c:pt idx="95">
                  <c:v>6.59</c:v>
                </c:pt>
                <c:pt idx="96">
                  <c:v>6.78</c:v>
                </c:pt>
                <c:pt idx="97">
                  <c:v>7.11</c:v>
                </c:pt>
                <c:pt idx="98">
                  <c:v>7.14</c:v>
                </c:pt>
                <c:pt idx="99">
                  <c:v>7.18</c:v>
                </c:pt>
                <c:pt idx="100">
                  <c:v>7.4</c:v>
                </c:pt>
                <c:pt idx="101">
                  <c:v>8.11</c:v>
                </c:pt>
                <c:pt idx="102">
                  <c:v>8.11</c:v>
                </c:pt>
                <c:pt idx="103">
                  <c:v>7.82</c:v>
                </c:pt>
                <c:pt idx="104">
                  <c:v>7.769999999999999</c:v>
                </c:pt>
                <c:pt idx="105">
                  <c:v>8.12</c:v>
                </c:pt>
                <c:pt idx="106">
                  <c:v>8.11</c:v>
                </c:pt>
                <c:pt idx="107">
                  <c:v>8.08</c:v>
                </c:pt>
                <c:pt idx="108">
                  <c:v>8.02</c:v>
                </c:pt>
                <c:pt idx="109">
                  <c:v>7.9</c:v>
                </c:pt>
                <c:pt idx="110">
                  <c:v>7.83</c:v>
                </c:pt>
                <c:pt idx="111">
                  <c:v>7.89</c:v>
                </c:pt>
                <c:pt idx="112">
                  <c:v>7.82</c:v>
                </c:pt>
                <c:pt idx="113">
                  <c:v>7.58</c:v>
                </c:pt>
                <c:pt idx="114">
                  <c:v>7.43</c:v>
                </c:pt>
                <c:pt idx="115">
                  <c:v>7.55</c:v>
                </c:pt>
                <c:pt idx="116">
                  <c:v>7.51</c:v>
                </c:pt>
                <c:pt idx="117">
                  <c:v>7.52</c:v>
                </c:pt>
                <c:pt idx="118">
                  <c:v>7.36</c:v>
                </c:pt>
                <c:pt idx="119">
                  <c:v>7.23</c:v>
                </c:pt>
                <c:pt idx="120">
                  <c:v>7.44</c:v>
                </c:pt>
                <c:pt idx="121">
                  <c:v>7.37</c:v>
                </c:pt>
                <c:pt idx="122">
                  <c:v>7.5</c:v>
                </c:pt>
                <c:pt idx="123">
                  <c:v>7.54</c:v>
                </c:pt>
                <c:pt idx="124">
                  <c:v>7.61</c:v>
                </c:pt>
                <c:pt idx="125">
                  <c:v>7.66</c:v>
                </c:pt>
                <c:pt idx="126">
                  <c:v>7.53</c:v>
                </c:pt>
                <c:pt idx="127">
                  <c:v>7.41</c:v>
                </c:pt>
                <c:pt idx="128">
                  <c:v>7.45</c:v>
                </c:pt>
                <c:pt idx="129">
                  <c:v>7.33</c:v>
                </c:pt>
                <c:pt idx="130">
                  <c:v>7.4</c:v>
                </c:pt>
                <c:pt idx="131">
                  <c:v>7.32</c:v>
                </c:pt>
                <c:pt idx="132">
                  <c:v>7.26</c:v>
                </c:pt>
                <c:pt idx="133">
                  <c:v>7.25</c:v>
                </c:pt>
                <c:pt idx="134">
                  <c:v>7.24</c:v>
                </c:pt>
                <c:pt idx="135">
                  <c:v>7.22</c:v>
                </c:pt>
                <c:pt idx="136">
                  <c:v>7.16</c:v>
                </c:pt>
                <c:pt idx="137">
                  <c:v>7.22</c:v>
                </c:pt>
                <c:pt idx="138">
                  <c:v>7.32</c:v>
                </c:pt>
                <c:pt idx="139">
                  <c:v>7.4</c:v>
                </c:pt>
                <c:pt idx="140">
                  <c:v>7.44</c:v>
                </c:pt>
                <c:pt idx="141">
                  <c:v>7.58</c:v>
                </c:pt>
                <c:pt idx="142">
                  <c:v>7.53</c:v>
                </c:pt>
                <c:pt idx="143">
                  <c:v>7.53</c:v>
                </c:pt>
                <c:pt idx="144">
                  <c:v>7.52</c:v>
                </c:pt>
                <c:pt idx="145">
                  <c:v>7.53</c:v>
                </c:pt>
                <c:pt idx="146">
                  <c:v>7.57</c:v>
                </c:pt>
                <c:pt idx="147">
                  <c:v>7.63</c:v>
                </c:pt>
                <c:pt idx="148">
                  <c:v>7.59</c:v>
                </c:pt>
                <c:pt idx="149">
                  <c:v>8.18</c:v>
                </c:pt>
                <c:pt idx="150">
                  <c:v>8.15</c:v>
                </c:pt>
                <c:pt idx="151">
                  <c:v>8.1</c:v>
                </c:pt>
                <c:pt idx="152">
                  <c:v>8.09</c:v>
                </c:pt>
                <c:pt idx="153">
                  <c:v>8.07</c:v>
                </c:pt>
                <c:pt idx="154">
                  <c:v>7.93</c:v>
                </c:pt>
                <c:pt idx="155">
                  <c:v>8.04</c:v>
                </c:pt>
                <c:pt idx="156">
                  <c:v>7.99</c:v>
                </c:pt>
                <c:pt idx="157">
                  <c:v>7.96</c:v>
                </c:pt>
                <c:pt idx="158">
                  <c:v>8.05</c:v>
                </c:pt>
                <c:pt idx="159">
                  <c:v>8.140000000000001</c:v>
                </c:pt>
                <c:pt idx="160">
                  <c:v>8.04</c:v>
                </c:pt>
                <c:pt idx="161">
                  <c:v>8.06</c:v>
                </c:pt>
                <c:pt idx="162">
                  <c:v>7.81</c:v>
                </c:pt>
                <c:pt idx="163">
                  <c:v>7.71</c:v>
                </c:pt>
                <c:pt idx="164">
                  <c:v>7.71</c:v>
                </c:pt>
                <c:pt idx="165">
                  <c:v>7.58</c:v>
                </c:pt>
                <c:pt idx="166">
                  <c:v>7.5</c:v>
                </c:pt>
                <c:pt idx="167">
                  <c:v>7.41</c:v>
                </c:pt>
                <c:pt idx="168">
                  <c:v>7.34</c:v>
                </c:pt>
                <c:pt idx="169">
                  <c:v>7.37</c:v>
                </c:pt>
                <c:pt idx="170">
                  <c:v>7.28</c:v>
                </c:pt>
                <c:pt idx="171">
                  <c:v>7.34</c:v>
                </c:pt>
                <c:pt idx="172">
                  <c:v>7.28</c:v>
                </c:pt>
                <c:pt idx="173">
                  <c:v>7.24</c:v>
                </c:pt>
                <c:pt idx="174">
                  <c:v>7.0</c:v>
                </c:pt>
                <c:pt idx="175">
                  <c:v>7.35</c:v>
                </c:pt>
                <c:pt idx="176">
                  <c:v>7.25</c:v>
                </c:pt>
                <c:pt idx="177">
                  <c:v>7.25</c:v>
                </c:pt>
                <c:pt idx="178">
                  <c:v>7.25</c:v>
                </c:pt>
                <c:pt idx="179">
                  <c:v>7.11</c:v>
                </c:pt>
                <c:pt idx="180">
                  <c:v>7.13</c:v>
                </c:pt>
                <c:pt idx="181">
                  <c:v>7.13</c:v>
                </c:pt>
                <c:pt idx="182">
                  <c:v>7.16</c:v>
                </c:pt>
                <c:pt idx="183">
                  <c:v>6.94</c:v>
                </c:pt>
                <c:pt idx="184">
                  <c:v>6.83</c:v>
                </c:pt>
                <c:pt idx="185">
                  <c:v>6.74</c:v>
                </c:pt>
                <c:pt idx="186">
                  <c:v>6.62</c:v>
                </c:pt>
                <c:pt idx="187">
                  <c:v>6.63</c:v>
                </c:pt>
                <c:pt idx="188">
                  <c:v>6.63</c:v>
                </c:pt>
                <c:pt idx="189">
                  <c:v>6.76</c:v>
                </c:pt>
                <c:pt idx="190">
                  <c:v>6.93</c:v>
                </c:pt>
                <c:pt idx="191">
                  <c:v>7.01</c:v>
                </c:pt>
                <c:pt idx="192">
                  <c:v>6.98</c:v>
                </c:pt>
                <c:pt idx="193">
                  <c:v>7.05</c:v>
                </c:pt>
                <c:pt idx="194">
                  <c:v>7.12</c:v>
                </c:pt>
                <c:pt idx="195">
                  <c:v>7.17</c:v>
                </c:pt>
                <c:pt idx="196">
                  <c:v>7.18</c:v>
                </c:pt>
                <c:pt idx="197">
                  <c:v>7.12</c:v>
                </c:pt>
                <c:pt idx="198">
                  <c:v>7.14</c:v>
                </c:pt>
                <c:pt idx="199">
                  <c:v>7.07</c:v>
                </c:pt>
                <c:pt idx="200">
                  <c:v>7.09</c:v>
                </c:pt>
                <c:pt idx="201">
                  <c:v>7.11</c:v>
                </c:pt>
                <c:pt idx="202">
                  <c:v>7.16</c:v>
                </c:pt>
                <c:pt idx="203">
                  <c:v>7.12</c:v>
                </c:pt>
                <c:pt idx="204">
                  <c:v>7.07</c:v>
                </c:pt>
                <c:pt idx="205">
                  <c:v>6.85</c:v>
                </c:pt>
                <c:pt idx="206">
                  <c:v>6.7</c:v>
                </c:pt>
                <c:pt idx="207">
                  <c:v>6.59</c:v>
                </c:pt>
                <c:pt idx="208">
                  <c:v>6.67</c:v>
                </c:pt>
                <c:pt idx="209">
                  <c:v>6.62</c:v>
                </c:pt>
                <c:pt idx="210">
                  <c:v>6.57</c:v>
                </c:pt>
                <c:pt idx="211">
                  <c:v>6.56</c:v>
                </c:pt>
                <c:pt idx="212">
                  <c:v>6.58</c:v>
                </c:pt>
                <c:pt idx="213">
                  <c:v>6.37</c:v>
                </c:pt>
                <c:pt idx="214">
                  <c:v>6.37</c:v>
                </c:pt>
                <c:pt idx="215">
                  <c:v>6.35</c:v>
                </c:pt>
                <c:pt idx="216">
                  <c:v>6.29</c:v>
                </c:pt>
                <c:pt idx="217">
                  <c:v>6.16</c:v>
                </c:pt>
                <c:pt idx="218">
                  <c:v>5.97</c:v>
                </c:pt>
                <c:pt idx="219">
                  <c:v>5.9</c:v>
                </c:pt>
                <c:pt idx="220">
                  <c:v>6.04</c:v>
                </c:pt>
                <c:pt idx="221">
                  <c:v>6.16</c:v>
                </c:pt>
                <c:pt idx="222">
                  <c:v>6.12</c:v>
                </c:pt>
                <c:pt idx="223">
                  <c:v>6.29</c:v>
                </c:pt>
                <c:pt idx="224">
                  <c:v>6.35</c:v>
                </c:pt>
                <c:pt idx="225">
                  <c:v>6.4</c:v>
                </c:pt>
                <c:pt idx="226">
                  <c:v>6.37</c:v>
                </c:pt>
                <c:pt idx="227">
                  <c:v>6.31</c:v>
                </c:pt>
                <c:pt idx="228">
                  <c:v>6.32</c:v>
                </c:pt>
                <c:pt idx="229">
                  <c:v>6.31</c:v>
                </c:pt>
                <c:pt idx="230">
                  <c:v>6.43</c:v>
                </c:pt>
                <c:pt idx="231">
                  <c:v>6.37</c:v>
                </c:pt>
                <c:pt idx="232">
                  <c:v>6.44</c:v>
                </c:pt>
                <c:pt idx="233">
                  <c:v>6.45</c:v>
                </c:pt>
                <c:pt idx="234">
                  <c:v>6.46</c:v>
                </c:pt>
                <c:pt idx="235">
                  <c:v>6.53</c:v>
                </c:pt>
                <c:pt idx="236">
                  <c:v>6.61</c:v>
                </c:pt>
                <c:pt idx="237">
                  <c:v>6.61</c:v>
                </c:pt>
                <c:pt idx="238">
                  <c:v>6.61</c:v>
                </c:pt>
                <c:pt idx="239">
                  <c:v>6.58</c:v>
                </c:pt>
                <c:pt idx="240">
                  <c:v>6.58</c:v>
                </c:pt>
                <c:pt idx="241">
                  <c:v>6.58</c:v>
                </c:pt>
                <c:pt idx="242">
                  <c:v>6.58</c:v>
                </c:pt>
                <c:pt idx="243">
                  <c:v>6.56</c:v>
                </c:pt>
                <c:pt idx="244">
                  <c:v>6.56</c:v>
                </c:pt>
                <c:pt idx="245">
                  <c:v>6.58</c:v>
                </c:pt>
                <c:pt idx="246">
                  <c:v>6.56</c:v>
                </c:pt>
                <c:pt idx="247">
                  <c:v>6.54</c:v>
                </c:pt>
                <c:pt idx="248">
                  <c:v>6.52</c:v>
                </c:pt>
                <c:pt idx="249">
                  <c:v>6.5</c:v>
                </c:pt>
                <c:pt idx="250">
                  <c:v>6.41</c:v>
                </c:pt>
                <c:pt idx="251">
                  <c:v>6.35</c:v>
                </c:pt>
                <c:pt idx="252">
                  <c:v>6.37</c:v>
                </c:pt>
                <c:pt idx="253">
                  <c:v>6.39</c:v>
                </c:pt>
                <c:pt idx="254">
                  <c:v>6.33</c:v>
                </c:pt>
                <c:pt idx="255">
                  <c:v>6.3</c:v>
                </c:pt>
                <c:pt idx="256">
                  <c:v>6.2</c:v>
                </c:pt>
                <c:pt idx="257">
                  <c:v>6.04</c:v>
                </c:pt>
                <c:pt idx="258">
                  <c:v>5.92</c:v>
                </c:pt>
                <c:pt idx="259">
                  <c:v>5.98</c:v>
                </c:pt>
                <c:pt idx="260">
                  <c:v>6.06</c:v>
                </c:pt>
                <c:pt idx="261">
                  <c:v>6.23</c:v>
                </c:pt>
                <c:pt idx="262">
                  <c:v>6.24</c:v>
                </c:pt>
                <c:pt idx="263">
                  <c:v>6.13</c:v>
                </c:pt>
                <c:pt idx="264">
                  <c:v>6.04</c:v>
                </c:pt>
                <c:pt idx="265">
                  <c:v>6.01</c:v>
                </c:pt>
                <c:pt idx="266">
                  <c:v>5.94</c:v>
                </c:pt>
                <c:pt idx="267">
                  <c:v>6.08</c:v>
                </c:pt>
                <c:pt idx="268">
                  <c:v>6.2</c:v>
                </c:pt>
                <c:pt idx="269">
                  <c:v>6.14</c:v>
                </c:pt>
                <c:pt idx="270">
                  <c:v>6.16</c:v>
                </c:pt>
                <c:pt idx="271">
                  <c:v>6.08</c:v>
                </c:pt>
                <c:pt idx="272">
                  <c:v>6.06</c:v>
                </c:pt>
                <c:pt idx="273">
                  <c:v>6.08</c:v>
                </c:pt>
                <c:pt idx="274">
                  <c:v>6.02</c:v>
                </c:pt>
                <c:pt idx="275">
                  <c:v>5.83</c:v>
                </c:pt>
                <c:pt idx="276">
                  <c:v>5.67</c:v>
                </c:pt>
                <c:pt idx="277">
                  <c:v>5.66</c:v>
                </c:pt>
                <c:pt idx="278">
                  <c:v>5.56</c:v>
                </c:pt>
                <c:pt idx="279">
                  <c:v>5.53</c:v>
                </c:pt>
                <c:pt idx="280">
                  <c:v>5.52</c:v>
                </c:pt>
                <c:pt idx="281">
                  <c:v>5.44</c:v>
                </c:pt>
                <c:pt idx="282">
                  <c:v>5.46</c:v>
                </c:pt>
                <c:pt idx="283">
                  <c:v>5.41</c:v>
                </c:pt>
                <c:pt idx="284">
                  <c:v>5.38</c:v>
                </c:pt>
                <c:pt idx="285">
                  <c:v>5.35</c:v>
                </c:pt>
                <c:pt idx="286">
                  <c:v>5.33</c:v>
                </c:pt>
                <c:pt idx="287">
                  <c:v>5.3</c:v>
                </c:pt>
                <c:pt idx="288">
                  <c:v>5.29</c:v>
                </c:pt>
                <c:pt idx="289">
                  <c:v>5.5</c:v>
                </c:pt>
                <c:pt idx="290">
                  <c:v>5.49</c:v>
                </c:pt>
                <c:pt idx="291">
                  <c:v>5.46</c:v>
                </c:pt>
                <c:pt idx="292">
                  <c:v>5.51</c:v>
                </c:pt>
                <c:pt idx="293">
                  <c:v>5.53</c:v>
                </c:pt>
                <c:pt idx="294">
                  <c:v>5.47</c:v>
                </c:pt>
                <c:pt idx="295">
                  <c:v>5.43</c:v>
                </c:pt>
                <c:pt idx="296">
                  <c:v>5.38</c:v>
                </c:pt>
                <c:pt idx="297">
                  <c:v>5.33</c:v>
                </c:pt>
                <c:pt idx="298">
                  <c:v>5.25</c:v>
                </c:pt>
                <c:pt idx="299">
                  <c:v>5.24</c:v>
                </c:pt>
                <c:pt idx="300">
                  <c:v>5.23</c:v>
                </c:pt>
                <c:pt idx="301">
                  <c:v>5.16</c:v>
                </c:pt>
                <c:pt idx="302">
                  <c:v>5.19</c:v>
                </c:pt>
                <c:pt idx="303">
                  <c:v>5.25</c:v>
                </c:pt>
                <c:pt idx="304">
                  <c:v>5.3</c:v>
                </c:pt>
                <c:pt idx="305">
                  <c:v>5.32</c:v>
                </c:pt>
                <c:pt idx="306">
                  <c:v>5.36</c:v>
                </c:pt>
                <c:pt idx="307">
                  <c:v>5.41</c:v>
                </c:pt>
                <c:pt idx="308">
                  <c:v>5.48</c:v>
                </c:pt>
                <c:pt idx="309">
                  <c:v>5.52</c:v>
                </c:pt>
                <c:pt idx="310">
                  <c:v>5.52</c:v>
                </c:pt>
                <c:pt idx="311">
                  <c:v>5.57</c:v>
                </c:pt>
                <c:pt idx="312">
                  <c:v>5.57</c:v>
                </c:pt>
                <c:pt idx="313">
                  <c:v>5.65</c:v>
                </c:pt>
                <c:pt idx="314">
                  <c:v>5.6</c:v>
                </c:pt>
                <c:pt idx="315">
                  <c:v>5.56</c:v>
                </c:pt>
                <c:pt idx="316">
                  <c:v>5.46</c:v>
                </c:pt>
                <c:pt idx="317">
                  <c:v>5.45</c:v>
                </c:pt>
                <c:pt idx="318">
                  <c:v>5.52</c:v>
                </c:pt>
                <c:pt idx="319">
                  <c:v>5.56</c:v>
                </c:pt>
                <c:pt idx="320">
                  <c:v>5.54</c:v>
                </c:pt>
                <c:pt idx="321">
                  <c:v>5.56</c:v>
                </c:pt>
                <c:pt idx="322">
                  <c:v>5.59</c:v>
                </c:pt>
                <c:pt idx="323">
                  <c:v>5.6</c:v>
                </c:pt>
                <c:pt idx="324">
                  <c:v>5.48</c:v>
                </c:pt>
                <c:pt idx="325">
                  <c:v>5.58</c:v>
                </c:pt>
                <c:pt idx="326">
                  <c:v>5.54</c:v>
                </c:pt>
                <c:pt idx="327">
                  <c:v>5.52</c:v>
                </c:pt>
                <c:pt idx="328">
                  <c:v>5.45</c:v>
                </c:pt>
                <c:pt idx="329">
                  <c:v>5.45</c:v>
                </c:pt>
                <c:pt idx="330">
                  <c:v>5.44</c:v>
                </c:pt>
                <c:pt idx="331">
                  <c:v>4.95</c:v>
                </c:pt>
                <c:pt idx="332">
                  <c:v>5.33</c:v>
                </c:pt>
                <c:pt idx="333">
                  <c:v>5.28</c:v>
                </c:pt>
                <c:pt idx="334">
                  <c:v>5.35</c:v>
                </c:pt>
                <c:pt idx="335">
                  <c:v>5.33</c:v>
                </c:pt>
                <c:pt idx="336">
                  <c:v>5.3</c:v>
                </c:pt>
                <c:pt idx="337">
                  <c:v>5.28</c:v>
                </c:pt>
                <c:pt idx="338">
                  <c:v>5.25</c:v>
                </c:pt>
                <c:pt idx="339">
                  <c:v>5.24</c:v>
                </c:pt>
                <c:pt idx="340">
                  <c:v>5.18</c:v>
                </c:pt>
                <c:pt idx="341">
                  <c:v>5.18</c:v>
                </c:pt>
                <c:pt idx="342">
                  <c:v>5.18</c:v>
                </c:pt>
                <c:pt idx="343">
                  <c:v>5.2</c:v>
                </c:pt>
                <c:pt idx="344">
                  <c:v>5.27</c:v>
                </c:pt>
                <c:pt idx="345">
                  <c:v>5.31</c:v>
                </c:pt>
                <c:pt idx="346">
                  <c:v>5.33</c:v>
                </c:pt>
                <c:pt idx="347">
                  <c:v>5.34</c:v>
                </c:pt>
                <c:pt idx="348">
                  <c:v>5.31</c:v>
                </c:pt>
                <c:pt idx="349">
                  <c:v>5.46</c:v>
                </c:pt>
                <c:pt idx="350">
                  <c:v>5.48</c:v>
                </c:pt>
                <c:pt idx="351">
                  <c:v>5.48</c:v>
                </c:pt>
                <c:pt idx="352">
                  <c:v>5.52</c:v>
                </c:pt>
                <c:pt idx="353">
                  <c:v>5.52</c:v>
                </c:pt>
                <c:pt idx="354">
                  <c:v>5.53</c:v>
                </c:pt>
                <c:pt idx="355">
                  <c:v>5.5</c:v>
                </c:pt>
                <c:pt idx="356">
                  <c:v>5.48</c:v>
                </c:pt>
                <c:pt idx="357">
                  <c:v>5.4</c:v>
                </c:pt>
                <c:pt idx="358">
                  <c:v>5.39</c:v>
                </c:pt>
                <c:pt idx="359">
                  <c:v>5.4</c:v>
                </c:pt>
                <c:pt idx="360">
                  <c:v>5.42</c:v>
                </c:pt>
                <c:pt idx="361">
                  <c:v>5.33</c:v>
                </c:pt>
                <c:pt idx="362">
                  <c:v>5.28</c:v>
                </c:pt>
                <c:pt idx="363">
                  <c:v>5.28</c:v>
                </c:pt>
                <c:pt idx="364">
                  <c:v>5.29</c:v>
                </c:pt>
                <c:pt idx="365">
                  <c:v>5.27</c:v>
                </c:pt>
                <c:pt idx="366">
                  <c:v>5.3</c:v>
                </c:pt>
                <c:pt idx="367">
                  <c:v>5.27</c:v>
                </c:pt>
                <c:pt idx="368">
                  <c:v>5.22</c:v>
                </c:pt>
                <c:pt idx="369">
                  <c:v>5.23</c:v>
                </c:pt>
                <c:pt idx="370">
                  <c:v>5.23</c:v>
                </c:pt>
                <c:pt idx="371">
                  <c:v>5.18</c:v>
                </c:pt>
                <c:pt idx="372">
                  <c:v>5.18</c:v>
                </c:pt>
                <c:pt idx="373">
                  <c:v>5.19</c:v>
                </c:pt>
                <c:pt idx="374">
                  <c:v>5.22</c:v>
                </c:pt>
                <c:pt idx="375">
                  <c:v>5.18</c:v>
                </c:pt>
                <c:pt idx="376">
                  <c:v>5.15</c:v>
                </c:pt>
                <c:pt idx="377">
                  <c:v>5.13</c:v>
                </c:pt>
                <c:pt idx="378">
                  <c:v>5.1</c:v>
                </c:pt>
                <c:pt idx="379">
                  <c:v>5.02</c:v>
                </c:pt>
                <c:pt idx="380">
                  <c:v>5.02</c:v>
                </c:pt>
                <c:pt idx="381">
                  <c:v>4.97</c:v>
                </c:pt>
                <c:pt idx="382">
                  <c:v>4.54</c:v>
                </c:pt>
                <c:pt idx="383">
                  <c:v>4.59</c:v>
                </c:pt>
                <c:pt idx="384">
                  <c:v>4.47</c:v>
                </c:pt>
                <c:pt idx="385">
                  <c:v>4.51</c:v>
                </c:pt>
                <c:pt idx="386">
                  <c:v>4.43</c:v>
                </c:pt>
                <c:pt idx="387">
                  <c:v>4.32</c:v>
                </c:pt>
                <c:pt idx="388">
                  <c:v>4.38</c:v>
                </c:pt>
                <c:pt idx="389">
                  <c:v>4.5</c:v>
                </c:pt>
                <c:pt idx="390">
                  <c:v>4.52</c:v>
                </c:pt>
                <c:pt idx="391">
                  <c:v>4.52</c:v>
                </c:pt>
                <c:pt idx="392">
                  <c:v>4.52</c:v>
                </c:pt>
                <c:pt idx="393">
                  <c:v>4.53</c:v>
                </c:pt>
                <c:pt idx="394">
                  <c:v>4.5</c:v>
                </c:pt>
                <c:pt idx="395">
                  <c:v>4.41</c:v>
                </c:pt>
                <c:pt idx="396">
                  <c:v>4.4</c:v>
                </c:pt>
                <c:pt idx="397">
                  <c:v>4.38</c:v>
                </c:pt>
                <c:pt idx="398">
                  <c:v>4.36</c:v>
                </c:pt>
                <c:pt idx="399">
                  <c:v>4.3</c:v>
                </c:pt>
                <c:pt idx="400">
                  <c:v>4.28</c:v>
                </c:pt>
                <c:pt idx="401">
                  <c:v>4.25</c:v>
                </c:pt>
                <c:pt idx="402">
                  <c:v>4.24</c:v>
                </c:pt>
                <c:pt idx="403">
                  <c:v>4.22</c:v>
                </c:pt>
                <c:pt idx="404">
                  <c:v>4.17</c:v>
                </c:pt>
                <c:pt idx="405">
                  <c:v>4.22</c:v>
                </c:pt>
                <c:pt idx="406">
                  <c:v>4.2</c:v>
                </c:pt>
                <c:pt idx="407">
                  <c:v>4.18</c:v>
                </c:pt>
                <c:pt idx="408">
                  <c:v>4.21</c:v>
                </c:pt>
                <c:pt idx="409">
                  <c:v>4.23</c:v>
                </c:pt>
                <c:pt idx="410">
                  <c:v>4.26</c:v>
                </c:pt>
                <c:pt idx="411">
                  <c:v>4.24</c:v>
                </c:pt>
                <c:pt idx="412">
                  <c:v>4.29</c:v>
                </c:pt>
                <c:pt idx="413">
                  <c:v>4.32</c:v>
                </c:pt>
                <c:pt idx="414">
                  <c:v>4.26</c:v>
                </c:pt>
                <c:pt idx="415">
                  <c:v>4.22</c:v>
                </c:pt>
                <c:pt idx="416">
                  <c:v>4.25</c:v>
                </c:pt>
                <c:pt idx="417">
                  <c:v>4.22</c:v>
                </c:pt>
                <c:pt idx="418">
                  <c:v>4.23</c:v>
                </c:pt>
                <c:pt idx="419">
                  <c:v>4.21</c:v>
                </c:pt>
                <c:pt idx="420">
                  <c:v>4.25</c:v>
                </c:pt>
                <c:pt idx="421">
                  <c:v>4.25</c:v>
                </c:pt>
                <c:pt idx="422">
                  <c:v>4.27</c:v>
                </c:pt>
                <c:pt idx="423">
                  <c:v>4.31</c:v>
                </c:pt>
                <c:pt idx="424">
                  <c:v>4.36</c:v>
                </c:pt>
                <c:pt idx="425">
                  <c:v>4.47</c:v>
                </c:pt>
                <c:pt idx="426">
                  <c:v>4.6</c:v>
                </c:pt>
                <c:pt idx="427">
                  <c:v>4.6</c:v>
                </c:pt>
                <c:pt idx="428">
                  <c:v>4.59</c:v>
                </c:pt>
                <c:pt idx="429">
                  <c:v>4.5</c:v>
                </c:pt>
                <c:pt idx="430">
                  <c:v>4.5</c:v>
                </c:pt>
                <c:pt idx="431">
                  <c:v>4.48</c:v>
                </c:pt>
                <c:pt idx="432">
                  <c:v>4.47</c:v>
                </c:pt>
                <c:pt idx="433">
                  <c:v>4.44</c:v>
                </c:pt>
                <c:pt idx="434">
                  <c:v>4.4</c:v>
                </c:pt>
                <c:pt idx="435">
                  <c:v>4.36</c:v>
                </c:pt>
                <c:pt idx="436">
                  <c:v>4.37</c:v>
                </c:pt>
                <c:pt idx="437">
                  <c:v>4.51</c:v>
                </c:pt>
                <c:pt idx="438">
                  <c:v>4.5</c:v>
                </c:pt>
                <c:pt idx="439">
                  <c:v>4.5</c:v>
                </c:pt>
                <c:pt idx="440">
                  <c:v>4.52</c:v>
                </c:pt>
                <c:pt idx="441">
                  <c:v>4.52</c:v>
                </c:pt>
                <c:pt idx="442">
                  <c:v>4.7</c:v>
                </c:pt>
                <c:pt idx="443">
                  <c:v>4.9</c:v>
                </c:pt>
                <c:pt idx="444">
                  <c:v>5.02</c:v>
                </c:pt>
                <c:pt idx="445">
                  <c:v>5.09</c:v>
                </c:pt>
                <c:pt idx="446">
                  <c:v>5.05</c:v>
                </c:pt>
                <c:pt idx="447">
                  <c:v>5.26</c:v>
                </c:pt>
                <c:pt idx="448">
                  <c:v>5.26</c:v>
                </c:pt>
                <c:pt idx="449">
                  <c:v>5.29</c:v>
                </c:pt>
                <c:pt idx="450">
                  <c:v>5.28</c:v>
                </c:pt>
                <c:pt idx="451">
                  <c:v>5.34</c:v>
                </c:pt>
                <c:pt idx="452">
                  <c:v>5.37</c:v>
                </c:pt>
                <c:pt idx="453">
                  <c:v>5.36</c:v>
                </c:pt>
                <c:pt idx="454">
                  <c:v>5.32</c:v>
                </c:pt>
                <c:pt idx="455">
                  <c:v>5.35</c:v>
                </c:pt>
                <c:pt idx="456">
                  <c:v>5.35</c:v>
                </c:pt>
                <c:pt idx="457">
                  <c:v>5.33</c:v>
                </c:pt>
                <c:pt idx="458">
                  <c:v>5.34</c:v>
                </c:pt>
                <c:pt idx="459">
                  <c:v>5.4</c:v>
                </c:pt>
                <c:pt idx="460">
                  <c:v>5.43</c:v>
                </c:pt>
                <c:pt idx="461">
                  <c:v>5.4</c:v>
                </c:pt>
                <c:pt idx="462">
                  <c:v>5.39</c:v>
                </c:pt>
                <c:pt idx="463">
                  <c:v>5.35</c:v>
                </c:pt>
                <c:pt idx="464">
                  <c:v>5.34</c:v>
                </c:pt>
                <c:pt idx="465">
                  <c:v>5.31</c:v>
                </c:pt>
                <c:pt idx="466">
                  <c:v>5.34</c:v>
                </c:pt>
                <c:pt idx="467">
                  <c:v>5.28</c:v>
                </c:pt>
                <c:pt idx="468">
                  <c:v>5.26</c:v>
                </c:pt>
                <c:pt idx="469">
                  <c:v>5.26</c:v>
                </c:pt>
                <c:pt idx="470">
                  <c:v>5.26</c:v>
                </c:pt>
                <c:pt idx="471">
                  <c:v>5.24</c:v>
                </c:pt>
                <c:pt idx="472">
                  <c:v>5.17</c:v>
                </c:pt>
                <c:pt idx="473">
                  <c:v>5.2</c:v>
                </c:pt>
                <c:pt idx="474">
                  <c:v>5.23</c:v>
                </c:pt>
                <c:pt idx="475">
                  <c:v>5.25</c:v>
                </c:pt>
                <c:pt idx="476">
                  <c:v>5.26</c:v>
                </c:pt>
                <c:pt idx="477">
                  <c:v>5.21</c:v>
                </c:pt>
                <c:pt idx="478">
                  <c:v>5.13</c:v>
                </c:pt>
                <c:pt idx="479">
                  <c:v>5.19</c:v>
                </c:pt>
                <c:pt idx="480">
                  <c:v>5.18</c:v>
                </c:pt>
                <c:pt idx="481">
                  <c:v>5.18</c:v>
                </c:pt>
                <c:pt idx="482">
                  <c:v>5.16</c:v>
                </c:pt>
                <c:pt idx="483">
                  <c:v>5.17</c:v>
                </c:pt>
                <c:pt idx="484">
                  <c:v>5.2</c:v>
                </c:pt>
                <c:pt idx="485">
                  <c:v>5.22</c:v>
                </c:pt>
                <c:pt idx="486">
                  <c:v>5.22</c:v>
                </c:pt>
                <c:pt idx="487">
                  <c:v>5.24</c:v>
                </c:pt>
                <c:pt idx="488">
                  <c:v>5.24</c:v>
                </c:pt>
                <c:pt idx="489">
                  <c:v>5.25</c:v>
                </c:pt>
                <c:pt idx="490">
                  <c:v>5.28</c:v>
                </c:pt>
                <c:pt idx="491">
                  <c:v>5.25</c:v>
                </c:pt>
                <c:pt idx="492">
                  <c:v>5.25</c:v>
                </c:pt>
                <c:pt idx="493">
                  <c:v>5.25</c:v>
                </c:pt>
                <c:pt idx="494">
                  <c:v>5.22</c:v>
                </c:pt>
                <c:pt idx="495">
                  <c:v>5.21</c:v>
                </c:pt>
                <c:pt idx="496">
                  <c:v>5.2</c:v>
                </c:pt>
                <c:pt idx="497">
                  <c:v>5.18</c:v>
                </c:pt>
                <c:pt idx="498">
                  <c:v>5.24</c:v>
                </c:pt>
                <c:pt idx="499">
                  <c:v>5.25</c:v>
                </c:pt>
                <c:pt idx="500">
                  <c:v>5.29</c:v>
                </c:pt>
                <c:pt idx="501">
                  <c:v>5.31</c:v>
                </c:pt>
                <c:pt idx="502">
                  <c:v>5.32</c:v>
                </c:pt>
                <c:pt idx="503">
                  <c:v>5.31</c:v>
                </c:pt>
                <c:pt idx="504">
                  <c:v>5.34</c:v>
                </c:pt>
                <c:pt idx="505">
                  <c:v>5.4</c:v>
                </c:pt>
                <c:pt idx="506">
                  <c:v>5.43</c:v>
                </c:pt>
                <c:pt idx="507">
                  <c:v>5.48</c:v>
                </c:pt>
                <c:pt idx="508">
                  <c:v>5.56</c:v>
                </c:pt>
                <c:pt idx="509">
                  <c:v>5.66</c:v>
                </c:pt>
                <c:pt idx="510">
                  <c:v>6.11</c:v>
                </c:pt>
                <c:pt idx="511">
                  <c:v>6.16</c:v>
                </c:pt>
                <c:pt idx="512">
                  <c:v>6.21</c:v>
                </c:pt>
                <c:pt idx="513">
                  <c:v>6.22</c:v>
                </c:pt>
                <c:pt idx="514">
                  <c:v>6.23</c:v>
                </c:pt>
                <c:pt idx="515">
                  <c:v>6.21</c:v>
                </c:pt>
                <c:pt idx="516">
                  <c:v>6.16</c:v>
                </c:pt>
                <c:pt idx="517">
                  <c:v>6.15</c:v>
                </c:pt>
                <c:pt idx="518">
                  <c:v>6.15</c:v>
                </c:pt>
                <c:pt idx="519">
                  <c:v>6.15</c:v>
                </c:pt>
                <c:pt idx="520">
                  <c:v>6.13</c:v>
                </c:pt>
                <c:pt idx="521">
                  <c:v>6.12</c:v>
                </c:pt>
                <c:pt idx="522">
                  <c:v>6.11</c:v>
                </c:pt>
                <c:pt idx="523">
                  <c:v>6.09</c:v>
                </c:pt>
                <c:pt idx="524">
                  <c:v>6.11</c:v>
                </c:pt>
                <c:pt idx="525">
                  <c:v>6.13</c:v>
                </c:pt>
                <c:pt idx="526">
                  <c:v>6.02</c:v>
                </c:pt>
                <c:pt idx="527">
                  <c:v>5.99</c:v>
                </c:pt>
                <c:pt idx="528">
                  <c:v>5.95</c:v>
                </c:pt>
                <c:pt idx="529">
                  <c:v>5.82</c:v>
                </c:pt>
                <c:pt idx="530">
                  <c:v>5.79</c:v>
                </c:pt>
                <c:pt idx="531">
                  <c:v>5.68</c:v>
                </c:pt>
                <c:pt idx="532">
                  <c:v>5.64</c:v>
                </c:pt>
                <c:pt idx="533">
                  <c:v>5.59</c:v>
                </c:pt>
                <c:pt idx="534">
                  <c:v>5.63</c:v>
                </c:pt>
                <c:pt idx="535">
                  <c:v>5.82</c:v>
                </c:pt>
                <c:pt idx="536">
                  <c:v>5.95</c:v>
                </c:pt>
                <c:pt idx="537">
                  <c:v>5.94</c:v>
                </c:pt>
                <c:pt idx="538">
                  <c:v>5.73</c:v>
                </c:pt>
                <c:pt idx="539">
                  <c:v>6.11</c:v>
                </c:pt>
                <c:pt idx="540">
                  <c:v>6.01</c:v>
                </c:pt>
                <c:pt idx="541">
                  <c:v>5.94</c:v>
                </c:pt>
                <c:pt idx="542">
                  <c:v>5.769999999999999</c:v>
                </c:pt>
                <c:pt idx="543">
                  <c:v>5.68</c:v>
                </c:pt>
                <c:pt idx="544">
                  <c:v>5.59</c:v>
                </c:pt>
                <c:pt idx="545">
                  <c:v>5.72</c:v>
                </c:pt>
                <c:pt idx="546">
                  <c:v>5.67</c:v>
                </c:pt>
                <c:pt idx="547">
                  <c:v>5.61</c:v>
                </c:pt>
                <c:pt idx="548">
                  <c:v>5.73</c:v>
                </c:pt>
                <c:pt idx="549">
                  <c:v>5.72</c:v>
                </c:pt>
                <c:pt idx="550">
                  <c:v>5.93</c:v>
                </c:pt>
                <c:pt idx="551">
                  <c:v>6.03</c:v>
                </c:pt>
                <c:pt idx="552">
                  <c:v>6.06</c:v>
                </c:pt>
                <c:pt idx="553">
                  <c:v>6.09</c:v>
                </c:pt>
                <c:pt idx="554">
                  <c:v>6.15</c:v>
                </c:pt>
                <c:pt idx="555">
                  <c:v>6.18</c:v>
                </c:pt>
                <c:pt idx="556">
                  <c:v>6.2</c:v>
                </c:pt>
                <c:pt idx="557">
                  <c:v>6.22</c:v>
                </c:pt>
                <c:pt idx="558">
                  <c:v>6.28</c:v>
                </c:pt>
                <c:pt idx="559">
                  <c:v>6.33</c:v>
                </c:pt>
                <c:pt idx="560">
                  <c:v>6.4</c:v>
                </c:pt>
                <c:pt idx="561">
                  <c:v>6.55</c:v>
                </c:pt>
                <c:pt idx="562">
                  <c:v>6.62</c:v>
                </c:pt>
                <c:pt idx="563">
                  <c:v>7.13</c:v>
                </c:pt>
                <c:pt idx="564">
                  <c:v>7.12</c:v>
                </c:pt>
                <c:pt idx="565">
                  <c:v>7.15</c:v>
                </c:pt>
                <c:pt idx="566">
                  <c:v>7.14</c:v>
                </c:pt>
                <c:pt idx="567">
                  <c:v>7.18</c:v>
                </c:pt>
                <c:pt idx="568">
                  <c:v>7.09</c:v>
                </c:pt>
                <c:pt idx="569">
                  <c:v>7.08</c:v>
                </c:pt>
                <c:pt idx="570">
                  <c:v>6.73</c:v>
                </c:pt>
                <c:pt idx="571">
                  <c:v>6.53</c:v>
                </c:pt>
                <c:pt idx="572">
                  <c:v>6.6</c:v>
                </c:pt>
                <c:pt idx="573">
                  <c:v>6.5</c:v>
                </c:pt>
                <c:pt idx="574">
                  <c:v>6.49</c:v>
                </c:pt>
                <c:pt idx="575">
                  <c:v>6.73</c:v>
                </c:pt>
                <c:pt idx="576">
                  <c:v>7.06</c:v>
                </c:pt>
                <c:pt idx="577">
                  <c:v>7.1</c:v>
                </c:pt>
                <c:pt idx="578">
                  <c:v>7.19</c:v>
                </c:pt>
                <c:pt idx="579">
                  <c:v>7.44</c:v>
                </c:pt>
                <c:pt idx="580">
                  <c:v>7.37</c:v>
                </c:pt>
                <c:pt idx="581">
                  <c:v>7.43</c:v>
                </c:pt>
                <c:pt idx="582">
                  <c:v>7.25</c:v>
                </c:pt>
                <c:pt idx="583">
                  <c:v>7.18</c:v>
                </c:pt>
                <c:pt idx="584">
                  <c:v>7.03</c:v>
                </c:pt>
                <c:pt idx="585">
                  <c:v>6.88</c:v>
                </c:pt>
                <c:pt idx="586">
                  <c:v>6.6</c:v>
                </c:pt>
                <c:pt idx="587">
                  <c:v>6.53</c:v>
                </c:pt>
                <c:pt idx="588">
                  <c:v>6.62</c:v>
                </c:pt>
                <c:pt idx="589">
                  <c:v>6.58</c:v>
                </c:pt>
                <c:pt idx="590">
                  <c:v>6.5</c:v>
                </c:pt>
                <c:pt idx="591">
                  <c:v>6.12</c:v>
                </c:pt>
                <c:pt idx="592">
                  <c:v>6.18</c:v>
                </c:pt>
                <c:pt idx="593">
                  <c:v>6.03</c:v>
                </c:pt>
                <c:pt idx="594">
                  <c:v>6.35</c:v>
                </c:pt>
                <c:pt idx="595">
                  <c:v>6.29</c:v>
                </c:pt>
                <c:pt idx="596">
                  <c:v>6.15</c:v>
                </c:pt>
                <c:pt idx="597">
                  <c:v>6.13</c:v>
                </c:pt>
                <c:pt idx="598">
                  <c:v>6.23</c:v>
                </c:pt>
                <c:pt idx="599">
                  <c:v>6.11</c:v>
                </c:pt>
                <c:pt idx="600">
                  <c:v>6.01</c:v>
                </c:pt>
                <c:pt idx="601">
                  <c:v>5.84</c:v>
                </c:pt>
                <c:pt idx="602">
                  <c:v>5.61</c:v>
                </c:pt>
                <c:pt idx="603">
                  <c:v>5.49</c:v>
                </c:pt>
                <c:pt idx="604">
                  <c:v>5.55</c:v>
                </c:pt>
                <c:pt idx="605">
                  <c:v>5.44</c:v>
                </c:pt>
                <c:pt idx="606">
                  <c:v>5.48</c:v>
                </c:pt>
                <c:pt idx="607">
                  <c:v>5.54</c:v>
                </c:pt>
                <c:pt idx="608">
                  <c:v>5.48</c:v>
                </c:pt>
                <c:pt idx="609">
                  <c:v>5.46</c:v>
                </c:pt>
                <c:pt idx="610">
                  <c:v>5.46</c:v>
                </c:pt>
                <c:pt idx="611">
                  <c:v>5.48</c:v>
                </c:pt>
                <c:pt idx="612">
                  <c:v>5.43</c:v>
                </c:pt>
                <c:pt idx="613">
                  <c:v>5.59</c:v>
                </c:pt>
                <c:pt idx="614">
                  <c:v>5.53</c:v>
                </c:pt>
                <c:pt idx="615">
                  <c:v>5.48</c:v>
                </c:pt>
                <c:pt idx="616">
                  <c:v>5.38</c:v>
                </c:pt>
                <c:pt idx="617">
                  <c:v>5.31</c:v>
                </c:pt>
                <c:pt idx="618">
                  <c:v>5.34</c:v>
                </c:pt>
                <c:pt idx="619">
                  <c:v>5.35</c:v>
                </c:pt>
                <c:pt idx="620">
                  <c:v>5.35</c:v>
                </c:pt>
                <c:pt idx="621">
                  <c:v>5.29</c:v>
                </c:pt>
                <c:pt idx="622">
                  <c:v>5.29</c:v>
                </c:pt>
                <c:pt idx="623">
                  <c:v>5.28</c:v>
                </c:pt>
                <c:pt idx="624">
                  <c:v>5.2</c:v>
                </c:pt>
                <c:pt idx="625">
                  <c:v>5.2</c:v>
                </c:pt>
                <c:pt idx="626">
                  <c:v>5.24</c:v>
                </c:pt>
                <c:pt idx="627">
                  <c:v>5.24</c:v>
                </c:pt>
                <c:pt idx="628">
                  <c:v>5.25</c:v>
                </c:pt>
                <c:pt idx="629">
                  <c:v>5.21</c:v>
                </c:pt>
                <c:pt idx="630">
                  <c:v>5.19</c:v>
                </c:pt>
                <c:pt idx="631">
                  <c:v>5.2</c:v>
                </c:pt>
                <c:pt idx="632">
                  <c:v>5.25</c:v>
                </c:pt>
                <c:pt idx="633">
                  <c:v>5.29</c:v>
                </c:pt>
                <c:pt idx="634">
                  <c:v>5.28</c:v>
                </c:pt>
                <c:pt idx="635">
                  <c:v>5.3</c:v>
                </c:pt>
                <c:pt idx="636">
                  <c:v>5.26</c:v>
                </c:pt>
                <c:pt idx="637">
                  <c:v>5.22</c:v>
                </c:pt>
                <c:pt idx="638">
                  <c:v>5.2</c:v>
                </c:pt>
                <c:pt idx="639">
                  <c:v>5.14</c:v>
                </c:pt>
                <c:pt idx="640">
                  <c:v>5.17</c:v>
                </c:pt>
                <c:pt idx="641">
                  <c:v>5.18</c:v>
                </c:pt>
                <c:pt idx="642">
                  <c:v>5.19</c:v>
                </c:pt>
                <c:pt idx="643">
                  <c:v>5.2</c:v>
                </c:pt>
                <c:pt idx="644">
                  <c:v>5.2</c:v>
                </c:pt>
                <c:pt idx="645">
                  <c:v>5.12</c:v>
                </c:pt>
                <c:pt idx="646">
                  <c:v>5.06</c:v>
                </c:pt>
                <c:pt idx="647">
                  <c:v>5.08</c:v>
                </c:pt>
                <c:pt idx="648">
                  <c:v>5.01</c:v>
                </c:pt>
                <c:pt idx="649">
                  <c:v>5.02</c:v>
                </c:pt>
                <c:pt idx="650">
                  <c:v>4.93</c:v>
                </c:pt>
                <c:pt idx="651">
                  <c:v>4.95</c:v>
                </c:pt>
                <c:pt idx="652">
                  <c:v>4.88</c:v>
                </c:pt>
                <c:pt idx="653">
                  <c:v>4.85</c:v>
                </c:pt>
                <c:pt idx="654">
                  <c:v>4.79</c:v>
                </c:pt>
                <c:pt idx="655">
                  <c:v>4.68</c:v>
                </c:pt>
                <c:pt idx="656">
                  <c:v>4.88</c:v>
                </c:pt>
                <c:pt idx="657">
                  <c:v>4.75</c:v>
                </c:pt>
                <c:pt idx="658">
                  <c:v>4.64</c:v>
                </c:pt>
                <c:pt idx="659">
                  <c:v>4.68</c:v>
                </c:pt>
                <c:pt idx="660">
                  <c:v>4.63</c:v>
                </c:pt>
                <c:pt idx="661">
                  <c:v>4.55</c:v>
                </c:pt>
                <c:pt idx="662">
                  <c:v>4.53</c:v>
                </c:pt>
                <c:pt idx="663">
                  <c:v>4.46</c:v>
                </c:pt>
                <c:pt idx="664">
                  <c:v>4.36</c:v>
                </c:pt>
                <c:pt idx="665">
                  <c:v>4.31</c:v>
                </c:pt>
                <c:pt idx="666">
                  <c:v>4.31</c:v>
                </c:pt>
                <c:pt idx="667">
                  <c:v>4.38</c:v>
                </c:pt>
                <c:pt idx="668">
                  <c:v>4.37</c:v>
                </c:pt>
                <c:pt idx="669">
                  <c:v>4.32</c:v>
                </c:pt>
                <c:pt idx="670">
                  <c:v>4.32</c:v>
                </c:pt>
                <c:pt idx="671">
                  <c:v>4.35</c:v>
                </c:pt>
                <c:pt idx="672">
                  <c:v>4.35</c:v>
                </c:pt>
                <c:pt idx="673">
                  <c:v>4.39</c:v>
                </c:pt>
                <c:pt idx="674">
                  <c:v>4.34</c:v>
                </c:pt>
                <c:pt idx="675">
                  <c:v>4.25</c:v>
                </c:pt>
                <c:pt idx="676">
                  <c:v>4.18</c:v>
                </c:pt>
                <c:pt idx="677">
                  <c:v>4.12</c:v>
                </c:pt>
                <c:pt idx="678">
                  <c:v>4.13</c:v>
                </c:pt>
                <c:pt idx="679">
                  <c:v>4.18</c:v>
                </c:pt>
                <c:pt idx="680">
                  <c:v>4.24</c:v>
                </c:pt>
                <c:pt idx="681">
                  <c:v>4.24</c:v>
                </c:pt>
                <c:pt idx="682">
                  <c:v>4.2</c:v>
                </c:pt>
                <c:pt idx="683">
                  <c:v>4.18</c:v>
                </c:pt>
                <c:pt idx="684">
                  <c:v>4.19</c:v>
                </c:pt>
                <c:pt idx="685">
                  <c:v>4.26</c:v>
                </c:pt>
                <c:pt idx="686">
                  <c:v>4.31</c:v>
                </c:pt>
                <c:pt idx="687">
                  <c:v>4.29</c:v>
                </c:pt>
                <c:pt idx="688">
                  <c:v>4.3</c:v>
                </c:pt>
                <c:pt idx="689">
                  <c:v>4.37</c:v>
                </c:pt>
                <c:pt idx="690">
                  <c:v>4.43</c:v>
                </c:pt>
                <c:pt idx="691">
                  <c:v>4.53</c:v>
                </c:pt>
                <c:pt idx="692">
                  <c:v>4.61</c:v>
                </c:pt>
                <c:pt idx="693">
                  <c:v>4.8</c:v>
                </c:pt>
                <c:pt idx="694">
                  <c:v>4.68</c:v>
                </c:pt>
                <c:pt idx="695">
                  <c:v>4.6</c:v>
                </c:pt>
                <c:pt idx="696">
                  <c:v>4.57</c:v>
                </c:pt>
                <c:pt idx="697">
                  <c:v>4.57</c:v>
                </c:pt>
                <c:pt idx="698">
                  <c:v>4.59</c:v>
                </c:pt>
                <c:pt idx="699">
                  <c:v>4.62</c:v>
                </c:pt>
                <c:pt idx="700">
                  <c:v>4.73</c:v>
                </c:pt>
                <c:pt idx="701">
                  <c:v>4.94</c:v>
                </c:pt>
                <c:pt idx="702">
                  <c:v>5.14</c:v>
                </c:pt>
                <c:pt idx="703">
                  <c:v>5.09</c:v>
                </c:pt>
                <c:pt idx="704">
                  <c:v>4.94</c:v>
                </c:pt>
                <c:pt idx="705">
                  <c:v>5.17</c:v>
                </c:pt>
                <c:pt idx="706">
                  <c:v>5.03</c:v>
                </c:pt>
                <c:pt idx="707">
                  <c:v>5.14</c:v>
                </c:pt>
                <c:pt idx="708">
                  <c:v>5.13</c:v>
                </c:pt>
                <c:pt idx="709">
                  <c:v>5.06</c:v>
                </c:pt>
                <c:pt idx="710">
                  <c:v>5.26</c:v>
                </c:pt>
                <c:pt idx="711">
                  <c:v>5.23</c:v>
                </c:pt>
                <c:pt idx="712">
                  <c:v>5.19</c:v>
                </c:pt>
                <c:pt idx="713">
                  <c:v>5.22</c:v>
                </c:pt>
                <c:pt idx="714">
                  <c:v>5.11</c:v>
                </c:pt>
                <c:pt idx="715">
                  <c:v>5.14</c:v>
                </c:pt>
                <c:pt idx="716">
                  <c:v>5.09</c:v>
                </c:pt>
                <c:pt idx="717">
                  <c:v>5.07</c:v>
                </c:pt>
                <c:pt idx="718">
                  <c:v>5.08</c:v>
                </c:pt>
                <c:pt idx="719">
                  <c:v>5.08</c:v>
                </c:pt>
                <c:pt idx="720">
                  <c:v>5.12</c:v>
                </c:pt>
                <c:pt idx="721">
                  <c:v>5.11</c:v>
                </c:pt>
                <c:pt idx="722">
                  <c:v>5.16</c:v>
                </c:pt>
                <c:pt idx="723" formatCode="General">
                  <c:v>5.09</c:v>
                </c:pt>
                <c:pt idx="724" formatCode="0.00">
                  <c:v>5.06</c:v>
                </c:pt>
                <c:pt idx="725" formatCode="0.00">
                  <c:v>5.03</c:v>
                </c:pt>
                <c:pt idx="726" formatCode="0.00">
                  <c:v>5.04</c:v>
                </c:pt>
                <c:pt idx="727">
                  <c:v>4.85</c:v>
                </c:pt>
                <c:pt idx="728">
                  <c:v>4.56</c:v>
                </c:pt>
                <c:pt idx="729" formatCode="0.00">
                  <c:v>4.4</c:v>
                </c:pt>
                <c:pt idx="730" formatCode="0.00">
                  <c:v>4.46</c:v>
                </c:pt>
                <c:pt idx="731" formatCode="0.00">
                  <c:v>4.35</c:v>
                </c:pt>
                <c:pt idx="732" formatCode="0.00">
                  <c:v>4.33</c:v>
                </c:pt>
                <c:pt idx="733" formatCode="0.00">
                  <c:v>4.24</c:v>
                </c:pt>
                <c:pt idx="734" formatCode="0.00">
                  <c:v>4.27</c:v>
                </c:pt>
                <c:pt idx="735">
                  <c:v>4.26</c:v>
                </c:pt>
                <c:pt idx="736">
                  <c:v>4.34</c:v>
                </c:pt>
                <c:pt idx="737">
                  <c:v>4.36</c:v>
                </c:pt>
                <c:pt idx="738">
                  <c:v>4.38</c:v>
                </c:pt>
                <c:pt idx="739" formatCode="General">
                  <c:v>4.35</c:v>
                </c:pt>
                <c:pt idx="740" formatCode="General">
                  <c:v>4.31</c:v>
                </c:pt>
                <c:pt idx="741" formatCode="General">
                  <c:v>4.28</c:v>
                </c:pt>
                <c:pt idx="742" formatCode="0.00">
                  <c:v>4.3</c:v>
                </c:pt>
                <c:pt idx="743" formatCode="0.00">
                  <c:v>4.3</c:v>
                </c:pt>
                <c:pt idx="744" formatCode="General">
                  <c:v>4.26</c:v>
                </c:pt>
                <c:pt idx="745">
                  <c:v>4.19</c:v>
                </c:pt>
                <c:pt idx="746" formatCode="General">
                  <c:v>4.14</c:v>
                </c:pt>
                <c:pt idx="747">
                  <c:v>4.1</c:v>
                </c:pt>
                <c:pt idx="748" formatCode="General">
                  <c:v>4.04</c:v>
                </c:pt>
                <c:pt idx="749" formatCode="General">
                  <c:v>4.06</c:v>
                </c:pt>
                <c:pt idx="750">
                  <c:v>3.88</c:v>
                </c:pt>
                <c:pt idx="751">
                  <c:v>3.99</c:v>
                </c:pt>
                <c:pt idx="752">
                  <c:v>3.92</c:v>
                </c:pt>
                <c:pt idx="753">
                  <c:v>3.98</c:v>
                </c:pt>
                <c:pt idx="754">
                  <c:v>3.96</c:v>
                </c:pt>
                <c:pt idx="755">
                  <c:v>3.97</c:v>
                </c:pt>
                <c:pt idx="756">
                  <c:v>3.97</c:v>
                </c:pt>
                <c:pt idx="757">
                  <c:v>3.9</c:v>
                </c:pt>
                <c:pt idx="758">
                  <c:v>3.92</c:v>
                </c:pt>
                <c:pt idx="759">
                  <c:v>3.94</c:v>
                </c:pt>
                <c:pt idx="760" formatCode="0.00">
                  <c:v>3.91617</c:v>
                </c:pt>
                <c:pt idx="761" formatCode="0.00">
                  <c:v>3.89577</c:v>
                </c:pt>
                <c:pt idx="762" formatCode="0.00">
                  <c:v>3.85533</c:v>
                </c:pt>
                <c:pt idx="763" formatCode="0.00">
                  <c:v>3.85957</c:v>
                </c:pt>
                <c:pt idx="764" formatCode="0.00">
                  <c:v>3.82709</c:v>
                </c:pt>
                <c:pt idx="765">
                  <c:v>3.82364</c:v>
                </c:pt>
                <c:pt idx="766" formatCode="0.00">
                  <c:v>3.73494</c:v>
                </c:pt>
                <c:pt idx="767" formatCode="0.00">
                  <c:v>3.68239</c:v>
                </c:pt>
                <c:pt idx="768" formatCode="0.00">
                  <c:v>3.63306</c:v>
                </c:pt>
                <c:pt idx="769" formatCode="0.00">
                  <c:v>3.50877</c:v>
                </c:pt>
                <c:pt idx="770" formatCode="0.00">
                  <c:v>3.50287</c:v>
                </c:pt>
                <c:pt idx="771" formatCode="0.00">
                  <c:v>3.60669</c:v>
                </c:pt>
                <c:pt idx="772" formatCode="0.00">
                  <c:v>3.65887</c:v>
                </c:pt>
                <c:pt idx="773" formatCode="0.00">
                  <c:v>3.62263</c:v>
                </c:pt>
                <c:pt idx="774" formatCode="0.00">
                  <c:v>3.55258</c:v>
                </c:pt>
                <c:pt idx="775" formatCode="0.00">
                  <c:v>3.50669</c:v>
                </c:pt>
                <c:pt idx="776" formatCode="0.00">
                  <c:v>3.50307</c:v>
                </c:pt>
                <c:pt idx="777">
                  <c:v>3.52923</c:v>
                </c:pt>
                <c:pt idx="778" formatCode="0.00">
                  <c:v>3.56276</c:v>
                </c:pt>
                <c:pt idx="779" formatCode="0.00">
                  <c:v>3.5545</c:v>
                </c:pt>
                <c:pt idx="780" formatCode="0.00">
                  <c:v>3.53249</c:v>
                </c:pt>
                <c:pt idx="781" formatCode="0.00">
                  <c:v>3.46141</c:v>
                </c:pt>
                <c:pt idx="782" formatCode="0.00">
                  <c:v>3.45162</c:v>
                </c:pt>
                <c:pt idx="783">
                  <c:v>3.54</c:v>
                </c:pt>
                <c:pt idx="784" formatCode="0.00">
                  <c:v>3.62276</c:v>
                </c:pt>
                <c:pt idx="785" formatCode="0.00">
                  <c:v>3.54279</c:v>
                </c:pt>
                <c:pt idx="786" formatCode="0.00">
                  <c:v>3.51407</c:v>
                </c:pt>
                <c:pt idx="787" formatCode="0.00">
                  <c:v>3.53426</c:v>
                </c:pt>
                <c:pt idx="788" formatCode="0.00">
                  <c:v>3.5865</c:v>
                </c:pt>
                <c:pt idx="789" formatCode="0.00">
                  <c:v>3.57588</c:v>
                </c:pt>
                <c:pt idx="790" formatCode="0.00">
                  <c:v>3.51008</c:v>
                </c:pt>
                <c:pt idx="791" formatCode="0.00">
                  <c:v>3.50644</c:v>
                </c:pt>
                <c:pt idx="792" formatCode="0.00">
                  <c:v>3.49327</c:v>
                </c:pt>
                <c:pt idx="793" formatCode="0.00">
                  <c:v>3.47304</c:v>
                </c:pt>
                <c:pt idx="794" formatCode="0.00">
                  <c:v>3.41506</c:v>
                </c:pt>
                <c:pt idx="795" formatCode="0.00">
                  <c:v>3.36579</c:v>
                </c:pt>
                <c:pt idx="796" formatCode="0.00">
                  <c:v>3.27111</c:v>
                </c:pt>
                <c:pt idx="797">
                  <c:v>3.32047</c:v>
                </c:pt>
                <c:pt idx="798">
                  <c:v>3.27728</c:v>
                </c:pt>
                <c:pt idx="799" formatCode="0.00">
                  <c:v>3.28209</c:v>
                </c:pt>
                <c:pt idx="800" formatCode="0.00">
                  <c:v>3.27953</c:v>
                </c:pt>
                <c:pt idx="801" formatCode="0.00">
                  <c:v>3.28085</c:v>
                </c:pt>
                <c:pt idx="802" formatCode="0.00">
                  <c:v>3.34481</c:v>
                </c:pt>
                <c:pt idx="803" formatCode="0.00">
                  <c:v>3.47082</c:v>
                </c:pt>
                <c:pt idx="804">
                  <c:v>3.48202</c:v>
                </c:pt>
                <c:pt idx="805">
                  <c:v>3.49132</c:v>
                </c:pt>
                <c:pt idx="806" formatCode="0.00">
                  <c:v>3.54569</c:v>
                </c:pt>
                <c:pt idx="807" formatCode="0.00">
                  <c:v>3.47347</c:v>
                </c:pt>
                <c:pt idx="808" formatCode="0.00">
                  <c:v>3.43286</c:v>
                </c:pt>
                <c:pt idx="809">
                  <c:v>3.48364</c:v>
                </c:pt>
                <c:pt idx="810" formatCode="0.00">
                  <c:v>3.38538</c:v>
                </c:pt>
                <c:pt idx="811" formatCode="0.00">
                  <c:v>3.35634</c:v>
                </c:pt>
                <c:pt idx="812" formatCode="0.00">
                  <c:v>3.23044</c:v>
                </c:pt>
                <c:pt idx="813" formatCode="0.00">
                  <c:v>3.25215</c:v>
                </c:pt>
                <c:pt idx="814">
                  <c:v>3.19567</c:v>
                </c:pt>
                <c:pt idx="815" formatCode="0.00">
                  <c:v>3.16938</c:v>
                </c:pt>
                <c:pt idx="816" formatCode="0.00">
                  <c:v>3.11524</c:v>
                </c:pt>
                <c:pt idx="817" formatCode="0.00">
                  <c:v>3.11949</c:v>
                </c:pt>
                <c:pt idx="818" formatCode="0.00">
                  <c:v>3.11969</c:v>
                </c:pt>
                <c:pt idx="819" formatCode="0.00">
                  <c:v>3.11008</c:v>
                </c:pt>
                <c:pt idx="820" formatCode="0.00">
                  <c:v>3.17662</c:v>
                </c:pt>
                <c:pt idx="821" formatCode="0.00">
                  <c:v>3.21775</c:v>
                </c:pt>
                <c:pt idx="822" formatCode="0.00">
                  <c:v>3.31183</c:v>
                </c:pt>
                <c:pt idx="823" formatCode="0.00">
                  <c:v>3.37191</c:v>
                </c:pt>
                <c:pt idx="824" formatCode="0.00">
                  <c:v>3.52155</c:v>
                </c:pt>
                <c:pt idx="825" formatCode="0.00">
                  <c:v>3.40765</c:v>
                </c:pt>
                <c:pt idx="826" formatCode="0.00">
                  <c:v>3.53205</c:v>
                </c:pt>
                <c:pt idx="827" formatCode="0.00">
                  <c:v>3.49641</c:v>
                </c:pt>
                <c:pt idx="828" formatCode="0.00">
                  <c:v>3.54451</c:v>
                </c:pt>
                <c:pt idx="829" formatCode="0.00">
                  <c:v>3.54671</c:v>
                </c:pt>
                <c:pt idx="830" formatCode="0.00">
                  <c:v>3.57844</c:v>
                </c:pt>
                <c:pt idx="831" formatCode="0.00">
                  <c:v>3.59372</c:v>
                </c:pt>
                <c:pt idx="832" formatCode="0.00">
                  <c:v>3.72393</c:v>
                </c:pt>
                <c:pt idx="833" formatCode="0.00">
                  <c:v>3.74166</c:v>
                </c:pt>
                <c:pt idx="834" formatCode="0.00">
                  <c:v>3.78022</c:v>
                </c:pt>
                <c:pt idx="835" formatCode="0.00">
                  <c:v>3.89983</c:v>
                </c:pt>
                <c:pt idx="836" formatCode="0.00">
                  <c:v>3.90207</c:v>
                </c:pt>
                <c:pt idx="837" formatCode="0.00">
                  <c:v>3.77958</c:v>
                </c:pt>
                <c:pt idx="838" formatCode="0.00">
                  <c:v>3.67411</c:v>
                </c:pt>
                <c:pt idx="839" formatCode="0.00">
                  <c:v>3.69504</c:v>
                </c:pt>
                <c:pt idx="840" formatCode="0.00">
                  <c:v>3.76311</c:v>
                </c:pt>
                <c:pt idx="841" formatCode="0.00">
                  <c:v>3.67138</c:v>
                </c:pt>
                <c:pt idx="842" formatCode="0.00">
                  <c:v>3.61321</c:v>
                </c:pt>
                <c:pt idx="843" formatCode="0.00">
                  <c:v>3.59169</c:v>
                </c:pt>
                <c:pt idx="844" formatCode="0.00">
                  <c:v>3.60707</c:v>
                </c:pt>
                <c:pt idx="845" formatCode="0.00">
                  <c:v>3.55399</c:v>
                </c:pt>
                <c:pt idx="846" formatCode="0.00">
                  <c:v>3.53975</c:v>
                </c:pt>
                <c:pt idx="847" formatCode="0.00">
                  <c:v>3.58074</c:v>
                </c:pt>
                <c:pt idx="848" formatCode="0.00">
                  <c:v>3.64844</c:v>
                </c:pt>
                <c:pt idx="849" formatCode="0.00">
                  <c:v>3.55592</c:v>
                </c:pt>
                <c:pt idx="850" formatCode="0.00">
                  <c:v>3.65894</c:v>
                </c:pt>
                <c:pt idx="851" formatCode="0.00">
                  <c:v>3.6378</c:v>
                </c:pt>
                <c:pt idx="852" formatCode="0.00">
                  <c:v>3.66395</c:v>
                </c:pt>
                <c:pt idx="853" formatCode="0.00">
                  <c:v>3.61562</c:v>
                </c:pt>
                <c:pt idx="854" formatCode="0.00">
                  <c:v>3.60546</c:v>
                </c:pt>
                <c:pt idx="855" formatCode="0.00">
                  <c:v>3.5562</c:v>
                </c:pt>
                <c:pt idx="856" formatCode="0.00">
                  <c:v>3.49486</c:v>
                </c:pt>
                <c:pt idx="857" formatCode="0.00">
                  <c:v>3.49903</c:v>
                </c:pt>
                <c:pt idx="858" formatCode="0.00">
                  <c:v>3.4497</c:v>
                </c:pt>
                <c:pt idx="859" formatCode="0.00">
                  <c:v>3.43085</c:v>
                </c:pt>
                <c:pt idx="860" formatCode="0.00">
                  <c:v>3.39351</c:v>
                </c:pt>
                <c:pt idx="861" formatCode="0.00">
                  <c:v>3.33541</c:v>
                </c:pt>
                <c:pt idx="862" formatCode="0.00">
                  <c:v>3.32094</c:v>
                </c:pt>
                <c:pt idx="863" formatCode="0.00">
                  <c:v>3.35495</c:v>
                </c:pt>
                <c:pt idx="864" formatCode="0.00">
                  <c:v>3.2586</c:v>
                </c:pt>
                <c:pt idx="865" formatCode="0.00">
                  <c:v>3.23828</c:v>
                </c:pt>
                <c:pt idx="866" formatCode="0.00">
                  <c:v>3.22573</c:v>
                </c:pt>
                <c:pt idx="867" formatCode="0.00">
                  <c:v>3.21869</c:v>
                </c:pt>
                <c:pt idx="868" formatCode="0.00">
                  <c:v>3.21155</c:v>
                </c:pt>
                <c:pt idx="869" formatCode="0.00">
                  <c:v>3.19402</c:v>
                </c:pt>
                <c:pt idx="870" formatCode="0.00">
                  <c:v>3.14</c:v>
                </c:pt>
                <c:pt idx="871" formatCode="0.00">
                  <c:v>3.12255</c:v>
                </c:pt>
                <c:pt idx="872" formatCode="0.00">
                  <c:v>3.1167</c:v>
                </c:pt>
                <c:pt idx="873" formatCode="0.00">
                  <c:v>3.11999</c:v>
                </c:pt>
                <c:pt idx="874" formatCode="0.00">
                  <c:v>3.11209</c:v>
                </c:pt>
                <c:pt idx="875" formatCode="0.00">
                  <c:v>3.09165</c:v>
                </c:pt>
                <c:pt idx="876" formatCode="0.00">
                  <c:v>3.05801</c:v>
                </c:pt>
                <c:pt idx="877" formatCode="0.00">
                  <c:v>3.03785</c:v>
                </c:pt>
                <c:pt idx="878" formatCode="0.00">
                  <c:v>3.01095</c:v>
                </c:pt>
                <c:pt idx="879" formatCode="0.00">
                  <c:v>3.02898</c:v>
                </c:pt>
                <c:pt idx="880" formatCode="0.00">
                  <c:v>3.02096</c:v>
                </c:pt>
                <c:pt idx="881" formatCode="0.00">
                  <c:v>3.02733</c:v>
                </c:pt>
                <c:pt idx="882" formatCode="0.00">
                  <c:v>2.98696</c:v>
                </c:pt>
                <c:pt idx="883" formatCode="0.00">
                  <c:v>2.96817</c:v>
                </c:pt>
                <c:pt idx="884" formatCode="0.00">
                  <c:v>2.95159</c:v>
                </c:pt>
                <c:pt idx="885" formatCode="0.00">
                  <c:v>2.92232</c:v>
                </c:pt>
                <c:pt idx="886" formatCode="0.00">
                  <c:v>2.87</c:v>
                </c:pt>
                <c:pt idx="887" formatCode="0.00">
                  <c:v>2.93</c:v>
                </c:pt>
                <c:pt idx="888" formatCode="0.00">
                  <c:v>2.94</c:v>
                </c:pt>
                <c:pt idx="889" formatCode="0.00">
                  <c:v>2.88</c:v>
                </c:pt>
                <c:pt idx="890" formatCode="0.00">
                  <c:v>2.83</c:v>
                </c:pt>
                <c:pt idx="891" formatCode="0.00">
                  <c:v>2.8</c:v>
                </c:pt>
                <c:pt idx="892" formatCode="0.00">
                  <c:v>2.79287</c:v>
                </c:pt>
                <c:pt idx="893" formatCode="0.00">
                  <c:v>2.75781</c:v>
                </c:pt>
                <c:pt idx="894" formatCode="0.00">
                  <c:v>2.78</c:v>
                </c:pt>
                <c:pt idx="895" formatCode="0.00">
                  <c:v>2.72</c:v>
                </c:pt>
                <c:pt idx="896" formatCode="0.00">
                  <c:v>2.78</c:v>
                </c:pt>
                <c:pt idx="897" formatCode="0.00">
                  <c:v>2.66306</c:v>
                </c:pt>
                <c:pt idx="898" formatCode="0.00">
                  <c:v>2.64209</c:v>
                </c:pt>
                <c:pt idx="899" formatCode="0.00">
                  <c:v>2.64246</c:v>
                </c:pt>
                <c:pt idx="900" formatCode="0.00">
                  <c:v>2.71115</c:v>
                </c:pt>
                <c:pt idx="901" formatCode="0.00">
                  <c:v>2.61</c:v>
                </c:pt>
                <c:pt idx="902" formatCode="0.00">
                  <c:v>2.60391</c:v>
                </c:pt>
                <c:pt idx="903" formatCode="0.00">
                  <c:v>2.63743</c:v>
                </c:pt>
                <c:pt idx="904" formatCode="0.00">
                  <c:v>2.53061</c:v>
                </c:pt>
                <c:pt idx="905" formatCode="0.00">
                  <c:v>2.52655</c:v>
                </c:pt>
                <c:pt idx="906" formatCode="0.00">
                  <c:v>2.44787</c:v>
                </c:pt>
                <c:pt idx="907" formatCode="0.00">
                  <c:v>2.33822</c:v>
                </c:pt>
                <c:pt idx="908" formatCode="0.00">
                  <c:v>2.14</c:v>
                </c:pt>
                <c:pt idx="909">
                  <c:v>2.22</c:v>
                </c:pt>
                <c:pt idx="910">
                  <c:v>2.13</c:v>
                </c:pt>
                <c:pt idx="911">
                  <c:v>2.28</c:v>
                </c:pt>
                <c:pt idx="912">
                  <c:v>2.34</c:v>
                </c:pt>
                <c:pt idx="913">
                  <c:v>2.21</c:v>
                </c:pt>
                <c:pt idx="914">
                  <c:v>2.16</c:v>
                </c:pt>
                <c:pt idx="915">
                  <c:v>2.34</c:v>
                </c:pt>
                <c:pt idx="916">
                  <c:v>2.25</c:v>
                </c:pt>
                <c:pt idx="917">
                  <c:v>2.33</c:v>
                </c:pt>
                <c:pt idx="918">
                  <c:v>2.14</c:v>
                </c:pt>
                <c:pt idx="919">
                  <c:v>2.13</c:v>
                </c:pt>
                <c:pt idx="920">
                  <c:v>2.28</c:v>
                </c:pt>
                <c:pt idx="921">
                  <c:v>2.57</c:v>
                </c:pt>
                <c:pt idx="922">
                  <c:v>2.84</c:v>
                </c:pt>
                <c:pt idx="923">
                  <c:v>2.85</c:v>
                </c:pt>
                <c:pt idx="924" formatCode="0.00">
                  <c:v>2.79</c:v>
                </c:pt>
                <c:pt idx="925" formatCode="0.00">
                  <c:v>2.85</c:v>
                </c:pt>
                <c:pt idx="926" formatCode="0.00">
                  <c:v>2.97</c:v>
                </c:pt>
                <c:pt idx="927" formatCode="0.00">
                  <c:v>3.09</c:v>
                </c:pt>
                <c:pt idx="928" formatCode="0.00">
                  <c:v>3.29</c:v>
                </c:pt>
                <c:pt idx="929" formatCode="0.00">
                  <c:v>3.17</c:v>
                </c:pt>
                <c:pt idx="930" formatCode="0.00">
                  <c:v>3.31</c:v>
                </c:pt>
                <c:pt idx="931" formatCode="0.00">
                  <c:v>3.33</c:v>
                </c:pt>
                <c:pt idx="932" formatCode="0.00">
                  <c:v>3.27</c:v>
                </c:pt>
                <c:pt idx="933" formatCode="0.00">
                  <c:v>3.13</c:v>
                </c:pt>
                <c:pt idx="934" formatCode="0.00">
                  <c:v>3.11</c:v>
                </c:pt>
                <c:pt idx="935" formatCode="0.00">
                  <c:v>3.01</c:v>
                </c:pt>
                <c:pt idx="936" formatCode="0.00">
                  <c:v>3.14</c:v>
                </c:pt>
                <c:pt idx="937" formatCode="0.00">
                  <c:v>3.19</c:v>
                </c:pt>
                <c:pt idx="938" formatCode="0.00">
                  <c:v>3.08</c:v>
                </c:pt>
                <c:pt idx="939" formatCode="0.00">
                  <c:v>3.02</c:v>
                </c:pt>
                <c:pt idx="940" formatCode="0.00">
                  <c:v>3.03</c:v>
                </c:pt>
                <c:pt idx="941" formatCode="0.00">
                  <c:v>3.18</c:v>
                </c:pt>
                <c:pt idx="942" formatCode="0.00">
                  <c:v>3.09</c:v>
                </c:pt>
                <c:pt idx="943">
                  <c:v>2.98</c:v>
                </c:pt>
                <c:pt idx="944">
                  <c:v>3.08</c:v>
                </c:pt>
                <c:pt idx="945">
                  <c:v>2.75</c:v>
                </c:pt>
                <c:pt idx="946">
                  <c:v>2.74242</c:v>
                </c:pt>
                <c:pt idx="947">
                  <c:v>3.1589</c:v>
                </c:pt>
                <c:pt idx="948">
                  <c:v>2.70808</c:v>
                </c:pt>
                <c:pt idx="949">
                  <c:v>3.14732</c:v>
                </c:pt>
                <c:pt idx="950">
                  <c:v>2.88873</c:v>
                </c:pt>
                <c:pt idx="951">
                  <c:v>2.93837</c:v>
                </c:pt>
                <c:pt idx="952" formatCode="0.00">
                  <c:v>2.83531</c:v>
                </c:pt>
                <c:pt idx="953" formatCode="0.00">
                  <c:v>2.97001</c:v>
                </c:pt>
                <c:pt idx="954" formatCode="0.00">
                  <c:v>2.87042</c:v>
                </c:pt>
                <c:pt idx="955" formatCode="0.00">
                  <c:v>3.17</c:v>
                </c:pt>
                <c:pt idx="956" formatCode="0.00">
                  <c:v>2.95126</c:v>
                </c:pt>
                <c:pt idx="957" formatCode="0.00">
                  <c:v>2.88</c:v>
                </c:pt>
                <c:pt idx="958" formatCode="0.00">
                  <c:v>3.09</c:v>
                </c:pt>
                <c:pt idx="959" formatCode="0.00">
                  <c:v>2.95383</c:v>
                </c:pt>
                <c:pt idx="960" formatCode="0.00">
                  <c:v>2.70291</c:v>
                </c:pt>
                <c:pt idx="961" formatCode="0.00">
                  <c:v>2.82735</c:v>
                </c:pt>
                <c:pt idx="962" formatCode="0.00">
                  <c:v>3.03446</c:v>
                </c:pt>
                <c:pt idx="963" formatCode="0.00">
                  <c:v>2.97504</c:v>
                </c:pt>
                <c:pt idx="964" formatCode="0.00">
                  <c:v>2.67824</c:v>
                </c:pt>
                <c:pt idx="965" formatCode="0.00">
                  <c:v>2.8679</c:v>
                </c:pt>
                <c:pt idx="966" formatCode="0.00">
                  <c:v>2.73502</c:v>
                </c:pt>
                <c:pt idx="967" formatCode="0.00">
                  <c:v>2.78436</c:v>
                </c:pt>
                <c:pt idx="968" formatCode="0.00">
                  <c:v>2.73765</c:v>
                </c:pt>
                <c:pt idx="969" formatCode="0.00">
                  <c:v>2.5572</c:v>
                </c:pt>
                <c:pt idx="970" formatCode="0.00">
                  <c:v>2.66014</c:v>
                </c:pt>
                <c:pt idx="971" formatCode="0.00">
                  <c:v>2.6349</c:v>
                </c:pt>
                <c:pt idx="972" formatCode="0.00">
                  <c:v>2.83501</c:v>
                </c:pt>
                <c:pt idx="973" formatCode="0.00">
                  <c:v>2.58957</c:v>
                </c:pt>
                <c:pt idx="974" formatCode="0.00">
                  <c:v>2.79373</c:v>
                </c:pt>
                <c:pt idx="975" formatCode="0.00">
                  <c:v>2.69706</c:v>
                </c:pt>
                <c:pt idx="976" formatCode="0.00">
                  <c:v>2.783</c:v>
                </c:pt>
                <c:pt idx="977" formatCode="0.00">
                  <c:v>2.654415</c:v>
                </c:pt>
                <c:pt idx="978" formatCode="0.00">
                  <c:v>2.75055</c:v>
                </c:pt>
                <c:pt idx="979" formatCode="0.00">
                  <c:v>2.571</c:v>
                </c:pt>
                <c:pt idx="980" formatCode="0.00">
                  <c:v>2.67991</c:v>
                </c:pt>
                <c:pt idx="981" formatCode="0.00">
                  <c:v>2.409</c:v>
                </c:pt>
                <c:pt idx="982" formatCode="0.00">
                  <c:v>2.2552</c:v>
                </c:pt>
                <c:pt idx="983" formatCode="0.00">
                  <c:v>2.45426</c:v>
                </c:pt>
                <c:pt idx="984" formatCode="0.00">
                  <c:v>2.43525</c:v>
                </c:pt>
                <c:pt idx="985" formatCode="0.00">
                  <c:v>2.30969</c:v>
                </c:pt>
                <c:pt idx="986" formatCode="0.00">
                  <c:v>2.272</c:v>
                </c:pt>
                <c:pt idx="987" formatCode="0.00">
                  <c:v>2.43065</c:v>
                </c:pt>
                <c:pt idx="988" formatCode="0.00">
                  <c:v>2.55778</c:v>
                </c:pt>
                <c:pt idx="989" formatCode="0.00">
                  <c:v>2.12679</c:v>
                </c:pt>
                <c:pt idx="990" formatCode="0.00">
                  <c:v>2.3681</c:v>
                </c:pt>
                <c:pt idx="991" formatCode="0.00">
                  <c:v>2.203</c:v>
                </c:pt>
                <c:pt idx="992" formatCode="0.00">
                  <c:v>2.43388</c:v>
                </c:pt>
                <c:pt idx="993" formatCode="0.00">
                  <c:v>2.48249</c:v>
                </c:pt>
                <c:pt idx="994" formatCode="0.00">
                  <c:v>2.27148</c:v>
                </c:pt>
                <c:pt idx="995" formatCode="0.00">
                  <c:v>2.11095</c:v>
                </c:pt>
                <c:pt idx="996" formatCode="0.00">
                  <c:v>2.173</c:v>
                </c:pt>
                <c:pt idx="997" formatCode="0.00">
                  <c:v>2.18</c:v>
                </c:pt>
                <c:pt idx="998" formatCode="0.00">
                  <c:v>2.4803</c:v>
                </c:pt>
                <c:pt idx="999" formatCode="0.00">
                  <c:v>2.26987</c:v>
                </c:pt>
                <c:pt idx="1000" formatCode="0.00">
                  <c:v>2.27737</c:v>
                </c:pt>
                <c:pt idx="1001" formatCode="0.00">
                  <c:v>2.65407</c:v>
                </c:pt>
                <c:pt idx="1002" formatCode="0.00">
                  <c:v>2.46136</c:v>
                </c:pt>
                <c:pt idx="1003" formatCode="0.00">
                  <c:v>2.51943</c:v>
                </c:pt>
                <c:pt idx="1004" formatCode="0.00">
                  <c:v>2.54102</c:v>
                </c:pt>
                <c:pt idx="1005" formatCode="0.00">
                  <c:v>2.56</c:v>
                </c:pt>
                <c:pt idx="1006" formatCode="0.00">
                  <c:v>2.47463</c:v>
                </c:pt>
                <c:pt idx="1007" formatCode="0.00">
                  <c:v>2.38995</c:v>
                </c:pt>
                <c:pt idx="1008" formatCode="0.00">
                  <c:v>2.26216</c:v>
                </c:pt>
                <c:pt idx="1009">
                  <c:v>2.3608</c:v>
                </c:pt>
                <c:pt idx="1010">
                  <c:v>2.39</c:v>
                </c:pt>
                <c:pt idx="1011" formatCode="0.00">
                  <c:v>2.45222</c:v>
                </c:pt>
                <c:pt idx="1012" formatCode="0.00">
                  <c:v>2.46498</c:v>
                </c:pt>
                <c:pt idx="1013" formatCode="0.00">
                  <c:v>2.59402</c:v>
                </c:pt>
                <c:pt idx="1014" formatCode="0.00">
                  <c:v>2.30764</c:v>
                </c:pt>
                <c:pt idx="1015" formatCode="0.00">
                  <c:v>2.40635</c:v>
                </c:pt>
                <c:pt idx="1016" formatCode="0.00">
                  <c:v>2.32</c:v>
                </c:pt>
                <c:pt idx="1017" formatCode="0.00">
                  <c:v>2.29485</c:v>
                </c:pt>
                <c:pt idx="1018">
                  <c:v>2.4079</c:v>
                </c:pt>
                <c:pt idx="1019" formatCode="0.00">
                  <c:v>2.34132</c:v>
                </c:pt>
                <c:pt idx="1020">
                  <c:v>2.37694</c:v>
                </c:pt>
                <c:pt idx="1021">
                  <c:v>2.18016</c:v>
                </c:pt>
                <c:pt idx="1022">
                  <c:v>2.17709</c:v>
                </c:pt>
                <c:pt idx="1023">
                  <c:v>2.5118</c:v>
                </c:pt>
                <c:pt idx="1024">
                  <c:v>2.32209</c:v>
                </c:pt>
                <c:pt idx="1025">
                  <c:v>2.21941</c:v>
                </c:pt>
                <c:pt idx="1026">
                  <c:v>2.26854</c:v>
                </c:pt>
                <c:pt idx="1027">
                  <c:v>2.61397</c:v>
                </c:pt>
                <c:pt idx="1028">
                  <c:v>2.28325</c:v>
                </c:pt>
                <c:pt idx="1029">
                  <c:v>2.37995</c:v>
                </c:pt>
                <c:pt idx="1030" formatCode="0.00">
                  <c:v>2.31866</c:v>
                </c:pt>
                <c:pt idx="1031" formatCode="0.00">
                  <c:v>2.35677</c:v>
                </c:pt>
                <c:pt idx="1032" formatCode="0.00">
                  <c:v>2.16636</c:v>
                </c:pt>
                <c:pt idx="1033" formatCode="0.00">
                  <c:v>2.37901</c:v>
                </c:pt>
                <c:pt idx="1034" formatCode="0.00">
                  <c:v>2.20627</c:v>
                </c:pt>
                <c:pt idx="1035" formatCode="0.00">
                  <c:v>2.23068</c:v>
                </c:pt>
                <c:pt idx="1036">
                  <c:v>2.19504</c:v>
                </c:pt>
                <c:pt idx="1037" formatCode="0.00">
                  <c:v>2.2104</c:v>
                </c:pt>
                <c:pt idx="1038" formatCode="0.00">
                  <c:v>2.17938</c:v>
                </c:pt>
                <c:pt idx="1039" formatCode="0.00">
                  <c:v>2.47137</c:v>
                </c:pt>
                <c:pt idx="1040" formatCode="0.00">
                  <c:v>2.46619</c:v>
                </c:pt>
                <c:pt idx="1041" formatCode="0.00">
                  <c:v>2.34207</c:v>
                </c:pt>
                <c:pt idx="1042" formatCode="0.00">
                  <c:v>2.34207</c:v>
                </c:pt>
                <c:pt idx="1043" formatCode="0.00">
                  <c:v>2.163</c:v>
                </c:pt>
                <c:pt idx="1044" formatCode="0.00">
                  <c:v>2.15207</c:v>
                </c:pt>
                <c:pt idx="1045" formatCode="0.00">
                  <c:v>2.15157</c:v>
                </c:pt>
                <c:pt idx="1046" formatCode="0.00">
                  <c:v>2.14534</c:v>
                </c:pt>
                <c:pt idx="1047" formatCode="0.00">
                  <c:v>2.12346</c:v>
                </c:pt>
                <c:pt idx="1048" formatCode="0.00">
                  <c:v>2.12264</c:v>
                </c:pt>
                <c:pt idx="1049" formatCode="0.00">
                  <c:v>2.11596</c:v>
                </c:pt>
                <c:pt idx="1050" formatCode="0.00">
                  <c:v>2.14786</c:v>
                </c:pt>
                <c:pt idx="1051" formatCode="0.00">
                  <c:v>2.1114</c:v>
                </c:pt>
                <c:pt idx="1052" formatCode="0.00">
                  <c:v>2.08045</c:v>
                </c:pt>
                <c:pt idx="1053" formatCode="0.00">
                  <c:v>2.09689</c:v>
                </c:pt>
                <c:pt idx="1054" formatCode="0.00">
                  <c:v>2.07106</c:v>
                </c:pt>
                <c:pt idx="1055" formatCode="0.00">
                  <c:v>2.05844</c:v>
                </c:pt>
                <c:pt idx="1056" formatCode="0.00">
                  <c:v>2.04</c:v>
                </c:pt>
                <c:pt idx="1057" formatCode="0.00">
                  <c:v>2.03144</c:v>
                </c:pt>
                <c:pt idx="1058" formatCode="0.00">
                  <c:v>2.04776</c:v>
                </c:pt>
                <c:pt idx="1059" formatCode="0.00">
                  <c:v>2.06561</c:v>
                </c:pt>
                <c:pt idx="1060" formatCode="0.00">
                  <c:v>2.0484</c:v>
                </c:pt>
                <c:pt idx="1061">
                  <c:v>2.04693</c:v>
                </c:pt>
                <c:pt idx="1062">
                  <c:v>2.07801</c:v>
                </c:pt>
                <c:pt idx="1063">
                  <c:v>2.12201</c:v>
                </c:pt>
                <c:pt idx="1064">
                  <c:v>2.16531</c:v>
                </c:pt>
                <c:pt idx="1065">
                  <c:v>2.26248</c:v>
                </c:pt>
                <c:pt idx="1066">
                  <c:v>2.39369</c:v>
                </c:pt>
                <c:pt idx="1067" formatCode="0.00">
                  <c:v>2.40426</c:v>
                </c:pt>
                <c:pt idx="1068" formatCode="0.00">
                  <c:v>2.32572</c:v>
                </c:pt>
                <c:pt idx="1069" formatCode="0.00">
                  <c:v>2.28663</c:v>
                </c:pt>
                <c:pt idx="1070">
                  <c:v>2.20408</c:v>
                </c:pt>
                <c:pt idx="1071" formatCode="0.00">
                  <c:v>2.17216</c:v>
                </c:pt>
                <c:pt idx="1072" formatCode="0.00">
                  <c:v>2.1382</c:v>
                </c:pt>
                <c:pt idx="1073" formatCode="0.00">
                  <c:v>2.08019</c:v>
                </c:pt>
                <c:pt idx="1074" formatCode="0.00">
                  <c:v>2.09192</c:v>
                </c:pt>
                <c:pt idx="1075" formatCode="0.00">
                  <c:v>2.11254</c:v>
                </c:pt>
                <c:pt idx="1076" formatCode="0.00">
                  <c:v>2.16739</c:v>
                </c:pt>
                <c:pt idx="1077" formatCode="0.00">
                  <c:v>2.12805</c:v>
                </c:pt>
                <c:pt idx="1078" formatCode="0.00">
                  <c:v>2.17739</c:v>
                </c:pt>
                <c:pt idx="1079" formatCode="0.00">
                  <c:v>2.16548</c:v>
                </c:pt>
                <c:pt idx="1080" formatCode="0.00">
                  <c:v>2.1321</c:v>
                </c:pt>
                <c:pt idx="1081" formatCode="0.00">
                  <c:v>2.08769</c:v>
                </c:pt>
                <c:pt idx="1082" formatCode="0.00">
                  <c:v>2.12293</c:v>
                </c:pt>
                <c:pt idx="1083" formatCode="0.00">
                  <c:v>2.14346</c:v>
                </c:pt>
                <c:pt idx="1084" formatCode="0.00">
                  <c:v>2.09566</c:v>
                </c:pt>
                <c:pt idx="1085" formatCode="0.00">
                  <c:v>2.0703</c:v>
                </c:pt>
                <c:pt idx="1086" formatCode="0.00">
                  <c:v>2.05958</c:v>
                </c:pt>
                <c:pt idx="1087" formatCode="0.00">
                  <c:v>2.06188</c:v>
                </c:pt>
                <c:pt idx="1088" formatCode="0.00">
                  <c:v>2.06715</c:v>
                </c:pt>
                <c:pt idx="1089" formatCode="0.00">
                  <c:v>2.08574</c:v>
                </c:pt>
                <c:pt idx="1090" formatCode="0.00">
                  <c:v>2.09802</c:v>
                </c:pt>
                <c:pt idx="1091" formatCode="0.00">
                  <c:v>2.07801</c:v>
                </c:pt>
                <c:pt idx="1092" formatCode="0.00">
                  <c:v>2.06741</c:v>
                </c:pt>
                <c:pt idx="1093" formatCode="0.00">
                  <c:v>2.06682</c:v>
                </c:pt>
                <c:pt idx="1094" formatCode="0.00">
                  <c:v>2.07534</c:v>
                </c:pt>
                <c:pt idx="1095" formatCode="0.00">
                  <c:v>2.06466</c:v>
                </c:pt>
                <c:pt idx="1096" formatCode="0.00">
                  <c:v>2.07657</c:v>
                </c:pt>
                <c:pt idx="1097" formatCode="0.00">
                  <c:v>2.082</c:v>
                </c:pt>
                <c:pt idx="1098" formatCode="0.00">
                  <c:v>2.09074</c:v>
                </c:pt>
                <c:pt idx="1099" formatCode="0.00">
                  <c:v>2.08837</c:v>
                </c:pt>
                <c:pt idx="1100" formatCode="0.00">
                  <c:v>2.11647</c:v>
                </c:pt>
                <c:pt idx="1101" formatCode="0.00">
                  <c:v>2.1107</c:v>
                </c:pt>
                <c:pt idx="1102" formatCode="0.00">
                  <c:v>2.09534</c:v>
                </c:pt>
                <c:pt idx="1103" formatCode="0.00">
                  <c:v>2.08866</c:v>
                </c:pt>
                <c:pt idx="1104" formatCode="0.00">
                  <c:v>2.10737</c:v>
                </c:pt>
                <c:pt idx="1105" formatCode="0.00">
                  <c:v>2.08723</c:v>
                </c:pt>
                <c:pt idx="1106" formatCode="0.00">
                  <c:v>2.09039</c:v>
                </c:pt>
                <c:pt idx="1107" formatCode="0.00">
                  <c:v>2.0839</c:v>
                </c:pt>
                <c:pt idx="1108" formatCode="0.00">
                  <c:v>2.07401</c:v>
                </c:pt>
                <c:pt idx="1109" formatCode="0.00">
                  <c:v>2.07516</c:v>
                </c:pt>
                <c:pt idx="1110" formatCode="0.00">
                  <c:v>2.05915</c:v>
                </c:pt>
                <c:pt idx="1111" formatCode="0.00">
                  <c:v>2.06984</c:v>
                </c:pt>
                <c:pt idx="1112" formatCode="0.00">
                  <c:v>2.03643</c:v>
                </c:pt>
                <c:pt idx="1113" formatCode="0.00">
                  <c:v>2.04413</c:v>
                </c:pt>
                <c:pt idx="1114" formatCode="0.00">
                  <c:v>2.03166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52C-4A0B-AC0B-0B272204D5DF}"/>
            </c:ext>
          </c:extLst>
        </c:ser>
        <c:ser>
          <c:idx val="2"/>
          <c:order val="2"/>
          <c:tx>
            <c:strRef>
              <c:f>Figur!$E$1</c:f>
              <c:strCache>
                <c:ptCount val="1"/>
                <c:pt idx="0">
                  <c:v>Kort euro rente</c:v>
                </c:pt>
              </c:strCache>
            </c:strRef>
          </c:tx>
          <c:spPr>
            <a:ln w="34925"/>
          </c:spPr>
          <c:marker>
            <c:symbol val="none"/>
          </c:marker>
          <c:cat>
            <c:strRef>
              <c:f>Figur!$A$2:$A$1048576</c:f>
              <c:strCache>
                <c:ptCount val="1113"/>
                <c:pt idx="0">
                  <c:v> </c:v>
                </c:pt>
                <c:pt idx="17">
                  <c:v>1998</c:v>
                </c:pt>
                <c:pt idx="70">
                  <c:v>1999</c:v>
                </c:pt>
                <c:pt idx="122">
                  <c:v>2000</c:v>
                </c:pt>
                <c:pt idx="174">
                  <c:v>2001</c:v>
                </c:pt>
                <c:pt idx="226">
                  <c:v>2002</c:v>
                </c:pt>
                <c:pt idx="278">
                  <c:v>2003</c:v>
                </c:pt>
                <c:pt idx="330">
                  <c:v>2004</c:v>
                </c:pt>
                <c:pt idx="382">
                  <c:v>2005</c:v>
                </c:pt>
                <c:pt idx="434">
                  <c:v>2006</c:v>
                </c:pt>
                <c:pt idx="486">
                  <c:v>2007</c:v>
                </c:pt>
                <c:pt idx="538">
                  <c:v>2008</c:v>
                </c:pt>
                <c:pt idx="590">
                  <c:v>2009</c:v>
                </c:pt>
                <c:pt idx="643">
                  <c:v>2010</c:v>
                </c:pt>
                <c:pt idx="695">
                  <c:v>2011</c:v>
                </c:pt>
                <c:pt idx="747">
                  <c:v>2012</c:v>
                </c:pt>
                <c:pt idx="799">
                  <c:v>2013</c:v>
                </c:pt>
                <c:pt idx="851">
                  <c:v>2014</c:v>
                </c:pt>
                <c:pt idx="903">
                  <c:v>2015</c:v>
                </c:pt>
                <c:pt idx="956">
                  <c:v>2016</c:v>
                </c:pt>
                <c:pt idx="1008">
                  <c:v>2017</c:v>
                </c:pt>
                <c:pt idx="1060">
                  <c:v>2018</c:v>
                </c:pt>
                <c:pt idx="1112">
                  <c:v>2019</c:v>
                </c:pt>
              </c:strCache>
            </c:strRef>
          </c:cat>
          <c:val>
            <c:numRef>
              <c:f>Figur!$E$2:$E$1116</c:f>
              <c:numCache>
                <c:formatCode>#,##0.00</c:formatCode>
                <c:ptCount val="1115"/>
                <c:pt idx="71">
                  <c:v>3.74</c:v>
                </c:pt>
                <c:pt idx="72">
                  <c:v>3.76</c:v>
                </c:pt>
                <c:pt idx="73">
                  <c:v>3.64</c:v>
                </c:pt>
                <c:pt idx="74">
                  <c:v>3.58</c:v>
                </c:pt>
                <c:pt idx="75">
                  <c:v>3.64</c:v>
                </c:pt>
                <c:pt idx="76">
                  <c:v>3.61</c:v>
                </c:pt>
                <c:pt idx="77">
                  <c:v>3.62</c:v>
                </c:pt>
                <c:pt idx="78">
                  <c:v>3.63</c:v>
                </c:pt>
                <c:pt idx="79">
                  <c:v>3.61</c:v>
                </c:pt>
                <c:pt idx="80">
                  <c:v>3.53</c:v>
                </c:pt>
                <c:pt idx="81">
                  <c:v>3.49</c:v>
                </c:pt>
                <c:pt idx="82">
                  <c:v>3.49</c:v>
                </c:pt>
                <c:pt idx="83">
                  <c:v>3.32</c:v>
                </c:pt>
                <c:pt idx="84">
                  <c:v>3.12</c:v>
                </c:pt>
                <c:pt idx="85">
                  <c:v>3.2</c:v>
                </c:pt>
                <c:pt idx="86">
                  <c:v>3.15</c:v>
                </c:pt>
                <c:pt idx="87">
                  <c:v>3.16</c:v>
                </c:pt>
                <c:pt idx="88">
                  <c:v>3.28</c:v>
                </c:pt>
                <c:pt idx="89">
                  <c:v>3.42</c:v>
                </c:pt>
                <c:pt idx="90">
                  <c:v>3.38</c:v>
                </c:pt>
                <c:pt idx="91">
                  <c:v>3.35</c:v>
                </c:pt>
                <c:pt idx="92">
                  <c:v>3.42</c:v>
                </c:pt>
                <c:pt idx="93">
                  <c:v>3.39</c:v>
                </c:pt>
                <c:pt idx="94">
                  <c:v>3.44</c:v>
                </c:pt>
                <c:pt idx="95">
                  <c:v>3.41</c:v>
                </c:pt>
                <c:pt idx="96">
                  <c:v>3.5</c:v>
                </c:pt>
                <c:pt idx="97">
                  <c:v>3.52</c:v>
                </c:pt>
                <c:pt idx="98">
                  <c:v>3.65</c:v>
                </c:pt>
                <c:pt idx="99">
                  <c:v>3.61</c:v>
                </c:pt>
                <c:pt idx="100">
                  <c:v>3.94</c:v>
                </c:pt>
                <c:pt idx="101">
                  <c:v>3.99</c:v>
                </c:pt>
                <c:pt idx="102">
                  <c:v>3.81</c:v>
                </c:pt>
                <c:pt idx="103">
                  <c:v>3.61</c:v>
                </c:pt>
                <c:pt idx="104">
                  <c:v>3.83</c:v>
                </c:pt>
                <c:pt idx="105">
                  <c:v>3.76</c:v>
                </c:pt>
                <c:pt idx="106">
                  <c:v>3.78</c:v>
                </c:pt>
                <c:pt idx="107">
                  <c:v>3.71</c:v>
                </c:pt>
                <c:pt idx="108">
                  <c:v>3.62</c:v>
                </c:pt>
                <c:pt idx="109">
                  <c:v>3.98</c:v>
                </c:pt>
                <c:pt idx="110">
                  <c:v>4.11</c:v>
                </c:pt>
                <c:pt idx="111">
                  <c:v>4.14</c:v>
                </c:pt>
                <c:pt idx="112">
                  <c:v>4.11</c:v>
                </c:pt>
                <c:pt idx="113">
                  <c:v>4.28</c:v>
                </c:pt>
                <c:pt idx="114">
                  <c:v>4.18</c:v>
                </c:pt>
                <c:pt idx="115">
                  <c:v>4.19</c:v>
                </c:pt>
                <c:pt idx="116">
                  <c:v>4.3</c:v>
                </c:pt>
                <c:pt idx="117">
                  <c:v>4.35</c:v>
                </c:pt>
                <c:pt idx="118">
                  <c:v>4.32</c:v>
                </c:pt>
                <c:pt idx="119">
                  <c:v>4.31</c:v>
                </c:pt>
                <c:pt idx="120">
                  <c:v>4.33</c:v>
                </c:pt>
                <c:pt idx="121">
                  <c:v>4.34</c:v>
                </c:pt>
                <c:pt idx="122">
                  <c:v>4.42</c:v>
                </c:pt>
                <c:pt idx="123">
                  <c:v>4.45</c:v>
                </c:pt>
                <c:pt idx="124">
                  <c:v>4.44</c:v>
                </c:pt>
                <c:pt idx="125">
                  <c:v>4.47</c:v>
                </c:pt>
                <c:pt idx="126">
                  <c:v>4.51</c:v>
                </c:pt>
                <c:pt idx="127">
                  <c:v>4.56</c:v>
                </c:pt>
                <c:pt idx="128">
                  <c:v>4.59</c:v>
                </c:pt>
                <c:pt idx="129">
                  <c:v>4.69</c:v>
                </c:pt>
                <c:pt idx="130">
                  <c:v>4.71</c:v>
                </c:pt>
                <c:pt idx="131">
                  <c:v>4.7</c:v>
                </c:pt>
                <c:pt idx="132">
                  <c:v>4.79</c:v>
                </c:pt>
                <c:pt idx="133">
                  <c:v>4.78</c:v>
                </c:pt>
                <c:pt idx="134">
                  <c:v>4.82</c:v>
                </c:pt>
                <c:pt idx="135">
                  <c:v>4.81</c:v>
                </c:pt>
                <c:pt idx="136">
                  <c:v>4.87</c:v>
                </c:pt>
                <c:pt idx="137">
                  <c:v>4.91</c:v>
                </c:pt>
                <c:pt idx="138">
                  <c:v>5.2</c:v>
                </c:pt>
                <c:pt idx="139">
                  <c:v>5.35</c:v>
                </c:pt>
                <c:pt idx="140">
                  <c:v>5.33</c:v>
                </c:pt>
                <c:pt idx="141">
                  <c:v>5.48</c:v>
                </c:pt>
                <c:pt idx="142">
                  <c:v>5.57</c:v>
                </c:pt>
                <c:pt idx="143">
                  <c:v>5.57</c:v>
                </c:pt>
                <c:pt idx="144">
                  <c:v>5.7</c:v>
                </c:pt>
                <c:pt idx="145">
                  <c:v>5.85</c:v>
                </c:pt>
                <c:pt idx="146">
                  <c:v>5.87</c:v>
                </c:pt>
                <c:pt idx="147">
                  <c:v>5.94</c:v>
                </c:pt>
                <c:pt idx="148">
                  <c:v>6.04</c:v>
                </c:pt>
                <c:pt idx="149">
                  <c:v>6.15</c:v>
                </c:pt>
                <c:pt idx="150">
                  <c:v>6.14</c:v>
                </c:pt>
                <c:pt idx="151">
                  <c:v>6.12</c:v>
                </c:pt>
                <c:pt idx="152">
                  <c:v>6.07</c:v>
                </c:pt>
                <c:pt idx="153">
                  <c:v>5.96</c:v>
                </c:pt>
                <c:pt idx="154">
                  <c:v>6.06</c:v>
                </c:pt>
                <c:pt idx="155">
                  <c:v>6.03</c:v>
                </c:pt>
                <c:pt idx="156">
                  <c:v>6.0</c:v>
                </c:pt>
                <c:pt idx="157">
                  <c:v>5.88</c:v>
                </c:pt>
                <c:pt idx="158">
                  <c:v>6.11</c:v>
                </c:pt>
                <c:pt idx="159">
                  <c:v>6.24</c:v>
                </c:pt>
                <c:pt idx="160">
                  <c:v>6.08</c:v>
                </c:pt>
                <c:pt idx="161">
                  <c:v>5.82</c:v>
                </c:pt>
                <c:pt idx="162">
                  <c:v>5.74</c:v>
                </c:pt>
                <c:pt idx="163">
                  <c:v>6.01</c:v>
                </c:pt>
                <c:pt idx="164">
                  <c:v>5.74</c:v>
                </c:pt>
                <c:pt idx="165">
                  <c:v>5.69</c:v>
                </c:pt>
                <c:pt idx="166">
                  <c:v>5.66</c:v>
                </c:pt>
                <c:pt idx="167">
                  <c:v>5.61</c:v>
                </c:pt>
                <c:pt idx="168">
                  <c:v>5.63</c:v>
                </c:pt>
                <c:pt idx="169">
                  <c:v>5.61</c:v>
                </c:pt>
                <c:pt idx="170">
                  <c:v>5.58</c:v>
                </c:pt>
                <c:pt idx="171">
                  <c:v>5.38</c:v>
                </c:pt>
                <c:pt idx="172">
                  <c:v>5.33</c:v>
                </c:pt>
                <c:pt idx="173">
                  <c:v>5.13</c:v>
                </c:pt>
                <c:pt idx="174">
                  <c:v>5.05</c:v>
                </c:pt>
                <c:pt idx="175">
                  <c:v>5.04</c:v>
                </c:pt>
                <c:pt idx="176">
                  <c:v>5.14</c:v>
                </c:pt>
                <c:pt idx="177">
                  <c:v>5.19</c:v>
                </c:pt>
                <c:pt idx="178">
                  <c:v>5.12</c:v>
                </c:pt>
                <c:pt idx="179">
                  <c:v>5.12</c:v>
                </c:pt>
                <c:pt idx="180">
                  <c:v>5.1</c:v>
                </c:pt>
                <c:pt idx="181">
                  <c:v>5.17</c:v>
                </c:pt>
                <c:pt idx="182">
                  <c:v>5.09</c:v>
                </c:pt>
                <c:pt idx="183">
                  <c:v>5.1</c:v>
                </c:pt>
                <c:pt idx="184">
                  <c:v>5.07</c:v>
                </c:pt>
                <c:pt idx="185">
                  <c:v>5.0</c:v>
                </c:pt>
                <c:pt idx="186">
                  <c:v>4.91</c:v>
                </c:pt>
                <c:pt idx="187">
                  <c:v>4.91</c:v>
                </c:pt>
                <c:pt idx="188">
                  <c:v>4.9</c:v>
                </c:pt>
                <c:pt idx="189">
                  <c:v>5.12</c:v>
                </c:pt>
                <c:pt idx="190">
                  <c:v>5.18</c:v>
                </c:pt>
                <c:pt idx="191">
                  <c:v>5.27</c:v>
                </c:pt>
                <c:pt idx="192">
                  <c:v>5.21</c:v>
                </c:pt>
                <c:pt idx="193">
                  <c:v>5.05</c:v>
                </c:pt>
                <c:pt idx="194">
                  <c:v>5.07</c:v>
                </c:pt>
                <c:pt idx="195">
                  <c:v>5.05</c:v>
                </c:pt>
                <c:pt idx="196">
                  <c:v>4.94</c:v>
                </c:pt>
                <c:pt idx="197">
                  <c:v>4.98</c:v>
                </c:pt>
                <c:pt idx="198">
                  <c:v>4.98</c:v>
                </c:pt>
                <c:pt idx="199">
                  <c:v>4.89</c:v>
                </c:pt>
                <c:pt idx="200">
                  <c:v>4.96</c:v>
                </c:pt>
                <c:pt idx="201">
                  <c:v>4.97</c:v>
                </c:pt>
                <c:pt idx="202">
                  <c:v>4.93</c:v>
                </c:pt>
                <c:pt idx="203">
                  <c:v>4.87</c:v>
                </c:pt>
                <c:pt idx="204">
                  <c:v>4.84</c:v>
                </c:pt>
                <c:pt idx="205">
                  <c:v>4.769999999999999</c:v>
                </c:pt>
                <c:pt idx="206">
                  <c:v>4.69</c:v>
                </c:pt>
                <c:pt idx="207">
                  <c:v>4.68</c:v>
                </c:pt>
                <c:pt idx="208">
                  <c:v>4.69</c:v>
                </c:pt>
                <c:pt idx="209">
                  <c:v>4.59</c:v>
                </c:pt>
                <c:pt idx="210">
                  <c:v>4.55</c:v>
                </c:pt>
                <c:pt idx="211">
                  <c:v>4.21</c:v>
                </c:pt>
                <c:pt idx="212">
                  <c:v>4.08</c:v>
                </c:pt>
                <c:pt idx="213">
                  <c:v>3.97</c:v>
                </c:pt>
                <c:pt idx="214">
                  <c:v>3.9</c:v>
                </c:pt>
                <c:pt idx="215">
                  <c:v>3.92</c:v>
                </c:pt>
                <c:pt idx="216">
                  <c:v>3.86</c:v>
                </c:pt>
                <c:pt idx="217">
                  <c:v>3.81</c:v>
                </c:pt>
                <c:pt idx="218">
                  <c:v>3.6</c:v>
                </c:pt>
                <c:pt idx="219">
                  <c:v>3.67</c:v>
                </c:pt>
                <c:pt idx="220">
                  <c:v>3.84</c:v>
                </c:pt>
                <c:pt idx="221">
                  <c:v>3.83</c:v>
                </c:pt>
                <c:pt idx="222">
                  <c:v>3.8</c:v>
                </c:pt>
                <c:pt idx="223">
                  <c:v>3.85</c:v>
                </c:pt>
                <c:pt idx="224">
                  <c:v>3.82</c:v>
                </c:pt>
                <c:pt idx="225">
                  <c:v>3.89</c:v>
                </c:pt>
                <c:pt idx="226">
                  <c:v>3.84</c:v>
                </c:pt>
                <c:pt idx="227">
                  <c:v>3.92</c:v>
                </c:pt>
                <c:pt idx="228">
                  <c:v>3.91</c:v>
                </c:pt>
                <c:pt idx="229">
                  <c:v>3.97</c:v>
                </c:pt>
                <c:pt idx="230">
                  <c:v>4.02</c:v>
                </c:pt>
                <c:pt idx="231">
                  <c:v>3.92</c:v>
                </c:pt>
                <c:pt idx="232">
                  <c:v>3.94</c:v>
                </c:pt>
                <c:pt idx="233">
                  <c:v>3.94</c:v>
                </c:pt>
                <c:pt idx="234">
                  <c:v>3.93</c:v>
                </c:pt>
                <c:pt idx="235">
                  <c:v>4.0</c:v>
                </c:pt>
                <c:pt idx="236">
                  <c:v>4.05</c:v>
                </c:pt>
                <c:pt idx="237">
                  <c:v>4.08</c:v>
                </c:pt>
                <c:pt idx="238">
                  <c:v>4.16</c:v>
                </c:pt>
                <c:pt idx="239">
                  <c:v>4.13</c:v>
                </c:pt>
                <c:pt idx="240">
                  <c:v>4.06</c:v>
                </c:pt>
                <c:pt idx="241">
                  <c:v>4.05</c:v>
                </c:pt>
                <c:pt idx="242">
                  <c:v>4.03</c:v>
                </c:pt>
                <c:pt idx="243">
                  <c:v>3.98</c:v>
                </c:pt>
                <c:pt idx="244">
                  <c:v>3.98</c:v>
                </c:pt>
                <c:pt idx="245">
                  <c:v>4.09</c:v>
                </c:pt>
                <c:pt idx="246">
                  <c:v>4.11</c:v>
                </c:pt>
                <c:pt idx="247">
                  <c:v>4.08</c:v>
                </c:pt>
                <c:pt idx="248">
                  <c:v>4.04</c:v>
                </c:pt>
                <c:pt idx="249">
                  <c:v>4.04</c:v>
                </c:pt>
                <c:pt idx="250">
                  <c:v>4.0</c:v>
                </c:pt>
                <c:pt idx="251">
                  <c:v>3.95</c:v>
                </c:pt>
                <c:pt idx="252">
                  <c:v>3.97</c:v>
                </c:pt>
                <c:pt idx="253">
                  <c:v>3.86</c:v>
                </c:pt>
                <c:pt idx="254">
                  <c:v>3.9</c:v>
                </c:pt>
                <c:pt idx="255">
                  <c:v>3.78</c:v>
                </c:pt>
                <c:pt idx="256">
                  <c:v>3.79</c:v>
                </c:pt>
                <c:pt idx="257">
                  <c:v>3.72</c:v>
                </c:pt>
                <c:pt idx="258">
                  <c:v>3.69</c:v>
                </c:pt>
                <c:pt idx="259">
                  <c:v>3.86</c:v>
                </c:pt>
                <c:pt idx="260">
                  <c:v>3.69</c:v>
                </c:pt>
                <c:pt idx="261">
                  <c:v>3.5</c:v>
                </c:pt>
                <c:pt idx="262">
                  <c:v>3.58</c:v>
                </c:pt>
                <c:pt idx="263">
                  <c:v>3.51</c:v>
                </c:pt>
                <c:pt idx="264">
                  <c:v>3.48</c:v>
                </c:pt>
                <c:pt idx="265">
                  <c:v>3.38</c:v>
                </c:pt>
                <c:pt idx="266">
                  <c:v>3.39</c:v>
                </c:pt>
                <c:pt idx="267">
                  <c:v>3.52</c:v>
                </c:pt>
                <c:pt idx="268">
                  <c:v>3.45</c:v>
                </c:pt>
                <c:pt idx="269">
                  <c:v>3.45</c:v>
                </c:pt>
                <c:pt idx="270">
                  <c:v>3.42</c:v>
                </c:pt>
                <c:pt idx="271">
                  <c:v>3.35</c:v>
                </c:pt>
                <c:pt idx="272">
                  <c:v>3.27</c:v>
                </c:pt>
                <c:pt idx="273">
                  <c:v>3.29</c:v>
                </c:pt>
                <c:pt idx="274">
                  <c:v>3.25</c:v>
                </c:pt>
                <c:pt idx="275">
                  <c:v>3.15</c:v>
                </c:pt>
                <c:pt idx="276">
                  <c:v>3.07</c:v>
                </c:pt>
                <c:pt idx="277">
                  <c:v>3.04</c:v>
                </c:pt>
                <c:pt idx="278">
                  <c:v>2.98</c:v>
                </c:pt>
                <c:pt idx="279">
                  <c:v>2.95</c:v>
                </c:pt>
                <c:pt idx="280">
                  <c:v>2.9</c:v>
                </c:pt>
                <c:pt idx="281">
                  <c:v>2.86</c:v>
                </c:pt>
                <c:pt idx="282">
                  <c:v>2.84</c:v>
                </c:pt>
                <c:pt idx="283">
                  <c:v>2.76</c:v>
                </c:pt>
                <c:pt idx="284">
                  <c:v>2.66</c:v>
                </c:pt>
                <c:pt idx="285">
                  <c:v>2.64</c:v>
                </c:pt>
                <c:pt idx="286">
                  <c:v>2.55</c:v>
                </c:pt>
                <c:pt idx="287">
                  <c:v>2.46</c:v>
                </c:pt>
                <c:pt idx="288">
                  <c:v>2.53</c:v>
                </c:pt>
                <c:pt idx="289">
                  <c:v>2.64</c:v>
                </c:pt>
                <c:pt idx="290">
                  <c:v>2.6</c:v>
                </c:pt>
                <c:pt idx="291">
                  <c:v>2.53</c:v>
                </c:pt>
                <c:pt idx="292">
                  <c:v>2.54</c:v>
                </c:pt>
                <c:pt idx="293">
                  <c:v>2.56</c:v>
                </c:pt>
                <c:pt idx="294">
                  <c:v>2.57</c:v>
                </c:pt>
                <c:pt idx="295">
                  <c:v>2.5</c:v>
                </c:pt>
                <c:pt idx="296">
                  <c:v>2.45</c:v>
                </c:pt>
                <c:pt idx="297">
                  <c:v>2.45</c:v>
                </c:pt>
                <c:pt idx="298">
                  <c:v>2.33</c:v>
                </c:pt>
                <c:pt idx="299">
                  <c:v>2.26</c:v>
                </c:pt>
                <c:pt idx="300">
                  <c:v>2.2</c:v>
                </c:pt>
                <c:pt idx="301">
                  <c:v>2.08</c:v>
                </c:pt>
                <c:pt idx="302">
                  <c:v>2.09</c:v>
                </c:pt>
                <c:pt idx="303">
                  <c:v>2.09</c:v>
                </c:pt>
                <c:pt idx="304">
                  <c:v>2.09</c:v>
                </c:pt>
                <c:pt idx="305">
                  <c:v>2.11</c:v>
                </c:pt>
                <c:pt idx="306">
                  <c:v>1.91</c:v>
                </c:pt>
                <c:pt idx="307">
                  <c:v>2.2</c:v>
                </c:pt>
                <c:pt idx="308">
                  <c:v>2.11</c:v>
                </c:pt>
                <c:pt idx="309">
                  <c:v>1.83</c:v>
                </c:pt>
                <c:pt idx="310">
                  <c:v>2.29</c:v>
                </c:pt>
                <c:pt idx="311">
                  <c:v>2.14</c:v>
                </c:pt>
                <c:pt idx="312">
                  <c:v>2.08</c:v>
                </c:pt>
                <c:pt idx="313">
                  <c:v>2.33</c:v>
                </c:pt>
                <c:pt idx="314">
                  <c:v>2.12</c:v>
                </c:pt>
                <c:pt idx="315">
                  <c:v>2.16</c:v>
                </c:pt>
                <c:pt idx="316">
                  <c:v>2.12</c:v>
                </c:pt>
                <c:pt idx="317">
                  <c:v>2.19</c:v>
                </c:pt>
                <c:pt idx="318">
                  <c:v>2.41</c:v>
                </c:pt>
                <c:pt idx="319">
                  <c:v>2.27</c:v>
                </c:pt>
                <c:pt idx="320">
                  <c:v>2.49</c:v>
                </c:pt>
                <c:pt idx="321">
                  <c:v>2.53</c:v>
                </c:pt>
                <c:pt idx="322">
                  <c:v>2.59</c:v>
                </c:pt>
                <c:pt idx="323">
                  <c:v>2.64</c:v>
                </c:pt>
                <c:pt idx="324">
                  <c:v>2.52</c:v>
                </c:pt>
                <c:pt idx="325">
                  <c:v>2.6</c:v>
                </c:pt>
                <c:pt idx="326">
                  <c:v>2.63</c:v>
                </c:pt>
                <c:pt idx="327">
                  <c:v>2.55</c:v>
                </c:pt>
                <c:pt idx="328">
                  <c:v>2.48</c:v>
                </c:pt>
                <c:pt idx="329">
                  <c:v>2.47</c:v>
                </c:pt>
                <c:pt idx="330">
                  <c:v>2.47</c:v>
                </c:pt>
                <c:pt idx="331">
                  <c:v>2.33</c:v>
                </c:pt>
                <c:pt idx="332">
                  <c:v>2.21</c:v>
                </c:pt>
                <c:pt idx="333">
                  <c:v>2.33</c:v>
                </c:pt>
                <c:pt idx="334">
                  <c:v>2.27</c:v>
                </c:pt>
                <c:pt idx="335">
                  <c:v>2.16</c:v>
                </c:pt>
                <c:pt idx="336">
                  <c:v>2.22</c:v>
                </c:pt>
                <c:pt idx="337">
                  <c:v>2.23</c:v>
                </c:pt>
                <c:pt idx="338">
                  <c:v>2.21</c:v>
                </c:pt>
                <c:pt idx="339">
                  <c:v>2.15</c:v>
                </c:pt>
                <c:pt idx="340">
                  <c:v>2.17</c:v>
                </c:pt>
                <c:pt idx="341">
                  <c:v>2.17</c:v>
                </c:pt>
                <c:pt idx="342">
                  <c:v>2.1</c:v>
                </c:pt>
                <c:pt idx="343">
                  <c:v>2.11</c:v>
                </c:pt>
                <c:pt idx="344">
                  <c:v>2.2</c:v>
                </c:pt>
                <c:pt idx="345">
                  <c:v>2.24</c:v>
                </c:pt>
                <c:pt idx="346">
                  <c:v>2.22</c:v>
                </c:pt>
                <c:pt idx="347">
                  <c:v>2.27</c:v>
                </c:pt>
                <c:pt idx="348">
                  <c:v>2.26</c:v>
                </c:pt>
                <c:pt idx="349">
                  <c:v>2.33</c:v>
                </c:pt>
                <c:pt idx="350">
                  <c:v>2.34</c:v>
                </c:pt>
                <c:pt idx="351">
                  <c:v>2.38</c:v>
                </c:pt>
                <c:pt idx="352">
                  <c:v>2.33</c:v>
                </c:pt>
                <c:pt idx="353">
                  <c:v>2.34</c:v>
                </c:pt>
                <c:pt idx="354">
                  <c:v>2.48</c:v>
                </c:pt>
                <c:pt idx="355">
                  <c:v>2.41</c:v>
                </c:pt>
                <c:pt idx="356">
                  <c:v>2.39</c:v>
                </c:pt>
                <c:pt idx="357">
                  <c:v>2.32</c:v>
                </c:pt>
                <c:pt idx="358">
                  <c:v>2.28</c:v>
                </c:pt>
                <c:pt idx="359">
                  <c:v>2.28</c:v>
                </c:pt>
                <c:pt idx="360">
                  <c:v>2.39</c:v>
                </c:pt>
                <c:pt idx="361">
                  <c:v>2.24</c:v>
                </c:pt>
                <c:pt idx="362">
                  <c:v>2.24</c:v>
                </c:pt>
                <c:pt idx="363">
                  <c:v>2.37</c:v>
                </c:pt>
                <c:pt idx="364">
                  <c:v>2.31</c:v>
                </c:pt>
                <c:pt idx="365">
                  <c:v>2.36</c:v>
                </c:pt>
                <c:pt idx="366">
                  <c:v>2.36</c:v>
                </c:pt>
                <c:pt idx="367">
                  <c:v>2.42</c:v>
                </c:pt>
                <c:pt idx="368">
                  <c:v>2.41</c:v>
                </c:pt>
                <c:pt idx="369">
                  <c:v>2.3</c:v>
                </c:pt>
                <c:pt idx="370">
                  <c:v>2.32</c:v>
                </c:pt>
                <c:pt idx="371">
                  <c:v>2.41</c:v>
                </c:pt>
                <c:pt idx="372">
                  <c:v>2.29</c:v>
                </c:pt>
                <c:pt idx="373">
                  <c:v>2.43</c:v>
                </c:pt>
                <c:pt idx="374">
                  <c:v>2.46</c:v>
                </c:pt>
                <c:pt idx="375">
                  <c:v>2.44</c:v>
                </c:pt>
                <c:pt idx="376">
                  <c:v>2.43</c:v>
                </c:pt>
                <c:pt idx="377">
                  <c:v>2.41</c:v>
                </c:pt>
                <c:pt idx="378">
                  <c:v>2.41</c:v>
                </c:pt>
                <c:pt idx="379">
                  <c:v>2.37</c:v>
                </c:pt>
                <c:pt idx="380">
                  <c:v>2.42</c:v>
                </c:pt>
                <c:pt idx="381">
                  <c:v>2.45</c:v>
                </c:pt>
                <c:pt idx="382">
                  <c:v>2.46</c:v>
                </c:pt>
                <c:pt idx="383">
                  <c:v>2.4</c:v>
                </c:pt>
                <c:pt idx="384">
                  <c:v>2.37</c:v>
                </c:pt>
                <c:pt idx="385">
                  <c:v>2.36</c:v>
                </c:pt>
                <c:pt idx="386">
                  <c:v>2.37</c:v>
                </c:pt>
                <c:pt idx="387">
                  <c:v>2.33</c:v>
                </c:pt>
                <c:pt idx="388">
                  <c:v>2.33</c:v>
                </c:pt>
                <c:pt idx="389">
                  <c:v>2.37</c:v>
                </c:pt>
                <c:pt idx="390">
                  <c:v>2.36</c:v>
                </c:pt>
                <c:pt idx="391">
                  <c:v>2.32</c:v>
                </c:pt>
                <c:pt idx="392">
                  <c:v>2.34</c:v>
                </c:pt>
                <c:pt idx="393">
                  <c:v>2.38</c:v>
                </c:pt>
                <c:pt idx="394">
                  <c:v>2.36</c:v>
                </c:pt>
                <c:pt idx="395">
                  <c:v>2.36</c:v>
                </c:pt>
                <c:pt idx="396">
                  <c:v>2.28</c:v>
                </c:pt>
                <c:pt idx="397">
                  <c:v>2.25</c:v>
                </c:pt>
                <c:pt idx="398">
                  <c:v>2.21</c:v>
                </c:pt>
                <c:pt idx="399">
                  <c:v>2.2</c:v>
                </c:pt>
                <c:pt idx="400">
                  <c:v>2.23</c:v>
                </c:pt>
                <c:pt idx="401">
                  <c:v>2.21</c:v>
                </c:pt>
                <c:pt idx="402">
                  <c:v>2.22</c:v>
                </c:pt>
                <c:pt idx="403">
                  <c:v>2.17</c:v>
                </c:pt>
                <c:pt idx="404">
                  <c:v>2.15</c:v>
                </c:pt>
                <c:pt idx="405">
                  <c:v>2.17</c:v>
                </c:pt>
                <c:pt idx="406">
                  <c:v>2.13</c:v>
                </c:pt>
                <c:pt idx="407">
                  <c:v>2.16</c:v>
                </c:pt>
                <c:pt idx="408">
                  <c:v>2.14</c:v>
                </c:pt>
                <c:pt idx="409">
                  <c:v>2.16</c:v>
                </c:pt>
                <c:pt idx="410">
                  <c:v>2.17</c:v>
                </c:pt>
                <c:pt idx="411">
                  <c:v>2.14</c:v>
                </c:pt>
                <c:pt idx="412">
                  <c:v>2.14</c:v>
                </c:pt>
                <c:pt idx="413">
                  <c:v>2.12</c:v>
                </c:pt>
                <c:pt idx="414">
                  <c:v>2.2</c:v>
                </c:pt>
                <c:pt idx="415">
                  <c:v>2.19</c:v>
                </c:pt>
                <c:pt idx="416">
                  <c:v>2.15</c:v>
                </c:pt>
                <c:pt idx="417">
                  <c:v>2.16</c:v>
                </c:pt>
                <c:pt idx="418">
                  <c:v>2.19</c:v>
                </c:pt>
                <c:pt idx="419">
                  <c:v>2.17</c:v>
                </c:pt>
                <c:pt idx="420">
                  <c:v>2.21</c:v>
                </c:pt>
                <c:pt idx="421">
                  <c:v>2.18</c:v>
                </c:pt>
                <c:pt idx="422">
                  <c:v>2.24</c:v>
                </c:pt>
                <c:pt idx="423">
                  <c:v>2.36</c:v>
                </c:pt>
                <c:pt idx="424">
                  <c:v>2.45</c:v>
                </c:pt>
                <c:pt idx="425">
                  <c:v>2.6</c:v>
                </c:pt>
                <c:pt idx="426">
                  <c:v>2.67</c:v>
                </c:pt>
                <c:pt idx="427">
                  <c:v>2.68</c:v>
                </c:pt>
                <c:pt idx="428">
                  <c:v>2.8</c:v>
                </c:pt>
                <c:pt idx="429">
                  <c:v>2.78</c:v>
                </c:pt>
                <c:pt idx="430">
                  <c:v>2.86</c:v>
                </c:pt>
                <c:pt idx="431">
                  <c:v>2.87</c:v>
                </c:pt>
                <c:pt idx="432">
                  <c:v>2.89</c:v>
                </c:pt>
                <c:pt idx="433">
                  <c:v>2.88</c:v>
                </c:pt>
                <c:pt idx="434">
                  <c:v>2.84</c:v>
                </c:pt>
                <c:pt idx="435">
                  <c:v>2.8</c:v>
                </c:pt>
                <c:pt idx="436">
                  <c:v>2.81</c:v>
                </c:pt>
                <c:pt idx="437">
                  <c:v>2.85</c:v>
                </c:pt>
                <c:pt idx="438">
                  <c:v>2.88</c:v>
                </c:pt>
                <c:pt idx="439">
                  <c:v>2.88</c:v>
                </c:pt>
                <c:pt idx="440">
                  <c:v>2.89</c:v>
                </c:pt>
                <c:pt idx="441">
                  <c:v>2.92</c:v>
                </c:pt>
                <c:pt idx="442">
                  <c:v>2.97</c:v>
                </c:pt>
                <c:pt idx="443">
                  <c:v>2.97</c:v>
                </c:pt>
                <c:pt idx="444">
                  <c:v>3.03</c:v>
                </c:pt>
                <c:pt idx="445">
                  <c:v>3.07</c:v>
                </c:pt>
                <c:pt idx="446">
                  <c:v>3.16</c:v>
                </c:pt>
                <c:pt idx="447">
                  <c:v>3.2</c:v>
                </c:pt>
                <c:pt idx="448">
                  <c:v>3.1</c:v>
                </c:pt>
                <c:pt idx="449">
                  <c:v>3.08</c:v>
                </c:pt>
                <c:pt idx="450">
                  <c:v>3.08</c:v>
                </c:pt>
                <c:pt idx="451">
                  <c:v>3.2</c:v>
                </c:pt>
                <c:pt idx="452">
                  <c:v>3.17</c:v>
                </c:pt>
                <c:pt idx="453">
                  <c:v>3.15</c:v>
                </c:pt>
                <c:pt idx="454">
                  <c:v>3.11</c:v>
                </c:pt>
                <c:pt idx="455">
                  <c:v>3.19</c:v>
                </c:pt>
                <c:pt idx="456">
                  <c:v>3.22</c:v>
                </c:pt>
                <c:pt idx="457">
                  <c:v>3.26</c:v>
                </c:pt>
                <c:pt idx="458">
                  <c:v>3.28</c:v>
                </c:pt>
                <c:pt idx="459">
                  <c:v>3.29</c:v>
                </c:pt>
                <c:pt idx="460">
                  <c:v>3.33</c:v>
                </c:pt>
                <c:pt idx="461">
                  <c:v>3.34</c:v>
                </c:pt>
                <c:pt idx="462">
                  <c:v>3.28</c:v>
                </c:pt>
                <c:pt idx="463">
                  <c:v>3.46</c:v>
                </c:pt>
                <c:pt idx="464">
                  <c:v>3.46</c:v>
                </c:pt>
                <c:pt idx="465">
                  <c:v>3.38</c:v>
                </c:pt>
                <c:pt idx="466">
                  <c:v>3.46</c:v>
                </c:pt>
                <c:pt idx="467">
                  <c:v>3.56</c:v>
                </c:pt>
                <c:pt idx="468">
                  <c:v>3.49</c:v>
                </c:pt>
                <c:pt idx="469">
                  <c:v>3.52</c:v>
                </c:pt>
                <c:pt idx="470">
                  <c:v>3.51</c:v>
                </c:pt>
                <c:pt idx="471">
                  <c:v>3.6</c:v>
                </c:pt>
                <c:pt idx="472">
                  <c:v>3.61</c:v>
                </c:pt>
                <c:pt idx="473">
                  <c:v>3.62</c:v>
                </c:pt>
                <c:pt idx="474">
                  <c:v>3.67</c:v>
                </c:pt>
                <c:pt idx="475">
                  <c:v>3.57</c:v>
                </c:pt>
                <c:pt idx="476">
                  <c:v>3.7</c:v>
                </c:pt>
                <c:pt idx="477">
                  <c:v>3.94</c:v>
                </c:pt>
                <c:pt idx="478">
                  <c:v>3.87</c:v>
                </c:pt>
                <c:pt idx="479">
                  <c:v>3.96</c:v>
                </c:pt>
                <c:pt idx="480">
                  <c:v>3.98</c:v>
                </c:pt>
                <c:pt idx="481">
                  <c:v>4.04</c:v>
                </c:pt>
                <c:pt idx="482">
                  <c:v>4.03</c:v>
                </c:pt>
                <c:pt idx="483">
                  <c:v>4.06</c:v>
                </c:pt>
                <c:pt idx="484">
                  <c:v>4.12</c:v>
                </c:pt>
                <c:pt idx="485">
                  <c:v>4.18</c:v>
                </c:pt>
                <c:pt idx="486">
                  <c:v>4.13</c:v>
                </c:pt>
                <c:pt idx="487">
                  <c:v>4.14</c:v>
                </c:pt>
                <c:pt idx="488">
                  <c:v>4.15</c:v>
                </c:pt>
                <c:pt idx="489">
                  <c:v>4.16</c:v>
                </c:pt>
                <c:pt idx="490">
                  <c:v>4.18</c:v>
                </c:pt>
                <c:pt idx="491">
                  <c:v>4.16</c:v>
                </c:pt>
                <c:pt idx="492">
                  <c:v>4.17</c:v>
                </c:pt>
                <c:pt idx="493">
                  <c:v>4.2</c:v>
                </c:pt>
                <c:pt idx="494">
                  <c:v>4.18</c:v>
                </c:pt>
                <c:pt idx="495">
                  <c:v>4.13</c:v>
                </c:pt>
                <c:pt idx="496">
                  <c:v>4.21</c:v>
                </c:pt>
                <c:pt idx="497">
                  <c:v>4.2</c:v>
                </c:pt>
                <c:pt idx="498">
                  <c:v>4.23</c:v>
                </c:pt>
                <c:pt idx="499">
                  <c:v>4.25</c:v>
                </c:pt>
                <c:pt idx="500">
                  <c:v>4.29</c:v>
                </c:pt>
                <c:pt idx="501">
                  <c:v>4.3</c:v>
                </c:pt>
                <c:pt idx="502">
                  <c:v>4.29</c:v>
                </c:pt>
                <c:pt idx="503">
                  <c:v>4.31</c:v>
                </c:pt>
                <c:pt idx="504">
                  <c:v>4.35</c:v>
                </c:pt>
                <c:pt idx="505">
                  <c:v>4.35</c:v>
                </c:pt>
                <c:pt idx="506">
                  <c:v>4.41</c:v>
                </c:pt>
                <c:pt idx="507">
                  <c:v>4.43</c:v>
                </c:pt>
                <c:pt idx="508">
                  <c:v>4.44</c:v>
                </c:pt>
                <c:pt idx="509">
                  <c:v>4.45</c:v>
                </c:pt>
                <c:pt idx="510">
                  <c:v>4.46</c:v>
                </c:pt>
                <c:pt idx="511">
                  <c:v>4.43</c:v>
                </c:pt>
                <c:pt idx="512">
                  <c:v>4.45</c:v>
                </c:pt>
                <c:pt idx="513">
                  <c:v>4.48</c:v>
                </c:pt>
                <c:pt idx="514">
                  <c:v>4.45</c:v>
                </c:pt>
                <c:pt idx="515">
                  <c:v>4.47</c:v>
                </c:pt>
                <c:pt idx="516">
                  <c:v>4.45</c:v>
                </c:pt>
                <c:pt idx="517">
                  <c:v>4.45</c:v>
                </c:pt>
                <c:pt idx="518">
                  <c:v>4.38</c:v>
                </c:pt>
                <c:pt idx="519">
                  <c:v>4.44</c:v>
                </c:pt>
                <c:pt idx="520">
                  <c:v>4.49</c:v>
                </c:pt>
                <c:pt idx="521">
                  <c:v>4.53</c:v>
                </c:pt>
                <c:pt idx="522">
                  <c:v>4.5</c:v>
                </c:pt>
                <c:pt idx="523">
                  <c:v>4.49</c:v>
                </c:pt>
                <c:pt idx="524">
                  <c:v>4.55</c:v>
                </c:pt>
                <c:pt idx="525">
                  <c:v>4.54</c:v>
                </c:pt>
                <c:pt idx="526">
                  <c:v>4.56</c:v>
                </c:pt>
                <c:pt idx="527">
                  <c:v>4.45</c:v>
                </c:pt>
                <c:pt idx="528">
                  <c:v>4.47</c:v>
                </c:pt>
                <c:pt idx="529">
                  <c:v>4.27</c:v>
                </c:pt>
                <c:pt idx="530">
                  <c:v>4.41</c:v>
                </c:pt>
                <c:pt idx="531">
                  <c:v>4.37</c:v>
                </c:pt>
                <c:pt idx="532">
                  <c:v>4.39</c:v>
                </c:pt>
                <c:pt idx="533">
                  <c:v>4.4</c:v>
                </c:pt>
                <c:pt idx="534">
                  <c:v>4.48</c:v>
                </c:pt>
                <c:pt idx="535">
                  <c:v>4.72</c:v>
                </c:pt>
                <c:pt idx="536">
                  <c:v>4.75</c:v>
                </c:pt>
                <c:pt idx="537">
                  <c:v>4.72</c:v>
                </c:pt>
                <c:pt idx="538">
                  <c:v>4.58</c:v>
                </c:pt>
                <c:pt idx="539">
                  <c:v>4.52</c:v>
                </c:pt>
                <c:pt idx="540">
                  <c:v>4.45</c:v>
                </c:pt>
                <c:pt idx="541">
                  <c:v>4.14</c:v>
                </c:pt>
                <c:pt idx="542">
                  <c:v>4.21</c:v>
                </c:pt>
                <c:pt idx="543">
                  <c:v>4.17</c:v>
                </c:pt>
                <c:pt idx="544">
                  <c:v>4.11</c:v>
                </c:pt>
                <c:pt idx="545">
                  <c:v>4.19</c:v>
                </c:pt>
                <c:pt idx="546">
                  <c:v>4.23</c:v>
                </c:pt>
                <c:pt idx="547">
                  <c:v>4.2</c:v>
                </c:pt>
                <c:pt idx="548">
                  <c:v>4.35</c:v>
                </c:pt>
                <c:pt idx="549">
                  <c:v>4.36</c:v>
                </c:pt>
                <c:pt idx="550">
                  <c:v>4.5</c:v>
                </c:pt>
                <c:pt idx="551">
                  <c:v>4.49</c:v>
                </c:pt>
                <c:pt idx="552">
                  <c:v>4.61</c:v>
                </c:pt>
                <c:pt idx="553">
                  <c:v>4.59</c:v>
                </c:pt>
                <c:pt idx="554">
                  <c:v>4.74</c:v>
                </c:pt>
                <c:pt idx="555">
                  <c:v>4.769999999999999</c:v>
                </c:pt>
                <c:pt idx="556">
                  <c:v>4.76</c:v>
                </c:pt>
                <c:pt idx="557">
                  <c:v>4.769999999999999</c:v>
                </c:pt>
                <c:pt idx="558">
                  <c:v>4.95</c:v>
                </c:pt>
                <c:pt idx="559">
                  <c:v>5.04</c:v>
                </c:pt>
                <c:pt idx="560">
                  <c:v>5.11</c:v>
                </c:pt>
                <c:pt idx="561">
                  <c:v>5.33</c:v>
                </c:pt>
                <c:pt idx="562">
                  <c:v>5.33</c:v>
                </c:pt>
                <c:pt idx="563">
                  <c:v>5.32</c:v>
                </c:pt>
                <c:pt idx="564">
                  <c:v>5.34</c:v>
                </c:pt>
                <c:pt idx="565">
                  <c:v>5.3</c:v>
                </c:pt>
                <c:pt idx="566">
                  <c:v>5.29</c:v>
                </c:pt>
                <c:pt idx="567">
                  <c:v>5.3</c:v>
                </c:pt>
                <c:pt idx="568">
                  <c:v>5.27</c:v>
                </c:pt>
                <c:pt idx="569">
                  <c:v>5.25</c:v>
                </c:pt>
                <c:pt idx="570">
                  <c:v>5.15</c:v>
                </c:pt>
                <c:pt idx="571">
                  <c:v>5.11</c:v>
                </c:pt>
                <c:pt idx="572">
                  <c:v>5.07</c:v>
                </c:pt>
                <c:pt idx="573">
                  <c:v>5.04</c:v>
                </c:pt>
                <c:pt idx="574">
                  <c:v>5.02</c:v>
                </c:pt>
                <c:pt idx="575">
                  <c:v>5.07</c:v>
                </c:pt>
                <c:pt idx="576">
                  <c:v>5.14</c:v>
                </c:pt>
                <c:pt idx="577">
                  <c:v>5.06</c:v>
                </c:pt>
                <c:pt idx="578">
                  <c:v>5.16</c:v>
                </c:pt>
                <c:pt idx="579">
                  <c:v>5.51</c:v>
                </c:pt>
                <c:pt idx="580">
                  <c:v>5.53</c:v>
                </c:pt>
                <c:pt idx="581">
                  <c:v>5.71</c:v>
                </c:pt>
                <c:pt idx="582">
                  <c:v>5.29</c:v>
                </c:pt>
                <c:pt idx="583">
                  <c:v>4.91</c:v>
                </c:pt>
                <c:pt idx="584">
                  <c:v>4.62</c:v>
                </c:pt>
                <c:pt idx="585">
                  <c:v>4.86</c:v>
                </c:pt>
                <c:pt idx="586">
                  <c:v>4.73</c:v>
                </c:pt>
                <c:pt idx="587">
                  <c:v>4.32</c:v>
                </c:pt>
                <c:pt idx="588">
                  <c:v>3.88</c:v>
                </c:pt>
                <c:pt idx="589">
                  <c:v>4.04</c:v>
                </c:pt>
                <c:pt idx="590">
                  <c:v>4.48</c:v>
                </c:pt>
                <c:pt idx="591">
                  <c:v>3.94</c:v>
                </c:pt>
                <c:pt idx="592">
                  <c:v>3.59</c:v>
                </c:pt>
                <c:pt idx="593">
                  <c:v>3.36</c:v>
                </c:pt>
                <c:pt idx="594">
                  <c:v>3.42</c:v>
                </c:pt>
                <c:pt idx="595">
                  <c:v>3.19</c:v>
                </c:pt>
                <c:pt idx="596">
                  <c:v>3.11</c:v>
                </c:pt>
                <c:pt idx="597">
                  <c:v>2.98</c:v>
                </c:pt>
                <c:pt idx="598">
                  <c:v>2.94</c:v>
                </c:pt>
                <c:pt idx="599">
                  <c:v>2.81</c:v>
                </c:pt>
                <c:pt idx="600">
                  <c:v>2.72</c:v>
                </c:pt>
                <c:pt idx="601">
                  <c:v>2.5</c:v>
                </c:pt>
                <c:pt idx="602">
                  <c:v>2.54</c:v>
                </c:pt>
                <c:pt idx="603">
                  <c:v>2.47</c:v>
                </c:pt>
                <c:pt idx="604">
                  <c:v>2.51</c:v>
                </c:pt>
                <c:pt idx="605">
                  <c:v>2.53</c:v>
                </c:pt>
                <c:pt idx="606">
                  <c:v>2.46</c:v>
                </c:pt>
                <c:pt idx="607">
                  <c:v>2.31</c:v>
                </c:pt>
                <c:pt idx="608">
                  <c:v>2.3</c:v>
                </c:pt>
                <c:pt idx="609">
                  <c:v>2.13</c:v>
                </c:pt>
                <c:pt idx="610">
                  <c:v>2.04</c:v>
                </c:pt>
                <c:pt idx="611">
                  <c:v>2.05</c:v>
                </c:pt>
                <c:pt idx="612">
                  <c:v>1.99</c:v>
                </c:pt>
                <c:pt idx="613">
                  <c:v>2.1</c:v>
                </c:pt>
                <c:pt idx="614">
                  <c:v>2.0</c:v>
                </c:pt>
                <c:pt idx="615">
                  <c:v>1.84</c:v>
                </c:pt>
                <c:pt idx="616">
                  <c:v>1.8</c:v>
                </c:pt>
                <c:pt idx="617">
                  <c:v>1.74</c:v>
                </c:pt>
                <c:pt idx="618">
                  <c:v>1.62</c:v>
                </c:pt>
                <c:pt idx="619">
                  <c:v>1.57</c:v>
                </c:pt>
                <c:pt idx="620">
                  <c:v>1.47</c:v>
                </c:pt>
                <c:pt idx="621">
                  <c:v>1.42</c:v>
                </c:pt>
                <c:pt idx="622">
                  <c:v>1.5</c:v>
                </c:pt>
                <c:pt idx="623">
                  <c:v>1.44</c:v>
                </c:pt>
                <c:pt idx="624">
                  <c:v>1.37</c:v>
                </c:pt>
                <c:pt idx="625">
                  <c:v>1.43</c:v>
                </c:pt>
                <c:pt idx="626">
                  <c:v>1.32</c:v>
                </c:pt>
                <c:pt idx="627">
                  <c:v>1.29</c:v>
                </c:pt>
                <c:pt idx="628">
                  <c:v>1.0</c:v>
                </c:pt>
                <c:pt idx="629">
                  <c:v>1.0</c:v>
                </c:pt>
                <c:pt idx="630">
                  <c:v>1.17</c:v>
                </c:pt>
                <c:pt idx="631">
                  <c:v>1.23</c:v>
                </c:pt>
                <c:pt idx="632">
                  <c:v>1.2</c:v>
                </c:pt>
                <c:pt idx="633">
                  <c:v>1.52</c:v>
                </c:pt>
                <c:pt idx="634">
                  <c:v>1.47</c:v>
                </c:pt>
                <c:pt idx="635">
                  <c:v>1.45</c:v>
                </c:pt>
                <c:pt idx="636">
                  <c:v>1.28</c:v>
                </c:pt>
                <c:pt idx="637">
                  <c:v>1.2</c:v>
                </c:pt>
                <c:pt idx="638">
                  <c:v>1.31</c:v>
                </c:pt>
                <c:pt idx="639">
                  <c:v>1.39</c:v>
                </c:pt>
                <c:pt idx="640">
                  <c:v>1.46</c:v>
                </c:pt>
                <c:pt idx="641" formatCode="General">
                  <c:v>1.38</c:v>
                </c:pt>
                <c:pt idx="642" formatCode="General">
                  <c:v>1.36</c:v>
                </c:pt>
                <c:pt idx="643" formatCode="General">
                  <c:v>1.36</c:v>
                </c:pt>
                <c:pt idx="644" formatCode="General">
                  <c:v>1.29</c:v>
                </c:pt>
                <c:pt idx="645" formatCode="General">
                  <c:v>1.12</c:v>
                </c:pt>
                <c:pt idx="646" formatCode="General">
                  <c:v>1.11</c:v>
                </c:pt>
                <c:pt idx="647" formatCode="General">
                  <c:v>1.24</c:v>
                </c:pt>
                <c:pt idx="648">
                  <c:v>1.11</c:v>
                </c:pt>
                <c:pt idx="649" formatCode="0.00">
                  <c:v>1.1</c:v>
                </c:pt>
                <c:pt idx="650">
                  <c:v>1.05</c:v>
                </c:pt>
                <c:pt idx="651" formatCode="General">
                  <c:v>1.01</c:v>
                </c:pt>
                <c:pt idx="652">
                  <c:v>1.08</c:v>
                </c:pt>
                <c:pt idx="653">
                  <c:v>1.3</c:v>
                </c:pt>
                <c:pt idx="654" formatCode="General">
                  <c:v>1.32</c:v>
                </c:pt>
                <c:pt idx="655">
                  <c:v>1.27</c:v>
                </c:pt>
                <c:pt idx="656" formatCode="General">
                  <c:v>1.14</c:v>
                </c:pt>
                <c:pt idx="657" formatCode="General">
                  <c:v>1.24</c:v>
                </c:pt>
                <c:pt idx="658">
                  <c:v>1.26</c:v>
                </c:pt>
                <c:pt idx="659" formatCode="General">
                  <c:v>1.26</c:v>
                </c:pt>
                <c:pt idx="660">
                  <c:v>1.19</c:v>
                </c:pt>
                <c:pt idx="661">
                  <c:v>1.16</c:v>
                </c:pt>
                <c:pt idx="662">
                  <c:v>1.22</c:v>
                </c:pt>
                <c:pt idx="663">
                  <c:v>1.23</c:v>
                </c:pt>
                <c:pt idx="664" formatCode="General">
                  <c:v>1.12</c:v>
                </c:pt>
                <c:pt idx="665" formatCode="General">
                  <c:v>1.16</c:v>
                </c:pt>
                <c:pt idx="666" formatCode="General">
                  <c:v>1.11</c:v>
                </c:pt>
                <c:pt idx="667" formatCode="General">
                  <c:v>1.13</c:v>
                </c:pt>
                <c:pt idx="668" formatCode="General">
                  <c:v>1.19</c:v>
                </c:pt>
                <c:pt idx="669" formatCode="General">
                  <c:v>1.25</c:v>
                </c:pt>
                <c:pt idx="670" formatCode="General">
                  <c:v>1.2</c:v>
                </c:pt>
                <c:pt idx="671">
                  <c:v>1.35</c:v>
                </c:pt>
                <c:pt idx="672">
                  <c:v>1.27</c:v>
                </c:pt>
                <c:pt idx="673" formatCode="General">
                  <c:v>1.2</c:v>
                </c:pt>
                <c:pt idx="674">
                  <c:v>1.28</c:v>
                </c:pt>
                <c:pt idx="675" formatCode="General">
                  <c:v>1.41</c:v>
                </c:pt>
                <c:pt idx="676" formatCode="General">
                  <c:v>1.23</c:v>
                </c:pt>
                <c:pt idx="677" formatCode="General">
                  <c:v>1.23</c:v>
                </c:pt>
                <c:pt idx="678" formatCode="General">
                  <c:v>1.34</c:v>
                </c:pt>
                <c:pt idx="679" formatCode="General">
                  <c:v>1.09</c:v>
                </c:pt>
                <c:pt idx="680" formatCode="General">
                  <c:v>0.87</c:v>
                </c:pt>
                <c:pt idx="681" formatCode="General">
                  <c:v>1.14</c:v>
                </c:pt>
                <c:pt idx="682" formatCode="General">
                  <c:v>1.24</c:v>
                </c:pt>
                <c:pt idx="683" formatCode="General">
                  <c:v>1.28</c:v>
                </c:pt>
                <c:pt idx="684" formatCode="General">
                  <c:v>1.18</c:v>
                </c:pt>
                <c:pt idx="685">
                  <c:v>1.29</c:v>
                </c:pt>
                <c:pt idx="686" formatCode="General">
                  <c:v>1.51</c:v>
                </c:pt>
                <c:pt idx="687" formatCode="General">
                  <c:v>1.49</c:v>
                </c:pt>
                <c:pt idx="688" formatCode="General">
                  <c:v>1.55</c:v>
                </c:pt>
                <c:pt idx="689" formatCode="General">
                  <c:v>1.41</c:v>
                </c:pt>
                <c:pt idx="690" formatCode="General">
                  <c:v>1.42</c:v>
                </c:pt>
                <c:pt idx="691" formatCode="General">
                  <c:v>1.35</c:v>
                </c:pt>
                <c:pt idx="692">
                  <c:v>1.44</c:v>
                </c:pt>
                <c:pt idx="693" formatCode="General">
                  <c:v>1.46</c:v>
                </c:pt>
                <c:pt idx="694">
                  <c:v>1.55</c:v>
                </c:pt>
                <c:pt idx="695">
                  <c:v>1.36</c:v>
                </c:pt>
                <c:pt idx="696" formatCode="General">
                  <c:v>2.03</c:v>
                </c:pt>
                <c:pt idx="697" formatCode="General">
                  <c:v>1.73</c:v>
                </c:pt>
                <c:pt idx="698" formatCode="General">
                  <c:v>2.09</c:v>
                </c:pt>
                <c:pt idx="699">
                  <c:v>1.99</c:v>
                </c:pt>
                <c:pt idx="700" formatCode="General">
                  <c:v>1.57</c:v>
                </c:pt>
                <c:pt idx="701" formatCode="General">
                  <c:v>1.46</c:v>
                </c:pt>
                <c:pt idx="702" formatCode="General">
                  <c:v>1.58</c:v>
                </c:pt>
                <c:pt idx="703" formatCode="General">
                  <c:v>1.6</c:v>
                </c:pt>
                <c:pt idx="704" formatCode="General">
                  <c:v>1.64</c:v>
                </c:pt>
                <c:pt idx="705" formatCode="General">
                  <c:v>1.73</c:v>
                </c:pt>
                <c:pt idx="706" formatCode="General">
                  <c:v>1.81</c:v>
                </c:pt>
                <c:pt idx="707" formatCode="General">
                  <c:v>1.83</c:v>
                </c:pt>
                <c:pt idx="708">
                  <c:v>1.84</c:v>
                </c:pt>
                <c:pt idx="709" formatCode="General">
                  <c:v>1.78</c:v>
                </c:pt>
                <c:pt idx="710" formatCode="General">
                  <c:v>1.84</c:v>
                </c:pt>
                <c:pt idx="711" formatCode="General">
                  <c:v>1.92</c:v>
                </c:pt>
                <c:pt idx="712" formatCode="General">
                  <c:v>1.99</c:v>
                </c:pt>
                <c:pt idx="713" formatCode="General">
                  <c:v>1.77</c:v>
                </c:pt>
                <c:pt idx="714" formatCode="General">
                  <c:v>1.82</c:v>
                </c:pt>
                <c:pt idx="715" formatCode="General">
                  <c:v>1.94</c:v>
                </c:pt>
                <c:pt idx="716" formatCode="General">
                  <c:v>1.76</c:v>
                </c:pt>
                <c:pt idx="717" formatCode="General">
                  <c:v>1.75</c:v>
                </c:pt>
                <c:pt idx="718" formatCode="General">
                  <c:v>1.95</c:v>
                </c:pt>
                <c:pt idx="719" formatCode="General">
                  <c:v>1.72</c:v>
                </c:pt>
                <c:pt idx="720" formatCode="General">
                  <c:v>1.88</c:v>
                </c:pt>
                <c:pt idx="721" formatCode="General">
                  <c:v>1.68</c:v>
                </c:pt>
                <c:pt idx="722" formatCode="General">
                  <c:v>1.76</c:v>
                </c:pt>
                <c:pt idx="723" formatCode="General">
                  <c:v>1.61</c:v>
                </c:pt>
                <c:pt idx="724" formatCode="0.00">
                  <c:v>1.77</c:v>
                </c:pt>
                <c:pt idx="725" formatCode="0.00">
                  <c:v>1.78</c:v>
                </c:pt>
                <c:pt idx="726" formatCode="0.00">
                  <c:v>1.57</c:v>
                </c:pt>
                <c:pt idx="727" formatCode="General">
                  <c:v>1.45</c:v>
                </c:pt>
                <c:pt idx="728" formatCode="General">
                  <c:v>1.45</c:v>
                </c:pt>
                <c:pt idx="729" formatCode="0.00">
                  <c:v>1.32</c:v>
                </c:pt>
                <c:pt idx="730" formatCode="0.00">
                  <c:v>1.51</c:v>
                </c:pt>
                <c:pt idx="731" formatCode="0.00">
                  <c:v>1.27</c:v>
                </c:pt>
                <c:pt idx="732" formatCode="0.00">
                  <c:v>1.32</c:v>
                </c:pt>
                <c:pt idx="733" formatCode="0.00">
                  <c:v>1.48</c:v>
                </c:pt>
                <c:pt idx="734" formatCode="0.00">
                  <c:v>1.13</c:v>
                </c:pt>
                <c:pt idx="735" formatCode="General">
                  <c:v>0.74</c:v>
                </c:pt>
                <c:pt idx="736" formatCode="General">
                  <c:v>1.12</c:v>
                </c:pt>
                <c:pt idx="737" formatCode="General">
                  <c:v>1.01</c:v>
                </c:pt>
                <c:pt idx="738" formatCode="General">
                  <c:v>1.04</c:v>
                </c:pt>
                <c:pt idx="739" formatCode="General">
                  <c:v>1.29</c:v>
                </c:pt>
                <c:pt idx="740" formatCode="General">
                  <c:v>1.23</c:v>
                </c:pt>
                <c:pt idx="741" formatCode="General">
                  <c:v>0.91</c:v>
                </c:pt>
                <c:pt idx="742" formatCode="0.00">
                  <c:v>1.3</c:v>
                </c:pt>
                <c:pt idx="743" formatCode="General">
                  <c:v>1.04</c:v>
                </c:pt>
                <c:pt idx="744" formatCode="General">
                  <c:v>1.01</c:v>
                </c:pt>
                <c:pt idx="745" formatCode="General">
                  <c:v>0.97</c:v>
                </c:pt>
                <c:pt idx="746" formatCode="General">
                  <c:v>1.03</c:v>
                </c:pt>
                <c:pt idx="747" formatCode="General">
                  <c:v>1.03</c:v>
                </c:pt>
                <c:pt idx="748" formatCode="General">
                  <c:v>0.65</c:v>
                </c:pt>
                <c:pt idx="749" formatCode="General">
                  <c:v>0.82</c:v>
                </c:pt>
                <c:pt idx="750" formatCode="General">
                  <c:v>0.67</c:v>
                </c:pt>
                <c:pt idx="751" formatCode="General">
                  <c:v>0.92</c:v>
                </c:pt>
                <c:pt idx="752" formatCode="General">
                  <c:v>0.73</c:v>
                </c:pt>
                <c:pt idx="753" formatCode="General">
                  <c:v>0.83</c:v>
                </c:pt>
                <c:pt idx="754" formatCode="General">
                  <c:v>0.79</c:v>
                </c:pt>
                <c:pt idx="755" formatCode="General">
                  <c:v>0.83</c:v>
                </c:pt>
                <c:pt idx="756" formatCode="General">
                  <c:v>0.75</c:v>
                </c:pt>
                <c:pt idx="757" formatCode="General">
                  <c:v>0.72</c:v>
                </c:pt>
                <c:pt idx="758" formatCode="General">
                  <c:v>0.7</c:v>
                </c:pt>
                <c:pt idx="759" formatCode="General">
                  <c:v>0.62</c:v>
                </c:pt>
                <c:pt idx="760" formatCode="0.00">
                  <c:v>0.60276</c:v>
                </c:pt>
                <c:pt idx="761" formatCode="0.00">
                  <c:v>0.53813</c:v>
                </c:pt>
                <c:pt idx="762" formatCode="0.00">
                  <c:v>0.6077</c:v>
                </c:pt>
                <c:pt idx="763" formatCode="0.00">
                  <c:v>0.70509</c:v>
                </c:pt>
                <c:pt idx="764" formatCode="0.00">
                  <c:v>0.65576</c:v>
                </c:pt>
                <c:pt idx="765" formatCode="0.00">
                  <c:v>0.6764</c:v>
                </c:pt>
                <c:pt idx="766" formatCode="0.00">
                  <c:v>0.46292</c:v>
                </c:pt>
                <c:pt idx="767" formatCode="0.00">
                  <c:v>0.81253</c:v>
                </c:pt>
                <c:pt idx="768" formatCode="0.00">
                  <c:v>0.59339</c:v>
                </c:pt>
                <c:pt idx="769" formatCode="0.00">
                  <c:v>0.25435</c:v>
                </c:pt>
                <c:pt idx="770" formatCode="0.00">
                  <c:v>0.28297</c:v>
                </c:pt>
                <c:pt idx="771" formatCode="0.00">
                  <c:v>0.67346</c:v>
                </c:pt>
                <c:pt idx="772" formatCode="0.00">
                  <c:v>0.70777</c:v>
                </c:pt>
                <c:pt idx="773" formatCode="0.00">
                  <c:v>0.63636</c:v>
                </c:pt>
                <c:pt idx="774" formatCode="0.00">
                  <c:v>0.10707</c:v>
                </c:pt>
                <c:pt idx="775" formatCode="0.00">
                  <c:v>0.47941</c:v>
                </c:pt>
                <c:pt idx="776" formatCode="0.00">
                  <c:v>0.28388</c:v>
                </c:pt>
                <c:pt idx="777" formatCode="0.00">
                  <c:v>0.28388</c:v>
                </c:pt>
                <c:pt idx="778" formatCode="0.00">
                  <c:v>0.38214</c:v>
                </c:pt>
                <c:pt idx="779" formatCode="0.00">
                  <c:v>0.49763</c:v>
                </c:pt>
                <c:pt idx="780" formatCode="0.00">
                  <c:v>0.33403</c:v>
                </c:pt>
                <c:pt idx="781" formatCode="0.00">
                  <c:v>0.06056</c:v>
                </c:pt>
                <c:pt idx="782" formatCode="0.00">
                  <c:v>0.16492</c:v>
                </c:pt>
                <c:pt idx="783" formatCode="General">
                  <c:v>0.27</c:v>
                </c:pt>
                <c:pt idx="784" formatCode="0.00">
                  <c:v>0.23561</c:v>
                </c:pt>
                <c:pt idx="785" formatCode="0.00">
                  <c:v>0.59287</c:v>
                </c:pt>
                <c:pt idx="786" formatCode="0.00">
                  <c:v>0.25785</c:v>
                </c:pt>
                <c:pt idx="787" formatCode="0.00">
                  <c:v>0.05097</c:v>
                </c:pt>
                <c:pt idx="788" formatCode="0.00">
                  <c:v>0.49475</c:v>
                </c:pt>
                <c:pt idx="789" formatCode="0.00">
                  <c:v>0.52352</c:v>
                </c:pt>
                <c:pt idx="790" formatCode="0.00">
                  <c:v>0.31363</c:v>
                </c:pt>
                <c:pt idx="791" formatCode="0.00">
                  <c:v>0.40736</c:v>
                </c:pt>
                <c:pt idx="792" formatCode="0.00">
                  <c:v>0.31829</c:v>
                </c:pt>
                <c:pt idx="793" formatCode="0.00">
                  <c:v>0.31914</c:v>
                </c:pt>
                <c:pt idx="794" formatCode="0.00">
                  <c:v>0.24025</c:v>
                </c:pt>
                <c:pt idx="795" formatCode="0.00">
                  <c:v>0.3166</c:v>
                </c:pt>
                <c:pt idx="796" formatCode="0.00">
                  <c:v>0.35239</c:v>
                </c:pt>
                <c:pt idx="797" formatCode="0.00">
                  <c:v>0.33179</c:v>
                </c:pt>
                <c:pt idx="798" formatCode="0.00">
                  <c:v>0.33411</c:v>
                </c:pt>
                <c:pt idx="799" formatCode="0.00">
                  <c:v>0.22621</c:v>
                </c:pt>
                <c:pt idx="800" formatCode="0.00">
                  <c:v>0.25574</c:v>
                </c:pt>
                <c:pt idx="801" formatCode="0.00">
                  <c:v>0.46209</c:v>
                </c:pt>
                <c:pt idx="802" formatCode="0.00">
                  <c:v>0.49488</c:v>
                </c:pt>
                <c:pt idx="803" formatCode="0.00">
                  <c:v>0.50513</c:v>
                </c:pt>
                <c:pt idx="804">
                  <c:v>0.51</c:v>
                </c:pt>
                <c:pt idx="805" formatCode="0.00">
                  <c:v>0.39727</c:v>
                </c:pt>
                <c:pt idx="806" formatCode="0.00">
                  <c:v>0.31051</c:v>
                </c:pt>
                <c:pt idx="807" formatCode="0.00">
                  <c:v>0.34705</c:v>
                </c:pt>
                <c:pt idx="808" formatCode="0.00">
                  <c:v>0.28729</c:v>
                </c:pt>
                <c:pt idx="809">
                  <c:v>0.28464</c:v>
                </c:pt>
                <c:pt idx="810" formatCode="0.00">
                  <c:v>0.34203</c:v>
                </c:pt>
                <c:pt idx="811" formatCode="0.00">
                  <c:v>0.13856</c:v>
                </c:pt>
                <c:pt idx="812" formatCode="0.00">
                  <c:v>0.43325</c:v>
                </c:pt>
                <c:pt idx="813" formatCode="0.00">
                  <c:v>0.28747</c:v>
                </c:pt>
                <c:pt idx="814">
                  <c:v>0.33592</c:v>
                </c:pt>
                <c:pt idx="815" formatCode="0.00">
                  <c:v>0.16498</c:v>
                </c:pt>
                <c:pt idx="816" formatCode="0.00">
                  <c:v>0.20496</c:v>
                </c:pt>
                <c:pt idx="817" formatCode="0.00">
                  <c:v>0.18108</c:v>
                </c:pt>
                <c:pt idx="818" formatCode="0.00">
                  <c:v>0.05166</c:v>
                </c:pt>
                <c:pt idx="819" formatCode="0.00">
                  <c:v>0.30719</c:v>
                </c:pt>
                <c:pt idx="820" formatCode="0.00">
                  <c:v>0.13447</c:v>
                </c:pt>
                <c:pt idx="821" formatCode="0.00">
                  <c:v>0.37</c:v>
                </c:pt>
                <c:pt idx="822" formatCode="0.00">
                  <c:v>0.31</c:v>
                </c:pt>
                <c:pt idx="823" formatCode="0.00">
                  <c:v>0.22033</c:v>
                </c:pt>
                <c:pt idx="824" formatCode="0.00">
                  <c:v>0.3154</c:v>
                </c:pt>
                <c:pt idx="825" formatCode="0.00">
                  <c:v>0.26383</c:v>
                </c:pt>
                <c:pt idx="826" formatCode="0.00">
                  <c:v>0.33535</c:v>
                </c:pt>
                <c:pt idx="827" formatCode="0.00">
                  <c:v>0.37204</c:v>
                </c:pt>
                <c:pt idx="828" formatCode="0.00">
                  <c:v>0.10005</c:v>
                </c:pt>
                <c:pt idx="829" formatCode="0.00">
                  <c:v>0.30241</c:v>
                </c:pt>
                <c:pt idx="830" formatCode="0.00">
                  <c:v>0.23583</c:v>
                </c:pt>
                <c:pt idx="831" formatCode="0.00">
                  <c:v>0.532</c:v>
                </c:pt>
                <c:pt idx="832" formatCode="0.00">
                  <c:v>0.17568</c:v>
                </c:pt>
                <c:pt idx="833" formatCode="0.00">
                  <c:v>0.35364</c:v>
                </c:pt>
                <c:pt idx="834" formatCode="0.00">
                  <c:v>0.18208</c:v>
                </c:pt>
                <c:pt idx="835" formatCode="0.00">
                  <c:v>0.34166</c:v>
                </c:pt>
                <c:pt idx="836" formatCode="0.00">
                  <c:v>0.16272</c:v>
                </c:pt>
                <c:pt idx="837" formatCode="0.00">
                  <c:v>0.12949</c:v>
                </c:pt>
                <c:pt idx="838" formatCode="0.00">
                  <c:v>0.27722</c:v>
                </c:pt>
                <c:pt idx="839" formatCode="0.00">
                  <c:v>0.1767</c:v>
                </c:pt>
                <c:pt idx="840" formatCode="0.00">
                  <c:v>0.14828</c:v>
                </c:pt>
                <c:pt idx="841" formatCode="0.00">
                  <c:v>0.31286</c:v>
                </c:pt>
                <c:pt idx="842" formatCode="0.00">
                  <c:v>0.38145</c:v>
                </c:pt>
                <c:pt idx="843" formatCode="0.00">
                  <c:v>0.08712</c:v>
                </c:pt>
                <c:pt idx="844" formatCode="0.00">
                  <c:v>0.42799</c:v>
                </c:pt>
                <c:pt idx="845" formatCode="0.00">
                  <c:v>0.21944</c:v>
                </c:pt>
                <c:pt idx="846" formatCode="0.00">
                  <c:v>0.23637</c:v>
                </c:pt>
                <c:pt idx="847" formatCode="0.00">
                  <c:v>0.22528</c:v>
                </c:pt>
                <c:pt idx="848" formatCode="0.00">
                  <c:v>0.27202</c:v>
                </c:pt>
                <c:pt idx="849" formatCode="0.00">
                  <c:v>0.54835</c:v>
                </c:pt>
                <c:pt idx="850" formatCode="0.00">
                  <c:v>0.29806</c:v>
                </c:pt>
                <c:pt idx="851" formatCode="0.00">
                  <c:v>0.32917</c:v>
                </c:pt>
                <c:pt idx="852" formatCode="0.00">
                  <c:v>0.36343</c:v>
                </c:pt>
                <c:pt idx="853" formatCode="0.00">
                  <c:v>0.36343</c:v>
                </c:pt>
                <c:pt idx="854" formatCode="0.00">
                  <c:v>0.2977</c:v>
                </c:pt>
                <c:pt idx="855" formatCode="0.00">
                  <c:v>0.28767</c:v>
                </c:pt>
                <c:pt idx="856" formatCode="0.00">
                  <c:v>0.21964</c:v>
                </c:pt>
                <c:pt idx="857" formatCode="0.00">
                  <c:v>0.29731</c:v>
                </c:pt>
                <c:pt idx="858" formatCode="0.00">
                  <c:v>0.27924</c:v>
                </c:pt>
                <c:pt idx="859" formatCode="0.00">
                  <c:v>0.28057</c:v>
                </c:pt>
                <c:pt idx="860" formatCode="0.00">
                  <c:v>0.19943</c:v>
                </c:pt>
                <c:pt idx="861" formatCode="0.00">
                  <c:v>0.36164</c:v>
                </c:pt>
                <c:pt idx="862" formatCode="0.00">
                  <c:v>0.41654</c:v>
                </c:pt>
                <c:pt idx="863" formatCode="0.00">
                  <c:v>0.36871</c:v>
                </c:pt>
                <c:pt idx="864" formatCode="0.00">
                  <c:v>0.30361</c:v>
                </c:pt>
                <c:pt idx="865" formatCode="0.00">
                  <c:v>0.35865</c:v>
                </c:pt>
                <c:pt idx="866" formatCode="0.00">
                  <c:v>0.35865</c:v>
                </c:pt>
                <c:pt idx="867" formatCode="0.00">
                  <c:v>0.1756</c:v>
                </c:pt>
                <c:pt idx="868" formatCode="0.00">
                  <c:v>0.16793</c:v>
                </c:pt>
                <c:pt idx="869" formatCode="0.00">
                  <c:v>0.18577</c:v>
                </c:pt>
                <c:pt idx="870" formatCode="0.00">
                  <c:v>0.19</c:v>
                </c:pt>
                <c:pt idx="871" formatCode="0.00">
                  <c:v>0.41245</c:v>
                </c:pt>
                <c:pt idx="872" formatCode="0.00">
                  <c:v>0.28051</c:v>
                </c:pt>
                <c:pt idx="873" formatCode="0.00">
                  <c:v>0.255</c:v>
                </c:pt>
                <c:pt idx="874" formatCode="0.00">
                  <c:v>0.26</c:v>
                </c:pt>
                <c:pt idx="875" formatCode="0.00">
                  <c:v>0.06426</c:v>
                </c:pt>
                <c:pt idx="876" formatCode="0.00">
                  <c:v>0.14315</c:v>
                </c:pt>
                <c:pt idx="877" formatCode="0.00">
                  <c:v>0.08586</c:v>
                </c:pt>
                <c:pt idx="878" formatCode="0.00">
                  <c:v>0.07111</c:v>
                </c:pt>
                <c:pt idx="879" formatCode="0.00">
                  <c:v>0.10943</c:v>
                </c:pt>
                <c:pt idx="880" formatCode="0.00">
                  <c:v>0.13984</c:v>
                </c:pt>
                <c:pt idx="881" formatCode="0.00">
                  <c:v>0.11987</c:v>
                </c:pt>
                <c:pt idx="882" formatCode="0.00">
                  <c:v>0.13862</c:v>
                </c:pt>
                <c:pt idx="883" formatCode="0.00">
                  <c:v>0.08876</c:v>
                </c:pt>
                <c:pt idx="884" formatCode="0.00">
                  <c:v>0.09</c:v>
                </c:pt>
                <c:pt idx="885" formatCode="0.00">
                  <c:v>0.07453</c:v>
                </c:pt>
                <c:pt idx="886" formatCode="0.00">
                  <c:v>0.3</c:v>
                </c:pt>
                <c:pt idx="887" formatCode="0.00">
                  <c:v>0.1</c:v>
                </c:pt>
                <c:pt idx="888" formatCode="0.00">
                  <c:v>0.1</c:v>
                </c:pt>
                <c:pt idx="889" formatCode="0.00">
                  <c:v>0.09</c:v>
                </c:pt>
                <c:pt idx="890" formatCode="0.00">
                  <c:v>0.12</c:v>
                </c:pt>
                <c:pt idx="891" formatCode="0.00">
                  <c:v>0.12</c:v>
                </c:pt>
                <c:pt idx="892" formatCode="0.00">
                  <c:v>0.12</c:v>
                </c:pt>
                <c:pt idx="893" formatCode="0.00">
                  <c:v>0.12</c:v>
                </c:pt>
                <c:pt idx="894" formatCode="0.00">
                  <c:v>0.12</c:v>
                </c:pt>
                <c:pt idx="895" formatCode="0.00">
                  <c:v>0.12</c:v>
                </c:pt>
                <c:pt idx="896" formatCode="0.00">
                  <c:v>0.12</c:v>
                </c:pt>
                <c:pt idx="897" formatCode="0.00">
                  <c:v>0.08</c:v>
                </c:pt>
                <c:pt idx="898" formatCode="0.00">
                  <c:v>0.12006</c:v>
                </c:pt>
                <c:pt idx="899" formatCode="0.00">
                  <c:v>0.15</c:v>
                </c:pt>
                <c:pt idx="900" formatCode="0.00">
                  <c:v>0.15</c:v>
                </c:pt>
                <c:pt idx="901" formatCode="0.00">
                  <c:v>0.15</c:v>
                </c:pt>
                <c:pt idx="902" formatCode="0.00">
                  <c:v>0.21</c:v>
                </c:pt>
                <c:pt idx="903" formatCode="0.00">
                  <c:v>0.21</c:v>
                </c:pt>
                <c:pt idx="904" formatCode="0.00">
                  <c:v>0.05891</c:v>
                </c:pt>
                <c:pt idx="905" formatCode="0.00">
                  <c:v>0.0802</c:v>
                </c:pt>
                <c:pt idx="906" formatCode="0.00">
                  <c:v>0.0802</c:v>
                </c:pt>
                <c:pt idx="907" formatCode="0.00">
                  <c:v>0.0802</c:v>
                </c:pt>
                <c:pt idx="908">
                  <c:v>-0.17</c:v>
                </c:pt>
                <c:pt idx="909">
                  <c:v>-0.17</c:v>
                </c:pt>
                <c:pt idx="910">
                  <c:v>0.01</c:v>
                </c:pt>
                <c:pt idx="911">
                  <c:v>0.01</c:v>
                </c:pt>
                <c:pt idx="912">
                  <c:v>-0.28</c:v>
                </c:pt>
                <c:pt idx="913">
                  <c:v>-0.28</c:v>
                </c:pt>
                <c:pt idx="914">
                  <c:v>-0.05</c:v>
                </c:pt>
                <c:pt idx="915">
                  <c:v>0.01</c:v>
                </c:pt>
                <c:pt idx="916">
                  <c:v>0.01</c:v>
                </c:pt>
                <c:pt idx="917">
                  <c:v>-0.07</c:v>
                </c:pt>
                <c:pt idx="918">
                  <c:v>-0.07</c:v>
                </c:pt>
                <c:pt idx="919">
                  <c:v>-0.09</c:v>
                </c:pt>
                <c:pt idx="920">
                  <c:v>-0.09</c:v>
                </c:pt>
                <c:pt idx="921">
                  <c:v>-0.26</c:v>
                </c:pt>
                <c:pt idx="922">
                  <c:v>-0.26</c:v>
                </c:pt>
                <c:pt idx="923">
                  <c:v>-0.26</c:v>
                </c:pt>
                <c:pt idx="924">
                  <c:v>-0.26</c:v>
                </c:pt>
                <c:pt idx="925">
                  <c:v>-0.26</c:v>
                </c:pt>
                <c:pt idx="926" formatCode="0.00">
                  <c:v>-0.36</c:v>
                </c:pt>
                <c:pt idx="927" formatCode="0.00">
                  <c:v>-0.36</c:v>
                </c:pt>
                <c:pt idx="928" formatCode="0.00">
                  <c:v>-0.36</c:v>
                </c:pt>
                <c:pt idx="929" formatCode="0.00">
                  <c:v>-0.3</c:v>
                </c:pt>
                <c:pt idx="930" formatCode="0.00">
                  <c:v>-0.9</c:v>
                </c:pt>
                <c:pt idx="931" formatCode="0.00">
                  <c:v>-0.9</c:v>
                </c:pt>
                <c:pt idx="932" formatCode="0.00">
                  <c:v>-0.9</c:v>
                </c:pt>
                <c:pt idx="933" formatCode="0.00">
                  <c:v>-0.9</c:v>
                </c:pt>
                <c:pt idx="934" formatCode="0.00">
                  <c:v>-0.9</c:v>
                </c:pt>
                <c:pt idx="935" formatCode="0.00">
                  <c:v>-0.19</c:v>
                </c:pt>
                <c:pt idx="936" formatCode="0.00">
                  <c:v>-0.19</c:v>
                </c:pt>
                <c:pt idx="937" formatCode="0.00">
                  <c:v>-0.19</c:v>
                </c:pt>
                <c:pt idx="938" formatCode="0.00">
                  <c:v>-0.35</c:v>
                </c:pt>
                <c:pt idx="939" formatCode="0.00">
                  <c:v>-0.34</c:v>
                </c:pt>
                <c:pt idx="940" formatCode="0.00">
                  <c:v>-0.34</c:v>
                </c:pt>
                <c:pt idx="941" formatCode="0.00">
                  <c:v>-0.34</c:v>
                </c:pt>
                <c:pt idx="942" formatCode="0.00">
                  <c:v>-0.41</c:v>
                </c:pt>
                <c:pt idx="943" formatCode="0.00">
                  <c:v>-0.41</c:v>
                </c:pt>
                <c:pt idx="944" formatCode="0.00">
                  <c:v>-0.41</c:v>
                </c:pt>
                <c:pt idx="945" formatCode="0.00">
                  <c:v>-0.41</c:v>
                </c:pt>
                <c:pt idx="946">
                  <c:v>-0.11841</c:v>
                </c:pt>
                <c:pt idx="947">
                  <c:v>-0.11841</c:v>
                </c:pt>
                <c:pt idx="948">
                  <c:v>-0.11841</c:v>
                </c:pt>
                <c:pt idx="949">
                  <c:v>-0.11841</c:v>
                </c:pt>
                <c:pt idx="950">
                  <c:v>0.04308</c:v>
                </c:pt>
                <c:pt idx="951">
                  <c:v>0.04308</c:v>
                </c:pt>
                <c:pt idx="952">
                  <c:v>0.04308</c:v>
                </c:pt>
                <c:pt idx="953" formatCode="0.00">
                  <c:v>-0.28766</c:v>
                </c:pt>
                <c:pt idx="954" formatCode="0.00">
                  <c:v>-0.28766</c:v>
                </c:pt>
                <c:pt idx="955" formatCode="0.00">
                  <c:v>-0.28766</c:v>
                </c:pt>
                <c:pt idx="956" formatCode="0.00">
                  <c:v>-0.09461</c:v>
                </c:pt>
                <c:pt idx="957" formatCode="0.00">
                  <c:v>-0.09</c:v>
                </c:pt>
                <c:pt idx="958" formatCode="0.00">
                  <c:v>-0.09</c:v>
                </c:pt>
                <c:pt idx="959" formatCode="0.00">
                  <c:v>-0.27249</c:v>
                </c:pt>
                <c:pt idx="960" formatCode="0.00">
                  <c:v>-0.27249</c:v>
                </c:pt>
                <c:pt idx="961" formatCode="0.00">
                  <c:v>-0.27249</c:v>
                </c:pt>
                <c:pt idx="962" formatCode="0.00">
                  <c:v>-0.21931</c:v>
                </c:pt>
                <c:pt idx="963" formatCode="0.00">
                  <c:v>-0.48412</c:v>
                </c:pt>
                <c:pt idx="964" formatCode="0.00">
                  <c:v>-0.48412</c:v>
                </c:pt>
                <c:pt idx="965" formatCode="0.00">
                  <c:v>-0.48412</c:v>
                </c:pt>
                <c:pt idx="966" formatCode="0.00">
                  <c:v>-0.48412</c:v>
                </c:pt>
                <c:pt idx="967" formatCode="0.00">
                  <c:v>-0.18863</c:v>
                </c:pt>
                <c:pt idx="968" formatCode="0.00">
                  <c:v>-0.18863</c:v>
                </c:pt>
                <c:pt idx="969" formatCode="0.00">
                  <c:v>-0.17412</c:v>
                </c:pt>
                <c:pt idx="970" formatCode="0.00">
                  <c:v>-0.17412</c:v>
                </c:pt>
                <c:pt idx="971" formatCode="0.00">
                  <c:v>-0.44055</c:v>
                </c:pt>
                <c:pt idx="972" formatCode="0.00">
                  <c:v>-0.20154</c:v>
                </c:pt>
                <c:pt idx="973" formatCode="0.00">
                  <c:v>-0.20154</c:v>
                </c:pt>
                <c:pt idx="974" formatCode="0.00">
                  <c:v>-0.2</c:v>
                </c:pt>
                <c:pt idx="975" formatCode="0.00">
                  <c:v>-0.2</c:v>
                </c:pt>
                <c:pt idx="976" formatCode="0.00">
                  <c:v>-0.219</c:v>
                </c:pt>
                <c:pt idx="977" formatCode="0.00">
                  <c:v>-0.1288902</c:v>
                </c:pt>
                <c:pt idx="978" formatCode="0.00">
                  <c:v>-0.1288902</c:v>
                </c:pt>
                <c:pt idx="979" formatCode="0.00">
                  <c:v>0.021</c:v>
                </c:pt>
                <c:pt idx="980" formatCode="0.00">
                  <c:v>0.021</c:v>
                </c:pt>
                <c:pt idx="981" formatCode="0.00">
                  <c:v>-0.539</c:v>
                </c:pt>
                <c:pt idx="982" formatCode="0.00">
                  <c:v>-0.4177</c:v>
                </c:pt>
                <c:pt idx="983" formatCode="0.00">
                  <c:v>-0.27079</c:v>
                </c:pt>
                <c:pt idx="984" formatCode="0.00">
                  <c:v>-0.27079</c:v>
                </c:pt>
                <c:pt idx="985" formatCode="0.00">
                  <c:v>-0.27079</c:v>
                </c:pt>
                <c:pt idx="986" formatCode="0.00">
                  <c:v>-0.27</c:v>
                </c:pt>
                <c:pt idx="987" formatCode="0.00">
                  <c:v>-0.27</c:v>
                </c:pt>
                <c:pt idx="988" formatCode="0.00">
                  <c:v>-0.27079</c:v>
                </c:pt>
                <c:pt idx="989" formatCode="0.00">
                  <c:v>-0.53599</c:v>
                </c:pt>
                <c:pt idx="990" formatCode="0.00">
                  <c:v>-0.54</c:v>
                </c:pt>
                <c:pt idx="991" formatCode="0.00">
                  <c:v>-0.414</c:v>
                </c:pt>
                <c:pt idx="992" formatCode="0.00">
                  <c:v>-0.41673</c:v>
                </c:pt>
                <c:pt idx="993" formatCode="0.00">
                  <c:v>-0.59948</c:v>
                </c:pt>
                <c:pt idx="994" formatCode="0.00">
                  <c:v>-0.40558</c:v>
                </c:pt>
                <c:pt idx="995" formatCode="0.00">
                  <c:v>-0.40558</c:v>
                </c:pt>
                <c:pt idx="996" formatCode="0.00">
                  <c:v>-0.32648</c:v>
                </c:pt>
                <c:pt idx="997" formatCode="0.00">
                  <c:v>-0.33</c:v>
                </c:pt>
                <c:pt idx="998" formatCode="0.00">
                  <c:v>-0.3476</c:v>
                </c:pt>
                <c:pt idx="999" formatCode="0.00">
                  <c:v>-0.35</c:v>
                </c:pt>
                <c:pt idx="1000" formatCode="0.00">
                  <c:v>-0.32635</c:v>
                </c:pt>
                <c:pt idx="1001" formatCode="0.00">
                  <c:v>-0.32635</c:v>
                </c:pt>
                <c:pt idx="1002" formatCode="0.00">
                  <c:v>-0.25664</c:v>
                </c:pt>
                <c:pt idx="1003" formatCode="0.00">
                  <c:v>-0.26</c:v>
                </c:pt>
                <c:pt idx="1004" formatCode="0.00">
                  <c:v>-0.13868</c:v>
                </c:pt>
                <c:pt idx="1005" formatCode="0.00">
                  <c:v>-0.14</c:v>
                </c:pt>
                <c:pt idx="1006" formatCode="0.00">
                  <c:v>-0.13868</c:v>
                </c:pt>
                <c:pt idx="1007" formatCode="0.00">
                  <c:v>-0.6027</c:v>
                </c:pt>
                <c:pt idx="1008" formatCode="0.00">
                  <c:v>-0.32596</c:v>
                </c:pt>
                <c:pt idx="1009">
                  <c:v>-0.32596</c:v>
                </c:pt>
                <c:pt idx="1010">
                  <c:v>-0.33</c:v>
                </c:pt>
                <c:pt idx="1011" formatCode="0.00">
                  <c:v>-0.39983</c:v>
                </c:pt>
                <c:pt idx="1012" formatCode="0.00">
                  <c:v>-0.11981</c:v>
                </c:pt>
                <c:pt idx="1013" formatCode="0.00">
                  <c:v>-0.40479</c:v>
                </c:pt>
                <c:pt idx="1014" formatCode="0.00">
                  <c:v>-0.40479</c:v>
                </c:pt>
                <c:pt idx="1015" formatCode="0.00">
                  <c:v>-0.40479</c:v>
                </c:pt>
                <c:pt idx="1016" formatCode="0.00">
                  <c:v>-0.58</c:v>
                </c:pt>
                <c:pt idx="1017" formatCode="0.00">
                  <c:v>-0.53533</c:v>
                </c:pt>
                <c:pt idx="1018" formatCode="0.00">
                  <c:v>-0.53533</c:v>
                </c:pt>
                <c:pt idx="1019" formatCode="0.00">
                  <c:v>-0.48666</c:v>
                </c:pt>
                <c:pt idx="1020">
                  <c:v>-0.72944</c:v>
                </c:pt>
                <c:pt idx="1021">
                  <c:v>-0.39752</c:v>
                </c:pt>
                <c:pt idx="1022">
                  <c:v>-0.39752</c:v>
                </c:pt>
                <c:pt idx="1023">
                  <c:v>-0.39752</c:v>
                </c:pt>
                <c:pt idx="1024">
                  <c:v>-0.47387</c:v>
                </c:pt>
                <c:pt idx="1025">
                  <c:v>-0.47387</c:v>
                </c:pt>
                <c:pt idx="1026">
                  <c:v>-0.29742</c:v>
                </c:pt>
                <c:pt idx="1027">
                  <c:v>-0.42547</c:v>
                </c:pt>
                <c:pt idx="1028">
                  <c:v>-0.43801</c:v>
                </c:pt>
                <c:pt idx="1029">
                  <c:v>-0.62573</c:v>
                </c:pt>
                <c:pt idx="1030" formatCode="0.00">
                  <c:v>-0.49111</c:v>
                </c:pt>
                <c:pt idx="1031" formatCode="0.00">
                  <c:v>-0.3092</c:v>
                </c:pt>
                <c:pt idx="1032" formatCode="0.00">
                  <c:v>-0.235</c:v>
                </c:pt>
                <c:pt idx="1033" formatCode="0.00">
                  <c:v>-0.235</c:v>
                </c:pt>
                <c:pt idx="1034" formatCode="0.00">
                  <c:v>-0.37323</c:v>
                </c:pt>
                <c:pt idx="1035" formatCode="0.00">
                  <c:v>-0.78097</c:v>
                </c:pt>
                <c:pt idx="1036">
                  <c:v>-0.64131</c:v>
                </c:pt>
                <c:pt idx="1037" formatCode="0.00">
                  <c:v>-0.54026</c:v>
                </c:pt>
                <c:pt idx="1038" formatCode="0.00">
                  <c:v>-0.54026</c:v>
                </c:pt>
                <c:pt idx="1039" formatCode="0.00">
                  <c:v>-0.54026</c:v>
                </c:pt>
                <c:pt idx="1040" formatCode="0.00">
                  <c:v>-0.78977</c:v>
                </c:pt>
                <c:pt idx="1041" formatCode="0.00">
                  <c:v>-0.369</c:v>
                </c:pt>
                <c:pt idx="1042" formatCode="0.00">
                  <c:v>-0.369</c:v>
                </c:pt>
                <c:pt idx="1043" formatCode="0.00">
                  <c:v>-0.785</c:v>
                </c:pt>
                <c:pt idx="1044" formatCode="0.00">
                  <c:v>-0.79</c:v>
                </c:pt>
                <c:pt idx="1045" formatCode="0.00">
                  <c:v>-0.62063</c:v>
                </c:pt>
                <c:pt idx="1046" formatCode="0.00">
                  <c:v>-0.34613</c:v>
                </c:pt>
                <c:pt idx="1047" formatCode="0.00">
                  <c:v>-0.39727</c:v>
                </c:pt>
                <c:pt idx="1048" formatCode="0.00">
                  <c:v>-0.39735</c:v>
                </c:pt>
                <c:pt idx="1049" formatCode="0.00">
                  <c:v>-0.57297</c:v>
                </c:pt>
                <c:pt idx="1050" formatCode="0.00">
                  <c:v>-0.57297</c:v>
                </c:pt>
                <c:pt idx="1051" formatCode="0.00">
                  <c:v>-0.57</c:v>
                </c:pt>
                <c:pt idx="1052" formatCode="0.00">
                  <c:v>-0.57</c:v>
                </c:pt>
                <c:pt idx="1053" formatCode="0.00">
                  <c:v>-0.57</c:v>
                </c:pt>
                <c:pt idx="1054" formatCode="0.00">
                  <c:v>-0.51724</c:v>
                </c:pt>
                <c:pt idx="1055" formatCode="0.00">
                  <c:v>-0.40284</c:v>
                </c:pt>
                <c:pt idx="1056" formatCode="0.00">
                  <c:v>-0.4</c:v>
                </c:pt>
                <c:pt idx="1057" formatCode="0.00">
                  <c:v>-0.4</c:v>
                </c:pt>
                <c:pt idx="1058" formatCode="0.00">
                  <c:v>-0.51407</c:v>
                </c:pt>
                <c:pt idx="1059" formatCode="0.00">
                  <c:v>-0.36509</c:v>
                </c:pt>
                <c:pt idx="1060" formatCode="0.00">
                  <c:v>-0.36509</c:v>
                </c:pt>
                <c:pt idx="1061" formatCode="0.00">
                  <c:v>-0.36509</c:v>
                </c:pt>
                <c:pt idx="1062" formatCode="0.00">
                  <c:v>-0.36509</c:v>
                </c:pt>
                <c:pt idx="1063" formatCode="0.00">
                  <c:v>-0.36509</c:v>
                </c:pt>
                <c:pt idx="1064" formatCode="0.00">
                  <c:v>-0.36509</c:v>
                </c:pt>
                <c:pt idx="1065">
                  <c:v>-0.46438</c:v>
                </c:pt>
                <c:pt idx="1066">
                  <c:v>-0.46801</c:v>
                </c:pt>
                <c:pt idx="1067" formatCode="0.00">
                  <c:v>-0.46801</c:v>
                </c:pt>
                <c:pt idx="1068" formatCode="0.00">
                  <c:v>-0.57844</c:v>
                </c:pt>
                <c:pt idx="1069" formatCode="0.00">
                  <c:v>-0.57844</c:v>
                </c:pt>
                <c:pt idx="1070" formatCode="0.00">
                  <c:v>-0.57844</c:v>
                </c:pt>
                <c:pt idx="1071" formatCode="0.00">
                  <c:v>-0.57423</c:v>
                </c:pt>
                <c:pt idx="1072" formatCode="0.00">
                  <c:v>-0.57423</c:v>
                </c:pt>
                <c:pt idx="1073" formatCode="0.00">
                  <c:v>-0.50788</c:v>
                </c:pt>
                <c:pt idx="1074" formatCode="0.00">
                  <c:v>-0.40738</c:v>
                </c:pt>
                <c:pt idx="1075" formatCode="0.00">
                  <c:v>-0.4772</c:v>
                </c:pt>
                <c:pt idx="1076" formatCode="0.00">
                  <c:v>-0.4748</c:v>
                </c:pt>
                <c:pt idx="1077" formatCode="0.00">
                  <c:v>-0.62949</c:v>
                </c:pt>
                <c:pt idx="1078" formatCode="0.00">
                  <c:v>-0.62949</c:v>
                </c:pt>
                <c:pt idx="1079" formatCode="0.00">
                  <c:v>-0.31135</c:v>
                </c:pt>
                <c:pt idx="1080" formatCode="0.00">
                  <c:v>-0.45043</c:v>
                </c:pt>
                <c:pt idx="1081" formatCode="0.00">
                  <c:v>-0.55108</c:v>
                </c:pt>
                <c:pt idx="1082" formatCode="0.00">
                  <c:v>-0.55108</c:v>
                </c:pt>
                <c:pt idx="1083" formatCode="0.00">
                  <c:v>-0.52728</c:v>
                </c:pt>
                <c:pt idx="1084" formatCode="0.00">
                  <c:v>-0.52728</c:v>
                </c:pt>
                <c:pt idx="1085" formatCode="0.00">
                  <c:v>-0.42232</c:v>
                </c:pt>
                <c:pt idx="1086" formatCode="0.00">
                  <c:v>-0.60568</c:v>
                </c:pt>
                <c:pt idx="1087" formatCode="0.00">
                  <c:v>-0.57462</c:v>
                </c:pt>
                <c:pt idx="1088" formatCode="0.00">
                  <c:v>-0.47432</c:v>
                </c:pt>
                <c:pt idx="1089" formatCode="0.00">
                  <c:v>-0.59267</c:v>
                </c:pt>
                <c:pt idx="1090" formatCode="0.00">
                  <c:v>-0.64574</c:v>
                </c:pt>
                <c:pt idx="1091" formatCode="0.00">
                  <c:v>-0.71435</c:v>
                </c:pt>
                <c:pt idx="1092" formatCode="0.00">
                  <c:v>-0.60302</c:v>
                </c:pt>
                <c:pt idx="1093" formatCode="0.00">
                  <c:v>-0.61324</c:v>
                </c:pt>
                <c:pt idx="1094" formatCode="0.00">
                  <c:v>-0.77515</c:v>
                </c:pt>
                <c:pt idx="1095" formatCode="0.00">
                  <c:v>-0.72946</c:v>
                </c:pt>
                <c:pt idx="1096" formatCode="0.00">
                  <c:v>-0.68932</c:v>
                </c:pt>
                <c:pt idx="1097" formatCode="0.00">
                  <c:v>-0.41992</c:v>
                </c:pt>
                <c:pt idx="1098" formatCode="0.00">
                  <c:v>-0.68276</c:v>
                </c:pt>
                <c:pt idx="1099" formatCode="0.00">
                  <c:v>-0.70004</c:v>
                </c:pt>
                <c:pt idx="1100" formatCode="0.00">
                  <c:v>-0.7</c:v>
                </c:pt>
                <c:pt idx="1101" formatCode="0.00">
                  <c:v>-0.68912</c:v>
                </c:pt>
                <c:pt idx="1102" formatCode="0.00">
                  <c:v>-0.786</c:v>
                </c:pt>
                <c:pt idx="1103" formatCode="0.00">
                  <c:v>-0.44125</c:v>
                </c:pt>
                <c:pt idx="1104" formatCode="0.00">
                  <c:v>-0.40499</c:v>
                </c:pt>
                <c:pt idx="1105" formatCode="0.00">
                  <c:v>-0.32555</c:v>
                </c:pt>
                <c:pt idx="1106" formatCode="0.00">
                  <c:v>-0.37533</c:v>
                </c:pt>
                <c:pt idx="1107" formatCode="0.00">
                  <c:v>-0.5711</c:v>
                </c:pt>
                <c:pt idx="1108" formatCode="0.00">
                  <c:v>-0.48199</c:v>
                </c:pt>
                <c:pt idx="1109" formatCode="0.00">
                  <c:v>-0.50421</c:v>
                </c:pt>
                <c:pt idx="1110" formatCode="0.00">
                  <c:v>-0.60801</c:v>
                </c:pt>
                <c:pt idx="1111" formatCode="0.00">
                  <c:v>-0.60801</c:v>
                </c:pt>
                <c:pt idx="1112" formatCode="0.00">
                  <c:v>-0.46179</c:v>
                </c:pt>
                <c:pt idx="1113" formatCode="0.00">
                  <c:v>-0.42118</c:v>
                </c:pt>
                <c:pt idx="1114" formatCode="0.00">
                  <c:v>-0.38141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52C-4A0B-AC0B-0B272204D5DF}"/>
            </c:ext>
          </c:extLst>
        </c:ser>
        <c:ser>
          <c:idx val="3"/>
          <c:order val="3"/>
          <c:marker>
            <c:symbol val="none"/>
          </c:marker>
          <c:cat>
            <c:strRef>
              <c:f>Figur!$A$2:$A$1048576</c:f>
              <c:strCache>
                <c:ptCount val="1113"/>
                <c:pt idx="0">
                  <c:v> </c:v>
                </c:pt>
                <c:pt idx="17">
                  <c:v>1998</c:v>
                </c:pt>
                <c:pt idx="70">
                  <c:v>1999</c:v>
                </c:pt>
                <c:pt idx="122">
                  <c:v>2000</c:v>
                </c:pt>
                <c:pt idx="174">
                  <c:v>2001</c:v>
                </c:pt>
                <c:pt idx="226">
                  <c:v>2002</c:v>
                </c:pt>
                <c:pt idx="278">
                  <c:v>2003</c:v>
                </c:pt>
                <c:pt idx="330">
                  <c:v>2004</c:v>
                </c:pt>
                <c:pt idx="382">
                  <c:v>2005</c:v>
                </c:pt>
                <c:pt idx="434">
                  <c:v>2006</c:v>
                </c:pt>
                <c:pt idx="486">
                  <c:v>2007</c:v>
                </c:pt>
                <c:pt idx="538">
                  <c:v>2008</c:v>
                </c:pt>
                <c:pt idx="590">
                  <c:v>2009</c:v>
                </c:pt>
                <c:pt idx="643">
                  <c:v>2010</c:v>
                </c:pt>
                <c:pt idx="695">
                  <c:v>2011</c:v>
                </c:pt>
                <c:pt idx="747">
                  <c:v>2012</c:v>
                </c:pt>
                <c:pt idx="799">
                  <c:v>2013</c:v>
                </c:pt>
                <c:pt idx="851">
                  <c:v>2014</c:v>
                </c:pt>
                <c:pt idx="903">
                  <c:v>2015</c:v>
                </c:pt>
                <c:pt idx="956">
                  <c:v>2016</c:v>
                </c:pt>
                <c:pt idx="1008">
                  <c:v>2017</c:v>
                </c:pt>
                <c:pt idx="1060">
                  <c:v>2018</c:v>
                </c:pt>
                <c:pt idx="1112">
                  <c:v>2019</c:v>
                </c:pt>
              </c:strCache>
            </c:strRef>
          </c:cat>
          <c:val>
            <c:numRef>
              <c:f>[1]Figur!$C$1028</c:f>
              <c:numCache>
                <c:formatCode>General</c:formatCode>
                <c:ptCount val="1"/>
                <c:pt idx="0">
                  <c:v>15.0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952C-4A0B-AC0B-0B272204D5DF}"/>
            </c:ext>
          </c:extLst>
        </c:ser>
        <c:ser>
          <c:idx val="4"/>
          <c:order val="4"/>
          <c:marker>
            <c:symbol val="none"/>
          </c:marker>
          <c:cat>
            <c:strRef>
              <c:f>Figur!$A$2:$A$1048576</c:f>
              <c:strCache>
                <c:ptCount val="1113"/>
                <c:pt idx="0">
                  <c:v> </c:v>
                </c:pt>
                <c:pt idx="17">
                  <c:v>1998</c:v>
                </c:pt>
                <c:pt idx="70">
                  <c:v>1999</c:v>
                </c:pt>
                <c:pt idx="122">
                  <c:v>2000</c:v>
                </c:pt>
                <c:pt idx="174">
                  <c:v>2001</c:v>
                </c:pt>
                <c:pt idx="226">
                  <c:v>2002</c:v>
                </c:pt>
                <c:pt idx="278">
                  <c:v>2003</c:v>
                </c:pt>
                <c:pt idx="330">
                  <c:v>2004</c:v>
                </c:pt>
                <c:pt idx="382">
                  <c:v>2005</c:v>
                </c:pt>
                <c:pt idx="434">
                  <c:v>2006</c:v>
                </c:pt>
                <c:pt idx="486">
                  <c:v>2007</c:v>
                </c:pt>
                <c:pt idx="538">
                  <c:v>2008</c:v>
                </c:pt>
                <c:pt idx="590">
                  <c:v>2009</c:v>
                </c:pt>
                <c:pt idx="643">
                  <c:v>2010</c:v>
                </c:pt>
                <c:pt idx="695">
                  <c:v>2011</c:v>
                </c:pt>
                <c:pt idx="747">
                  <c:v>2012</c:v>
                </c:pt>
                <c:pt idx="799">
                  <c:v>2013</c:v>
                </c:pt>
                <c:pt idx="851">
                  <c:v>2014</c:v>
                </c:pt>
                <c:pt idx="903">
                  <c:v>2015</c:v>
                </c:pt>
                <c:pt idx="956">
                  <c:v>2016</c:v>
                </c:pt>
                <c:pt idx="1008">
                  <c:v>2017</c:v>
                </c:pt>
                <c:pt idx="1060">
                  <c:v>2018</c:v>
                </c:pt>
                <c:pt idx="1112">
                  <c:v>2019</c:v>
                </c:pt>
              </c:strCache>
            </c:strRef>
          </c:cat>
          <c:val>
            <c:numRef>
              <c:f>[1]Figur!$D$1028</c:f>
              <c:numCache>
                <c:formatCode>General</c:formatCode>
                <c:ptCount val="1"/>
                <c:pt idx="0">
                  <c:v>-0.588556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952C-4A0B-AC0B-0B272204D5DF}"/>
            </c:ext>
          </c:extLst>
        </c:ser>
        <c:ser>
          <c:idx val="5"/>
          <c:order val="5"/>
          <c:marker>
            <c:symbol val="none"/>
          </c:marker>
          <c:cat>
            <c:strRef>
              <c:f>Figur!$A$2:$A$1048576</c:f>
              <c:strCache>
                <c:ptCount val="1113"/>
                <c:pt idx="0">
                  <c:v> </c:v>
                </c:pt>
                <c:pt idx="17">
                  <c:v>1998</c:v>
                </c:pt>
                <c:pt idx="70">
                  <c:v>1999</c:v>
                </c:pt>
                <c:pt idx="122">
                  <c:v>2000</c:v>
                </c:pt>
                <c:pt idx="174">
                  <c:v>2001</c:v>
                </c:pt>
                <c:pt idx="226">
                  <c:v>2002</c:v>
                </c:pt>
                <c:pt idx="278">
                  <c:v>2003</c:v>
                </c:pt>
                <c:pt idx="330">
                  <c:v>2004</c:v>
                </c:pt>
                <c:pt idx="382">
                  <c:v>2005</c:v>
                </c:pt>
                <c:pt idx="434">
                  <c:v>2006</c:v>
                </c:pt>
                <c:pt idx="486">
                  <c:v>2007</c:v>
                </c:pt>
                <c:pt idx="538">
                  <c:v>2008</c:v>
                </c:pt>
                <c:pt idx="590">
                  <c:v>2009</c:v>
                </c:pt>
                <c:pt idx="643">
                  <c:v>2010</c:v>
                </c:pt>
                <c:pt idx="695">
                  <c:v>2011</c:v>
                </c:pt>
                <c:pt idx="747">
                  <c:v>2012</c:v>
                </c:pt>
                <c:pt idx="799">
                  <c:v>2013</c:v>
                </c:pt>
                <c:pt idx="851">
                  <c:v>2014</c:v>
                </c:pt>
                <c:pt idx="903">
                  <c:v>2015</c:v>
                </c:pt>
                <c:pt idx="956">
                  <c:v>2016</c:v>
                </c:pt>
                <c:pt idx="1008">
                  <c:v>2017</c:v>
                </c:pt>
                <c:pt idx="1060">
                  <c:v>2018</c:v>
                </c:pt>
                <c:pt idx="1112">
                  <c:v>2019</c:v>
                </c:pt>
              </c:strCache>
            </c:strRef>
          </c:cat>
          <c:val>
            <c:numRef>
              <c:f>[1]Figur!$E$1028</c:f>
              <c:numCache>
                <c:formatCode>General</c:formatCode>
                <c:ptCount val="1"/>
                <c:pt idx="0">
                  <c:v>2.17709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952C-4A0B-AC0B-0B272204D5DF}"/>
            </c:ext>
          </c:extLst>
        </c:ser>
        <c:ser>
          <c:idx val="6"/>
          <c:order val="6"/>
          <c:marker>
            <c:symbol val="none"/>
          </c:marker>
          <c:cat>
            <c:strRef>
              <c:f>Figur!$A$2:$A$1048576</c:f>
              <c:strCache>
                <c:ptCount val="1113"/>
                <c:pt idx="0">
                  <c:v> </c:v>
                </c:pt>
                <c:pt idx="17">
                  <c:v>1998</c:v>
                </c:pt>
                <c:pt idx="70">
                  <c:v>1999</c:v>
                </c:pt>
                <c:pt idx="122">
                  <c:v>2000</c:v>
                </c:pt>
                <c:pt idx="174">
                  <c:v>2001</c:v>
                </c:pt>
                <c:pt idx="226">
                  <c:v>2002</c:v>
                </c:pt>
                <c:pt idx="278">
                  <c:v>2003</c:v>
                </c:pt>
                <c:pt idx="330">
                  <c:v>2004</c:v>
                </c:pt>
                <c:pt idx="382">
                  <c:v>2005</c:v>
                </c:pt>
                <c:pt idx="434">
                  <c:v>2006</c:v>
                </c:pt>
                <c:pt idx="486">
                  <c:v>2007</c:v>
                </c:pt>
                <c:pt idx="538">
                  <c:v>2008</c:v>
                </c:pt>
                <c:pt idx="590">
                  <c:v>2009</c:v>
                </c:pt>
                <c:pt idx="643">
                  <c:v>2010</c:v>
                </c:pt>
                <c:pt idx="695">
                  <c:v>2011</c:v>
                </c:pt>
                <c:pt idx="747">
                  <c:v>2012</c:v>
                </c:pt>
                <c:pt idx="799">
                  <c:v>2013</c:v>
                </c:pt>
                <c:pt idx="851">
                  <c:v>2014</c:v>
                </c:pt>
                <c:pt idx="903">
                  <c:v>2015</c:v>
                </c:pt>
                <c:pt idx="956">
                  <c:v>2016</c:v>
                </c:pt>
                <c:pt idx="1008">
                  <c:v>2017</c:v>
                </c:pt>
                <c:pt idx="1060">
                  <c:v>2018</c:v>
                </c:pt>
                <c:pt idx="1112">
                  <c:v>2019</c:v>
                </c:pt>
              </c:strCache>
            </c:strRef>
          </c:cat>
          <c:val>
            <c:numRef>
              <c:f>[1]Figur!$F$1028</c:f>
              <c:numCache>
                <c:formatCode>General</c:formatCode>
                <c:ptCount val="1"/>
                <c:pt idx="0">
                  <c:v>-0.39752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952C-4A0B-AC0B-0B272204D5DF}"/>
            </c:ext>
          </c:extLst>
        </c:ser>
        <c:ser>
          <c:idx val="7"/>
          <c:order val="7"/>
          <c:marker>
            <c:symbol val="none"/>
          </c:marker>
          <c:cat>
            <c:strRef>
              <c:f>Figur!$A$2:$A$1048576</c:f>
              <c:strCache>
                <c:ptCount val="1113"/>
                <c:pt idx="0">
                  <c:v> </c:v>
                </c:pt>
                <c:pt idx="17">
                  <c:v>1998</c:v>
                </c:pt>
                <c:pt idx="70">
                  <c:v>1999</c:v>
                </c:pt>
                <c:pt idx="122">
                  <c:v>2000</c:v>
                </c:pt>
                <c:pt idx="174">
                  <c:v>2001</c:v>
                </c:pt>
                <c:pt idx="226">
                  <c:v>2002</c:v>
                </c:pt>
                <c:pt idx="278">
                  <c:v>2003</c:v>
                </c:pt>
                <c:pt idx="330">
                  <c:v>2004</c:v>
                </c:pt>
                <c:pt idx="382">
                  <c:v>2005</c:v>
                </c:pt>
                <c:pt idx="434">
                  <c:v>2006</c:v>
                </c:pt>
                <c:pt idx="486">
                  <c:v>2007</c:v>
                </c:pt>
                <c:pt idx="538">
                  <c:v>2008</c:v>
                </c:pt>
                <c:pt idx="590">
                  <c:v>2009</c:v>
                </c:pt>
                <c:pt idx="643">
                  <c:v>2010</c:v>
                </c:pt>
                <c:pt idx="695">
                  <c:v>2011</c:v>
                </c:pt>
                <c:pt idx="747">
                  <c:v>2012</c:v>
                </c:pt>
                <c:pt idx="799">
                  <c:v>2013</c:v>
                </c:pt>
                <c:pt idx="851">
                  <c:v>2014</c:v>
                </c:pt>
                <c:pt idx="903">
                  <c:v>2015</c:v>
                </c:pt>
                <c:pt idx="956">
                  <c:v>2016</c:v>
                </c:pt>
                <c:pt idx="1008">
                  <c:v>2017</c:v>
                </c:pt>
                <c:pt idx="1060">
                  <c:v>2018</c:v>
                </c:pt>
                <c:pt idx="1112">
                  <c:v>2019</c:v>
                </c:pt>
              </c:strCache>
            </c:strRef>
          </c:cat>
          <c:val>
            <c:numRef>
              <c:f>[1]Figur!$G$1028</c:f>
              <c:numCache>
                <c:formatCode>General</c:formatCode>
                <c:ptCount val="1"/>
                <c:pt idx="0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952C-4A0B-AC0B-0B272204D5DF}"/>
            </c:ext>
          </c:extLst>
        </c:ser>
        <c:ser>
          <c:idx val="8"/>
          <c:order val="8"/>
          <c:marker>
            <c:symbol val="none"/>
          </c:marker>
          <c:cat>
            <c:strRef>
              <c:f>Figur!$A$2:$A$1048576</c:f>
              <c:strCache>
                <c:ptCount val="1113"/>
                <c:pt idx="0">
                  <c:v> </c:v>
                </c:pt>
                <c:pt idx="17">
                  <c:v>1998</c:v>
                </c:pt>
                <c:pt idx="70">
                  <c:v>1999</c:v>
                </c:pt>
                <c:pt idx="122">
                  <c:v>2000</c:v>
                </c:pt>
                <c:pt idx="174">
                  <c:v>2001</c:v>
                </c:pt>
                <c:pt idx="226">
                  <c:v>2002</c:v>
                </c:pt>
                <c:pt idx="278">
                  <c:v>2003</c:v>
                </c:pt>
                <c:pt idx="330">
                  <c:v>2004</c:v>
                </c:pt>
                <c:pt idx="382">
                  <c:v>2005</c:v>
                </c:pt>
                <c:pt idx="434">
                  <c:v>2006</c:v>
                </c:pt>
                <c:pt idx="486">
                  <c:v>2007</c:v>
                </c:pt>
                <c:pt idx="538">
                  <c:v>2008</c:v>
                </c:pt>
                <c:pt idx="590">
                  <c:v>2009</c:v>
                </c:pt>
                <c:pt idx="643">
                  <c:v>2010</c:v>
                </c:pt>
                <c:pt idx="695">
                  <c:v>2011</c:v>
                </c:pt>
                <c:pt idx="747">
                  <c:v>2012</c:v>
                </c:pt>
                <c:pt idx="799">
                  <c:v>2013</c:v>
                </c:pt>
                <c:pt idx="851">
                  <c:v>2014</c:v>
                </c:pt>
                <c:pt idx="903">
                  <c:v>2015</c:v>
                </c:pt>
                <c:pt idx="956">
                  <c:v>2016</c:v>
                </c:pt>
                <c:pt idx="1008">
                  <c:v>2017</c:v>
                </c:pt>
                <c:pt idx="1060">
                  <c:v>2018</c:v>
                </c:pt>
                <c:pt idx="1112">
                  <c:v>2019</c:v>
                </c:pt>
              </c:strCache>
            </c:strRef>
          </c:cat>
          <c:val>
            <c:numRef>
              <c:f>[1]Figur!$C$1035</c:f>
              <c:numCache>
                <c:formatCode>General</c:formatCode>
                <c:ptCount val="1"/>
                <c:pt idx="0">
                  <c:v>22.0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952C-4A0B-AC0B-0B272204D5DF}"/>
            </c:ext>
          </c:extLst>
        </c:ser>
        <c:ser>
          <c:idx val="9"/>
          <c:order val="9"/>
          <c:marker>
            <c:symbol val="none"/>
          </c:marker>
          <c:cat>
            <c:strRef>
              <c:f>Figur!$A$2:$A$1048576</c:f>
              <c:strCache>
                <c:ptCount val="1113"/>
                <c:pt idx="0">
                  <c:v> </c:v>
                </c:pt>
                <c:pt idx="17">
                  <c:v>1998</c:v>
                </c:pt>
                <c:pt idx="70">
                  <c:v>1999</c:v>
                </c:pt>
                <c:pt idx="122">
                  <c:v>2000</c:v>
                </c:pt>
                <c:pt idx="174">
                  <c:v>2001</c:v>
                </c:pt>
                <c:pt idx="226">
                  <c:v>2002</c:v>
                </c:pt>
                <c:pt idx="278">
                  <c:v>2003</c:v>
                </c:pt>
                <c:pt idx="330">
                  <c:v>2004</c:v>
                </c:pt>
                <c:pt idx="382">
                  <c:v>2005</c:v>
                </c:pt>
                <c:pt idx="434">
                  <c:v>2006</c:v>
                </c:pt>
                <c:pt idx="486">
                  <c:v>2007</c:v>
                </c:pt>
                <c:pt idx="538">
                  <c:v>2008</c:v>
                </c:pt>
                <c:pt idx="590">
                  <c:v>2009</c:v>
                </c:pt>
                <c:pt idx="643">
                  <c:v>2010</c:v>
                </c:pt>
                <c:pt idx="695">
                  <c:v>2011</c:v>
                </c:pt>
                <c:pt idx="747">
                  <c:v>2012</c:v>
                </c:pt>
                <c:pt idx="799">
                  <c:v>2013</c:v>
                </c:pt>
                <c:pt idx="851">
                  <c:v>2014</c:v>
                </c:pt>
                <c:pt idx="903">
                  <c:v>2015</c:v>
                </c:pt>
                <c:pt idx="956">
                  <c:v>2016</c:v>
                </c:pt>
                <c:pt idx="1008">
                  <c:v>2017</c:v>
                </c:pt>
                <c:pt idx="1060">
                  <c:v>2018</c:v>
                </c:pt>
                <c:pt idx="1112">
                  <c:v>2019</c:v>
                </c:pt>
              </c:strCache>
            </c:strRef>
          </c:cat>
          <c:val>
            <c:numRef>
              <c:f>[1]Figur!$D$1035</c:f>
              <c:numCache>
                <c:formatCode>General</c:formatCode>
                <c:ptCount val="1"/>
                <c:pt idx="0">
                  <c:v>-0.53571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952C-4A0B-AC0B-0B272204D5DF}"/>
            </c:ext>
          </c:extLst>
        </c:ser>
        <c:ser>
          <c:idx val="10"/>
          <c:order val="10"/>
          <c:marker>
            <c:symbol val="none"/>
          </c:marker>
          <c:cat>
            <c:strRef>
              <c:f>Figur!$A$2:$A$1048576</c:f>
              <c:strCache>
                <c:ptCount val="1113"/>
                <c:pt idx="0">
                  <c:v> </c:v>
                </c:pt>
                <c:pt idx="17">
                  <c:v>1998</c:v>
                </c:pt>
                <c:pt idx="70">
                  <c:v>1999</c:v>
                </c:pt>
                <c:pt idx="122">
                  <c:v>2000</c:v>
                </c:pt>
                <c:pt idx="174">
                  <c:v>2001</c:v>
                </c:pt>
                <c:pt idx="226">
                  <c:v>2002</c:v>
                </c:pt>
                <c:pt idx="278">
                  <c:v>2003</c:v>
                </c:pt>
                <c:pt idx="330">
                  <c:v>2004</c:v>
                </c:pt>
                <c:pt idx="382">
                  <c:v>2005</c:v>
                </c:pt>
                <c:pt idx="434">
                  <c:v>2006</c:v>
                </c:pt>
                <c:pt idx="486">
                  <c:v>2007</c:v>
                </c:pt>
                <c:pt idx="538">
                  <c:v>2008</c:v>
                </c:pt>
                <c:pt idx="590">
                  <c:v>2009</c:v>
                </c:pt>
                <c:pt idx="643">
                  <c:v>2010</c:v>
                </c:pt>
                <c:pt idx="695">
                  <c:v>2011</c:v>
                </c:pt>
                <c:pt idx="747">
                  <c:v>2012</c:v>
                </c:pt>
                <c:pt idx="799">
                  <c:v>2013</c:v>
                </c:pt>
                <c:pt idx="851">
                  <c:v>2014</c:v>
                </c:pt>
                <c:pt idx="903">
                  <c:v>2015</c:v>
                </c:pt>
                <c:pt idx="956">
                  <c:v>2016</c:v>
                </c:pt>
                <c:pt idx="1008">
                  <c:v>2017</c:v>
                </c:pt>
                <c:pt idx="1060">
                  <c:v>2018</c:v>
                </c:pt>
                <c:pt idx="1112">
                  <c:v>2019</c:v>
                </c:pt>
              </c:strCache>
            </c:strRef>
          </c:cat>
          <c:val>
            <c:numRef>
              <c:f>[1]Figur!$E$1035</c:f>
              <c:numCache>
                <c:formatCode>General</c:formatCode>
                <c:ptCount val="1"/>
                <c:pt idx="0">
                  <c:v>2.37995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952C-4A0B-AC0B-0B272204D5DF}"/>
            </c:ext>
          </c:extLst>
        </c:ser>
        <c:ser>
          <c:idx val="11"/>
          <c:order val="11"/>
          <c:marker>
            <c:symbol val="none"/>
          </c:marker>
          <c:cat>
            <c:strRef>
              <c:f>Figur!$A$2:$A$1048576</c:f>
              <c:strCache>
                <c:ptCount val="1113"/>
                <c:pt idx="0">
                  <c:v> </c:v>
                </c:pt>
                <c:pt idx="17">
                  <c:v>1998</c:v>
                </c:pt>
                <c:pt idx="70">
                  <c:v>1999</c:v>
                </c:pt>
                <c:pt idx="122">
                  <c:v>2000</c:v>
                </c:pt>
                <c:pt idx="174">
                  <c:v>2001</c:v>
                </c:pt>
                <c:pt idx="226">
                  <c:v>2002</c:v>
                </c:pt>
                <c:pt idx="278">
                  <c:v>2003</c:v>
                </c:pt>
                <c:pt idx="330">
                  <c:v>2004</c:v>
                </c:pt>
                <c:pt idx="382">
                  <c:v>2005</c:v>
                </c:pt>
                <c:pt idx="434">
                  <c:v>2006</c:v>
                </c:pt>
                <c:pt idx="486">
                  <c:v>2007</c:v>
                </c:pt>
                <c:pt idx="538">
                  <c:v>2008</c:v>
                </c:pt>
                <c:pt idx="590">
                  <c:v>2009</c:v>
                </c:pt>
                <c:pt idx="643">
                  <c:v>2010</c:v>
                </c:pt>
                <c:pt idx="695">
                  <c:v>2011</c:v>
                </c:pt>
                <c:pt idx="747">
                  <c:v>2012</c:v>
                </c:pt>
                <c:pt idx="799">
                  <c:v>2013</c:v>
                </c:pt>
                <c:pt idx="851">
                  <c:v>2014</c:v>
                </c:pt>
                <c:pt idx="903">
                  <c:v>2015</c:v>
                </c:pt>
                <c:pt idx="956">
                  <c:v>2016</c:v>
                </c:pt>
                <c:pt idx="1008">
                  <c:v>2017</c:v>
                </c:pt>
                <c:pt idx="1060">
                  <c:v>2018</c:v>
                </c:pt>
                <c:pt idx="1112">
                  <c:v>2019</c:v>
                </c:pt>
              </c:strCache>
            </c:strRef>
          </c:cat>
          <c:val>
            <c:numRef>
              <c:f>[1]Figur!$F$1035</c:f>
              <c:numCache>
                <c:formatCode>General</c:formatCode>
                <c:ptCount val="1"/>
                <c:pt idx="0">
                  <c:v>-0.62573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B-952C-4A0B-AC0B-0B272204D5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7035968"/>
        <c:axId val="1357028480"/>
      </c:lineChart>
      <c:catAx>
        <c:axId val="135703596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low"/>
        <c:txPr>
          <a:bodyPr rot="-5400000" vert="horz"/>
          <a:lstStyle/>
          <a:p>
            <a:pPr>
              <a:defRPr sz="1600"/>
            </a:pPr>
            <a:endParaRPr lang="da-DK"/>
          </a:p>
        </c:txPr>
        <c:crossAx val="1357028480"/>
        <c:crosses val="autoZero"/>
        <c:auto val="1"/>
        <c:lblAlgn val="ctr"/>
        <c:lblOffset val="100"/>
        <c:tickMarkSkip val="30"/>
        <c:noMultiLvlLbl val="0"/>
      </c:catAx>
      <c:valAx>
        <c:axId val="1357028480"/>
        <c:scaling>
          <c:orientation val="minMax"/>
          <c:max val="10.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 sz="1400"/>
                </a:pPr>
                <a:r>
                  <a:rPr lang="da-DK" sz="1400"/>
                  <a:t>Pct.</a:t>
                </a:r>
              </a:p>
            </c:rich>
          </c:tx>
          <c:layout>
            <c:manualLayout>
              <c:xMode val="edge"/>
              <c:yMode val="edge"/>
              <c:x val="0.00476477876813622"/>
              <c:y val="0.0239731357109773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600"/>
            </a:pPr>
            <a:endParaRPr lang="da-DK"/>
          </a:p>
        </c:txPr>
        <c:crossAx val="1357035968"/>
        <c:crosses val="autoZero"/>
        <c:crossBetween val="midCat"/>
      </c:valAx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>
        <c:manualLayout>
          <c:xMode val="edge"/>
          <c:yMode val="edge"/>
          <c:x val="0.0468116231663935"/>
          <c:y val="0.895199938243014"/>
          <c:w val="0.920193452975738"/>
          <c:h val="0.0780509495136638"/>
        </c:manualLayout>
      </c:layout>
      <c:overlay val="0"/>
      <c:txPr>
        <a:bodyPr/>
        <a:lstStyle/>
        <a:p>
          <a:pPr>
            <a:defRPr sz="1600"/>
          </a:pPr>
          <a:endParaRPr lang="da-DK"/>
        </a:p>
      </c:txPr>
    </c:legend>
    <c:plotVisOnly val="1"/>
    <c:dispBlanksAs val="gap"/>
    <c:showDLblsOverMax val="0"/>
  </c:chart>
  <c:printSettings>
    <c:headerFooter/>
    <c:pageMargins b="0.750000000000015" l="0.700000000000001" r="0.700000000000001" t="0.75000000000001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600075</xdr:colOff>
      <xdr:row>4</xdr:row>
      <xdr:rowOff>28575</xdr:rowOff>
    </xdr:from>
    <xdr:to>
      <xdr:col>20</xdr:col>
      <xdr:colOff>591911</xdr:colOff>
      <xdr:row>31</xdr:row>
      <xdr:rowOff>164647</xdr:rowOff>
    </xdr:to>
    <xdr:graphicFrame macro="">
      <xdr:nvGraphicFramePr>
        <xdr:cNvPr id="2" name="Diagram 8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aspc01/REALSEKR/Statistik%20produktion/Loebende%20opdatering%20af%20statistik/Obligationsrente%20(byggerente)/Opdatering%20af%20obligationsrente/Til%20hjemmesiden/2018/Obligationsrente_FIDA_uge13_20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Figur"/>
      <sheetName val="Obligationsrente_FIDA_uge13_201"/>
    </sheetNames>
    <sheetDataSet>
      <sheetData sheetId="0"/>
      <sheetData sheetId="1">
        <row r="1028">
          <cell r="C1028">
            <v>15</v>
          </cell>
          <cell r="D1028">
            <v>-0.58855599999999997</v>
          </cell>
          <cell r="E1028">
            <v>2.1770900000000002</v>
          </cell>
          <cell r="F1028">
            <v>-0.39751999999999998</v>
          </cell>
          <cell r="G1028" t="str">
            <v>Euro-renten er ikke opdateret i uge 15, hvorfor den effektive rente fra uge 14 er angivet</v>
          </cell>
        </row>
        <row r="1035">
          <cell r="C1035">
            <v>22</v>
          </cell>
          <cell r="D1035">
            <v>-0.53571000000000002</v>
          </cell>
          <cell r="E1035">
            <v>2.37995</v>
          </cell>
          <cell r="F1035">
            <v>-0.62573000000000001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Kontor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129"/>
  <sheetViews>
    <sheetView tabSelected="1" workbookViewId="0">
      <selection activeCell="A6" sqref="A6"/>
    </sheetView>
  </sheetViews>
  <sheetFormatPr baseColWidth="10" defaultColWidth="8.83203125" defaultRowHeight="15" x14ac:dyDescent="0.2"/>
  <cols>
    <col min="2" max="3" width="11" customWidth="1"/>
    <col min="4" max="4" width="11.1640625" customWidth="1"/>
    <col min="5" max="5" width="12.1640625" customWidth="1"/>
  </cols>
  <sheetData>
    <row r="2" spans="2:5" ht="23" x14ac:dyDescent="0.25">
      <c r="B2" s="17"/>
    </row>
    <row r="3" spans="2:5" x14ac:dyDescent="0.2">
      <c r="B3" s="18"/>
      <c r="E3" s="19"/>
    </row>
    <row r="4" spans="2:5" x14ac:dyDescent="0.2">
      <c r="D4" s="20"/>
      <c r="E4" s="20"/>
    </row>
    <row r="5" spans="2:5" x14ac:dyDescent="0.2">
      <c r="B5" s="7" t="s">
        <v>0</v>
      </c>
      <c r="C5" s="7" t="s">
        <v>1</v>
      </c>
      <c r="D5" s="10" t="s">
        <v>2</v>
      </c>
      <c r="E5" s="10" t="s">
        <v>3</v>
      </c>
    </row>
    <row r="6" spans="2:5" x14ac:dyDescent="0.2">
      <c r="B6" s="7"/>
      <c r="C6" s="7">
        <v>12</v>
      </c>
      <c r="D6" s="10">
        <v>-0.50373000000000001</v>
      </c>
      <c r="E6" s="10">
        <v>1.8328599999999999</v>
      </c>
    </row>
    <row r="7" spans="2:5" x14ac:dyDescent="0.2">
      <c r="B7" s="7"/>
      <c r="C7" s="7">
        <v>11</v>
      </c>
      <c r="D7" s="10">
        <v>-0.50770000000000004</v>
      </c>
      <c r="E7" s="10">
        <v>1.8591500000000001</v>
      </c>
    </row>
    <row r="8" spans="2:5" x14ac:dyDescent="0.2">
      <c r="B8" s="7"/>
      <c r="C8" s="7">
        <v>10</v>
      </c>
      <c r="D8" s="10">
        <v>-0.50271999999999994</v>
      </c>
      <c r="E8" s="10">
        <v>1.9085799999999999</v>
      </c>
    </row>
    <row r="9" spans="2:5" x14ac:dyDescent="0.2">
      <c r="B9" s="7"/>
      <c r="C9" s="7">
        <v>9</v>
      </c>
      <c r="D9" s="10">
        <v>-0.49503000000000003</v>
      </c>
      <c r="E9" s="10">
        <v>1.9091800000000001</v>
      </c>
    </row>
    <row r="10" spans="2:5" x14ac:dyDescent="0.2">
      <c r="B10" s="7"/>
      <c r="C10" s="7">
        <v>8</v>
      </c>
      <c r="D10" s="10">
        <v>-0.49690000000000001</v>
      </c>
      <c r="E10" s="10">
        <v>1.9101399999999999</v>
      </c>
    </row>
    <row r="11" spans="2:5" x14ac:dyDescent="0.2">
      <c r="B11" s="7"/>
      <c r="C11" s="7">
        <v>7</v>
      </c>
      <c r="D11" s="10">
        <v>-0.48110000000000003</v>
      </c>
      <c r="E11" s="10">
        <v>1.9304300000000001</v>
      </c>
    </row>
    <row r="12" spans="2:5" x14ac:dyDescent="0.2">
      <c r="B12" s="7"/>
      <c r="C12" s="7">
        <v>6</v>
      </c>
      <c r="D12" s="10">
        <v>-0.45590000000000003</v>
      </c>
      <c r="E12" s="10">
        <v>1.9643999999999999</v>
      </c>
    </row>
    <row r="13" spans="2:5" x14ac:dyDescent="0.2">
      <c r="B13" s="7"/>
      <c r="C13" s="7">
        <v>5</v>
      </c>
      <c r="D13" s="10">
        <v>-0.43624000000000002</v>
      </c>
      <c r="E13" s="10">
        <v>1.99509</v>
      </c>
    </row>
    <row r="14" spans="2:5" x14ac:dyDescent="0.2">
      <c r="B14" s="7"/>
      <c r="C14" s="7">
        <v>4</v>
      </c>
      <c r="D14" s="10">
        <v>-0.47282999999999997</v>
      </c>
      <c r="E14" s="10">
        <v>2.0149300000000001</v>
      </c>
    </row>
    <row r="15" spans="2:5" x14ac:dyDescent="0.2">
      <c r="B15" s="7"/>
      <c r="C15" s="7">
        <v>3</v>
      </c>
      <c r="D15" s="10">
        <v>-0.45480999999999999</v>
      </c>
      <c r="E15" s="10">
        <v>2.03166</v>
      </c>
    </row>
    <row r="16" spans="2:5" x14ac:dyDescent="0.2">
      <c r="B16" s="7"/>
      <c r="C16" s="7">
        <v>2</v>
      </c>
      <c r="D16" s="10">
        <v>-0.44405</v>
      </c>
      <c r="E16" s="10">
        <v>2.04413</v>
      </c>
    </row>
    <row r="17" spans="2:14" x14ac:dyDescent="0.2">
      <c r="B17">
        <v>2019</v>
      </c>
      <c r="C17" s="7">
        <v>1</v>
      </c>
      <c r="D17" s="10">
        <v>-0.44477</v>
      </c>
      <c r="E17" s="10">
        <v>2.0364300000000002</v>
      </c>
    </row>
    <row r="18" spans="2:14" x14ac:dyDescent="0.2">
      <c r="B18" s="7"/>
      <c r="C18" s="7">
        <v>52</v>
      </c>
      <c r="D18" s="10">
        <v>-0.45063999999999999</v>
      </c>
      <c r="E18" s="10">
        <v>2.0698400000000001</v>
      </c>
      <c r="F18" t="s">
        <v>112</v>
      </c>
    </row>
    <row r="19" spans="2:14" x14ac:dyDescent="0.2">
      <c r="B19" s="7"/>
      <c r="C19" s="7">
        <v>51</v>
      </c>
      <c r="D19" s="10">
        <v>-0.46007999999999999</v>
      </c>
      <c r="E19" s="10">
        <v>2.0591499999999998</v>
      </c>
    </row>
    <row r="20" spans="2:14" x14ac:dyDescent="0.2">
      <c r="B20" s="7"/>
      <c r="C20" s="7">
        <v>50</v>
      </c>
      <c r="D20" s="10">
        <v>-0.49203999999999998</v>
      </c>
      <c r="E20" s="10">
        <v>2.0751599999999999</v>
      </c>
    </row>
    <row r="21" spans="2:14" x14ac:dyDescent="0.2">
      <c r="B21" s="7"/>
      <c r="C21" s="7">
        <v>49</v>
      </c>
      <c r="D21" s="10">
        <v>-0.48812</v>
      </c>
      <c r="E21" s="10">
        <v>2.0740099999999999</v>
      </c>
      <c r="K21" s="7"/>
      <c r="L21" s="10"/>
      <c r="M21" s="10"/>
      <c r="N21" s="10"/>
    </row>
    <row r="22" spans="2:14" x14ac:dyDescent="0.2">
      <c r="B22" s="7"/>
      <c r="C22" s="7">
        <v>48</v>
      </c>
      <c r="D22" s="10">
        <v>-0.49890000000000001</v>
      </c>
      <c r="E22" s="10">
        <v>2.0838999999999999</v>
      </c>
    </row>
    <row r="23" spans="2:14" x14ac:dyDescent="0.2">
      <c r="B23" s="7"/>
      <c r="C23" s="7">
        <v>47</v>
      </c>
      <c r="D23" s="10">
        <v>-0.48038999999999998</v>
      </c>
      <c r="E23" s="10">
        <v>2.0903900000000002</v>
      </c>
    </row>
    <row r="24" spans="2:14" x14ac:dyDescent="0.2">
      <c r="B24" s="7"/>
      <c r="C24" s="7">
        <v>46</v>
      </c>
      <c r="D24" s="10">
        <v>-0.49765999999999999</v>
      </c>
      <c r="E24" s="10">
        <v>2.0872299999999999</v>
      </c>
    </row>
    <row r="25" spans="2:14" x14ac:dyDescent="0.2">
      <c r="B25" s="7"/>
      <c r="C25" s="7">
        <v>45</v>
      </c>
      <c r="D25" s="10">
        <v>-0.48612</v>
      </c>
      <c r="E25" s="10">
        <v>2.10737</v>
      </c>
    </row>
    <row r="26" spans="2:14" x14ac:dyDescent="0.2">
      <c r="B26" s="7"/>
      <c r="C26" s="7">
        <v>44</v>
      </c>
      <c r="D26" s="10">
        <v>-0.49998999999999999</v>
      </c>
      <c r="E26" s="10">
        <v>2.08866</v>
      </c>
    </row>
    <row r="27" spans="2:14" x14ac:dyDescent="0.2">
      <c r="B27" s="7"/>
      <c r="C27" s="7">
        <v>43</v>
      </c>
      <c r="D27" s="10">
        <v>-0.52615999999999996</v>
      </c>
      <c r="E27" s="10">
        <v>2.0953400000000002</v>
      </c>
    </row>
    <row r="28" spans="2:14" x14ac:dyDescent="0.2">
      <c r="B28" s="7"/>
      <c r="C28" s="7">
        <v>42</v>
      </c>
      <c r="D28" s="10">
        <v>-0.53227999999999998</v>
      </c>
      <c r="E28" s="10">
        <v>2.1107</v>
      </c>
    </row>
    <row r="29" spans="2:14" x14ac:dyDescent="0.2">
      <c r="B29" s="7"/>
      <c r="C29" s="7">
        <v>41</v>
      </c>
      <c r="D29" s="10">
        <v>-0.51043000000000005</v>
      </c>
      <c r="E29" s="10">
        <v>2.1164700000000001</v>
      </c>
      <c r="F29" t="s">
        <v>111</v>
      </c>
    </row>
    <row r="30" spans="2:14" x14ac:dyDescent="0.2">
      <c r="B30" s="7"/>
      <c r="C30" s="7">
        <v>40</v>
      </c>
      <c r="D30" s="10">
        <v>-0.51083000000000001</v>
      </c>
      <c r="E30" s="10">
        <v>2.0883699999999998</v>
      </c>
    </row>
    <row r="31" spans="2:14" x14ac:dyDescent="0.2">
      <c r="B31" s="7"/>
      <c r="C31" s="7">
        <v>39</v>
      </c>
      <c r="D31" s="10">
        <v>-0.501</v>
      </c>
      <c r="E31" s="10">
        <v>2.0907399999999998</v>
      </c>
    </row>
    <row r="32" spans="2:14" x14ac:dyDescent="0.2">
      <c r="B32" s="7"/>
      <c r="C32" s="7">
        <v>38</v>
      </c>
      <c r="D32" s="10">
        <v>-0.49526999999999999</v>
      </c>
      <c r="E32" s="10">
        <v>2.0819999999999999</v>
      </c>
    </row>
    <row r="33" spans="2:6" x14ac:dyDescent="0.2">
      <c r="B33" s="7"/>
      <c r="C33" s="7">
        <v>37</v>
      </c>
      <c r="D33" s="10">
        <v>-0.52325999999999995</v>
      </c>
      <c r="E33" s="10">
        <v>2.0765699999999998</v>
      </c>
    </row>
    <row r="34" spans="2:6" x14ac:dyDescent="0.2">
      <c r="B34" s="7"/>
      <c r="C34" s="7">
        <v>36</v>
      </c>
      <c r="D34" s="10">
        <v>-0.49983</v>
      </c>
      <c r="E34" s="10">
        <v>2.0646599999999999</v>
      </c>
    </row>
    <row r="35" spans="2:6" x14ac:dyDescent="0.2">
      <c r="B35" s="7"/>
      <c r="C35" s="7">
        <v>35</v>
      </c>
      <c r="D35" s="10">
        <v>-0.50031000000000003</v>
      </c>
      <c r="E35" s="10">
        <v>2.0753400000000002</v>
      </c>
    </row>
    <row r="36" spans="2:6" x14ac:dyDescent="0.2">
      <c r="B36" s="7"/>
      <c r="C36" s="7">
        <v>34</v>
      </c>
      <c r="D36" s="10">
        <v>-0.47431000000000001</v>
      </c>
      <c r="E36" s="10">
        <v>2.0668199999999999</v>
      </c>
    </row>
    <row r="37" spans="2:6" x14ac:dyDescent="0.2">
      <c r="B37" s="7"/>
      <c r="C37" s="7">
        <v>33</v>
      </c>
      <c r="D37" s="10">
        <v>-0.49318000000000001</v>
      </c>
      <c r="E37" s="10">
        <v>2.0674100000000002</v>
      </c>
    </row>
    <row r="38" spans="2:6" x14ac:dyDescent="0.2">
      <c r="B38" s="7"/>
      <c r="C38" s="7">
        <v>32</v>
      </c>
      <c r="D38" s="10">
        <v>-0.50195999999999996</v>
      </c>
      <c r="E38" s="10">
        <v>2.0780099999999999</v>
      </c>
    </row>
    <row r="39" spans="2:6" x14ac:dyDescent="0.2">
      <c r="B39" s="7"/>
      <c r="C39" s="7">
        <v>31</v>
      </c>
      <c r="D39" s="10">
        <v>-0.49251</v>
      </c>
      <c r="E39" s="10">
        <v>2.09802</v>
      </c>
    </row>
    <row r="40" spans="2:6" x14ac:dyDescent="0.2">
      <c r="B40" s="7"/>
      <c r="C40" s="7">
        <v>30</v>
      </c>
      <c r="D40" s="10">
        <v>-0.52659</v>
      </c>
      <c r="E40" s="10">
        <v>2.0857399999999999</v>
      </c>
    </row>
    <row r="41" spans="2:6" x14ac:dyDescent="0.2">
      <c r="B41" s="7"/>
      <c r="C41" s="7">
        <v>29</v>
      </c>
      <c r="D41" s="10">
        <v>-0.51744000000000001</v>
      </c>
      <c r="E41" s="10">
        <v>2.0671499999999998</v>
      </c>
    </row>
    <row r="42" spans="2:6" x14ac:dyDescent="0.2">
      <c r="B42" s="7"/>
      <c r="C42" s="7">
        <v>28</v>
      </c>
      <c r="D42" s="10">
        <v>-0.50770000000000004</v>
      </c>
      <c r="E42" s="10">
        <v>2.0618799999999999</v>
      </c>
    </row>
    <row r="43" spans="2:6" x14ac:dyDescent="0.2">
      <c r="B43" s="7"/>
      <c r="C43" s="7">
        <v>27</v>
      </c>
      <c r="D43" s="10">
        <v>-0.50982000000000005</v>
      </c>
      <c r="E43" s="10">
        <v>2.05958</v>
      </c>
    </row>
    <row r="44" spans="2:6" x14ac:dyDescent="0.2">
      <c r="B44" s="7"/>
      <c r="C44" s="7">
        <v>26</v>
      </c>
      <c r="D44" s="10">
        <v>-0.44177</v>
      </c>
      <c r="E44" s="10">
        <v>2.0703</v>
      </c>
      <c r="F44" t="s">
        <v>110</v>
      </c>
    </row>
    <row r="45" spans="2:6" x14ac:dyDescent="0.2">
      <c r="B45" s="7"/>
      <c r="C45" s="7">
        <v>25</v>
      </c>
      <c r="D45" s="10">
        <v>-0.47686000000000001</v>
      </c>
      <c r="E45" s="10">
        <v>2.0956600000000001</v>
      </c>
    </row>
    <row r="46" spans="2:6" x14ac:dyDescent="0.2">
      <c r="B46" s="7"/>
      <c r="C46" s="7">
        <v>24</v>
      </c>
      <c r="D46" s="10">
        <v>-0.54295000000000004</v>
      </c>
      <c r="E46" s="10">
        <v>2.1434600000000001</v>
      </c>
      <c r="F46" t="s">
        <v>109</v>
      </c>
    </row>
    <row r="47" spans="2:6" x14ac:dyDescent="0.2">
      <c r="B47" s="7"/>
      <c r="C47" s="7">
        <v>23</v>
      </c>
      <c r="D47" s="10">
        <v>-0.54876999999999998</v>
      </c>
      <c r="E47" s="10">
        <v>2.1229300000000002</v>
      </c>
    </row>
    <row r="48" spans="2:6" x14ac:dyDescent="0.2">
      <c r="B48" s="7"/>
      <c r="C48" s="7">
        <v>22</v>
      </c>
      <c r="D48" s="10">
        <v>-0.51676999999999995</v>
      </c>
      <c r="E48" s="10">
        <v>2.0876899999999998</v>
      </c>
    </row>
    <row r="49" spans="2:6" x14ac:dyDescent="0.2">
      <c r="B49" s="7"/>
      <c r="C49" s="7">
        <v>21</v>
      </c>
      <c r="D49" s="10">
        <v>-0.50480000000000003</v>
      </c>
      <c r="E49" s="10">
        <v>2.1320999999999999</v>
      </c>
    </row>
    <row r="50" spans="2:6" x14ac:dyDescent="0.2">
      <c r="B50" s="7"/>
      <c r="C50" s="7">
        <v>20</v>
      </c>
      <c r="D50" s="10">
        <v>-0.48042000000000001</v>
      </c>
      <c r="E50" s="10">
        <v>2.1654800000000001</v>
      </c>
      <c r="F50" t="s">
        <v>108</v>
      </c>
    </row>
    <row r="51" spans="2:6" x14ac:dyDescent="0.2">
      <c r="B51" s="7"/>
      <c r="C51" s="7">
        <v>19</v>
      </c>
      <c r="D51" s="10">
        <v>-0.49508000000000002</v>
      </c>
      <c r="E51" s="10">
        <v>2.1773899999999999</v>
      </c>
    </row>
    <row r="52" spans="2:6" x14ac:dyDescent="0.2">
      <c r="B52" s="7"/>
      <c r="C52" s="7">
        <v>18</v>
      </c>
      <c r="D52" s="10">
        <v>-0.54947999999999997</v>
      </c>
      <c r="E52" s="10">
        <v>2.12805</v>
      </c>
    </row>
    <row r="53" spans="2:6" x14ac:dyDescent="0.2">
      <c r="B53" s="7"/>
      <c r="C53" s="7">
        <v>17</v>
      </c>
      <c r="D53" s="10">
        <v>-0.52456999999999998</v>
      </c>
      <c r="E53" s="10">
        <v>2.1673900000000001</v>
      </c>
      <c r="F53" t="s">
        <v>107</v>
      </c>
    </row>
    <row r="54" spans="2:6" x14ac:dyDescent="0.2">
      <c r="B54" s="7"/>
      <c r="C54" s="7">
        <v>16</v>
      </c>
      <c r="D54" s="10">
        <v>-0.55225999999999997</v>
      </c>
      <c r="E54" s="10">
        <v>2.1125400000000001</v>
      </c>
    </row>
    <row r="55" spans="2:6" x14ac:dyDescent="0.2">
      <c r="B55" s="7"/>
      <c r="C55" s="7">
        <v>15</v>
      </c>
      <c r="D55" s="10">
        <v>-0.55225999999999997</v>
      </c>
      <c r="E55" s="10">
        <f>2.09192</f>
        <v>2.09192</v>
      </c>
    </row>
    <row r="56" spans="2:6" x14ac:dyDescent="0.2">
      <c r="B56" s="7"/>
      <c r="C56" s="7">
        <v>14</v>
      </c>
      <c r="D56" s="10">
        <v>-0.54259999999999997</v>
      </c>
      <c r="E56" s="10">
        <v>2.08019</v>
      </c>
      <c r="F56" t="s">
        <v>97</v>
      </c>
    </row>
    <row r="57" spans="2:6" x14ac:dyDescent="0.2">
      <c r="B57" s="7"/>
      <c r="C57" s="7">
        <v>13</v>
      </c>
      <c r="D57" s="10">
        <v>-0.38030000000000003</v>
      </c>
      <c r="E57" s="10">
        <v>2.1381999999999999</v>
      </c>
    </row>
    <row r="58" spans="2:6" x14ac:dyDescent="0.2">
      <c r="B58" s="7"/>
      <c r="C58" s="7">
        <v>12</v>
      </c>
      <c r="D58" s="10">
        <v>-0.51670000000000005</v>
      </c>
      <c r="E58" s="10">
        <v>2.1721599999999999</v>
      </c>
      <c r="F58" t="s">
        <v>96</v>
      </c>
    </row>
    <row r="59" spans="2:6" x14ac:dyDescent="0.2">
      <c r="B59" s="7"/>
      <c r="C59" s="7">
        <v>11</v>
      </c>
      <c r="D59" s="15">
        <v>-0.53508999999999995</v>
      </c>
      <c r="E59" s="15">
        <v>2.2040799999999998</v>
      </c>
      <c r="F59" t="s">
        <v>95</v>
      </c>
    </row>
    <row r="60" spans="2:6" x14ac:dyDescent="0.2">
      <c r="B60" s="7"/>
      <c r="C60" s="7">
        <v>10</v>
      </c>
      <c r="D60" s="10">
        <v>-0.46921000000000002</v>
      </c>
      <c r="E60" s="10">
        <v>2.2866300000000002</v>
      </c>
    </row>
    <row r="61" spans="2:6" x14ac:dyDescent="0.2">
      <c r="B61" s="7"/>
      <c r="C61" s="7">
        <v>9</v>
      </c>
      <c r="D61" s="10">
        <v>-0.57230999999999999</v>
      </c>
      <c r="E61" s="10">
        <v>2.32572</v>
      </c>
      <c r="F61" t="s">
        <v>74</v>
      </c>
    </row>
    <row r="62" spans="2:6" x14ac:dyDescent="0.2">
      <c r="B62" s="7"/>
      <c r="C62" s="7">
        <v>8</v>
      </c>
      <c r="D62" s="10">
        <v>-0.67252000000000001</v>
      </c>
      <c r="E62" s="10">
        <v>2.4042599999999998</v>
      </c>
    </row>
    <row r="63" spans="2:6" x14ac:dyDescent="0.2">
      <c r="B63" s="7"/>
      <c r="C63" s="7">
        <v>7</v>
      </c>
      <c r="D63" s="10">
        <v>-0.45243</v>
      </c>
      <c r="E63" s="10">
        <v>2.3936899999999999</v>
      </c>
    </row>
    <row r="64" spans="2:6" x14ac:dyDescent="0.2">
      <c r="B64" s="7"/>
      <c r="C64" s="7">
        <v>6</v>
      </c>
      <c r="D64" s="10">
        <v>-0.47060000000000002</v>
      </c>
      <c r="E64" s="10">
        <v>2.26248</v>
      </c>
      <c r="F64" t="s">
        <v>94</v>
      </c>
    </row>
    <row r="65" spans="2:16" x14ac:dyDescent="0.2">
      <c r="B65" s="7"/>
      <c r="C65" s="7">
        <v>5</v>
      </c>
      <c r="D65" s="10">
        <v>-0.61195999999999995</v>
      </c>
      <c r="E65" s="10">
        <v>2.1653099999999998</v>
      </c>
      <c r="F65" t="s">
        <v>93</v>
      </c>
    </row>
    <row r="66" spans="2:16" x14ac:dyDescent="0.2">
      <c r="B66" s="7"/>
      <c r="C66" s="7">
        <v>4</v>
      </c>
      <c r="D66" s="10">
        <v>-0.61228000000000005</v>
      </c>
      <c r="E66" s="10">
        <v>2.12201</v>
      </c>
      <c r="F66" t="s">
        <v>92</v>
      </c>
    </row>
    <row r="67" spans="2:16" x14ac:dyDescent="0.2">
      <c r="B67" s="7"/>
      <c r="C67" s="7">
        <v>3</v>
      </c>
      <c r="D67" s="10">
        <v>-0.61228000000000005</v>
      </c>
      <c r="E67" s="10">
        <v>2.0780099999999999</v>
      </c>
      <c r="F67" t="s">
        <v>91</v>
      </c>
    </row>
    <row r="68" spans="2:16" x14ac:dyDescent="0.2">
      <c r="B68" s="7">
        <v>2018</v>
      </c>
      <c r="C68" s="7">
        <v>2</v>
      </c>
      <c r="D68" s="10">
        <v>-0.59138000000000002</v>
      </c>
      <c r="E68" s="10">
        <v>2.0469300000000001</v>
      </c>
      <c r="F68" t="s">
        <v>90</v>
      </c>
    </row>
    <row r="69" spans="2:16" x14ac:dyDescent="0.2">
      <c r="B69" s="7"/>
      <c r="C69" s="7">
        <v>1</v>
      </c>
      <c r="D69" s="10">
        <v>-0.52303999999999995</v>
      </c>
      <c r="E69" s="10">
        <v>2.0484</v>
      </c>
    </row>
    <row r="70" spans="2:16" x14ac:dyDescent="0.2">
      <c r="B70" s="7"/>
      <c r="C70" s="7">
        <v>52</v>
      </c>
      <c r="D70" s="10">
        <v>-0.52515000000000001</v>
      </c>
      <c r="E70" s="10">
        <v>2.0656099999999999</v>
      </c>
    </row>
    <row r="71" spans="2:16" x14ac:dyDescent="0.2">
      <c r="B71" s="7"/>
      <c r="C71" s="7">
        <v>51</v>
      </c>
      <c r="D71" s="10">
        <v>-0.51512999999999998</v>
      </c>
      <c r="E71" s="10">
        <v>2.0477599999999998</v>
      </c>
      <c r="F71" t="s">
        <v>89</v>
      </c>
    </row>
    <row r="72" spans="2:16" x14ac:dyDescent="0.2">
      <c r="B72" s="7"/>
      <c r="C72" s="7">
        <v>50</v>
      </c>
      <c r="D72" s="10">
        <v>-0.54430000000000001</v>
      </c>
      <c r="E72" s="10">
        <v>2.0314399999999999</v>
      </c>
      <c r="F72" t="s">
        <v>88</v>
      </c>
    </row>
    <row r="73" spans="2:16" x14ac:dyDescent="0.2">
      <c r="B73" s="7"/>
      <c r="C73" s="7">
        <v>49</v>
      </c>
      <c r="D73" s="10">
        <v>-0.61</v>
      </c>
      <c r="E73" s="10">
        <v>2.04</v>
      </c>
    </row>
    <row r="74" spans="2:16" x14ac:dyDescent="0.2">
      <c r="B74" s="7"/>
      <c r="C74" s="7">
        <v>48</v>
      </c>
      <c r="D74" s="10">
        <v>-0.58609999999999995</v>
      </c>
      <c r="E74" s="10">
        <v>2.05844</v>
      </c>
      <c r="F74" t="s">
        <v>87</v>
      </c>
    </row>
    <row r="75" spans="2:16" x14ac:dyDescent="0.2">
      <c r="B75" s="7"/>
      <c r="C75" s="7">
        <v>47</v>
      </c>
      <c r="D75" s="10">
        <v>-0.53876999999999997</v>
      </c>
      <c r="E75" s="10">
        <v>2.0710600000000001</v>
      </c>
      <c r="F75" t="s">
        <v>86</v>
      </c>
    </row>
    <row r="76" spans="2:16" x14ac:dyDescent="0.2">
      <c r="B76" s="7"/>
      <c r="C76" s="7">
        <v>46</v>
      </c>
      <c r="D76" s="10">
        <v>-0.53788000000000002</v>
      </c>
      <c r="E76" s="10">
        <v>2.0968900000000001</v>
      </c>
      <c r="F76" t="s">
        <v>85</v>
      </c>
    </row>
    <row r="77" spans="2:16" x14ac:dyDescent="0.2">
      <c r="B77" s="7"/>
      <c r="C77" s="7">
        <v>45</v>
      </c>
      <c r="D77" s="10">
        <v>-0.61824999999999997</v>
      </c>
      <c r="E77" s="10">
        <v>2.0804499999999999</v>
      </c>
      <c r="F77" t="s">
        <v>98</v>
      </c>
    </row>
    <row r="78" spans="2:16" x14ac:dyDescent="0.2">
      <c r="B78" s="7"/>
      <c r="C78" s="7">
        <v>44</v>
      </c>
      <c r="D78" s="10">
        <v>-0.52071000000000001</v>
      </c>
      <c r="E78" s="10">
        <v>2.1114000000000002</v>
      </c>
    </row>
    <row r="79" spans="2:16" x14ac:dyDescent="0.2">
      <c r="B79" s="7"/>
      <c r="C79" s="7">
        <v>43</v>
      </c>
      <c r="D79" s="10">
        <v>-0.80057</v>
      </c>
      <c r="E79" s="10">
        <v>2.1478600000000001</v>
      </c>
      <c r="N79" s="10"/>
      <c r="O79" s="10"/>
      <c r="P79" s="10"/>
    </row>
    <row r="80" spans="2:16" x14ac:dyDescent="0.2">
      <c r="B80" s="7"/>
      <c r="C80" s="7">
        <v>42</v>
      </c>
      <c r="D80" s="10">
        <v>-0.58709</v>
      </c>
      <c r="E80" s="10">
        <v>2.1159599999999998</v>
      </c>
    </row>
    <row r="81" spans="2:6" x14ac:dyDescent="0.2">
      <c r="B81" s="7"/>
      <c r="C81" s="7">
        <v>41</v>
      </c>
      <c r="D81" s="10">
        <v>-0.65115999999999996</v>
      </c>
      <c r="E81" s="10">
        <v>2.1226400000000001</v>
      </c>
    </row>
    <row r="82" spans="2:6" x14ac:dyDescent="0.2">
      <c r="B82" s="7"/>
      <c r="C82" s="7">
        <v>40</v>
      </c>
      <c r="D82" s="10">
        <v>-0.60155000000000003</v>
      </c>
      <c r="E82" s="10">
        <v>2.1234600000000001</v>
      </c>
    </row>
    <row r="83" spans="2:6" x14ac:dyDescent="0.2">
      <c r="B83" s="7"/>
      <c r="C83" s="7">
        <v>39</v>
      </c>
      <c r="D83" s="10">
        <v>-0.60209999999999997</v>
      </c>
      <c r="E83" s="10">
        <v>2.14534</v>
      </c>
      <c r="F83" t="s">
        <v>83</v>
      </c>
    </row>
    <row r="84" spans="2:6" x14ac:dyDescent="0.2">
      <c r="B84" s="7"/>
      <c r="C84" s="7">
        <v>38</v>
      </c>
      <c r="D84" s="10">
        <v>-0.59680999999999995</v>
      </c>
      <c r="E84" s="10">
        <v>2.15157</v>
      </c>
    </row>
    <row r="85" spans="2:6" x14ac:dyDescent="0.2">
      <c r="B85" s="7"/>
      <c r="C85" s="7">
        <v>37</v>
      </c>
      <c r="D85" s="10">
        <v>-0.55656000000000005</v>
      </c>
      <c r="E85" s="10">
        <v>2.1520700000000001</v>
      </c>
      <c r="F85" t="s">
        <v>82</v>
      </c>
    </row>
    <row r="86" spans="2:6" x14ac:dyDescent="0.2">
      <c r="B86" s="7"/>
      <c r="C86" s="7">
        <v>36</v>
      </c>
      <c r="D86" s="10">
        <v>-0.58899999999999997</v>
      </c>
      <c r="E86" s="10">
        <v>2.1629999999999998</v>
      </c>
    </row>
    <row r="87" spans="2:6" x14ac:dyDescent="0.2">
      <c r="B87" s="7"/>
      <c r="C87" s="7">
        <v>35</v>
      </c>
      <c r="D87" s="10">
        <v>-0.65</v>
      </c>
      <c r="E87" s="10">
        <v>2.34</v>
      </c>
    </row>
    <row r="88" spans="2:6" x14ac:dyDescent="0.2">
      <c r="B88" s="7"/>
      <c r="C88" s="7">
        <v>34</v>
      </c>
      <c r="D88" s="10">
        <v>-0.60987999999999998</v>
      </c>
      <c r="E88" s="10">
        <v>2.3420700000000001</v>
      </c>
      <c r="F88" t="s">
        <v>99</v>
      </c>
    </row>
    <row r="89" spans="2:6" x14ac:dyDescent="0.2">
      <c r="B89" s="7"/>
      <c r="C89" s="7">
        <v>33</v>
      </c>
      <c r="D89" s="10">
        <v>-0.62787000000000004</v>
      </c>
      <c r="E89" s="10">
        <v>2.4661900000000001</v>
      </c>
      <c r="F89" t="s">
        <v>80</v>
      </c>
    </row>
    <row r="90" spans="2:6" x14ac:dyDescent="0.2">
      <c r="B90" s="7"/>
      <c r="C90" s="7">
        <v>32</v>
      </c>
      <c r="D90" s="10">
        <v>-0.62792000000000003</v>
      </c>
      <c r="E90" s="10">
        <v>2.4713699999999998</v>
      </c>
    </row>
    <row r="91" spans="2:6" x14ac:dyDescent="0.2">
      <c r="B91" s="7"/>
      <c r="C91" s="7">
        <v>31</v>
      </c>
      <c r="D91" s="10">
        <v>-0.58257000000000003</v>
      </c>
      <c r="E91" s="10">
        <v>2.1793800000000001</v>
      </c>
    </row>
    <row r="92" spans="2:6" x14ac:dyDescent="0.2">
      <c r="B92" s="7"/>
      <c r="C92" s="7">
        <v>30</v>
      </c>
      <c r="D92" s="10">
        <v>-0.49708999999999998</v>
      </c>
      <c r="E92" s="10">
        <v>2.2103999999999999</v>
      </c>
    </row>
    <row r="93" spans="2:6" x14ac:dyDescent="0.2">
      <c r="B93" s="7"/>
      <c r="C93" s="7">
        <v>29</v>
      </c>
      <c r="D93" s="10">
        <v>-0.54554999999999998</v>
      </c>
      <c r="E93" s="10">
        <v>2.1950400000000001</v>
      </c>
    </row>
    <row r="94" spans="2:6" x14ac:dyDescent="0.2">
      <c r="B94" s="7"/>
      <c r="C94" s="7">
        <v>28</v>
      </c>
      <c r="D94" s="10">
        <v>-0.51119000000000003</v>
      </c>
      <c r="E94" s="10">
        <v>2.23068</v>
      </c>
      <c r="F94" t="s">
        <v>79</v>
      </c>
    </row>
    <row r="95" spans="2:6" x14ac:dyDescent="0.2">
      <c r="B95" s="7"/>
      <c r="C95" s="7">
        <v>27</v>
      </c>
      <c r="D95" s="10">
        <v>-0.51129999999999998</v>
      </c>
      <c r="E95" s="10">
        <v>2.20627</v>
      </c>
    </row>
    <row r="96" spans="2:6" x14ac:dyDescent="0.2">
      <c r="B96" s="7"/>
      <c r="C96" s="7">
        <v>26</v>
      </c>
      <c r="D96" s="10">
        <v>-0.45874999999999999</v>
      </c>
      <c r="E96" s="10">
        <v>2.3790100000000001</v>
      </c>
    </row>
    <row r="97" spans="2:6" x14ac:dyDescent="0.2">
      <c r="B97" s="7"/>
      <c r="C97" s="7">
        <v>25</v>
      </c>
      <c r="D97" s="10">
        <v>-0.60077999999999998</v>
      </c>
      <c r="E97" s="10">
        <v>2.1663600000000001</v>
      </c>
      <c r="F97" t="s">
        <v>78</v>
      </c>
    </row>
    <row r="98" spans="2:6" x14ac:dyDescent="0.2">
      <c r="B98" s="7"/>
      <c r="C98" s="7">
        <v>24</v>
      </c>
      <c r="D98" s="10">
        <v>-0.51619000000000004</v>
      </c>
      <c r="E98" s="10">
        <v>2.35677</v>
      </c>
    </row>
    <row r="99" spans="2:6" x14ac:dyDescent="0.2">
      <c r="B99" s="7"/>
      <c r="C99" s="7">
        <v>23</v>
      </c>
      <c r="D99" s="10">
        <v>-0.56596000000000002</v>
      </c>
      <c r="E99" s="10">
        <v>2.3186599999999999</v>
      </c>
      <c r="F99" t="s">
        <v>100</v>
      </c>
    </row>
    <row r="100" spans="2:6" x14ac:dyDescent="0.2">
      <c r="B100" s="7"/>
      <c r="C100" s="7">
        <v>22</v>
      </c>
      <c r="D100" s="10">
        <v>-0.53571000000000002</v>
      </c>
      <c r="E100" s="10">
        <v>2.37995</v>
      </c>
      <c r="F100" t="s">
        <v>76</v>
      </c>
    </row>
    <row r="101" spans="2:6" x14ac:dyDescent="0.2">
      <c r="B101" s="7"/>
      <c r="C101" s="7">
        <v>21</v>
      </c>
      <c r="D101" s="10">
        <v>-0.52983999999999998</v>
      </c>
      <c r="E101" s="10">
        <v>2.2832499999999998</v>
      </c>
    </row>
    <row r="102" spans="2:6" x14ac:dyDescent="0.2">
      <c r="B102" s="7"/>
      <c r="C102" s="7">
        <v>20</v>
      </c>
      <c r="D102" s="10">
        <v>-0.46146999999999999</v>
      </c>
      <c r="E102" s="10">
        <v>2.6139700000000001</v>
      </c>
    </row>
    <row r="103" spans="2:6" x14ac:dyDescent="0.2">
      <c r="B103" s="7"/>
      <c r="C103" s="7">
        <v>19</v>
      </c>
      <c r="D103" s="10">
        <v>-0.5302</v>
      </c>
      <c r="E103" s="10">
        <v>2.2685399999999998</v>
      </c>
    </row>
    <row r="104" spans="2:6" x14ac:dyDescent="0.2">
      <c r="B104" s="7"/>
      <c r="C104" s="7">
        <v>18</v>
      </c>
      <c r="D104" s="10">
        <v>-0.52898000000000001</v>
      </c>
      <c r="E104" s="10">
        <v>2.2194099999999999</v>
      </c>
      <c r="F104" t="s">
        <v>75</v>
      </c>
    </row>
    <row r="105" spans="2:6" x14ac:dyDescent="0.2">
      <c r="B105" s="7"/>
      <c r="C105" s="7">
        <v>17</v>
      </c>
      <c r="D105" s="10">
        <v>-0.49458999999999997</v>
      </c>
      <c r="E105" s="10">
        <v>2.3220900000000002</v>
      </c>
    </row>
    <row r="106" spans="2:6" x14ac:dyDescent="0.2">
      <c r="B106" s="7"/>
      <c r="C106" s="7">
        <v>16</v>
      </c>
      <c r="D106" s="10">
        <v>-0.60263</v>
      </c>
      <c r="E106" s="10">
        <v>2.5118</v>
      </c>
      <c r="F106" t="s">
        <v>23</v>
      </c>
    </row>
    <row r="107" spans="2:6" x14ac:dyDescent="0.2">
      <c r="B107" s="7"/>
      <c r="C107" s="7">
        <v>15</v>
      </c>
      <c r="D107" s="10">
        <v>-0.58855599999999997</v>
      </c>
      <c r="E107" s="10">
        <v>2.1770900000000002</v>
      </c>
    </row>
    <row r="108" spans="2:6" x14ac:dyDescent="0.2">
      <c r="B108" s="7"/>
      <c r="C108" s="7">
        <v>14</v>
      </c>
      <c r="D108" s="10">
        <v>-0.55393999999999999</v>
      </c>
      <c r="E108" s="10">
        <v>2.1801599999999999</v>
      </c>
    </row>
    <row r="109" spans="2:6" x14ac:dyDescent="0.2">
      <c r="B109" s="7"/>
      <c r="C109" s="7">
        <v>13</v>
      </c>
      <c r="D109" s="10">
        <v>-0.43104999999999999</v>
      </c>
      <c r="E109" s="10">
        <v>2.3769399999999998</v>
      </c>
    </row>
    <row r="110" spans="2:6" x14ac:dyDescent="0.2">
      <c r="C110" s="7">
        <v>12</v>
      </c>
      <c r="D110" s="10">
        <v>-0.56405000000000005</v>
      </c>
      <c r="E110" s="10">
        <v>2.3413200000000001</v>
      </c>
    </row>
    <row r="111" spans="2:6" x14ac:dyDescent="0.2">
      <c r="B111" s="7"/>
      <c r="C111" s="7">
        <v>11</v>
      </c>
      <c r="D111" s="10">
        <v>-0.66117000000000004</v>
      </c>
      <c r="E111" s="10">
        <v>2.4079000000000002</v>
      </c>
    </row>
    <row r="112" spans="2:6" x14ac:dyDescent="0.2">
      <c r="B112" s="7"/>
      <c r="C112" s="7">
        <v>10</v>
      </c>
      <c r="D112" s="10">
        <v>-0.56971000000000005</v>
      </c>
      <c r="E112" s="10">
        <v>2.2948499999999998</v>
      </c>
    </row>
    <row r="113" spans="2:6" x14ac:dyDescent="0.2">
      <c r="B113" s="7"/>
      <c r="C113" s="7">
        <v>9</v>
      </c>
      <c r="D113" s="10">
        <v>-0.53473999999999999</v>
      </c>
      <c r="E113" s="10">
        <v>2.3199999999999998</v>
      </c>
    </row>
    <row r="114" spans="2:6" x14ac:dyDescent="0.2">
      <c r="B114" s="7"/>
      <c r="C114" s="7">
        <v>8</v>
      </c>
      <c r="D114" s="10">
        <v>-0.53473999999999999</v>
      </c>
      <c r="E114" s="10">
        <v>2.4063500000000002</v>
      </c>
      <c r="F114" t="s">
        <v>101</v>
      </c>
    </row>
    <row r="115" spans="2:6" x14ac:dyDescent="0.2">
      <c r="B115" s="7"/>
      <c r="C115" s="7">
        <v>7</v>
      </c>
      <c r="D115" s="10">
        <v>-0.60175000000000001</v>
      </c>
      <c r="E115" s="10">
        <v>2.3076400000000001</v>
      </c>
      <c r="F115" t="s">
        <v>18</v>
      </c>
    </row>
    <row r="116" spans="2:6" x14ac:dyDescent="0.2">
      <c r="B116" s="7"/>
      <c r="C116" s="7">
        <v>6</v>
      </c>
      <c r="D116" s="10">
        <v>-0.45266000000000001</v>
      </c>
      <c r="E116" s="10">
        <v>2.59402</v>
      </c>
    </row>
    <row r="117" spans="2:6" x14ac:dyDescent="0.2">
      <c r="B117" s="7">
        <v>2017</v>
      </c>
      <c r="C117" s="7">
        <v>5</v>
      </c>
      <c r="D117" s="10">
        <v>-0.44664999999999999</v>
      </c>
      <c r="E117" s="10">
        <v>2.4649800000000002</v>
      </c>
      <c r="F117" t="s">
        <v>102</v>
      </c>
    </row>
    <row r="118" spans="2:6" x14ac:dyDescent="0.2">
      <c r="B118" s="7"/>
      <c r="C118" s="7">
        <v>4</v>
      </c>
      <c r="D118" s="10">
        <v>-0.40797</v>
      </c>
      <c r="E118" s="10">
        <v>2.4522200000000001</v>
      </c>
    </row>
    <row r="119" spans="2:6" x14ac:dyDescent="0.2">
      <c r="B119" s="7"/>
      <c r="C119" s="7">
        <v>3</v>
      </c>
      <c r="D119" s="10">
        <v>-0.61</v>
      </c>
      <c r="E119" s="10">
        <v>2.39</v>
      </c>
      <c r="F119" t="s">
        <v>103</v>
      </c>
    </row>
    <row r="120" spans="2:6" x14ac:dyDescent="0.2">
      <c r="B120" s="7"/>
      <c r="C120" s="7">
        <v>2</v>
      </c>
      <c r="D120" s="10">
        <v>-0.46601999999999999</v>
      </c>
      <c r="E120" s="10">
        <v>2.3607999999999998</v>
      </c>
    </row>
    <row r="121" spans="2:6" x14ac:dyDescent="0.2">
      <c r="B121" s="7"/>
      <c r="C121" s="7">
        <v>1</v>
      </c>
      <c r="D121" s="10">
        <v>-0.40303</v>
      </c>
      <c r="E121" s="10">
        <v>2.2621600000000002</v>
      </c>
      <c r="F121" t="s">
        <v>70</v>
      </c>
    </row>
    <row r="122" spans="2:6" x14ac:dyDescent="0.2">
      <c r="B122" s="7"/>
      <c r="C122" s="7">
        <v>52</v>
      </c>
      <c r="D122" s="10">
        <v>-0.32799</v>
      </c>
      <c r="E122" s="10">
        <v>2.3899499999999998</v>
      </c>
    </row>
    <row r="123" spans="2:6" x14ac:dyDescent="0.2">
      <c r="B123" s="7"/>
      <c r="C123" s="7">
        <v>51</v>
      </c>
      <c r="D123" s="10">
        <v>-0.3674</v>
      </c>
      <c r="E123" s="10">
        <v>2.4746299999999999</v>
      </c>
      <c r="F123" t="s">
        <v>69</v>
      </c>
    </row>
    <row r="124" spans="2:6" x14ac:dyDescent="0.2">
      <c r="B124" s="7"/>
      <c r="C124" s="7">
        <v>50</v>
      </c>
      <c r="D124" s="10">
        <v>-0.33776</v>
      </c>
      <c r="E124" s="10">
        <v>2.5556999999999999</v>
      </c>
    </row>
    <row r="125" spans="2:6" x14ac:dyDescent="0.2">
      <c r="B125" s="7"/>
      <c r="C125" s="7">
        <v>49</v>
      </c>
      <c r="D125" s="10">
        <v>-0.35482000000000002</v>
      </c>
      <c r="E125" s="10">
        <v>2.5410200000000001</v>
      </c>
      <c r="F125" t="s">
        <v>68</v>
      </c>
    </row>
    <row r="126" spans="2:6" x14ac:dyDescent="0.2">
      <c r="B126" s="7"/>
      <c r="C126" s="7">
        <v>48</v>
      </c>
      <c r="D126" s="10">
        <v>-0.36570000000000003</v>
      </c>
      <c r="E126" s="10">
        <v>2.5194299999999998</v>
      </c>
    </row>
    <row r="127" spans="2:6" x14ac:dyDescent="0.2">
      <c r="B127" s="7"/>
      <c r="C127" s="7">
        <v>47</v>
      </c>
      <c r="D127" s="10">
        <v>-0.31774999999999998</v>
      </c>
      <c r="E127" s="10">
        <v>2.46136</v>
      </c>
    </row>
    <row r="128" spans="2:6" x14ac:dyDescent="0.2">
      <c r="B128" s="7"/>
      <c r="C128" s="7">
        <v>46</v>
      </c>
      <c r="D128" s="10">
        <v>-0.29925000000000002</v>
      </c>
      <c r="E128" s="10">
        <v>2.6540699999999999</v>
      </c>
    </row>
    <row r="129" spans="2:6" x14ac:dyDescent="0.2">
      <c r="B129" s="7"/>
      <c r="C129" s="7">
        <v>45</v>
      </c>
      <c r="D129" s="10">
        <v>-0.31818999999999997</v>
      </c>
      <c r="E129" s="10">
        <v>2.2773699999999999</v>
      </c>
    </row>
    <row r="130" spans="2:6" x14ac:dyDescent="0.2">
      <c r="B130" s="7"/>
      <c r="C130" s="7">
        <v>44</v>
      </c>
      <c r="D130" s="10">
        <v>-0.27032</v>
      </c>
      <c r="E130" s="10">
        <v>2.2698700000000001</v>
      </c>
      <c r="F130" t="s">
        <v>67</v>
      </c>
    </row>
    <row r="131" spans="2:6" x14ac:dyDescent="0.2">
      <c r="B131" s="7"/>
      <c r="C131" s="7">
        <v>43</v>
      </c>
      <c r="D131" s="10">
        <v>-0.44905</v>
      </c>
      <c r="E131" s="10">
        <v>2.4803000000000002</v>
      </c>
    </row>
    <row r="132" spans="2:6" x14ac:dyDescent="0.2">
      <c r="B132" s="7"/>
      <c r="C132" s="7">
        <v>42</v>
      </c>
      <c r="D132" s="10">
        <v>-0.48099999999999998</v>
      </c>
      <c r="E132" s="10">
        <v>2.1800000000000002</v>
      </c>
      <c r="F132" t="s">
        <v>66</v>
      </c>
    </row>
    <row r="133" spans="2:6" x14ac:dyDescent="0.2">
      <c r="B133" s="7"/>
      <c r="C133" s="7">
        <v>41</v>
      </c>
      <c r="D133" s="10">
        <v>-0.66134000000000004</v>
      </c>
      <c r="E133" s="10">
        <v>2.173</v>
      </c>
      <c r="F133" t="s">
        <v>65</v>
      </c>
    </row>
    <row r="134" spans="2:6" x14ac:dyDescent="0.2">
      <c r="B134" s="7"/>
      <c r="C134" s="7">
        <v>40</v>
      </c>
      <c r="D134" s="10">
        <v>-0.37040000000000001</v>
      </c>
      <c r="E134" s="10">
        <v>2.1109499999999999</v>
      </c>
      <c r="F134" t="s">
        <v>64</v>
      </c>
    </row>
    <row r="135" spans="2:6" x14ac:dyDescent="0.2">
      <c r="B135" s="7"/>
      <c r="C135" s="7">
        <v>39</v>
      </c>
      <c r="D135" s="10">
        <v>-0.33950000000000002</v>
      </c>
      <c r="E135" s="10">
        <v>2.2714799999999999</v>
      </c>
      <c r="F135" t="s">
        <v>63</v>
      </c>
    </row>
    <row r="136" spans="2:6" x14ac:dyDescent="0.2">
      <c r="B136" s="7"/>
      <c r="C136" s="7">
        <v>38</v>
      </c>
      <c r="D136" s="10">
        <v>-0.29654999999999998</v>
      </c>
      <c r="E136" s="10">
        <v>2.4824899999999999</v>
      </c>
      <c r="F136" t="s">
        <v>62</v>
      </c>
    </row>
    <row r="137" spans="2:6" x14ac:dyDescent="0.2">
      <c r="B137" s="7"/>
      <c r="C137" s="7">
        <v>37</v>
      </c>
      <c r="D137" s="10">
        <v>-0.42593999999999999</v>
      </c>
      <c r="E137" s="10">
        <v>2.4338799999999998</v>
      </c>
    </row>
    <row r="138" spans="2:6" x14ac:dyDescent="0.2">
      <c r="B138" s="7"/>
      <c r="C138" s="7">
        <v>36</v>
      </c>
      <c r="D138" s="10">
        <v>-0.438</v>
      </c>
      <c r="E138" s="10">
        <v>2.2029999999999998</v>
      </c>
    </row>
    <row r="139" spans="2:6" x14ac:dyDescent="0.2">
      <c r="B139" s="7"/>
      <c r="C139" s="7">
        <v>35</v>
      </c>
      <c r="D139" s="10">
        <v>-0.60477000000000003</v>
      </c>
      <c r="E139" s="10">
        <v>2.3681000000000001</v>
      </c>
    </row>
    <row r="140" spans="2:6" x14ac:dyDescent="0.2">
      <c r="B140" s="7"/>
      <c r="C140" s="7">
        <v>34</v>
      </c>
      <c r="D140" s="10">
        <v>-0.48386000000000001</v>
      </c>
      <c r="E140" s="10">
        <v>2.1267900000000002</v>
      </c>
      <c r="F140" t="s">
        <v>61</v>
      </c>
    </row>
    <row r="141" spans="2:6" x14ac:dyDescent="0.2">
      <c r="B141" s="7"/>
      <c r="C141" s="7">
        <v>33</v>
      </c>
      <c r="D141" s="10">
        <v>-0.51905999999999997</v>
      </c>
      <c r="E141" s="10">
        <v>2.5577800000000002</v>
      </c>
    </row>
    <row r="142" spans="2:6" x14ac:dyDescent="0.2">
      <c r="B142" s="7"/>
      <c r="C142" s="7">
        <v>32</v>
      </c>
      <c r="D142" s="10">
        <v>-0.47464000000000001</v>
      </c>
      <c r="E142" s="10">
        <v>2.43065</v>
      </c>
      <c r="F142" t="s">
        <v>60</v>
      </c>
    </row>
    <row r="143" spans="2:6" x14ac:dyDescent="0.2">
      <c r="B143" s="7"/>
      <c r="C143" s="7">
        <v>31</v>
      </c>
      <c r="D143" s="10">
        <v>-0.51900000000000002</v>
      </c>
      <c r="E143" s="10">
        <v>2.2719999999999998</v>
      </c>
    </row>
    <row r="144" spans="2:6" x14ac:dyDescent="0.2">
      <c r="B144" s="7"/>
      <c r="C144" s="7">
        <v>30</v>
      </c>
      <c r="D144" s="10">
        <v>-0.33101999999999998</v>
      </c>
      <c r="E144" s="10">
        <v>2.3096899999999998</v>
      </c>
    </row>
    <row r="145" spans="2:6" x14ac:dyDescent="0.2">
      <c r="B145" s="7"/>
      <c r="C145" s="7">
        <v>29</v>
      </c>
      <c r="D145" s="10">
        <v>-0.36596000000000001</v>
      </c>
      <c r="E145" s="10">
        <v>2.4352499999999999</v>
      </c>
      <c r="F145" t="s">
        <v>59</v>
      </c>
    </row>
    <row r="146" spans="2:6" x14ac:dyDescent="0.2">
      <c r="B146" s="7"/>
      <c r="C146" s="7">
        <v>28</v>
      </c>
      <c r="D146" s="10">
        <v>-0.39839999999999998</v>
      </c>
      <c r="E146" s="10">
        <v>2.4542600000000001</v>
      </c>
      <c r="F146" t="s">
        <v>59</v>
      </c>
    </row>
    <row r="147" spans="2:6" x14ac:dyDescent="0.2">
      <c r="B147" s="7"/>
      <c r="C147" s="7">
        <v>27</v>
      </c>
      <c r="D147" s="10">
        <v>-0.45679999999999998</v>
      </c>
      <c r="E147" s="10">
        <v>2.2551999999999999</v>
      </c>
      <c r="F147" t="s">
        <v>58</v>
      </c>
    </row>
    <row r="148" spans="2:6" x14ac:dyDescent="0.2">
      <c r="B148" s="7"/>
      <c r="C148" s="7">
        <v>26</v>
      </c>
      <c r="D148" s="10">
        <v>-0.47599999999999998</v>
      </c>
      <c r="E148" s="10">
        <v>2.4089999999999998</v>
      </c>
    </row>
    <row r="149" spans="2:6" x14ac:dyDescent="0.2">
      <c r="B149" s="7"/>
      <c r="C149" s="7">
        <v>25</v>
      </c>
      <c r="D149" s="10">
        <v>-0.37384000000000001</v>
      </c>
      <c r="E149" s="10">
        <v>2.67991</v>
      </c>
    </row>
    <row r="150" spans="2:6" x14ac:dyDescent="0.2">
      <c r="B150" s="7"/>
      <c r="C150" s="7">
        <v>24</v>
      </c>
      <c r="D150" s="10">
        <v>-0.31690000000000002</v>
      </c>
      <c r="E150" s="10">
        <v>2.5710000000000002</v>
      </c>
      <c r="F150" t="s">
        <v>57</v>
      </c>
    </row>
    <row r="151" spans="2:6" x14ac:dyDescent="0.2">
      <c r="B151" s="7"/>
      <c r="C151" s="7">
        <v>23</v>
      </c>
      <c r="D151" s="10">
        <v>-0.30354999999999999</v>
      </c>
      <c r="E151" s="10">
        <v>2.7505500000000001</v>
      </c>
    </row>
    <row r="152" spans="2:6" x14ac:dyDescent="0.2">
      <c r="B152" s="7"/>
      <c r="C152" s="7">
        <v>22</v>
      </c>
      <c r="D152" s="10">
        <v>-0.2273172</v>
      </c>
      <c r="E152" s="10">
        <v>2.6544150000000002</v>
      </c>
      <c r="F152" t="s">
        <v>56</v>
      </c>
    </row>
    <row r="153" spans="2:6" x14ac:dyDescent="0.2">
      <c r="B153" s="7"/>
      <c r="C153" s="7">
        <v>21</v>
      </c>
      <c r="D153" s="10">
        <v>-0.24299999999999999</v>
      </c>
      <c r="E153" s="10">
        <v>2.7829999999999999</v>
      </c>
    </row>
    <row r="154" spans="2:6" x14ac:dyDescent="0.2">
      <c r="B154" s="7"/>
      <c r="C154" s="7">
        <v>20</v>
      </c>
      <c r="D154" s="10">
        <v>-0.31674000000000002</v>
      </c>
      <c r="E154" s="10">
        <v>2.69706</v>
      </c>
      <c r="F154" t="s">
        <v>55</v>
      </c>
    </row>
    <row r="155" spans="2:6" x14ac:dyDescent="0.2">
      <c r="B155" s="7"/>
      <c r="C155" s="7">
        <v>19</v>
      </c>
      <c r="D155" s="10">
        <v>-0.27866999999999997</v>
      </c>
      <c r="E155" s="10">
        <v>2.79373</v>
      </c>
      <c r="F155" t="s">
        <v>54</v>
      </c>
    </row>
    <row r="156" spans="2:6" x14ac:dyDescent="0.2">
      <c r="B156" s="7"/>
      <c r="C156" s="7">
        <v>18</v>
      </c>
      <c r="D156" s="10">
        <v>-0.24245</v>
      </c>
      <c r="E156" s="10">
        <v>2.5895700000000001</v>
      </c>
      <c r="F156" t="s">
        <v>24</v>
      </c>
    </row>
    <row r="157" spans="2:6" x14ac:dyDescent="0.2">
      <c r="B157" s="7"/>
      <c r="C157" s="7">
        <v>17</v>
      </c>
      <c r="D157" s="10">
        <v>-0.28083000000000002</v>
      </c>
      <c r="E157" s="10">
        <v>2.83501</v>
      </c>
    </row>
    <row r="158" spans="2:6" x14ac:dyDescent="0.2">
      <c r="B158" s="7"/>
      <c r="C158" s="7">
        <v>16</v>
      </c>
      <c r="D158" s="10">
        <v>-0.19703999999999999</v>
      </c>
      <c r="E158" s="10">
        <v>2.6349</v>
      </c>
    </row>
    <row r="159" spans="2:6" x14ac:dyDescent="0.2">
      <c r="B159" s="7"/>
      <c r="C159" s="7">
        <v>15</v>
      </c>
      <c r="D159" s="10">
        <v>-0.19413</v>
      </c>
      <c r="E159" s="10">
        <v>2.6601400000000002</v>
      </c>
      <c r="F159" t="s">
        <v>53</v>
      </c>
    </row>
    <row r="160" spans="2:6" x14ac:dyDescent="0.2">
      <c r="B160" s="7"/>
      <c r="C160" s="7">
        <v>14</v>
      </c>
      <c r="D160" s="10">
        <v>-0.17276</v>
      </c>
      <c r="E160" s="10">
        <v>2.5571999999999999</v>
      </c>
      <c r="F160" t="s">
        <v>52</v>
      </c>
    </row>
    <row r="161" spans="2:6" x14ac:dyDescent="0.2">
      <c r="B161" s="7"/>
      <c r="C161" s="7">
        <v>13</v>
      </c>
      <c r="D161" s="10">
        <v>-3.2129999999999999E-2</v>
      </c>
      <c r="E161" s="10">
        <v>2.7376499999999999</v>
      </c>
    </row>
    <row r="162" spans="2:6" x14ac:dyDescent="0.2">
      <c r="B162">
        <v>2016</v>
      </c>
      <c r="C162" s="7">
        <v>12</v>
      </c>
      <c r="D162" s="10">
        <v>1.2999999999999999E-2</v>
      </c>
      <c r="E162" s="10">
        <v>2.7843599999999999</v>
      </c>
      <c r="F162" t="s">
        <v>51</v>
      </c>
    </row>
    <row r="163" spans="2:6" x14ac:dyDescent="0.2">
      <c r="B163" s="7"/>
      <c r="C163" s="7">
        <v>11</v>
      </c>
      <c r="D163" s="10">
        <v>-0.25014999999999998</v>
      </c>
      <c r="E163" s="10">
        <v>2.73502</v>
      </c>
      <c r="F163" t="s">
        <v>50</v>
      </c>
    </row>
    <row r="164" spans="2:6" x14ac:dyDescent="0.2">
      <c r="B164" s="7"/>
      <c r="C164" s="7">
        <v>10</v>
      </c>
      <c r="D164" s="10">
        <v>-9.3890000000000001E-2</v>
      </c>
      <c r="E164" s="10">
        <v>2.8679000000000001</v>
      </c>
    </row>
    <row r="165" spans="2:6" x14ac:dyDescent="0.2">
      <c r="B165" s="7"/>
      <c r="C165" s="7">
        <v>9</v>
      </c>
      <c r="D165" s="10">
        <v>-0.11805</v>
      </c>
      <c r="E165" s="10">
        <v>2.6782400000000002</v>
      </c>
      <c r="F165" t="s">
        <v>49</v>
      </c>
    </row>
    <row r="166" spans="2:6" x14ac:dyDescent="0.2">
      <c r="B166" s="7"/>
      <c r="C166" s="7">
        <v>8</v>
      </c>
      <c r="D166" s="10">
        <v>-8.6650000000000005E-2</v>
      </c>
      <c r="E166" s="10">
        <v>2.9750399999999999</v>
      </c>
      <c r="F166" t="s">
        <v>48</v>
      </c>
    </row>
    <row r="167" spans="2:6" x14ac:dyDescent="0.2">
      <c r="C167" s="7">
        <v>7</v>
      </c>
      <c r="D167" s="10">
        <v>1.306E-2</v>
      </c>
      <c r="E167" s="10">
        <v>3.0344600000000002</v>
      </c>
    </row>
    <row r="168" spans="2:6" x14ac:dyDescent="0.2">
      <c r="B168" s="7"/>
      <c r="C168" s="7">
        <v>6</v>
      </c>
      <c r="D168" s="10">
        <v>-9.572E-2</v>
      </c>
      <c r="E168" s="10">
        <v>2.82735</v>
      </c>
      <c r="F168" t="s">
        <v>47</v>
      </c>
    </row>
    <row r="169" spans="2:6" x14ac:dyDescent="0.2">
      <c r="C169" s="7">
        <v>5</v>
      </c>
      <c r="D169" s="10">
        <v>-0.15812000000000001</v>
      </c>
      <c r="E169" s="10">
        <v>2.7029100000000001</v>
      </c>
      <c r="F169" t="s">
        <v>46</v>
      </c>
    </row>
    <row r="170" spans="2:6" x14ac:dyDescent="0.2">
      <c r="C170" s="7">
        <v>4</v>
      </c>
      <c r="D170" s="10">
        <v>-3.4000000000000002E-2</v>
      </c>
      <c r="E170" s="10">
        <v>2.95383</v>
      </c>
    </row>
    <row r="171" spans="2:6" x14ac:dyDescent="0.2">
      <c r="B171" s="7"/>
      <c r="C171" s="7">
        <v>3</v>
      </c>
      <c r="D171" s="10">
        <v>-0.16</v>
      </c>
      <c r="E171" s="10">
        <v>3.09</v>
      </c>
      <c r="F171" t="s">
        <v>45</v>
      </c>
    </row>
    <row r="172" spans="2:6" x14ac:dyDescent="0.2">
      <c r="B172" s="7"/>
      <c r="C172" s="7">
        <v>2</v>
      </c>
      <c r="D172" s="10">
        <v>-0.03</v>
      </c>
      <c r="E172" s="10">
        <v>2.88</v>
      </c>
      <c r="F172" t="s">
        <v>44</v>
      </c>
    </row>
    <row r="173" spans="2:6" x14ac:dyDescent="0.2">
      <c r="B173" s="7"/>
      <c r="C173" s="7">
        <v>1</v>
      </c>
      <c r="D173" s="10">
        <v>-9.622E-2</v>
      </c>
      <c r="E173" s="10">
        <v>2.95126</v>
      </c>
      <c r="F173" t="s">
        <v>43</v>
      </c>
    </row>
    <row r="174" spans="2:6" x14ac:dyDescent="0.2">
      <c r="B174" s="7"/>
      <c r="C174" s="7">
        <v>53</v>
      </c>
      <c r="D174" s="10">
        <v>-0.12614</v>
      </c>
      <c r="E174" s="10">
        <v>3.17</v>
      </c>
    </row>
    <row r="175" spans="2:6" x14ac:dyDescent="0.2">
      <c r="B175" s="7"/>
      <c r="C175" s="7">
        <v>52</v>
      </c>
      <c r="D175" s="10">
        <v>-1.98E-3</v>
      </c>
      <c r="E175" s="10">
        <v>2.8704200000000002</v>
      </c>
      <c r="F175" t="s">
        <v>14</v>
      </c>
    </row>
    <row r="176" spans="2:6" x14ac:dyDescent="0.2">
      <c r="B176" s="7"/>
      <c r="C176" s="7">
        <v>51</v>
      </c>
      <c r="D176" s="10">
        <v>-6.855E-2</v>
      </c>
      <c r="E176" s="10">
        <v>2.9700099999999998</v>
      </c>
      <c r="F176" t="s">
        <v>13</v>
      </c>
    </row>
    <row r="177" spans="2:6" x14ac:dyDescent="0.2">
      <c r="B177" s="7"/>
      <c r="C177" s="7">
        <v>50</v>
      </c>
      <c r="D177" s="10">
        <v>-0.29150999999999999</v>
      </c>
      <c r="E177" s="10">
        <v>2.8353100000000002</v>
      </c>
      <c r="F177" t="s">
        <v>12</v>
      </c>
    </row>
    <row r="178" spans="2:6" x14ac:dyDescent="0.2">
      <c r="B178" s="7"/>
      <c r="C178" s="7">
        <v>49</v>
      </c>
      <c r="D178" s="10">
        <v>-0.11899999999999999</v>
      </c>
      <c r="E178" s="10">
        <v>2.9383699999999999</v>
      </c>
    </row>
    <row r="179" spans="2:6" x14ac:dyDescent="0.2">
      <c r="B179" s="7"/>
      <c r="C179" s="7">
        <v>48</v>
      </c>
      <c r="D179" s="10">
        <v>-0.19384000000000001</v>
      </c>
      <c r="E179" s="10">
        <v>2.8887299999999998</v>
      </c>
      <c r="F179" t="s">
        <v>42</v>
      </c>
    </row>
    <row r="180" spans="2:6" x14ac:dyDescent="0.2">
      <c r="B180" s="7"/>
      <c r="C180" s="7">
        <v>47</v>
      </c>
      <c r="D180" s="10">
        <v>-9.4810000000000005E-2</v>
      </c>
      <c r="E180" s="10">
        <v>3.1473200000000001</v>
      </c>
      <c r="F180" t="s">
        <v>41</v>
      </c>
    </row>
    <row r="181" spans="2:6" x14ac:dyDescent="0.2">
      <c r="B181" s="7"/>
      <c r="C181" s="7">
        <v>46</v>
      </c>
      <c r="D181" s="10">
        <v>-3.9129999999999998E-2</v>
      </c>
      <c r="E181" s="10">
        <v>2.7080799999999998</v>
      </c>
    </row>
    <row r="182" spans="2:6" x14ac:dyDescent="0.2">
      <c r="B182" s="7"/>
      <c r="C182" s="7">
        <v>45</v>
      </c>
      <c r="D182" s="10">
        <v>-9.146E-2</v>
      </c>
      <c r="E182" s="10">
        <v>3.1589</v>
      </c>
    </row>
    <row r="183" spans="2:6" x14ac:dyDescent="0.2">
      <c r="C183" s="7">
        <v>44</v>
      </c>
      <c r="D183" s="10">
        <v>-3.5810000000000002E-2</v>
      </c>
      <c r="E183" s="10">
        <v>2.7424200000000001</v>
      </c>
      <c r="F183" t="s">
        <v>40</v>
      </c>
    </row>
    <row r="184" spans="2:6" x14ac:dyDescent="0.2">
      <c r="B184" s="7"/>
      <c r="C184" s="7">
        <v>43</v>
      </c>
      <c r="D184" s="10">
        <v>0.01</v>
      </c>
      <c r="E184" s="10">
        <v>2.75</v>
      </c>
      <c r="F184" t="s">
        <v>39</v>
      </c>
    </row>
    <row r="185" spans="2:6" x14ac:dyDescent="0.2">
      <c r="B185" s="7"/>
      <c r="C185" s="7">
        <v>42</v>
      </c>
      <c r="D185" s="10">
        <v>-0.25</v>
      </c>
      <c r="E185" s="10">
        <v>3.08</v>
      </c>
    </row>
    <row r="186" spans="2:6" x14ac:dyDescent="0.2">
      <c r="B186" s="7"/>
      <c r="C186" s="7">
        <v>41</v>
      </c>
      <c r="D186" s="10">
        <v>0.13</v>
      </c>
      <c r="E186" s="10">
        <v>2.98</v>
      </c>
      <c r="F186" t="s">
        <v>38</v>
      </c>
    </row>
    <row r="187" spans="2:6" x14ac:dyDescent="0.2">
      <c r="B187" s="7"/>
      <c r="C187" s="7">
        <v>40</v>
      </c>
      <c r="D187" s="10">
        <v>-0.03</v>
      </c>
      <c r="E187" s="10">
        <v>3.09</v>
      </c>
      <c r="F187" t="s">
        <v>37</v>
      </c>
    </row>
    <row r="188" spans="2:6" x14ac:dyDescent="0.2">
      <c r="B188" s="7"/>
      <c r="C188" s="7">
        <v>39</v>
      </c>
      <c r="D188" s="10">
        <v>-1.7999999999999999E-2</v>
      </c>
      <c r="E188" s="10">
        <v>3.18</v>
      </c>
      <c r="F188" t="s">
        <v>36</v>
      </c>
    </row>
    <row r="189" spans="2:6" x14ac:dyDescent="0.2">
      <c r="B189" s="7"/>
      <c r="C189" s="7">
        <v>38</v>
      </c>
      <c r="D189" s="10">
        <v>0</v>
      </c>
      <c r="E189" s="10">
        <v>3.03</v>
      </c>
      <c r="F189" t="s">
        <v>35</v>
      </c>
    </row>
    <row r="190" spans="2:6" x14ac:dyDescent="0.2">
      <c r="B190" s="7"/>
      <c r="C190" s="7">
        <v>37</v>
      </c>
      <c r="D190" s="10">
        <v>-0.1</v>
      </c>
      <c r="E190" s="10">
        <v>3.02</v>
      </c>
    </row>
    <row r="191" spans="2:6" x14ac:dyDescent="0.2">
      <c r="B191" s="7"/>
      <c r="C191" s="7">
        <v>36</v>
      </c>
      <c r="D191" s="10">
        <v>-0.14000000000000001</v>
      </c>
      <c r="E191" s="10">
        <v>3.08</v>
      </c>
    </row>
    <row r="192" spans="2:6" x14ac:dyDescent="0.2">
      <c r="B192" s="7"/>
      <c r="C192" s="7">
        <v>35</v>
      </c>
      <c r="D192" s="10">
        <v>-0.05</v>
      </c>
      <c r="E192" s="10">
        <v>3.19</v>
      </c>
      <c r="F192" t="s">
        <v>34</v>
      </c>
    </row>
    <row r="193" spans="2:6" x14ac:dyDescent="0.2">
      <c r="B193" s="7"/>
      <c r="C193" s="7">
        <v>34</v>
      </c>
      <c r="D193" s="10">
        <v>-7.0000000000000007E-2</v>
      </c>
      <c r="E193" s="10">
        <v>3.14</v>
      </c>
      <c r="F193" t="s">
        <v>33</v>
      </c>
    </row>
    <row r="194" spans="2:6" x14ac:dyDescent="0.2">
      <c r="B194" s="7"/>
      <c r="C194" s="7">
        <v>33</v>
      </c>
      <c r="D194" s="10">
        <v>-0.28999999999999998</v>
      </c>
      <c r="E194" s="10">
        <v>3.01</v>
      </c>
    </row>
    <row r="195" spans="2:6" x14ac:dyDescent="0.2">
      <c r="B195" s="7"/>
      <c r="C195" s="7">
        <v>32</v>
      </c>
      <c r="D195" s="10">
        <v>-0.19</v>
      </c>
      <c r="E195" s="10">
        <v>3.11</v>
      </c>
      <c r="F195" t="s">
        <v>32</v>
      </c>
    </row>
    <row r="196" spans="2:6" x14ac:dyDescent="0.2">
      <c r="B196" s="7"/>
      <c r="C196" s="7">
        <v>31</v>
      </c>
      <c r="D196" s="10">
        <v>-0.19</v>
      </c>
      <c r="E196" s="10">
        <v>3.13</v>
      </c>
      <c r="F196" t="s">
        <v>31</v>
      </c>
    </row>
    <row r="197" spans="2:6" x14ac:dyDescent="0.2">
      <c r="C197" s="7">
        <v>30</v>
      </c>
      <c r="D197" s="10">
        <v>-0.32</v>
      </c>
      <c r="E197" s="10">
        <v>3.27</v>
      </c>
      <c r="F197" t="s">
        <v>30</v>
      </c>
    </row>
    <row r="198" spans="2:6" x14ac:dyDescent="0.2">
      <c r="C198" s="7">
        <v>29</v>
      </c>
      <c r="D198" s="10">
        <v>-0.14000000000000001</v>
      </c>
      <c r="E198" s="10">
        <v>3.33</v>
      </c>
      <c r="F198" t="s">
        <v>29</v>
      </c>
    </row>
    <row r="199" spans="2:6" x14ac:dyDescent="0.2">
      <c r="C199" s="7">
        <v>28</v>
      </c>
      <c r="D199" s="10">
        <v>-0.36</v>
      </c>
      <c r="E199" s="10">
        <v>3.31</v>
      </c>
    </row>
    <row r="200" spans="2:6" x14ac:dyDescent="0.2">
      <c r="C200" s="7">
        <v>27</v>
      </c>
      <c r="D200" s="10">
        <v>-0.39</v>
      </c>
      <c r="E200" s="10">
        <v>3.17</v>
      </c>
      <c r="F200" t="s">
        <v>28</v>
      </c>
    </row>
    <row r="201" spans="2:6" x14ac:dyDescent="0.2">
      <c r="C201" s="7">
        <v>26</v>
      </c>
      <c r="D201" s="10">
        <v>-0.22</v>
      </c>
      <c r="E201" s="10">
        <v>3.29</v>
      </c>
    </row>
    <row r="202" spans="2:6" x14ac:dyDescent="0.2">
      <c r="C202" s="7">
        <v>25</v>
      </c>
      <c r="D202" s="10">
        <v>-0.03</v>
      </c>
      <c r="E202" s="10">
        <v>3.09</v>
      </c>
      <c r="F202" t="s">
        <v>27</v>
      </c>
    </row>
    <row r="203" spans="2:6" x14ac:dyDescent="0.2">
      <c r="C203" s="7">
        <v>24</v>
      </c>
      <c r="D203" s="10">
        <v>-0.23</v>
      </c>
      <c r="E203" s="10">
        <v>2.97</v>
      </c>
    </row>
    <row r="204" spans="2:6" x14ac:dyDescent="0.2">
      <c r="C204" s="7">
        <v>23</v>
      </c>
      <c r="D204" s="10">
        <v>-0.02</v>
      </c>
      <c r="E204" s="10">
        <v>2.85</v>
      </c>
      <c r="F204" t="s">
        <v>26</v>
      </c>
    </row>
    <row r="205" spans="2:6" x14ac:dyDescent="0.2">
      <c r="C205" s="7">
        <v>22</v>
      </c>
      <c r="D205" s="10">
        <v>-0.19</v>
      </c>
      <c r="E205" s="10">
        <v>2.79</v>
      </c>
    </row>
    <row r="206" spans="2:6" x14ac:dyDescent="0.2">
      <c r="C206" s="7">
        <v>21</v>
      </c>
      <c r="D206" s="10">
        <v>-0.18</v>
      </c>
      <c r="E206" s="10">
        <v>2.85</v>
      </c>
    </row>
    <row r="207" spans="2:6" x14ac:dyDescent="0.2">
      <c r="C207" s="7">
        <v>20</v>
      </c>
      <c r="D207" s="10">
        <v>-0.09</v>
      </c>
      <c r="E207" s="10">
        <v>2.84</v>
      </c>
      <c r="F207" t="s">
        <v>25</v>
      </c>
    </row>
    <row r="208" spans="2:6" x14ac:dyDescent="0.2">
      <c r="C208" s="7">
        <v>19</v>
      </c>
      <c r="D208" s="10">
        <v>-0.31</v>
      </c>
      <c r="E208" s="10">
        <v>2.57</v>
      </c>
    </row>
    <row r="209" spans="2:6" x14ac:dyDescent="0.2">
      <c r="B209" s="7"/>
      <c r="C209" s="7">
        <v>18</v>
      </c>
      <c r="D209" s="10">
        <v>-0.36</v>
      </c>
      <c r="E209" s="10">
        <v>2.2799999999999998</v>
      </c>
      <c r="F209" t="s">
        <v>24</v>
      </c>
    </row>
    <row r="210" spans="2:6" x14ac:dyDescent="0.2">
      <c r="B210" s="7"/>
      <c r="C210" s="7">
        <v>17</v>
      </c>
      <c r="D210" s="10">
        <v>-0.28000000000000003</v>
      </c>
      <c r="E210" s="10">
        <v>2.13</v>
      </c>
    </row>
    <row r="211" spans="2:6" x14ac:dyDescent="0.2">
      <c r="B211" s="7"/>
      <c r="C211" s="7">
        <v>16</v>
      </c>
      <c r="D211" s="10">
        <v>-0.25</v>
      </c>
      <c r="E211" s="10">
        <v>2.14</v>
      </c>
      <c r="F211" t="s">
        <v>23</v>
      </c>
    </row>
    <row r="212" spans="2:6" x14ac:dyDescent="0.2">
      <c r="B212" s="7"/>
      <c r="C212" s="7">
        <v>15</v>
      </c>
      <c r="D212" s="10">
        <v>-0.17</v>
      </c>
      <c r="E212" s="10">
        <v>2.33</v>
      </c>
    </row>
    <row r="213" spans="2:6" x14ac:dyDescent="0.2">
      <c r="C213" s="7">
        <v>14</v>
      </c>
      <c r="D213" s="10">
        <v>-0.37</v>
      </c>
      <c r="E213" s="10">
        <v>2.25</v>
      </c>
      <c r="F213" t="s">
        <v>22</v>
      </c>
    </row>
    <row r="214" spans="2:6" x14ac:dyDescent="0.2">
      <c r="C214" s="7">
        <v>13</v>
      </c>
      <c r="D214" s="10">
        <v>-0.33</v>
      </c>
      <c r="E214" s="10">
        <v>2.34</v>
      </c>
      <c r="F214" t="s">
        <v>21</v>
      </c>
    </row>
    <row r="215" spans="2:6" x14ac:dyDescent="0.2">
      <c r="B215" s="7">
        <v>2015</v>
      </c>
      <c r="C215" s="7">
        <v>12</v>
      </c>
      <c r="D215" s="10">
        <v>-0.28000000000000003</v>
      </c>
      <c r="E215" s="10">
        <v>2.16</v>
      </c>
    </row>
    <row r="216" spans="2:6" x14ac:dyDescent="0.2">
      <c r="B216" s="7"/>
      <c r="C216" s="7">
        <v>11</v>
      </c>
      <c r="D216" s="10">
        <v>-0.26</v>
      </c>
      <c r="E216" s="10">
        <v>2.21</v>
      </c>
    </row>
    <row r="217" spans="2:6" x14ac:dyDescent="0.2">
      <c r="B217" s="7"/>
      <c r="C217" s="7">
        <v>10</v>
      </c>
      <c r="D217" s="10">
        <v>-0.27</v>
      </c>
      <c r="E217" s="10">
        <v>2.34</v>
      </c>
      <c r="F217" t="s">
        <v>20</v>
      </c>
    </row>
    <row r="218" spans="2:6" x14ac:dyDescent="0.2">
      <c r="B218" s="7"/>
      <c r="C218" s="7">
        <v>9</v>
      </c>
      <c r="D218" s="10">
        <v>-0.27</v>
      </c>
      <c r="E218" s="10">
        <v>2.2799999999999998</v>
      </c>
    </row>
    <row r="219" spans="2:6" x14ac:dyDescent="0.2">
      <c r="B219" s="7"/>
      <c r="C219" s="7">
        <v>8</v>
      </c>
      <c r="D219" s="10">
        <v>-0.25</v>
      </c>
      <c r="E219" s="10">
        <v>2.13</v>
      </c>
      <c r="F219" t="s">
        <v>19</v>
      </c>
    </row>
    <row r="220" spans="2:6" x14ac:dyDescent="0.2">
      <c r="B220" s="7"/>
      <c r="C220" s="7">
        <v>7</v>
      </c>
      <c r="D220" s="10">
        <v>-0.6</v>
      </c>
      <c r="E220" s="10">
        <v>2.2200000000000002</v>
      </c>
      <c r="F220" t="s">
        <v>18</v>
      </c>
    </row>
    <row r="221" spans="2:6" x14ac:dyDescent="0.2">
      <c r="B221" s="7"/>
      <c r="C221" s="7">
        <v>6</v>
      </c>
      <c r="D221" s="10">
        <v>-0.36</v>
      </c>
      <c r="E221" s="10">
        <v>2.14</v>
      </c>
    </row>
    <row r="222" spans="2:6" x14ac:dyDescent="0.2">
      <c r="B222" s="7"/>
      <c r="C222" s="7">
        <v>5</v>
      </c>
      <c r="D222" s="10">
        <v>1.6559999999999998E-2</v>
      </c>
      <c r="E222" s="10">
        <v>2.3382200000000002</v>
      </c>
    </row>
    <row r="223" spans="2:6" x14ac:dyDescent="0.2">
      <c r="B223" s="7"/>
      <c r="C223" s="7">
        <v>4</v>
      </c>
      <c r="D223" s="10">
        <v>3.8800000000000001E-2</v>
      </c>
      <c r="E223" s="10">
        <v>2.44787</v>
      </c>
    </row>
    <row r="224" spans="2:6" x14ac:dyDescent="0.2">
      <c r="B224" s="7"/>
      <c r="C224" s="7">
        <v>3</v>
      </c>
      <c r="D224" s="10">
        <v>0.15851999999999999</v>
      </c>
      <c r="E224" s="10">
        <v>2.5265499999999999</v>
      </c>
      <c r="F224" t="s">
        <v>17</v>
      </c>
    </row>
    <row r="225" spans="2:6" x14ac:dyDescent="0.2">
      <c r="B225" s="7"/>
      <c r="C225" s="7">
        <v>2</v>
      </c>
      <c r="D225" s="10">
        <v>0.16611999999999999</v>
      </c>
      <c r="E225" s="10">
        <v>2.5306099999999998</v>
      </c>
      <c r="F225" t="s">
        <v>16</v>
      </c>
    </row>
    <row r="226" spans="2:6" x14ac:dyDescent="0.2">
      <c r="B226" s="7"/>
      <c r="C226" s="7">
        <v>1</v>
      </c>
      <c r="D226" s="10">
        <v>0.1757</v>
      </c>
      <c r="E226" s="10">
        <v>2.6374300000000002</v>
      </c>
      <c r="F226" t="s">
        <v>15</v>
      </c>
    </row>
    <row r="227" spans="2:6" x14ac:dyDescent="0.2">
      <c r="B227" s="7"/>
      <c r="C227" s="7">
        <v>52</v>
      </c>
      <c r="D227" s="10">
        <v>0.30370999999999998</v>
      </c>
      <c r="E227" s="10">
        <v>2.6039099999999999</v>
      </c>
      <c r="F227" t="s">
        <v>104</v>
      </c>
    </row>
    <row r="228" spans="2:6" x14ac:dyDescent="0.2">
      <c r="B228" s="7"/>
      <c r="C228" s="7">
        <v>51</v>
      </c>
      <c r="D228" s="10">
        <v>0.23</v>
      </c>
      <c r="E228" s="10">
        <v>2.61</v>
      </c>
      <c r="F228" t="s">
        <v>13</v>
      </c>
    </row>
    <row r="229" spans="2:6" x14ac:dyDescent="0.2">
      <c r="B229" s="7"/>
      <c r="C229" s="7">
        <v>50</v>
      </c>
      <c r="D229" s="10">
        <v>0.22631999999999999</v>
      </c>
      <c r="E229" s="10">
        <v>2.7111499999999999</v>
      </c>
      <c r="F229" t="s">
        <v>12</v>
      </c>
    </row>
    <row r="230" spans="2:6" x14ac:dyDescent="0.2">
      <c r="B230" s="7"/>
      <c r="C230" s="7">
        <v>49</v>
      </c>
      <c r="D230" s="10">
        <v>0.23063</v>
      </c>
      <c r="E230" s="10">
        <v>2.6424599999999998</v>
      </c>
    </row>
    <row r="231" spans="2:6" x14ac:dyDescent="0.2">
      <c r="B231" s="7"/>
      <c r="C231" s="7">
        <v>48</v>
      </c>
      <c r="D231" s="10">
        <v>0.20444000000000001</v>
      </c>
      <c r="E231" s="10">
        <v>2.64209</v>
      </c>
    </row>
    <row r="232" spans="2:6" x14ac:dyDescent="0.2">
      <c r="B232" s="7"/>
      <c r="C232" s="7">
        <v>47</v>
      </c>
      <c r="D232" s="10">
        <v>0.17016999999999999</v>
      </c>
      <c r="E232" s="10">
        <v>2.6630600000000002</v>
      </c>
      <c r="F232" t="s">
        <v>105</v>
      </c>
    </row>
    <row r="233" spans="2:6" x14ac:dyDescent="0.2">
      <c r="B233" s="7"/>
      <c r="C233" s="7">
        <v>46</v>
      </c>
      <c r="D233" s="10">
        <v>0.12</v>
      </c>
      <c r="E233" s="10">
        <v>2.78</v>
      </c>
    </row>
    <row r="234" spans="2:6" x14ac:dyDescent="0.2">
      <c r="B234" s="7"/>
      <c r="C234" s="7">
        <v>45</v>
      </c>
      <c r="D234" s="10">
        <v>0.12</v>
      </c>
      <c r="E234" s="10">
        <v>2.72</v>
      </c>
    </row>
    <row r="235" spans="2:6" x14ac:dyDescent="0.2">
      <c r="B235" s="7"/>
      <c r="C235" s="7">
        <v>44</v>
      </c>
      <c r="D235" s="10">
        <v>0.13</v>
      </c>
      <c r="E235" s="10">
        <v>2.78</v>
      </c>
    </row>
    <row r="236" spans="2:6" x14ac:dyDescent="0.2">
      <c r="B236" s="7"/>
      <c r="C236" s="7">
        <v>43</v>
      </c>
      <c r="D236" s="10">
        <v>0.15525</v>
      </c>
      <c r="E236" s="10">
        <v>2.7578100000000001</v>
      </c>
      <c r="F236" t="s">
        <v>106</v>
      </c>
    </row>
    <row r="237" spans="2:6" x14ac:dyDescent="0.2">
      <c r="B237" s="7"/>
      <c r="C237" s="7">
        <v>42</v>
      </c>
      <c r="D237" s="10">
        <v>5.0939999999999999E-2</v>
      </c>
      <c r="E237" s="10">
        <v>2.7928700000000002</v>
      </c>
    </row>
    <row r="238" spans="2:6" x14ac:dyDescent="0.2">
      <c r="B238" s="7"/>
      <c r="C238" s="7">
        <v>41</v>
      </c>
      <c r="D238" s="10">
        <v>0.11</v>
      </c>
      <c r="E238" s="10">
        <v>2.8</v>
      </c>
    </row>
    <row r="239" spans="2:6" x14ac:dyDescent="0.2">
      <c r="B239" s="7"/>
      <c r="C239" s="7">
        <v>40</v>
      </c>
      <c r="D239" s="10">
        <v>0.12</v>
      </c>
      <c r="E239" s="10">
        <v>2.83</v>
      </c>
    </row>
    <row r="240" spans="2:6" x14ac:dyDescent="0.2">
      <c r="B240" s="7"/>
      <c r="C240" s="7">
        <v>39</v>
      </c>
      <c r="D240" s="10">
        <v>0.12</v>
      </c>
      <c r="E240" s="10">
        <v>2.88</v>
      </c>
    </row>
    <row r="241" spans="2:6" x14ac:dyDescent="0.2">
      <c r="B241" s="7"/>
      <c r="C241" s="7">
        <v>38</v>
      </c>
      <c r="D241" s="10">
        <v>0.08</v>
      </c>
      <c r="E241" s="10">
        <v>2.94</v>
      </c>
    </row>
    <row r="242" spans="2:6" x14ac:dyDescent="0.2">
      <c r="B242" s="7"/>
      <c r="C242" s="7">
        <v>37</v>
      </c>
      <c r="D242" s="10">
        <v>7.0000000000000007E-2</v>
      </c>
      <c r="E242" s="10">
        <v>2.93</v>
      </c>
    </row>
    <row r="243" spans="2:6" x14ac:dyDescent="0.2">
      <c r="B243" s="7"/>
      <c r="C243" s="7">
        <v>36</v>
      </c>
      <c r="D243" s="10">
        <v>0.12</v>
      </c>
      <c r="E243" s="10">
        <v>2.87</v>
      </c>
    </row>
    <row r="244" spans="2:6" x14ac:dyDescent="0.2">
      <c r="B244" s="7"/>
      <c r="C244" s="7">
        <v>35</v>
      </c>
      <c r="D244" s="10">
        <v>0.16897000000000001</v>
      </c>
      <c r="E244" s="10">
        <v>2.92232</v>
      </c>
    </row>
    <row r="245" spans="2:6" x14ac:dyDescent="0.2">
      <c r="B245" s="7"/>
      <c r="C245" s="7">
        <v>34</v>
      </c>
      <c r="D245" s="10">
        <v>0.16796</v>
      </c>
      <c r="E245" s="10">
        <v>2.9515899999999999</v>
      </c>
    </row>
    <row r="246" spans="2:6" x14ac:dyDescent="0.2">
      <c r="B246" s="7"/>
      <c r="C246" s="7">
        <v>33</v>
      </c>
      <c r="D246" s="10">
        <v>0.21090999999999999</v>
      </c>
      <c r="E246" s="10">
        <v>2.9681700000000002</v>
      </c>
      <c r="F246" t="s">
        <v>11</v>
      </c>
    </row>
    <row r="247" spans="2:6" x14ac:dyDescent="0.2">
      <c r="B247" s="7"/>
      <c r="C247" s="7">
        <v>32</v>
      </c>
      <c r="D247" s="10">
        <v>0.21087</v>
      </c>
      <c r="E247" s="10">
        <v>2.9869599999999998</v>
      </c>
    </row>
    <row r="248" spans="2:6" x14ac:dyDescent="0.2">
      <c r="B248" s="7"/>
      <c r="C248" s="7">
        <v>31</v>
      </c>
      <c r="D248" s="10">
        <v>0.15805</v>
      </c>
      <c r="E248" s="10">
        <v>3.0273300000000001</v>
      </c>
    </row>
    <row r="249" spans="2:6" x14ac:dyDescent="0.2">
      <c r="B249" s="7"/>
      <c r="C249" s="7">
        <v>30</v>
      </c>
      <c r="D249" s="10">
        <v>0.25994</v>
      </c>
      <c r="E249" s="10">
        <v>3.0209600000000001</v>
      </c>
    </row>
    <row r="250" spans="2:6" x14ac:dyDescent="0.2">
      <c r="B250" s="7"/>
      <c r="C250" s="7">
        <v>29</v>
      </c>
      <c r="D250" s="10">
        <v>0.16478999999999999</v>
      </c>
      <c r="E250" s="10">
        <v>3.0289799999999998</v>
      </c>
      <c r="F250" t="s">
        <v>10</v>
      </c>
    </row>
    <row r="251" spans="2:6" x14ac:dyDescent="0.2">
      <c r="B251" s="7"/>
      <c r="C251" s="7">
        <v>28</v>
      </c>
      <c r="D251" s="10">
        <v>0.11975</v>
      </c>
      <c r="E251" s="10">
        <v>3.0109499999999998</v>
      </c>
    </row>
    <row r="252" spans="2:6" x14ac:dyDescent="0.2">
      <c r="B252" s="7"/>
      <c r="C252" s="7">
        <v>27</v>
      </c>
      <c r="D252" s="10">
        <v>0.2369</v>
      </c>
      <c r="E252" s="10">
        <v>3.0378500000000002</v>
      </c>
    </row>
    <row r="253" spans="2:6" x14ac:dyDescent="0.2">
      <c r="B253" s="7"/>
      <c r="C253" s="7">
        <v>26</v>
      </c>
      <c r="D253" s="10">
        <v>0.20710999999999999</v>
      </c>
      <c r="E253" s="10">
        <v>3.0580099999999999</v>
      </c>
    </row>
    <row r="254" spans="2:6" x14ac:dyDescent="0.2">
      <c r="B254" s="7"/>
      <c r="C254" s="7">
        <v>25</v>
      </c>
      <c r="D254" s="10">
        <v>0.20111000000000001</v>
      </c>
      <c r="E254" s="10">
        <v>3.09165</v>
      </c>
      <c r="F254" t="s">
        <v>9</v>
      </c>
    </row>
    <row r="255" spans="2:6" x14ac:dyDescent="0.2">
      <c r="B255" s="7"/>
      <c r="C255" s="7">
        <v>24</v>
      </c>
      <c r="D255" s="10">
        <v>0.21212</v>
      </c>
      <c r="E255" s="10">
        <v>3.1120899999999998</v>
      </c>
    </row>
    <row r="256" spans="2:6" x14ac:dyDescent="0.2">
      <c r="B256" s="7"/>
      <c r="C256" s="7">
        <v>23</v>
      </c>
      <c r="D256" s="10">
        <v>0.14774999999999999</v>
      </c>
      <c r="E256" s="10">
        <v>3.11999</v>
      </c>
    </row>
    <row r="257" spans="2:6" x14ac:dyDescent="0.2">
      <c r="B257" s="7"/>
      <c r="C257" s="7">
        <v>22</v>
      </c>
      <c r="D257" s="10">
        <v>0.17169999999999999</v>
      </c>
      <c r="E257" s="10">
        <v>3.1166999999999998</v>
      </c>
    </row>
    <row r="258" spans="2:6" x14ac:dyDescent="0.2">
      <c r="B258" s="7"/>
      <c r="C258" s="7">
        <v>21</v>
      </c>
      <c r="D258" s="10">
        <v>0.18082000000000001</v>
      </c>
      <c r="E258" s="10">
        <v>3.1225499999999999</v>
      </c>
    </row>
    <row r="259" spans="2:6" x14ac:dyDescent="0.2">
      <c r="B259" s="7"/>
      <c r="C259" s="7">
        <v>20</v>
      </c>
      <c r="D259" s="10">
        <v>0.17</v>
      </c>
      <c r="E259" s="10">
        <v>3.14</v>
      </c>
    </row>
    <row r="260" spans="2:6" x14ac:dyDescent="0.2">
      <c r="B260" s="7"/>
      <c r="C260" s="7">
        <v>19</v>
      </c>
      <c r="D260" s="10">
        <v>0.22672</v>
      </c>
      <c r="E260" s="10">
        <v>3.1940200000000001</v>
      </c>
    </row>
    <row r="261" spans="2:6" x14ac:dyDescent="0.2">
      <c r="B261" s="7"/>
      <c r="C261" s="7">
        <v>18</v>
      </c>
      <c r="D261" s="10">
        <v>0.18301000000000001</v>
      </c>
      <c r="E261" s="10">
        <v>3.2115499999999999</v>
      </c>
    </row>
    <row r="262" spans="2:6" x14ac:dyDescent="0.2">
      <c r="B262" s="7"/>
      <c r="C262" s="7">
        <v>17</v>
      </c>
      <c r="D262" s="10">
        <v>0.19148999999999999</v>
      </c>
      <c r="E262" s="10">
        <v>3.2186900000000001</v>
      </c>
    </row>
    <row r="263" spans="2:6" x14ac:dyDescent="0.2">
      <c r="B263" s="7"/>
      <c r="C263" s="7">
        <v>16</v>
      </c>
      <c r="D263" s="10">
        <v>0.25873000000000002</v>
      </c>
      <c r="E263" s="10">
        <v>3.22573</v>
      </c>
    </row>
    <row r="264" spans="2:6" x14ac:dyDescent="0.2">
      <c r="B264" s="7"/>
      <c r="C264" s="7">
        <v>15</v>
      </c>
      <c r="D264" s="10">
        <v>0.43406</v>
      </c>
      <c r="E264" s="10">
        <v>3.23828</v>
      </c>
    </row>
    <row r="265" spans="2:6" x14ac:dyDescent="0.2">
      <c r="B265" s="7"/>
      <c r="C265" s="7">
        <v>14</v>
      </c>
      <c r="D265" s="10">
        <v>0.29787999999999998</v>
      </c>
      <c r="E265" s="10">
        <v>3.2585999999999999</v>
      </c>
    </row>
    <row r="266" spans="2:6" x14ac:dyDescent="0.2">
      <c r="B266" s="7"/>
      <c r="C266" s="7">
        <v>13</v>
      </c>
      <c r="D266" s="10">
        <v>0.21615999999999999</v>
      </c>
      <c r="E266" s="10">
        <v>3.3549500000000001</v>
      </c>
    </row>
    <row r="267" spans="2:6" x14ac:dyDescent="0.2">
      <c r="B267" s="7">
        <v>2014</v>
      </c>
      <c r="C267" s="7">
        <v>12</v>
      </c>
      <c r="D267" s="10">
        <v>0.22763</v>
      </c>
      <c r="E267" s="10">
        <v>3.3209399999999998</v>
      </c>
      <c r="F267" t="s">
        <v>8</v>
      </c>
    </row>
    <row r="268" spans="2:6" x14ac:dyDescent="0.2">
      <c r="B268" s="7"/>
      <c r="C268" s="7">
        <v>11</v>
      </c>
      <c r="D268" s="10">
        <v>0.17204</v>
      </c>
      <c r="E268" s="10">
        <v>3.33541</v>
      </c>
    </row>
    <row r="269" spans="2:6" x14ac:dyDescent="0.2">
      <c r="B269" s="7"/>
      <c r="C269" s="7">
        <v>10</v>
      </c>
      <c r="D269" s="10">
        <v>0.20898</v>
      </c>
      <c r="E269" s="10">
        <v>3.39351</v>
      </c>
    </row>
    <row r="270" spans="2:6" x14ac:dyDescent="0.2">
      <c r="B270" s="7"/>
      <c r="C270" s="7">
        <v>9</v>
      </c>
      <c r="D270" s="10">
        <v>0.19372</v>
      </c>
      <c r="E270" s="10">
        <v>3.43085</v>
      </c>
    </row>
    <row r="271" spans="2:6" x14ac:dyDescent="0.2">
      <c r="B271" s="7"/>
      <c r="C271" s="7">
        <v>8</v>
      </c>
      <c r="D271" s="10">
        <v>0.14623</v>
      </c>
      <c r="E271" s="10">
        <v>3.4497</v>
      </c>
    </row>
    <row r="272" spans="2:6" x14ac:dyDescent="0.2">
      <c r="B272" s="7"/>
      <c r="C272" s="7">
        <v>7</v>
      </c>
      <c r="D272" s="10">
        <v>0.15104999999999999</v>
      </c>
      <c r="E272" s="10">
        <v>3.4990299999999999</v>
      </c>
    </row>
    <row r="273" spans="2:5" x14ac:dyDescent="0.2">
      <c r="B273" s="7"/>
      <c r="C273" s="7">
        <v>6</v>
      </c>
      <c r="D273" s="10">
        <v>0.14065</v>
      </c>
      <c r="E273" s="10">
        <v>3.4948600000000001</v>
      </c>
    </row>
    <row r="274" spans="2:5" x14ac:dyDescent="0.2">
      <c r="B274" s="7"/>
      <c r="C274" s="7">
        <v>5</v>
      </c>
      <c r="D274" s="10">
        <v>0.25475999999999999</v>
      </c>
      <c r="E274" s="10">
        <v>3.5562</v>
      </c>
    </row>
    <row r="275" spans="2:5" x14ac:dyDescent="0.2">
      <c r="B275" s="7"/>
      <c r="C275" s="7">
        <v>4</v>
      </c>
      <c r="D275" s="10">
        <v>0.20607</v>
      </c>
      <c r="E275" s="10">
        <v>3.6054599999999999</v>
      </c>
    </row>
    <row r="276" spans="2:5" x14ac:dyDescent="0.2">
      <c r="B276" s="7"/>
      <c r="C276" s="7">
        <v>3</v>
      </c>
      <c r="D276" s="10">
        <v>0.2591</v>
      </c>
      <c r="E276" s="10">
        <v>3.6156199999999998</v>
      </c>
    </row>
    <row r="277" spans="2:5" x14ac:dyDescent="0.2">
      <c r="B277" s="7"/>
      <c r="C277" s="7">
        <v>2</v>
      </c>
      <c r="D277" s="10">
        <v>0.21156</v>
      </c>
      <c r="E277" s="10">
        <v>3.6639499999999998</v>
      </c>
    </row>
    <row r="278" spans="2:5" x14ac:dyDescent="0.2">
      <c r="B278" s="7"/>
      <c r="C278" s="7">
        <v>1</v>
      </c>
      <c r="D278" s="10">
        <v>0.15123</v>
      </c>
      <c r="E278" s="10">
        <v>3.6377999999999999</v>
      </c>
    </row>
    <row r="279" spans="2:5" x14ac:dyDescent="0.2">
      <c r="B279" s="7"/>
      <c r="C279" s="7">
        <v>52</v>
      </c>
      <c r="D279" s="10">
        <v>0.18095</v>
      </c>
      <c r="E279" s="10">
        <v>3.6589399999999999</v>
      </c>
    </row>
    <row r="280" spans="2:5" x14ac:dyDescent="0.2">
      <c r="B280" s="7"/>
      <c r="C280" s="7">
        <v>51</v>
      </c>
      <c r="D280" s="10">
        <v>0.19893</v>
      </c>
      <c r="E280" s="10">
        <v>3.55592</v>
      </c>
    </row>
    <row r="281" spans="2:5" x14ac:dyDescent="0.2">
      <c r="B281" s="7"/>
      <c r="C281" s="7">
        <v>50</v>
      </c>
      <c r="D281" s="10">
        <v>0.19752</v>
      </c>
      <c r="E281" s="10">
        <v>3.6484399999999999</v>
      </c>
    </row>
    <row r="282" spans="2:5" x14ac:dyDescent="0.2">
      <c r="B282" s="7"/>
      <c r="C282" s="7">
        <v>49</v>
      </c>
      <c r="D282" s="10">
        <v>0.17638999999999999</v>
      </c>
      <c r="E282" s="10">
        <v>3.58074</v>
      </c>
    </row>
    <row r="283" spans="2:5" x14ac:dyDescent="0.2">
      <c r="B283" s="7"/>
      <c r="C283" s="7">
        <v>48</v>
      </c>
      <c r="D283" s="10">
        <v>0.14343</v>
      </c>
      <c r="E283" s="10">
        <v>3.5397500000000002</v>
      </c>
    </row>
    <row r="284" spans="2:5" x14ac:dyDescent="0.2">
      <c r="B284" s="7"/>
      <c r="C284" s="7">
        <v>47</v>
      </c>
      <c r="D284" s="10">
        <v>0.18834999999999999</v>
      </c>
      <c r="E284" s="10">
        <v>3.5539900000000002</v>
      </c>
    </row>
    <row r="285" spans="2:5" x14ac:dyDescent="0.2">
      <c r="B285" s="7"/>
      <c r="C285" s="7">
        <v>46</v>
      </c>
      <c r="D285" s="10">
        <v>0.19569</v>
      </c>
      <c r="E285" s="10">
        <v>3.6070700000000002</v>
      </c>
    </row>
    <row r="286" spans="2:5" x14ac:dyDescent="0.2">
      <c r="B286" s="7"/>
      <c r="C286" s="7">
        <v>45</v>
      </c>
      <c r="D286" s="10">
        <v>0.20014999999999999</v>
      </c>
      <c r="E286" s="10">
        <v>3.5916899999999998</v>
      </c>
    </row>
    <row r="287" spans="2:5" x14ac:dyDescent="0.2">
      <c r="B287" s="7"/>
      <c r="C287" s="7">
        <v>44</v>
      </c>
      <c r="D287" s="10">
        <v>0.29036000000000001</v>
      </c>
      <c r="E287" s="10">
        <v>3.61321</v>
      </c>
    </row>
    <row r="288" spans="2:5" x14ac:dyDescent="0.2">
      <c r="B288" s="7"/>
      <c r="C288" s="7">
        <v>43</v>
      </c>
      <c r="D288" s="10">
        <v>0.26696999999999999</v>
      </c>
      <c r="E288" s="10">
        <v>3.6713800000000001</v>
      </c>
    </row>
    <row r="289" spans="2:16" x14ac:dyDescent="0.2">
      <c r="B289" s="7"/>
      <c r="C289" s="7">
        <v>42</v>
      </c>
      <c r="D289" s="10">
        <v>0.30773</v>
      </c>
      <c r="E289" s="10">
        <v>3.7631100000000002</v>
      </c>
    </row>
    <row r="290" spans="2:16" x14ac:dyDescent="0.2">
      <c r="B290" s="7"/>
      <c r="C290" s="7">
        <v>41</v>
      </c>
      <c r="D290" s="10">
        <v>0.26957999999999999</v>
      </c>
      <c r="E290" s="10">
        <v>3.6950400000000001</v>
      </c>
    </row>
    <row r="291" spans="2:16" x14ac:dyDescent="0.2">
      <c r="B291" s="7"/>
      <c r="C291" s="7">
        <v>40</v>
      </c>
      <c r="D291" s="10">
        <v>0.35596</v>
      </c>
      <c r="E291" s="10">
        <v>3.6741100000000002</v>
      </c>
    </row>
    <row r="292" spans="2:16" x14ac:dyDescent="0.2">
      <c r="B292" s="7"/>
      <c r="C292" s="7">
        <v>39</v>
      </c>
      <c r="D292" s="10">
        <v>0.24204999999999999</v>
      </c>
      <c r="E292" s="10">
        <v>3.7795800000000002</v>
      </c>
    </row>
    <row r="293" spans="2:16" x14ac:dyDescent="0.2">
      <c r="B293" s="7"/>
      <c r="C293" s="7">
        <v>38</v>
      </c>
      <c r="D293" s="10">
        <v>0.19788</v>
      </c>
      <c r="E293" s="10">
        <v>3.9020700000000001</v>
      </c>
    </row>
    <row r="294" spans="2:16" x14ac:dyDescent="0.2">
      <c r="B294" s="7"/>
      <c r="C294" s="7">
        <v>37</v>
      </c>
      <c r="D294" s="10">
        <v>0.32172000000000001</v>
      </c>
      <c r="E294" s="10">
        <v>3.8998300000000001</v>
      </c>
    </row>
    <row r="295" spans="2:16" x14ac:dyDescent="0.2">
      <c r="B295" s="7"/>
      <c r="C295" s="7">
        <v>36</v>
      </c>
      <c r="D295" s="10">
        <v>0.22852</v>
      </c>
      <c r="E295" s="10">
        <v>3.7802199999999999</v>
      </c>
    </row>
    <row r="296" spans="2:16" x14ac:dyDescent="0.2">
      <c r="B296" s="7"/>
      <c r="C296" s="7">
        <v>35</v>
      </c>
      <c r="D296" s="10">
        <v>0.21808</v>
      </c>
      <c r="E296" s="10">
        <v>3.74166</v>
      </c>
    </row>
    <row r="297" spans="2:16" x14ac:dyDescent="0.2">
      <c r="B297" s="7"/>
      <c r="C297" s="7">
        <v>34</v>
      </c>
      <c r="D297" s="10">
        <v>0.23468</v>
      </c>
      <c r="E297" s="10">
        <v>3.7239300000000002</v>
      </c>
    </row>
    <row r="298" spans="2:16" x14ac:dyDescent="0.2">
      <c r="B298" s="7"/>
      <c r="C298" s="7">
        <v>33</v>
      </c>
      <c r="D298" s="10">
        <v>0.21997</v>
      </c>
      <c r="E298" s="10">
        <v>3.5937199999999998</v>
      </c>
      <c r="P298" s="21"/>
    </row>
    <row r="299" spans="2:16" x14ac:dyDescent="0.2">
      <c r="B299" s="7"/>
      <c r="C299" s="7">
        <v>32</v>
      </c>
      <c r="D299" s="10">
        <v>0.17532</v>
      </c>
      <c r="E299" s="10">
        <v>3.5784400000000001</v>
      </c>
      <c r="P299" s="21"/>
    </row>
    <row r="300" spans="2:16" x14ac:dyDescent="0.2">
      <c r="B300" s="7"/>
      <c r="C300" s="7">
        <v>31</v>
      </c>
      <c r="D300" s="10">
        <v>0.17127999999999999</v>
      </c>
      <c r="E300" s="10">
        <v>3.54671</v>
      </c>
      <c r="P300" s="21"/>
    </row>
    <row r="301" spans="2:16" x14ac:dyDescent="0.2">
      <c r="B301" s="7"/>
      <c r="C301" s="7">
        <v>30</v>
      </c>
      <c r="D301" s="10">
        <v>0.19384999999999999</v>
      </c>
      <c r="E301" s="10">
        <v>3.5445099999999998</v>
      </c>
      <c r="P301" s="21"/>
    </row>
    <row r="302" spans="2:16" x14ac:dyDescent="0.2">
      <c r="B302" s="7"/>
      <c r="C302" s="7">
        <v>29</v>
      </c>
      <c r="D302" s="10">
        <v>0.24157999999999999</v>
      </c>
      <c r="E302" s="10">
        <v>3.49641</v>
      </c>
      <c r="P302" s="21"/>
    </row>
    <row r="303" spans="2:16" x14ac:dyDescent="0.2">
      <c r="B303" s="7"/>
      <c r="C303" s="7">
        <v>28</v>
      </c>
      <c r="D303" s="10">
        <v>0.23963999999999999</v>
      </c>
      <c r="E303" s="10">
        <v>3.5320499999999999</v>
      </c>
      <c r="P303" s="21"/>
    </row>
    <row r="304" spans="2:16" x14ac:dyDescent="0.2">
      <c r="B304" s="7"/>
      <c r="C304" s="7">
        <v>27</v>
      </c>
      <c r="D304" s="10">
        <v>0.2792</v>
      </c>
      <c r="E304" s="10">
        <v>3.4076499999999998</v>
      </c>
    </row>
    <row r="305" spans="2:6" x14ac:dyDescent="0.2">
      <c r="B305" s="7"/>
      <c r="C305" s="7">
        <v>26</v>
      </c>
      <c r="D305" s="10">
        <v>0.24346999999999999</v>
      </c>
      <c r="E305" s="10">
        <v>3.52155</v>
      </c>
    </row>
    <row r="306" spans="2:6" x14ac:dyDescent="0.2">
      <c r="B306" s="7"/>
      <c r="C306" s="7">
        <v>25</v>
      </c>
      <c r="D306" s="10">
        <v>0.1923</v>
      </c>
      <c r="E306" s="10">
        <v>3.3719100000000002</v>
      </c>
    </row>
    <row r="307" spans="2:6" x14ac:dyDescent="0.2">
      <c r="B307" s="7"/>
      <c r="C307" s="7">
        <v>24</v>
      </c>
      <c r="D307" s="10">
        <v>0.11253000000000001</v>
      </c>
      <c r="E307" s="10">
        <v>3.3118300000000001</v>
      </c>
    </row>
    <row r="308" spans="2:6" x14ac:dyDescent="0.2">
      <c r="B308" s="7"/>
      <c r="C308" s="7">
        <v>23</v>
      </c>
      <c r="D308" s="10">
        <v>0.16026000000000001</v>
      </c>
      <c r="E308" s="10">
        <v>3.2177500000000001</v>
      </c>
    </row>
    <row r="309" spans="2:6" x14ac:dyDescent="0.2">
      <c r="B309" s="7"/>
      <c r="C309" s="7">
        <v>22</v>
      </c>
      <c r="D309" s="10">
        <v>0.14716000000000001</v>
      </c>
      <c r="E309" s="10">
        <v>3.1766200000000002</v>
      </c>
    </row>
    <row r="310" spans="2:6" x14ac:dyDescent="0.2">
      <c r="B310" s="7"/>
      <c r="C310" s="7">
        <v>21</v>
      </c>
      <c r="D310" s="10">
        <v>0.14473</v>
      </c>
      <c r="E310" s="10">
        <v>3.11008</v>
      </c>
    </row>
    <row r="311" spans="2:6" x14ac:dyDescent="0.2">
      <c r="B311" s="7"/>
      <c r="C311" s="7">
        <v>20</v>
      </c>
      <c r="D311" s="10">
        <v>0.15794</v>
      </c>
      <c r="E311" s="10">
        <v>3.1196899999999999</v>
      </c>
    </row>
    <row r="312" spans="2:6" x14ac:dyDescent="0.2">
      <c r="B312" s="7"/>
      <c r="C312" s="7">
        <v>19</v>
      </c>
      <c r="D312" s="10">
        <v>0.18801000000000001</v>
      </c>
      <c r="E312" s="10">
        <v>3.1194899999999999</v>
      </c>
    </row>
    <row r="313" spans="2:6" x14ac:dyDescent="0.2">
      <c r="B313" s="7"/>
      <c r="C313" s="7">
        <v>18</v>
      </c>
      <c r="D313" s="10">
        <v>0.19850000000000001</v>
      </c>
      <c r="E313" s="10">
        <v>3.11524</v>
      </c>
    </row>
    <row r="314" spans="2:6" x14ac:dyDescent="0.2">
      <c r="B314" s="7"/>
      <c r="C314" s="7">
        <v>17</v>
      </c>
      <c r="D314" s="10">
        <v>0.20683000000000001</v>
      </c>
      <c r="E314" s="10">
        <v>3.1693799999999999</v>
      </c>
    </row>
    <row r="315" spans="2:6" x14ac:dyDescent="0.2">
      <c r="B315" s="7"/>
      <c r="C315" s="7">
        <v>16</v>
      </c>
      <c r="D315" s="10">
        <v>0.20881</v>
      </c>
      <c r="E315" s="10">
        <v>3.1956699999999998</v>
      </c>
    </row>
    <row r="316" spans="2:6" x14ac:dyDescent="0.2">
      <c r="B316" s="7"/>
      <c r="C316" s="7">
        <v>15</v>
      </c>
      <c r="D316" s="10">
        <v>0.24432999999999999</v>
      </c>
      <c r="E316" s="10">
        <v>3.2521499999999999</v>
      </c>
      <c r="F316" s="12" t="s">
        <v>7</v>
      </c>
    </row>
    <row r="317" spans="2:6" x14ac:dyDescent="0.2">
      <c r="B317" s="7"/>
      <c r="C317" s="7">
        <v>14</v>
      </c>
      <c r="D317" s="10">
        <v>0.19028</v>
      </c>
      <c r="E317" s="10">
        <v>3.2304400000000002</v>
      </c>
    </row>
    <row r="318" spans="2:6" x14ac:dyDescent="0.2">
      <c r="C318" s="7">
        <v>13</v>
      </c>
      <c r="D318" s="10">
        <v>0.36220999999999998</v>
      </c>
      <c r="E318" s="10">
        <v>3.3563399999999999</v>
      </c>
    </row>
    <row r="319" spans="2:6" x14ac:dyDescent="0.2">
      <c r="B319" s="7">
        <v>2013</v>
      </c>
      <c r="C319" s="7">
        <v>12</v>
      </c>
      <c r="D319" s="10">
        <v>0.25979000000000002</v>
      </c>
      <c r="E319" s="10">
        <v>3.3853800000000001</v>
      </c>
    </row>
    <row r="320" spans="2:6" x14ac:dyDescent="0.2">
      <c r="B320" s="7"/>
      <c r="C320" s="7">
        <v>11</v>
      </c>
      <c r="D320" s="10">
        <v>0.29402</v>
      </c>
      <c r="E320" s="10">
        <v>3.41987</v>
      </c>
    </row>
    <row r="321" spans="2:5" x14ac:dyDescent="0.2">
      <c r="B321" s="7"/>
      <c r="C321" s="7">
        <v>10</v>
      </c>
      <c r="D321" s="10">
        <v>0.29854000000000003</v>
      </c>
      <c r="E321" s="10">
        <v>3.4328599999999998</v>
      </c>
    </row>
    <row r="322" spans="2:5" x14ac:dyDescent="0.2">
      <c r="B322" s="7"/>
      <c r="C322" s="7">
        <v>9</v>
      </c>
      <c r="D322" s="10">
        <v>0.26457999999999998</v>
      </c>
      <c r="E322" s="10">
        <v>3.4734699999999998</v>
      </c>
    </row>
    <row r="323" spans="2:5" x14ac:dyDescent="0.2">
      <c r="B323" s="7"/>
      <c r="C323" s="7">
        <v>8</v>
      </c>
      <c r="D323" s="10">
        <v>0.31574000000000002</v>
      </c>
      <c r="E323" s="10">
        <v>3.54569</v>
      </c>
    </row>
    <row r="324" spans="2:5" x14ac:dyDescent="0.2">
      <c r="B324" s="7"/>
      <c r="C324" s="7">
        <v>7</v>
      </c>
      <c r="D324" s="10">
        <v>0.30547000000000002</v>
      </c>
      <c r="E324" s="10">
        <v>3.49132</v>
      </c>
    </row>
    <row r="325" spans="2:5" x14ac:dyDescent="0.2">
      <c r="B325" s="7"/>
      <c r="C325" s="7">
        <v>6</v>
      </c>
      <c r="D325" s="10">
        <v>0.29820999999999998</v>
      </c>
      <c r="E325" s="10">
        <v>3.4820199999999999</v>
      </c>
    </row>
    <row r="326" spans="2:5" x14ac:dyDescent="0.2">
      <c r="B326" s="7"/>
      <c r="C326" s="7">
        <v>5</v>
      </c>
      <c r="D326" s="10">
        <v>0.39628999999999998</v>
      </c>
      <c r="E326" s="10">
        <v>3.4708199999999998</v>
      </c>
    </row>
    <row r="327" spans="2:5" x14ac:dyDescent="0.2">
      <c r="B327" s="7"/>
      <c r="C327" s="7">
        <v>4</v>
      </c>
      <c r="D327" s="10">
        <v>0.26698</v>
      </c>
      <c r="E327" s="10">
        <v>3.3448099999999998</v>
      </c>
    </row>
    <row r="328" spans="2:5" x14ac:dyDescent="0.2">
      <c r="B328" s="7"/>
      <c r="C328" s="7">
        <v>3</v>
      </c>
      <c r="D328" s="10">
        <v>0.21079999999999999</v>
      </c>
      <c r="E328" s="10">
        <v>3.28085</v>
      </c>
    </row>
    <row r="329" spans="2:5" x14ac:dyDescent="0.2">
      <c r="B329" s="7"/>
      <c r="C329" s="7">
        <v>2</v>
      </c>
      <c r="D329" s="10">
        <v>0.17452999999999999</v>
      </c>
      <c r="E329" s="10">
        <v>3.2795299999999998</v>
      </c>
    </row>
    <row r="330" spans="2:5" x14ac:dyDescent="0.2">
      <c r="B330" s="7"/>
      <c r="C330" s="7">
        <v>1</v>
      </c>
      <c r="D330" s="10">
        <v>0.20702000000000001</v>
      </c>
      <c r="E330" s="10">
        <v>3.2820900000000002</v>
      </c>
    </row>
    <row r="331" spans="2:5" x14ac:dyDescent="0.2">
      <c r="B331" s="7"/>
      <c r="C331" s="7">
        <v>52</v>
      </c>
      <c r="D331" s="10">
        <v>0.20699999999999999</v>
      </c>
      <c r="E331" s="10">
        <v>3.2772800000000002</v>
      </c>
    </row>
    <row r="332" spans="2:5" x14ac:dyDescent="0.2">
      <c r="B332" s="7"/>
      <c r="C332" s="7">
        <v>51</v>
      </c>
      <c r="D332" s="10">
        <v>0.21385000000000001</v>
      </c>
      <c r="E332" s="10">
        <v>3.3204699999999998</v>
      </c>
    </row>
    <row r="333" spans="2:5" x14ac:dyDescent="0.2">
      <c r="B333" s="7"/>
      <c r="C333" s="7">
        <v>50</v>
      </c>
      <c r="D333" s="10">
        <v>0.23158000000000001</v>
      </c>
      <c r="E333" s="10">
        <v>3.2711100000000002</v>
      </c>
    </row>
    <row r="334" spans="2:5" x14ac:dyDescent="0.2">
      <c r="B334" s="7"/>
      <c r="C334" s="7">
        <v>49</v>
      </c>
      <c r="D334" s="10">
        <v>0.26100000000000001</v>
      </c>
      <c r="E334" s="10">
        <v>3.3657900000000001</v>
      </c>
    </row>
    <row r="335" spans="2:5" x14ac:dyDescent="0.2">
      <c r="B335" s="7"/>
      <c r="C335" s="7">
        <v>48</v>
      </c>
      <c r="D335" s="10">
        <v>0.28328999999999999</v>
      </c>
      <c r="E335" s="10">
        <v>3.41506</v>
      </c>
    </row>
    <row r="336" spans="2:5" x14ac:dyDescent="0.2">
      <c r="B336" s="7"/>
      <c r="C336" s="7">
        <v>47</v>
      </c>
      <c r="D336" s="10">
        <v>0.29746</v>
      </c>
      <c r="E336" s="10">
        <v>3.4730400000000001</v>
      </c>
    </row>
    <row r="337" spans="2:6" x14ac:dyDescent="0.2">
      <c r="B337" s="7"/>
      <c r="C337" s="7">
        <v>46</v>
      </c>
      <c r="D337" s="10">
        <v>0.23375000000000001</v>
      </c>
      <c r="E337" s="10">
        <v>3.4932699999999999</v>
      </c>
    </row>
    <row r="338" spans="2:6" x14ac:dyDescent="0.2">
      <c r="B338" s="7"/>
      <c r="C338" s="7">
        <v>45</v>
      </c>
      <c r="D338" s="10">
        <v>0.31125000000000003</v>
      </c>
      <c r="E338" s="10">
        <v>3.50644</v>
      </c>
    </row>
    <row r="339" spans="2:6" x14ac:dyDescent="0.2">
      <c r="B339" s="7"/>
      <c r="C339" s="7">
        <v>44</v>
      </c>
      <c r="D339" s="10">
        <v>0.43182999999999999</v>
      </c>
      <c r="E339" s="10">
        <v>3.5100799999999999</v>
      </c>
    </row>
    <row r="340" spans="2:6" x14ac:dyDescent="0.2">
      <c r="B340" s="7"/>
      <c r="C340" s="7">
        <v>43</v>
      </c>
      <c r="D340" s="10">
        <v>0.29712</v>
      </c>
      <c r="E340" s="10">
        <v>3.5758800000000002</v>
      </c>
    </row>
    <row r="341" spans="2:6" x14ac:dyDescent="0.2">
      <c r="B341" s="7"/>
      <c r="C341" s="7">
        <v>42</v>
      </c>
      <c r="D341" s="10">
        <v>0.26486999999999999</v>
      </c>
      <c r="E341" s="10">
        <v>3.5865</v>
      </c>
    </row>
    <row r="342" spans="2:6" x14ac:dyDescent="0.2">
      <c r="B342" s="7"/>
      <c r="C342" s="7">
        <v>41</v>
      </c>
      <c r="D342" s="10">
        <v>0.29652000000000001</v>
      </c>
      <c r="E342" s="10">
        <v>3.5342600000000002</v>
      </c>
    </row>
    <row r="343" spans="2:6" x14ac:dyDescent="0.2">
      <c r="B343" s="7"/>
      <c r="C343" s="7">
        <v>40</v>
      </c>
      <c r="D343" s="10">
        <v>0.28399000000000002</v>
      </c>
      <c r="E343" s="10">
        <v>3.5140699999999998</v>
      </c>
      <c r="F343" s="12" t="s">
        <v>6</v>
      </c>
    </row>
    <row r="344" spans="2:6" x14ac:dyDescent="0.2">
      <c r="B344" s="7"/>
      <c r="C344" s="7">
        <v>39</v>
      </c>
      <c r="D344" s="10">
        <v>0.35581000000000002</v>
      </c>
      <c r="E344" s="10">
        <v>3.5427900000000001</v>
      </c>
    </row>
    <row r="345" spans="2:6" x14ac:dyDescent="0.2">
      <c r="B345" s="7"/>
      <c r="C345" s="7">
        <v>38</v>
      </c>
      <c r="D345" s="10">
        <v>0.30961</v>
      </c>
      <c r="E345" s="10">
        <v>3.62276</v>
      </c>
    </row>
    <row r="346" spans="2:6" x14ac:dyDescent="0.2">
      <c r="B346" s="7"/>
      <c r="C346" s="7">
        <v>37</v>
      </c>
      <c r="D346" s="10">
        <v>0.18</v>
      </c>
      <c r="E346" s="10">
        <v>3.54</v>
      </c>
    </row>
    <row r="347" spans="2:6" x14ac:dyDescent="0.2">
      <c r="B347" s="7"/>
      <c r="C347" s="7">
        <v>36</v>
      </c>
      <c r="D347" s="10">
        <v>0.25419999999999998</v>
      </c>
      <c r="E347" s="10">
        <v>3.4516200000000001</v>
      </c>
    </row>
    <row r="348" spans="2:6" x14ac:dyDescent="0.2">
      <c r="B348" s="7"/>
      <c r="C348" s="7">
        <v>35</v>
      </c>
      <c r="D348" s="10">
        <v>0.22375</v>
      </c>
      <c r="E348" s="10">
        <v>3.4614099999999999</v>
      </c>
    </row>
    <row r="349" spans="2:6" x14ac:dyDescent="0.2">
      <c r="B349" s="7"/>
      <c r="C349" s="7">
        <v>34</v>
      </c>
      <c r="D349" s="10">
        <v>0.19098999999999999</v>
      </c>
      <c r="E349" s="10">
        <v>3.5324900000000001</v>
      </c>
    </row>
    <row r="350" spans="2:6" x14ac:dyDescent="0.2">
      <c r="B350" s="7"/>
      <c r="C350" s="7">
        <v>33</v>
      </c>
      <c r="D350" s="10">
        <v>0.1888</v>
      </c>
      <c r="E350" s="10">
        <v>3.5545</v>
      </c>
    </row>
    <row r="351" spans="2:6" x14ac:dyDescent="0.2">
      <c r="B351" s="7"/>
      <c r="C351" s="7">
        <v>32</v>
      </c>
      <c r="D351" s="10">
        <v>0.1361</v>
      </c>
      <c r="E351" s="10">
        <v>3.5627599999999999</v>
      </c>
    </row>
    <row r="352" spans="2:6" x14ac:dyDescent="0.2">
      <c r="B352" s="7"/>
      <c r="C352" s="7">
        <v>31</v>
      </c>
      <c r="D352" s="10">
        <v>0.15576000000000001</v>
      </c>
      <c r="E352" s="10">
        <v>3.5292300000000001</v>
      </c>
    </row>
    <row r="353" spans="2:10" x14ac:dyDescent="0.2">
      <c r="B353" s="7"/>
      <c r="C353" s="7">
        <v>30</v>
      </c>
      <c r="D353" s="10">
        <v>0.18007000000000001</v>
      </c>
      <c r="E353" s="10">
        <v>3.5030700000000001</v>
      </c>
    </row>
    <row r="354" spans="2:10" x14ac:dyDescent="0.2">
      <c r="B354" s="7"/>
      <c r="C354" s="7">
        <v>29</v>
      </c>
      <c r="D354" s="10">
        <v>0.18215999999999999</v>
      </c>
      <c r="E354" s="10">
        <v>3.5066899999999999</v>
      </c>
    </row>
    <row r="355" spans="2:10" x14ac:dyDescent="0.2">
      <c r="B355" s="7"/>
      <c r="C355" s="7">
        <v>28</v>
      </c>
      <c r="D355" s="10">
        <v>0.21010999999999999</v>
      </c>
      <c r="E355" s="10">
        <v>3.5525799999999998</v>
      </c>
    </row>
    <row r="356" spans="2:10" x14ac:dyDescent="0.2">
      <c r="B356" s="7"/>
      <c r="C356" s="7">
        <v>27</v>
      </c>
      <c r="D356" s="10">
        <v>0.32296000000000002</v>
      </c>
      <c r="E356" s="10">
        <v>3.62263</v>
      </c>
    </row>
    <row r="357" spans="2:10" x14ac:dyDescent="0.2">
      <c r="B357" s="7"/>
      <c r="C357" s="7">
        <v>26</v>
      </c>
      <c r="D357" s="10">
        <v>0.35289999999999999</v>
      </c>
      <c r="E357" s="10">
        <v>3.6588699999999998</v>
      </c>
    </row>
    <row r="358" spans="2:10" x14ac:dyDescent="0.2">
      <c r="B358" s="7"/>
      <c r="C358" s="7">
        <v>25</v>
      </c>
      <c r="D358" s="10">
        <v>0.34736</v>
      </c>
      <c r="E358" s="10">
        <v>3.60669</v>
      </c>
      <c r="J358" s="22"/>
    </row>
    <row r="359" spans="2:10" x14ac:dyDescent="0.2">
      <c r="B359" s="7"/>
      <c r="C359" s="7">
        <v>24</v>
      </c>
      <c r="D359" s="10">
        <v>0.33659</v>
      </c>
      <c r="E359" s="10">
        <v>3.5028700000000002</v>
      </c>
    </row>
    <row r="360" spans="2:10" x14ac:dyDescent="0.2">
      <c r="B360" s="7"/>
      <c r="C360" s="7">
        <v>23</v>
      </c>
      <c r="D360" s="10">
        <v>0.38417000000000001</v>
      </c>
      <c r="E360" s="10">
        <v>3.5087700000000002</v>
      </c>
      <c r="J360" s="22"/>
    </row>
    <row r="361" spans="2:10" x14ac:dyDescent="0.2">
      <c r="B361" s="7"/>
      <c r="C361" s="7">
        <v>22</v>
      </c>
      <c r="D361" s="10">
        <v>0.53681999999999996</v>
      </c>
      <c r="E361" s="10">
        <v>3.63306</v>
      </c>
    </row>
    <row r="362" spans="2:10" x14ac:dyDescent="0.2">
      <c r="B362" s="7"/>
      <c r="C362" s="7">
        <v>21</v>
      </c>
      <c r="D362" s="10">
        <v>0.56042999999999998</v>
      </c>
      <c r="E362" s="10">
        <v>3.6823899999999998</v>
      </c>
    </row>
    <row r="363" spans="2:10" x14ac:dyDescent="0.2">
      <c r="B363" s="7"/>
      <c r="C363" s="7">
        <v>20</v>
      </c>
      <c r="D363" s="10">
        <v>0.57533999999999996</v>
      </c>
      <c r="E363" s="10">
        <v>3.7349399999999999</v>
      </c>
    </row>
    <row r="364" spans="2:10" x14ac:dyDescent="0.2">
      <c r="B364" s="7"/>
      <c r="C364" s="7">
        <v>19</v>
      </c>
      <c r="D364" s="10">
        <v>0.60772999999999999</v>
      </c>
      <c r="E364" s="10">
        <v>3.8236400000000001</v>
      </c>
      <c r="J364" s="22"/>
    </row>
    <row r="365" spans="2:10" x14ac:dyDescent="0.2">
      <c r="B365" s="7"/>
      <c r="C365" s="7">
        <v>18</v>
      </c>
      <c r="D365" s="10">
        <v>0.64329000000000003</v>
      </c>
      <c r="E365" s="10">
        <v>3.8270900000000001</v>
      </c>
    </row>
    <row r="366" spans="2:10" x14ac:dyDescent="0.2">
      <c r="B366" s="7"/>
      <c r="C366" s="7">
        <v>17</v>
      </c>
      <c r="D366" s="10">
        <v>0.64402999999999999</v>
      </c>
      <c r="E366" s="10">
        <v>3.8595700000000002</v>
      </c>
    </row>
    <row r="367" spans="2:10" x14ac:dyDescent="0.2">
      <c r="B367" s="7"/>
      <c r="C367" s="7">
        <v>16</v>
      </c>
      <c r="D367" s="10">
        <v>0.70206999999999997</v>
      </c>
      <c r="E367" s="10">
        <v>3.8553299999999999</v>
      </c>
    </row>
    <row r="368" spans="2:10" x14ac:dyDescent="0.2">
      <c r="B368" s="7"/>
      <c r="C368" s="7">
        <v>15</v>
      </c>
      <c r="D368" s="10">
        <v>0.78824000000000005</v>
      </c>
      <c r="E368" s="10">
        <v>3.8957700000000002</v>
      </c>
    </row>
    <row r="369" spans="2:7" x14ac:dyDescent="0.2">
      <c r="B369" s="7"/>
      <c r="C369" s="7">
        <v>14</v>
      </c>
      <c r="D369" s="10">
        <v>0.83189000000000002</v>
      </c>
      <c r="E369" s="10">
        <v>3.9161700000000002</v>
      </c>
      <c r="G369" s="23"/>
    </row>
    <row r="370" spans="2:7" x14ac:dyDescent="0.2">
      <c r="B370" s="7"/>
      <c r="C370" s="7">
        <v>13</v>
      </c>
      <c r="D370" s="10">
        <v>0.76</v>
      </c>
      <c r="E370" s="10">
        <v>3.94</v>
      </c>
      <c r="G370" s="23"/>
    </row>
    <row r="371" spans="2:7" x14ac:dyDescent="0.2">
      <c r="B371" s="7">
        <v>2012</v>
      </c>
      <c r="C371" s="7">
        <v>12</v>
      </c>
      <c r="D371" s="10">
        <v>0.75</v>
      </c>
      <c r="E371" s="10">
        <v>3.92</v>
      </c>
    </row>
    <row r="372" spans="2:7" x14ac:dyDescent="0.2">
      <c r="B372" s="7"/>
      <c r="C372" s="7">
        <v>11</v>
      </c>
      <c r="D372" s="10">
        <v>0.77</v>
      </c>
      <c r="E372" s="10">
        <v>3.9</v>
      </c>
    </row>
    <row r="373" spans="2:7" x14ac:dyDescent="0.2">
      <c r="B373" s="7"/>
      <c r="C373" s="7">
        <v>10</v>
      </c>
      <c r="D373" s="10">
        <v>0.75</v>
      </c>
      <c r="E373" s="10">
        <v>3.97</v>
      </c>
    </row>
    <row r="374" spans="2:7" x14ac:dyDescent="0.2">
      <c r="B374" s="7"/>
      <c r="C374" s="7">
        <v>9</v>
      </c>
      <c r="D374" s="10">
        <v>0.73</v>
      </c>
      <c r="E374" s="10">
        <v>3.97</v>
      </c>
    </row>
    <row r="375" spans="2:7" x14ac:dyDescent="0.2">
      <c r="B375" s="7"/>
      <c r="C375" s="7">
        <v>8</v>
      </c>
      <c r="D375" s="10">
        <v>0.72</v>
      </c>
      <c r="E375" s="10">
        <v>3.96</v>
      </c>
    </row>
    <row r="376" spans="2:7" x14ac:dyDescent="0.2">
      <c r="B376" s="7"/>
      <c r="C376" s="7">
        <v>7</v>
      </c>
      <c r="D376" s="10">
        <v>0.73</v>
      </c>
      <c r="E376" s="10">
        <v>3.98</v>
      </c>
    </row>
    <row r="377" spans="2:7" x14ac:dyDescent="0.2">
      <c r="B377" s="7"/>
      <c r="C377" s="7">
        <v>6</v>
      </c>
      <c r="D377" s="10">
        <v>0.76</v>
      </c>
      <c r="E377" s="10">
        <v>3.92</v>
      </c>
    </row>
    <row r="378" spans="2:7" x14ac:dyDescent="0.2">
      <c r="B378" s="7"/>
      <c r="C378" s="7">
        <v>5</v>
      </c>
      <c r="D378" s="10">
        <v>0.74</v>
      </c>
      <c r="E378" s="10">
        <v>3.99</v>
      </c>
    </row>
    <row r="379" spans="2:7" x14ac:dyDescent="0.2">
      <c r="B379" s="7"/>
      <c r="C379" s="7">
        <v>4</v>
      </c>
      <c r="D379" s="10">
        <v>1.57</v>
      </c>
      <c r="E379" s="10">
        <v>3.88</v>
      </c>
    </row>
    <row r="380" spans="2:7" x14ac:dyDescent="0.2">
      <c r="B380" s="7"/>
      <c r="C380" s="7">
        <v>3</v>
      </c>
      <c r="D380" s="10">
        <v>0.68</v>
      </c>
      <c r="E380" s="10">
        <v>4.0599999999999996</v>
      </c>
    </row>
    <row r="381" spans="2:7" x14ac:dyDescent="0.2">
      <c r="B381" s="7"/>
      <c r="C381" s="7">
        <v>2</v>
      </c>
      <c r="D381" s="10">
        <v>0.69</v>
      </c>
      <c r="E381" s="10">
        <v>4.04</v>
      </c>
    </row>
    <row r="382" spans="2:7" x14ac:dyDescent="0.2">
      <c r="B382" s="7"/>
      <c r="C382" s="7">
        <v>1</v>
      </c>
      <c r="D382" s="10">
        <v>0.73</v>
      </c>
      <c r="E382" s="10">
        <v>4.0999999999999996</v>
      </c>
    </row>
    <row r="383" spans="2:7" x14ac:dyDescent="0.2">
      <c r="B383" s="7"/>
      <c r="C383" s="7">
        <v>52</v>
      </c>
      <c r="D383" s="10">
        <v>0.84</v>
      </c>
      <c r="E383" s="10">
        <v>4.1399999999999997</v>
      </c>
    </row>
    <row r="384" spans="2:7" x14ac:dyDescent="0.2">
      <c r="B384" s="7"/>
      <c r="C384" s="7">
        <v>51</v>
      </c>
      <c r="D384" s="10">
        <v>1</v>
      </c>
      <c r="E384" s="10">
        <v>4.1900000000000004</v>
      </c>
    </row>
    <row r="385" spans="2:5" x14ac:dyDescent="0.2">
      <c r="B385" s="7"/>
      <c r="C385" s="7">
        <v>50</v>
      </c>
      <c r="D385" s="10">
        <v>1.08</v>
      </c>
      <c r="E385" s="10">
        <v>4.26</v>
      </c>
    </row>
    <row r="386" spans="2:5" x14ac:dyDescent="0.2">
      <c r="B386" s="7"/>
      <c r="C386" s="7">
        <v>49</v>
      </c>
      <c r="D386" s="10">
        <v>1.1100000000000001</v>
      </c>
      <c r="E386" s="10">
        <v>4.3</v>
      </c>
    </row>
    <row r="387" spans="2:5" x14ac:dyDescent="0.2">
      <c r="B387" s="7"/>
      <c r="C387" s="7">
        <v>48</v>
      </c>
      <c r="D387" s="10">
        <v>1.2</v>
      </c>
      <c r="E387" s="10">
        <v>4.3</v>
      </c>
    </row>
    <row r="388" spans="2:5" x14ac:dyDescent="0.2">
      <c r="B388" s="7"/>
      <c r="C388" s="7">
        <v>47</v>
      </c>
      <c r="D388" s="10">
        <v>1.18</v>
      </c>
      <c r="E388" s="10">
        <v>4.28</v>
      </c>
    </row>
    <row r="389" spans="2:5" x14ac:dyDescent="0.2">
      <c r="B389" s="7"/>
      <c r="C389" s="7">
        <v>46</v>
      </c>
      <c r="D389" s="10">
        <v>1.19</v>
      </c>
      <c r="E389" s="10">
        <v>4.3099999999999996</v>
      </c>
    </row>
    <row r="390" spans="2:5" x14ac:dyDescent="0.2">
      <c r="B390" s="7"/>
      <c r="C390" s="7">
        <v>45</v>
      </c>
      <c r="D390" s="10">
        <v>1.31</v>
      </c>
      <c r="E390" s="10">
        <v>4.3499999999999996</v>
      </c>
    </row>
    <row r="391" spans="2:5" x14ac:dyDescent="0.2">
      <c r="B391" s="7"/>
      <c r="C391" s="7">
        <v>44</v>
      </c>
      <c r="D391" s="10">
        <v>1.32</v>
      </c>
      <c r="E391" s="10">
        <v>4.38</v>
      </c>
    </row>
    <row r="392" spans="2:5" x14ac:dyDescent="0.2">
      <c r="B392" s="7"/>
      <c r="C392" s="7">
        <v>43</v>
      </c>
      <c r="D392" s="10">
        <v>1.23</v>
      </c>
      <c r="E392" s="10">
        <v>4.3600000000000003</v>
      </c>
    </row>
    <row r="393" spans="2:5" x14ac:dyDescent="0.2">
      <c r="B393" s="7"/>
      <c r="C393" s="7">
        <v>42</v>
      </c>
      <c r="D393" s="10">
        <v>1.17</v>
      </c>
      <c r="E393" s="10">
        <v>4.34</v>
      </c>
    </row>
    <row r="394" spans="2:5" x14ac:dyDescent="0.2">
      <c r="B394" s="7"/>
      <c r="C394" s="7">
        <v>41</v>
      </c>
      <c r="D394" s="10">
        <v>0.96</v>
      </c>
      <c r="E394" s="10">
        <v>4.26</v>
      </c>
    </row>
    <row r="395" spans="2:5" x14ac:dyDescent="0.2">
      <c r="B395" s="7"/>
      <c r="C395" s="7">
        <v>40</v>
      </c>
      <c r="D395" s="10">
        <v>1.18</v>
      </c>
      <c r="E395" s="10">
        <v>4.2699999999999996</v>
      </c>
    </row>
    <row r="396" spans="2:5" x14ac:dyDescent="0.2">
      <c r="B396" s="7"/>
      <c r="C396" s="7">
        <v>39</v>
      </c>
      <c r="D396" s="10">
        <v>1.03</v>
      </c>
      <c r="E396" s="10">
        <v>4.24</v>
      </c>
    </row>
    <row r="397" spans="2:5" x14ac:dyDescent="0.2">
      <c r="B397" s="7"/>
      <c r="C397" s="7">
        <v>38</v>
      </c>
      <c r="D397" s="10">
        <v>1.06</v>
      </c>
      <c r="E397" s="10">
        <v>4.33</v>
      </c>
    </row>
    <row r="398" spans="2:5" x14ac:dyDescent="0.2">
      <c r="B398" s="7"/>
      <c r="C398" s="7">
        <v>37</v>
      </c>
      <c r="D398" s="10">
        <v>1.1200000000000001</v>
      </c>
      <c r="E398" s="10">
        <v>4.3499999999999996</v>
      </c>
    </row>
    <row r="399" spans="2:5" x14ac:dyDescent="0.2">
      <c r="B399" s="7"/>
      <c r="C399" s="7">
        <v>36</v>
      </c>
      <c r="D399" s="10">
        <v>1.3</v>
      </c>
      <c r="E399" s="10">
        <v>4.46</v>
      </c>
    </row>
    <row r="400" spans="2:5" x14ac:dyDescent="0.2">
      <c r="B400" s="7"/>
      <c r="C400" s="7">
        <v>35</v>
      </c>
      <c r="D400" s="10">
        <v>1.3</v>
      </c>
      <c r="E400" s="10">
        <v>4.4000000000000004</v>
      </c>
    </row>
    <row r="401" spans="2:5" x14ac:dyDescent="0.2">
      <c r="B401" s="7"/>
      <c r="C401" s="7">
        <v>34</v>
      </c>
      <c r="D401" s="10">
        <v>1.27</v>
      </c>
      <c r="E401" s="10">
        <v>4.5599999999999996</v>
      </c>
    </row>
    <row r="402" spans="2:5" x14ac:dyDescent="0.2">
      <c r="B402" s="7"/>
      <c r="C402" s="7">
        <v>33</v>
      </c>
      <c r="D402" s="10">
        <v>1.24</v>
      </c>
      <c r="E402" s="10">
        <v>4.8499999999999996</v>
      </c>
    </row>
    <row r="403" spans="2:5" x14ac:dyDescent="0.2">
      <c r="B403" s="7"/>
      <c r="C403" s="7">
        <v>32</v>
      </c>
      <c r="D403" s="10">
        <v>1.43</v>
      </c>
      <c r="E403" s="10">
        <v>5.04</v>
      </c>
    </row>
    <row r="404" spans="2:5" x14ac:dyDescent="0.2">
      <c r="B404" s="7"/>
      <c r="C404" s="7">
        <v>31</v>
      </c>
      <c r="D404" s="10">
        <v>1.56</v>
      </c>
      <c r="E404" s="10">
        <v>5.03</v>
      </c>
    </row>
    <row r="405" spans="2:5" x14ac:dyDescent="0.2">
      <c r="B405" s="7"/>
      <c r="C405" s="7">
        <v>30</v>
      </c>
      <c r="D405" s="10">
        <v>1.63</v>
      </c>
      <c r="E405" s="10">
        <v>5.0599999999999996</v>
      </c>
    </row>
    <row r="406" spans="2:5" x14ac:dyDescent="0.2">
      <c r="B406" s="7"/>
      <c r="C406" s="7">
        <v>29</v>
      </c>
      <c r="D406" s="10">
        <v>1.6</v>
      </c>
      <c r="E406" s="10">
        <v>5.09</v>
      </c>
    </row>
    <row r="407" spans="2:5" x14ac:dyDescent="0.2">
      <c r="B407" s="7"/>
      <c r="C407" s="7">
        <v>28</v>
      </c>
      <c r="D407" s="10">
        <v>1.75</v>
      </c>
      <c r="E407" s="10">
        <v>5.16</v>
      </c>
    </row>
    <row r="408" spans="2:5" x14ac:dyDescent="0.2">
      <c r="B408" s="7"/>
      <c r="C408" s="7">
        <v>27</v>
      </c>
      <c r="D408" s="10">
        <v>1.67</v>
      </c>
      <c r="E408" s="10">
        <v>5.1100000000000003</v>
      </c>
    </row>
    <row r="409" spans="2:5" x14ac:dyDescent="0.2">
      <c r="B409" s="7"/>
      <c r="C409" s="7">
        <v>26</v>
      </c>
      <c r="D409" s="10">
        <v>1.71</v>
      </c>
      <c r="E409" s="10">
        <v>5.12</v>
      </c>
    </row>
    <row r="410" spans="2:5" x14ac:dyDescent="0.2">
      <c r="B410" s="7"/>
      <c r="C410" s="7">
        <v>25</v>
      </c>
      <c r="D410" s="10">
        <v>1.68</v>
      </c>
      <c r="E410" s="10">
        <v>5.08</v>
      </c>
    </row>
    <row r="411" spans="2:5" x14ac:dyDescent="0.2">
      <c r="B411" s="7"/>
      <c r="C411" s="7">
        <v>24</v>
      </c>
      <c r="D411" s="10">
        <v>1.69</v>
      </c>
      <c r="E411" s="10">
        <v>5.08</v>
      </c>
    </row>
    <row r="412" spans="2:5" x14ac:dyDescent="0.2">
      <c r="B412" s="7"/>
      <c r="C412" s="7">
        <v>23</v>
      </c>
      <c r="D412" s="10">
        <v>1.62</v>
      </c>
      <c r="E412" s="10">
        <v>5.07</v>
      </c>
    </row>
    <row r="413" spans="2:5" x14ac:dyDescent="0.2">
      <c r="B413" s="7"/>
      <c r="C413" s="7">
        <v>22</v>
      </c>
      <c r="D413" s="10">
        <v>1.67</v>
      </c>
      <c r="E413" s="10">
        <v>5.09</v>
      </c>
    </row>
    <row r="414" spans="2:5" x14ac:dyDescent="0.2">
      <c r="B414" s="7"/>
      <c r="C414" s="7">
        <v>21</v>
      </c>
      <c r="D414" s="10">
        <v>1.74</v>
      </c>
      <c r="E414" s="10">
        <v>5.14</v>
      </c>
    </row>
    <row r="415" spans="2:5" x14ac:dyDescent="0.2">
      <c r="B415" s="7"/>
      <c r="C415" s="7">
        <v>20</v>
      </c>
      <c r="D415" s="10">
        <v>1.65</v>
      </c>
      <c r="E415" s="10">
        <v>5.1100000000000003</v>
      </c>
    </row>
    <row r="416" spans="2:5" x14ac:dyDescent="0.2">
      <c r="B416" s="7"/>
      <c r="C416" s="7">
        <v>19</v>
      </c>
      <c r="D416" s="10">
        <v>1.91</v>
      </c>
      <c r="E416" s="10">
        <v>5.22</v>
      </c>
    </row>
    <row r="417" spans="2:5" x14ac:dyDescent="0.2">
      <c r="B417" s="7"/>
      <c r="C417" s="7">
        <v>18</v>
      </c>
      <c r="D417" s="10">
        <v>1.72</v>
      </c>
      <c r="E417" s="10">
        <v>5.19</v>
      </c>
    </row>
    <row r="418" spans="2:5" x14ac:dyDescent="0.2">
      <c r="B418" s="7"/>
      <c r="C418" s="7">
        <v>17</v>
      </c>
      <c r="D418" s="10">
        <v>1.77</v>
      </c>
      <c r="E418" s="10">
        <v>5.23</v>
      </c>
    </row>
    <row r="419" spans="2:5" x14ac:dyDescent="0.2">
      <c r="B419" s="7"/>
      <c r="C419" s="7">
        <v>16</v>
      </c>
      <c r="D419" s="10">
        <v>2.04</v>
      </c>
      <c r="E419" s="10">
        <v>5.26</v>
      </c>
    </row>
    <row r="420" spans="2:5" x14ac:dyDescent="0.2">
      <c r="B420" s="7"/>
      <c r="C420" s="7">
        <v>15</v>
      </c>
      <c r="D420" s="10">
        <v>1.98</v>
      </c>
      <c r="E420" s="10">
        <v>5.0599999999999996</v>
      </c>
    </row>
    <row r="421" spans="2:5" x14ac:dyDescent="0.2">
      <c r="B421" s="7"/>
      <c r="C421" s="7">
        <v>14</v>
      </c>
      <c r="D421" s="10">
        <v>1.56</v>
      </c>
      <c r="E421" s="10">
        <v>5.13</v>
      </c>
    </row>
    <row r="422" spans="2:5" x14ac:dyDescent="0.2">
      <c r="B422" s="7"/>
      <c r="C422" s="7">
        <v>13</v>
      </c>
      <c r="D422" s="10">
        <v>1.6</v>
      </c>
      <c r="E422" s="10">
        <v>5.14</v>
      </c>
    </row>
    <row r="423" spans="2:5" x14ac:dyDescent="0.2">
      <c r="B423" s="7">
        <v>2011</v>
      </c>
      <c r="C423" s="7">
        <v>12</v>
      </c>
      <c r="D423" s="10">
        <v>1.72</v>
      </c>
      <c r="E423" s="10">
        <v>5.03</v>
      </c>
    </row>
    <row r="424" spans="2:5" x14ac:dyDescent="0.2">
      <c r="B424" s="7"/>
      <c r="C424" s="7">
        <v>11</v>
      </c>
      <c r="D424" s="10">
        <v>1.61</v>
      </c>
      <c r="E424" s="10">
        <v>5.17</v>
      </c>
    </row>
    <row r="425" spans="2:5" x14ac:dyDescent="0.2">
      <c r="B425" s="7"/>
      <c r="C425" s="7">
        <v>10</v>
      </c>
      <c r="D425" s="10">
        <v>1.54</v>
      </c>
      <c r="E425" s="10">
        <v>4.9400000000000004</v>
      </c>
    </row>
    <row r="426" spans="2:5" x14ac:dyDescent="0.2">
      <c r="B426" s="7"/>
      <c r="C426" s="7">
        <v>9</v>
      </c>
      <c r="D426" s="10">
        <v>1.51</v>
      </c>
      <c r="E426" s="10">
        <v>5.09</v>
      </c>
    </row>
    <row r="427" spans="2:5" x14ac:dyDescent="0.2">
      <c r="B427" s="7"/>
      <c r="C427" s="7">
        <v>8</v>
      </c>
      <c r="D427" s="10">
        <v>1.46</v>
      </c>
      <c r="E427" s="10">
        <v>5.14</v>
      </c>
    </row>
    <row r="428" spans="2:5" x14ac:dyDescent="0.2">
      <c r="B428" s="7"/>
      <c r="C428" s="7">
        <v>7</v>
      </c>
      <c r="D428" s="10">
        <v>1.5</v>
      </c>
      <c r="E428" s="10">
        <v>4.9400000000000004</v>
      </c>
    </row>
    <row r="429" spans="2:5" x14ac:dyDescent="0.2">
      <c r="B429" s="7"/>
      <c r="C429" s="7">
        <v>6</v>
      </c>
      <c r="D429" s="10">
        <v>1.46</v>
      </c>
      <c r="E429" s="10">
        <v>4.7300000000000004</v>
      </c>
    </row>
    <row r="430" spans="2:5" x14ac:dyDescent="0.2">
      <c r="B430" s="7"/>
      <c r="C430" s="7">
        <v>5</v>
      </c>
      <c r="D430" s="10">
        <v>1.25</v>
      </c>
      <c r="E430" s="10">
        <v>4.62</v>
      </c>
    </row>
    <row r="431" spans="2:5" x14ac:dyDescent="0.2">
      <c r="B431" s="7"/>
      <c r="C431" s="7">
        <v>4</v>
      </c>
      <c r="D431" s="10">
        <v>1.05</v>
      </c>
      <c r="E431" s="10">
        <v>4.59</v>
      </c>
    </row>
    <row r="432" spans="2:5" x14ac:dyDescent="0.2">
      <c r="B432" s="7"/>
      <c r="C432" s="7">
        <v>3</v>
      </c>
      <c r="D432" s="10">
        <v>1.59</v>
      </c>
      <c r="E432" s="10">
        <v>4.57</v>
      </c>
    </row>
    <row r="433" spans="2:5" x14ac:dyDescent="0.2">
      <c r="B433" s="7"/>
      <c r="C433" s="7">
        <v>2</v>
      </c>
      <c r="D433" s="10">
        <v>1.1399999999999999</v>
      </c>
      <c r="E433" s="10">
        <v>4.57</v>
      </c>
    </row>
    <row r="434" spans="2:5" x14ac:dyDescent="0.2">
      <c r="B434" s="7"/>
      <c r="C434" s="7">
        <v>1</v>
      </c>
      <c r="D434" s="10">
        <v>1.32</v>
      </c>
      <c r="E434" s="10">
        <v>4.5999999999999996</v>
      </c>
    </row>
    <row r="435" spans="2:5" x14ac:dyDescent="0.2">
      <c r="B435" s="7"/>
      <c r="C435" s="7">
        <v>52</v>
      </c>
      <c r="D435" s="10">
        <v>1.41</v>
      </c>
      <c r="E435" s="10">
        <v>4.68</v>
      </c>
    </row>
    <row r="436" spans="2:5" x14ac:dyDescent="0.2">
      <c r="B436" s="7"/>
      <c r="C436" s="7">
        <v>51</v>
      </c>
      <c r="D436" s="10">
        <v>1.56</v>
      </c>
      <c r="E436" s="10">
        <v>4.8</v>
      </c>
    </row>
    <row r="437" spans="2:5" x14ac:dyDescent="0.2">
      <c r="B437" s="7"/>
      <c r="C437" s="7">
        <v>50</v>
      </c>
      <c r="D437" s="10">
        <v>1.54</v>
      </c>
      <c r="E437" s="10">
        <v>4.6100000000000003</v>
      </c>
    </row>
    <row r="438" spans="2:5" x14ac:dyDescent="0.2">
      <c r="B438" s="7"/>
      <c r="C438" s="7">
        <v>49</v>
      </c>
      <c r="D438" s="10">
        <v>1.59</v>
      </c>
      <c r="E438" s="10">
        <v>4.53</v>
      </c>
    </row>
    <row r="439" spans="2:5" x14ac:dyDescent="0.2">
      <c r="B439" s="7"/>
      <c r="C439" s="7">
        <v>48</v>
      </c>
      <c r="D439" s="10">
        <v>1.33</v>
      </c>
      <c r="E439" s="10">
        <v>4.43</v>
      </c>
    </row>
    <row r="440" spans="2:5" x14ac:dyDescent="0.2">
      <c r="B440" s="7"/>
      <c r="C440" s="7">
        <v>47</v>
      </c>
      <c r="D440" s="10">
        <v>1.44</v>
      </c>
      <c r="E440" s="10">
        <v>4.37</v>
      </c>
    </row>
    <row r="441" spans="2:5" x14ac:dyDescent="0.2">
      <c r="B441" s="7"/>
      <c r="C441" s="7">
        <v>46</v>
      </c>
      <c r="D441" s="10">
        <v>1.22</v>
      </c>
      <c r="E441" s="10">
        <v>4.3</v>
      </c>
    </row>
    <row r="442" spans="2:5" x14ac:dyDescent="0.2">
      <c r="B442" s="7"/>
      <c r="C442" s="7">
        <v>45</v>
      </c>
      <c r="D442" s="10">
        <v>1.47</v>
      </c>
      <c r="E442" s="10">
        <v>4.29</v>
      </c>
    </row>
    <row r="443" spans="2:5" x14ac:dyDescent="0.2">
      <c r="B443" s="7"/>
      <c r="C443" s="7">
        <v>44</v>
      </c>
      <c r="D443" s="10">
        <v>1.32</v>
      </c>
      <c r="E443" s="10">
        <v>4.3099999999999996</v>
      </c>
    </row>
    <row r="444" spans="2:5" x14ac:dyDescent="0.2">
      <c r="B444" s="7"/>
      <c r="C444" s="7">
        <v>43</v>
      </c>
      <c r="D444" s="10">
        <v>1.44</v>
      </c>
      <c r="E444" s="10">
        <v>4.26</v>
      </c>
    </row>
    <row r="445" spans="2:5" x14ac:dyDescent="0.2">
      <c r="B445" s="7"/>
      <c r="C445" s="7">
        <v>42</v>
      </c>
      <c r="D445" s="10">
        <v>1.31</v>
      </c>
      <c r="E445" s="10">
        <v>4.1900000000000004</v>
      </c>
    </row>
    <row r="446" spans="2:5" x14ac:dyDescent="0.2">
      <c r="B446" s="7"/>
      <c r="C446" s="7">
        <v>41</v>
      </c>
      <c r="D446" s="10">
        <v>1.47</v>
      </c>
      <c r="E446" s="10">
        <v>4.18</v>
      </c>
    </row>
    <row r="447" spans="2:5" x14ac:dyDescent="0.2">
      <c r="B447" s="7"/>
      <c r="C447" s="7">
        <v>40</v>
      </c>
      <c r="D447" s="10">
        <v>1.1200000000000001</v>
      </c>
      <c r="E447" s="10">
        <v>4.2</v>
      </c>
    </row>
    <row r="448" spans="2:5" x14ac:dyDescent="0.2">
      <c r="B448" s="7"/>
      <c r="C448" s="7">
        <v>39</v>
      </c>
      <c r="D448" s="10">
        <v>1.36</v>
      </c>
      <c r="E448" s="10">
        <v>4.24</v>
      </c>
    </row>
    <row r="449" spans="2:7" x14ac:dyDescent="0.2">
      <c r="B449" s="7"/>
      <c r="C449" s="7">
        <v>38</v>
      </c>
      <c r="D449" s="10">
        <v>1.37</v>
      </c>
      <c r="E449" s="10">
        <v>4.24</v>
      </c>
    </row>
    <row r="450" spans="2:7" x14ac:dyDescent="0.2">
      <c r="B450" s="7"/>
      <c r="C450" s="7">
        <v>37</v>
      </c>
      <c r="D450" s="10">
        <v>1.24</v>
      </c>
      <c r="E450" s="10">
        <v>4.18</v>
      </c>
    </row>
    <row r="451" spans="2:7" x14ac:dyDescent="0.2">
      <c r="B451" s="7"/>
      <c r="C451" s="7">
        <v>36</v>
      </c>
      <c r="D451" s="10">
        <v>1.24</v>
      </c>
      <c r="E451" s="10">
        <v>4.13</v>
      </c>
    </row>
    <row r="452" spans="2:7" x14ac:dyDescent="0.2">
      <c r="B452" s="7"/>
      <c r="C452" s="7">
        <v>35</v>
      </c>
      <c r="D452" s="10">
        <v>1.24</v>
      </c>
      <c r="E452" s="10">
        <v>4.12</v>
      </c>
    </row>
    <row r="453" spans="2:7" x14ac:dyDescent="0.2">
      <c r="B453" s="7"/>
      <c r="C453" s="7">
        <v>34</v>
      </c>
      <c r="D453" s="10">
        <v>1.29</v>
      </c>
      <c r="E453" s="10">
        <v>4.18</v>
      </c>
    </row>
    <row r="454" spans="2:7" x14ac:dyDescent="0.2">
      <c r="B454" s="7"/>
      <c r="C454" s="7">
        <v>33</v>
      </c>
      <c r="D454" s="10">
        <v>1.37</v>
      </c>
      <c r="E454" s="10">
        <v>4.25</v>
      </c>
    </row>
    <row r="455" spans="2:7" x14ac:dyDescent="0.2">
      <c r="B455" s="7"/>
      <c r="C455" s="7">
        <v>32</v>
      </c>
      <c r="D455" s="10">
        <v>1.43</v>
      </c>
      <c r="E455" s="10">
        <v>4.34</v>
      </c>
    </row>
    <row r="456" spans="2:7" x14ac:dyDescent="0.2">
      <c r="B456" s="7"/>
      <c r="C456" s="7">
        <v>31</v>
      </c>
      <c r="D456" s="10">
        <v>1.45</v>
      </c>
      <c r="E456" s="10">
        <v>4.3899999999999997</v>
      </c>
    </row>
    <row r="457" spans="2:7" x14ac:dyDescent="0.2">
      <c r="B457" s="7"/>
      <c r="C457" s="7">
        <v>30</v>
      </c>
      <c r="D457" s="10">
        <v>0.95</v>
      </c>
      <c r="E457" s="10">
        <v>4.3499999999999996</v>
      </c>
    </row>
    <row r="458" spans="2:7" x14ac:dyDescent="0.2">
      <c r="B458" s="7"/>
      <c r="C458" s="7">
        <v>29</v>
      </c>
      <c r="D458" s="10">
        <v>0.95</v>
      </c>
      <c r="E458" s="10">
        <v>4.3499999999999996</v>
      </c>
    </row>
    <row r="459" spans="2:7" x14ac:dyDescent="0.2">
      <c r="B459" s="7"/>
      <c r="C459" s="7">
        <v>28</v>
      </c>
      <c r="D459" s="10">
        <v>1.05</v>
      </c>
      <c r="E459" s="10">
        <v>4.32</v>
      </c>
    </row>
    <row r="460" spans="2:7" x14ac:dyDescent="0.2">
      <c r="B460" s="7"/>
      <c r="C460" s="7">
        <v>27</v>
      </c>
      <c r="D460" s="10">
        <v>1.07</v>
      </c>
      <c r="E460" s="10">
        <v>4.32</v>
      </c>
    </row>
    <row r="461" spans="2:7" x14ac:dyDescent="0.2">
      <c r="B461" s="7"/>
      <c r="C461" s="7">
        <v>26</v>
      </c>
      <c r="D461" s="10">
        <v>1</v>
      </c>
      <c r="E461" s="10">
        <v>4.37</v>
      </c>
    </row>
    <row r="462" spans="2:7" x14ac:dyDescent="0.2">
      <c r="B462" s="7"/>
      <c r="C462" s="7">
        <v>25</v>
      </c>
      <c r="D462" s="10">
        <v>0.93</v>
      </c>
      <c r="E462" s="10">
        <v>4.38</v>
      </c>
    </row>
    <row r="463" spans="2:7" x14ac:dyDescent="0.2">
      <c r="B463" s="7"/>
      <c r="C463" s="7">
        <v>24</v>
      </c>
      <c r="D463" s="10">
        <v>0.79</v>
      </c>
      <c r="E463" s="10">
        <v>4.3099999999999996</v>
      </c>
    </row>
    <row r="464" spans="2:7" x14ac:dyDescent="0.2">
      <c r="B464" s="7"/>
      <c r="C464" s="7">
        <v>23</v>
      </c>
      <c r="D464" s="10">
        <v>0.87</v>
      </c>
      <c r="E464" s="10">
        <v>4.3099999999999996</v>
      </c>
      <c r="G464" s="19"/>
    </row>
    <row r="465" spans="2:5" x14ac:dyDescent="0.2">
      <c r="B465" s="7"/>
      <c r="C465" s="7">
        <v>22</v>
      </c>
      <c r="D465" s="10">
        <v>0.92</v>
      </c>
      <c r="E465" s="10">
        <v>4.3600000000000003</v>
      </c>
    </row>
    <row r="466" spans="2:5" x14ac:dyDescent="0.2">
      <c r="B466" s="7"/>
      <c r="C466" s="7">
        <v>21</v>
      </c>
      <c r="D466" s="10">
        <v>0.99</v>
      </c>
      <c r="E466" s="10">
        <v>4.46</v>
      </c>
    </row>
    <row r="467" spans="2:5" x14ac:dyDescent="0.2">
      <c r="B467" s="7"/>
      <c r="C467" s="7">
        <v>20</v>
      </c>
      <c r="D467" s="10">
        <v>1.1299999999999999</v>
      </c>
      <c r="E467" s="10">
        <v>4.53</v>
      </c>
    </row>
    <row r="468" spans="2:5" x14ac:dyDescent="0.2">
      <c r="B468" s="7"/>
      <c r="C468" s="7">
        <v>19</v>
      </c>
      <c r="D468" s="10">
        <v>1.17</v>
      </c>
      <c r="E468" s="10">
        <v>4.55</v>
      </c>
    </row>
    <row r="469" spans="2:5" x14ac:dyDescent="0.2">
      <c r="B469" s="7"/>
      <c r="C469" s="7">
        <v>18</v>
      </c>
      <c r="D469" s="10">
        <v>1.19</v>
      </c>
      <c r="E469" s="10">
        <v>4.63</v>
      </c>
    </row>
    <row r="470" spans="2:5" x14ac:dyDescent="0.2">
      <c r="B470" s="7"/>
      <c r="C470" s="7">
        <v>17</v>
      </c>
      <c r="D470" s="10">
        <v>1.22</v>
      </c>
      <c r="E470" s="10">
        <v>4.68</v>
      </c>
    </row>
    <row r="471" spans="2:5" x14ac:dyDescent="0.2">
      <c r="B471" s="7"/>
      <c r="C471" s="7">
        <v>16</v>
      </c>
      <c r="D471" s="10">
        <v>1.26</v>
      </c>
      <c r="E471" s="10">
        <v>4.6399999999999997</v>
      </c>
    </row>
    <row r="472" spans="2:5" x14ac:dyDescent="0.2">
      <c r="B472" s="7"/>
      <c r="C472" s="7">
        <v>15</v>
      </c>
      <c r="D472" s="10">
        <v>1.32</v>
      </c>
      <c r="E472" s="10">
        <v>4.75</v>
      </c>
    </row>
    <row r="473" spans="2:5" x14ac:dyDescent="0.2">
      <c r="C473" s="7">
        <v>14</v>
      </c>
      <c r="D473" s="10">
        <v>1.22</v>
      </c>
      <c r="E473" s="10">
        <v>4.88</v>
      </c>
    </row>
    <row r="474" spans="2:5" x14ac:dyDescent="0.2">
      <c r="B474" s="7"/>
      <c r="C474" s="7">
        <v>13</v>
      </c>
      <c r="D474" s="10">
        <v>1.25</v>
      </c>
      <c r="E474" s="10">
        <v>4.68</v>
      </c>
    </row>
    <row r="475" spans="2:5" x14ac:dyDescent="0.2">
      <c r="B475" s="7">
        <v>2010</v>
      </c>
      <c r="C475" s="7">
        <v>12</v>
      </c>
      <c r="D475" s="10">
        <v>1.3</v>
      </c>
      <c r="E475" s="10">
        <v>4.79</v>
      </c>
    </row>
    <row r="476" spans="2:5" x14ac:dyDescent="0.2">
      <c r="B476" s="7"/>
      <c r="C476" s="7">
        <v>11</v>
      </c>
      <c r="D476" s="10">
        <v>1.34</v>
      </c>
      <c r="E476" s="10">
        <v>4.8499999999999996</v>
      </c>
    </row>
    <row r="477" spans="2:5" x14ac:dyDescent="0.2">
      <c r="B477" s="7"/>
      <c r="C477" s="7">
        <v>10</v>
      </c>
      <c r="D477" s="10">
        <v>1.41</v>
      </c>
      <c r="E477" s="10">
        <v>4.88</v>
      </c>
    </row>
    <row r="478" spans="2:5" x14ac:dyDescent="0.2">
      <c r="B478" s="7"/>
      <c r="C478" s="7">
        <v>9</v>
      </c>
      <c r="D478" s="10">
        <v>1.44</v>
      </c>
      <c r="E478" s="10">
        <v>4.95</v>
      </c>
    </row>
    <row r="479" spans="2:5" x14ac:dyDescent="0.2">
      <c r="B479" s="7"/>
      <c r="C479" s="7">
        <v>8</v>
      </c>
      <c r="D479" s="10">
        <v>1.39</v>
      </c>
      <c r="E479" s="10">
        <v>4.93</v>
      </c>
    </row>
    <row r="480" spans="2:5" x14ac:dyDescent="0.2">
      <c r="B480" s="7"/>
      <c r="C480" s="7">
        <v>7</v>
      </c>
      <c r="D480" s="10">
        <v>1.42</v>
      </c>
      <c r="E480" s="10">
        <v>5.0199999999999996</v>
      </c>
    </row>
    <row r="481" spans="1:8" x14ac:dyDescent="0.2">
      <c r="B481" s="7"/>
      <c r="C481" s="7">
        <v>6</v>
      </c>
      <c r="D481" s="10">
        <v>1.45</v>
      </c>
      <c r="E481" s="10">
        <v>5.01</v>
      </c>
    </row>
    <row r="482" spans="1:8" x14ac:dyDescent="0.2">
      <c r="B482" s="7"/>
      <c r="C482" s="7">
        <v>5</v>
      </c>
      <c r="D482" s="10">
        <v>1.49</v>
      </c>
      <c r="E482" s="10">
        <v>5.08</v>
      </c>
      <c r="F482" s="19"/>
    </row>
    <row r="483" spans="1:8" x14ac:dyDescent="0.2">
      <c r="B483" s="7"/>
      <c r="C483" s="7">
        <v>4</v>
      </c>
      <c r="D483" s="10">
        <v>1.44</v>
      </c>
      <c r="E483" s="10">
        <v>5.0599999999999996</v>
      </c>
    </row>
    <row r="484" spans="1:8" s="19" customFormat="1" x14ac:dyDescent="0.2">
      <c r="A484"/>
      <c r="B484" s="7"/>
      <c r="C484" s="7">
        <v>3</v>
      </c>
      <c r="D484" s="10">
        <v>1.55</v>
      </c>
      <c r="E484" s="10">
        <v>5.12</v>
      </c>
      <c r="F484"/>
      <c r="G484"/>
      <c r="H484"/>
    </row>
    <row r="485" spans="1:8" s="19" customFormat="1" x14ac:dyDescent="0.2">
      <c r="A485"/>
      <c r="B485" s="7"/>
      <c r="C485" s="7">
        <v>2</v>
      </c>
      <c r="D485" s="10">
        <v>1.75</v>
      </c>
      <c r="E485" s="10">
        <v>5.2</v>
      </c>
      <c r="F485"/>
    </row>
    <row r="486" spans="1:8" s="19" customFormat="1" x14ac:dyDescent="0.2">
      <c r="A486"/>
      <c r="B486" s="7"/>
      <c r="C486" s="7">
        <v>1</v>
      </c>
      <c r="D486" s="10">
        <v>1.75</v>
      </c>
      <c r="E486" s="10">
        <v>5.2</v>
      </c>
      <c r="F486"/>
    </row>
    <row r="487" spans="1:8" s="19" customFormat="1" x14ac:dyDescent="0.2">
      <c r="A487"/>
      <c r="B487" s="7"/>
      <c r="C487" s="7">
        <v>53</v>
      </c>
      <c r="D487" s="10">
        <v>1.74</v>
      </c>
      <c r="E487" s="10">
        <v>5.19</v>
      </c>
      <c r="F487"/>
    </row>
    <row r="488" spans="1:8" s="19" customFormat="1" x14ac:dyDescent="0.2">
      <c r="A488"/>
      <c r="B488" s="7"/>
      <c r="C488" s="7">
        <v>52</v>
      </c>
      <c r="D488" s="10">
        <v>1.73</v>
      </c>
      <c r="E488" s="10">
        <v>5.18</v>
      </c>
      <c r="F488"/>
    </row>
    <row r="489" spans="1:8" s="19" customFormat="1" x14ac:dyDescent="0.2">
      <c r="A489"/>
      <c r="B489" s="7"/>
      <c r="C489" s="7">
        <v>51</v>
      </c>
      <c r="D489" s="10">
        <v>1.78</v>
      </c>
      <c r="E489" s="10">
        <v>5.17</v>
      </c>
      <c r="F489"/>
    </row>
    <row r="490" spans="1:8" s="19" customFormat="1" x14ac:dyDescent="0.2">
      <c r="A490"/>
      <c r="B490" s="7"/>
      <c r="C490" s="7">
        <v>50</v>
      </c>
      <c r="D490" s="10">
        <v>1.77</v>
      </c>
      <c r="E490" s="10">
        <v>5.14</v>
      </c>
      <c r="F490"/>
    </row>
    <row r="491" spans="1:8" s="19" customFormat="1" x14ac:dyDescent="0.2">
      <c r="A491"/>
      <c r="B491" s="7"/>
      <c r="C491" s="7">
        <v>49</v>
      </c>
      <c r="D491" s="10">
        <v>1.68</v>
      </c>
      <c r="E491" s="10">
        <v>5.2</v>
      </c>
      <c r="F491"/>
    </row>
    <row r="492" spans="1:8" s="19" customFormat="1" x14ac:dyDescent="0.2">
      <c r="A492"/>
      <c r="B492" s="7"/>
      <c r="C492" s="7">
        <v>48</v>
      </c>
      <c r="D492" s="10">
        <v>1.79</v>
      </c>
      <c r="E492" s="10">
        <v>5.22</v>
      </c>
      <c r="F492"/>
    </row>
    <row r="493" spans="1:8" s="19" customFormat="1" x14ac:dyDescent="0.2">
      <c r="A493"/>
      <c r="B493" s="7"/>
      <c r="C493" s="7">
        <v>47</v>
      </c>
      <c r="D493" s="10">
        <v>1.86</v>
      </c>
      <c r="E493" s="10">
        <v>5.26</v>
      </c>
      <c r="F493"/>
    </row>
    <row r="494" spans="1:8" s="19" customFormat="1" x14ac:dyDescent="0.2">
      <c r="A494"/>
      <c r="B494" s="7"/>
      <c r="C494" s="7">
        <v>46</v>
      </c>
      <c r="D494" s="10">
        <v>1.8</v>
      </c>
      <c r="E494" s="10">
        <v>5.3</v>
      </c>
      <c r="F494"/>
    </row>
    <row r="495" spans="1:8" s="19" customFormat="1" x14ac:dyDescent="0.2">
      <c r="A495"/>
      <c r="B495" s="7"/>
      <c r="C495" s="7">
        <v>45</v>
      </c>
      <c r="D495" s="10">
        <v>1.7</v>
      </c>
      <c r="E495" s="10">
        <v>5.28</v>
      </c>
      <c r="F495"/>
    </row>
    <row r="496" spans="1:8" s="19" customFormat="1" x14ac:dyDescent="0.2">
      <c r="A496"/>
      <c r="B496" s="7"/>
      <c r="C496" s="7">
        <v>44</v>
      </c>
      <c r="D496" s="10">
        <v>2.09</v>
      </c>
      <c r="E496" s="10">
        <v>5.29</v>
      </c>
      <c r="F496"/>
    </row>
    <row r="497" spans="1:6" s="19" customFormat="1" x14ac:dyDescent="0.2">
      <c r="A497"/>
      <c r="B497" s="7"/>
      <c r="C497" s="7">
        <v>43</v>
      </c>
      <c r="D497" s="10">
        <v>1.47</v>
      </c>
      <c r="E497" s="10">
        <v>5.25</v>
      </c>
      <c r="F497"/>
    </row>
    <row r="498" spans="1:6" s="19" customFormat="1" x14ac:dyDescent="0.2">
      <c r="A498"/>
      <c r="B498" s="7"/>
      <c r="C498" s="7">
        <v>42</v>
      </c>
      <c r="D498" s="10">
        <v>1.95</v>
      </c>
      <c r="E498" s="10">
        <v>5.2</v>
      </c>
      <c r="F498"/>
    </row>
    <row r="499" spans="1:6" s="19" customFormat="1" x14ac:dyDescent="0.2">
      <c r="A499"/>
      <c r="B499" s="7"/>
      <c r="C499" s="7">
        <v>41</v>
      </c>
      <c r="D499" s="10">
        <v>1.85</v>
      </c>
      <c r="E499" s="10">
        <v>5.19</v>
      </c>
      <c r="F499"/>
    </row>
    <row r="500" spans="1:6" s="19" customFormat="1" x14ac:dyDescent="0.2">
      <c r="A500"/>
      <c r="B500" s="7"/>
      <c r="C500" s="7">
        <v>40</v>
      </c>
      <c r="D500" s="10">
        <v>1.64</v>
      </c>
      <c r="E500" s="10">
        <v>5.21</v>
      </c>
      <c r="F500"/>
    </row>
    <row r="501" spans="1:6" s="19" customFormat="1" x14ac:dyDescent="0.2">
      <c r="A501"/>
      <c r="B501" s="7"/>
      <c r="C501" s="7">
        <v>39</v>
      </c>
      <c r="D501" s="10">
        <v>1.97</v>
      </c>
      <c r="E501" s="10">
        <v>5.25</v>
      </c>
      <c r="F501"/>
    </row>
    <row r="502" spans="1:6" s="19" customFormat="1" x14ac:dyDescent="0.2">
      <c r="A502"/>
      <c r="B502" s="7"/>
      <c r="C502" s="7">
        <v>38</v>
      </c>
      <c r="D502" s="10">
        <v>2.08</v>
      </c>
      <c r="E502" s="10">
        <v>5.24</v>
      </c>
      <c r="F502"/>
    </row>
    <row r="503" spans="1:6" s="19" customFormat="1" x14ac:dyDescent="0.2">
      <c r="A503"/>
      <c r="B503" s="7"/>
      <c r="C503" s="7">
        <v>37</v>
      </c>
      <c r="D503" s="10">
        <v>2.0699999999999998</v>
      </c>
      <c r="E503" s="10">
        <v>5.24</v>
      </c>
      <c r="F503"/>
    </row>
    <row r="504" spans="1:6" s="19" customFormat="1" x14ac:dyDescent="0.2">
      <c r="A504"/>
      <c r="B504" s="7"/>
      <c r="C504" s="7">
        <v>36</v>
      </c>
      <c r="D504" s="10">
        <v>2.0699999999999998</v>
      </c>
      <c r="E504" s="10">
        <v>5.2</v>
      </c>
    </row>
    <row r="505" spans="1:6" s="19" customFormat="1" x14ac:dyDescent="0.2">
      <c r="A505"/>
      <c r="B505" s="7"/>
      <c r="C505" s="7">
        <v>35</v>
      </c>
      <c r="D505" s="10">
        <v>2.0699999999999998</v>
      </c>
      <c r="E505" s="10">
        <v>5.2</v>
      </c>
    </row>
    <row r="506" spans="1:6" s="19" customFormat="1" x14ac:dyDescent="0.2">
      <c r="A506"/>
      <c r="B506" s="7"/>
      <c r="C506" s="7">
        <v>34</v>
      </c>
      <c r="D506" s="10">
        <v>2.2599999999999998</v>
      </c>
      <c r="E506" s="10">
        <v>5.28</v>
      </c>
    </row>
    <row r="507" spans="1:6" s="19" customFormat="1" x14ac:dyDescent="0.2">
      <c r="A507"/>
      <c r="B507" s="7"/>
      <c r="C507" s="7">
        <v>33</v>
      </c>
      <c r="D507" s="10">
        <v>2.15</v>
      </c>
      <c r="E507" s="10">
        <v>5.29</v>
      </c>
    </row>
    <row r="508" spans="1:6" s="19" customFormat="1" x14ac:dyDescent="0.2">
      <c r="A508"/>
      <c r="B508" s="7"/>
      <c r="C508" s="7">
        <v>32</v>
      </c>
      <c r="D508" s="10">
        <v>2.17</v>
      </c>
      <c r="E508" s="10">
        <v>5.29</v>
      </c>
    </row>
    <row r="509" spans="1:6" s="19" customFormat="1" x14ac:dyDescent="0.2">
      <c r="A509"/>
      <c r="B509" s="7"/>
      <c r="C509" s="7">
        <v>31</v>
      </c>
      <c r="D509" s="10">
        <v>2.09</v>
      </c>
      <c r="E509" s="10">
        <v>5.35</v>
      </c>
    </row>
    <row r="510" spans="1:6" s="19" customFormat="1" x14ac:dyDescent="0.2">
      <c r="A510"/>
      <c r="B510" s="7"/>
      <c r="C510" s="7">
        <v>30</v>
      </c>
      <c r="D510" s="10">
        <v>2.12</v>
      </c>
      <c r="E510" s="10">
        <v>5.35</v>
      </c>
    </row>
    <row r="511" spans="1:6" s="19" customFormat="1" x14ac:dyDescent="0.2">
      <c r="A511"/>
      <c r="B511" s="7"/>
      <c r="C511" s="7">
        <v>29</v>
      </c>
      <c r="D511" s="10">
        <v>2.15</v>
      </c>
      <c r="E511" s="10">
        <v>5.34</v>
      </c>
    </row>
    <row r="512" spans="1:6" s="19" customFormat="1" x14ac:dyDescent="0.2">
      <c r="A512"/>
      <c r="B512" s="7"/>
      <c r="C512" s="7">
        <v>28</v>
      </c>
      <c r="D512" s="10">
        <v>2.2000000000000002</v>
      </c>
      <c r="E512" s="10">
        <v>5.31</v>
      </c>
    </row>
    <row r="513" spans="1:5" s="19" customFormat="1" x14ac:dyDescent="0.2">
      <c r="A513"/>
      <c r="B513" s="7"/>
      <c r="C513" s="7">
        <v>27</v>
      </c>
      <c r="D513" s="10">
        <v>2.23</v>
      </c>
      <c r="E513" s="10">
        <v>5.38</v>
      </c>
    </row>
    <row r="514" spans="1:5" s="19" customFormat="1" x14ac:dyDescent="0.2">
      <c r="A514"/>
      <c r="B514" s="7"/>
      <c r="C514" s="7">
        <v>26</v>
      </c>
      <c r="D514" s="10">
        <v>2.31</v>
      </c>
      <c r="E514" s="10">
        <v>5.48</v>
      </c>
    </row>
    <row r="515" spans="1:5" s="19" customFormat="1" x14ac:dyDescent="0.2">
      <c r="A515"/>
      <c r="B515" s="7"/>
      <c r="C515" s="7">
        <v>25</v>
      </c>
      <c r="D515" s="10">
        <v>2.4</v>
      </c>
      <c r="E515" s="10">
        <v>5.53</v>
      </c>
    </row>
    <row r="516" spans="1:5" s="19" customFormat="1" x14ac:dyDescent="0.2">
      <c r="A516"/>
      <c r="B516" s="7"/>
      <c r="C516" s="7">
        <v>24</v>
      </c>
      <c r="D516" s="10">
        <v>2.52</v>
      </c>
      <c r="E516" s="10">
        <v>5.59</v>
      </c>
    </row>
    <row r="517" spans="1:5" s="19" customFormat="1" x14ac:dyDescent="0.2">
      <c r="A517"/>
      <c r="B517" s="7"/>
      <c r="C517" s="7">
        <v>23</v>
      </c>
      <c r="D517" s="10">
        <v>2.46</v>
      </c>
      <c r="E517" s="10">
        <v>5.43</v>
      </c>
    </row>
    <row r="518" spans="1:5" s="19" customFormat="1" x14ac:dyDescent="0.2">
      <c r="A518"/>
      <c r="B518" s="7"/>
      <c r="C518" s="7">
        <v>22</v>
      </c>
      <c r="D518" s="10">
        <v>2.5299999999999998</v>
      </c>
      <c r="E518" s="10">
        <v>5.48</v>
      </c>
    </row>
    <row r="519" spans="1:5" s="19" customFormat="1" x14ac:dyDescent="0.2">
      <c r="A519"/>
      <c r="B519" s="7"/>
      <c r="C519" s="7">
        <v>21</v>
      </c>
      <c r="D519" s="10">
        <v>2.54</v>
      </c>
      <c r="E519" s="10">
        <v>5.46</v>
      </c>
    </row>
    <row r="520" spans="1:5" s="19" customFormat="1" x14ac:dyDescent="0.2">
      <c r="A520"/>
      <c r="B520" s="7"/>
      <c r="C520" s="7">
        <v>20</v>
      </c>
      <c r="D520" s="10">
        <v>2.6</v>
      </c>
      <c r="E520" s="10">
        <v>5.46</v>
      </c>
    </row>
    <row r="521" spans="1:5" s="19" customFormat="1" x14ac:dyDescent="0.2">
      <c r="A521"/>
      <c r="B521" s="7"/>
      <c r="C521" s="7">
        <v>19</v>
      </c>
      <c r="D521" s="10">
        <v>2.76</v>
      </c>
      <c r="E521" s="10">
        <v>5.48</v>
      </c>
    </row>
    <row r="522" spans="1:5" s="19" customFormat="1" x14ac:dyDescent="0.2">
      <c r="A522"/>
      <c r="C522" s="7">
        <v>18</v>
      </c>
      <c r="D522" s="10">
        <v>2.78</v>
      </c>
      <c r="E522" s="10">
        <v>5.54</v>
      </c>
    </row>
    <row r="523" spans="1:5" s="19" customFormat="1" x14ac:dyDescent="0.2">
      <c r="A523"/>
      <c r="B523" s="7"/>
      <c r="C523" s="7">
        <v>17</v>
      </c>
      <c r="D523" s="10">
        <v>2.9</v>
      </c>
      <c r="E523" s="10">
        <v>5.48</v>
      </c>
    </row>
    <row r="524" spans="1:5" s="19" customFormat="1" x14ac:dyDescent="0.2">
      <c r="A524"/>
      <c r="B524" s="7"/>
      <c r="C524" s="7">
        <v>16</v>
      </c>
      <c r="D524" s="10">
        <v>2.99</v>
      </c>
      <c r="E524" s="10">
        <v>5.44</v>
      </c>
    </row>
    <row r="525" spans="1:5" s="19" customFormat="1" x14ac:dyDescent="0.2">
      <c r="A525"/>
      <c r="C525" s="7">
        <v>15</v>
      </c>
      <c r="D525" s="10">
        <v>2.99</v>
      </c>
      <c r="E525" s="10">
        <v>5.55</v>
      </c>
    </row>
    <row r="526" spans="1:5" s="19" customFormat="1" x14ac:dyDescent="0.2">
      <c r="A526"/>
      <c r="C526" s="7">
        <v>14</v>
      </c>
      <c r="D526" s="10">
        <v>2.91</v>
      </c>
      <c r="E526" s="10">
        <v>5.49</v>
      </c>
    </row>
    <row r="527" spans="1:5" s="19" customFormat="1" x14ac:dyDescent="0.2">
      <c r="A527"/>
      <c r="C527" s="7">
        <v>13</v>
      </c>
      <c r="D527" s="10">
        <v>3.01</v>
      </c>
      <c r="E527" s="10">
        <v>5.61</v>
      </c>
    </row>
    <row r="528" spans="1:5" s="19" customFormat="1" x14ac:dyDescent="0.2">
      <c r="A528"/>
      <c r="B528" s="7">
        <v>2009</v>
      </c>
      <c r="C528" s="7">
        <v>12</v>
      </c>
      <c r="D528" s="10">
        <v>3.17</v>
      </c>
      <c r="E528" s="10">
        <v>5.84</v>
      </c>
    </row>
    <row r="529" spans="1:10" s="19" customFormat="1" x14ac:dyDescent="0.2">
      <c r="A529"/>
      <c r="B529" s="7"/>
      <c r="C529" s="7">
        <v>11</v>
      </c>
      <c r="D529" s="10">
        <v>3.2</v>
      </c>
      <c r="E529" s="10">
        <v>6.01</v>
      </c>
    </row>
    <row r="530" spans="1:10" s="19" customFormat="1" x14ac:dyDescent="0.2">
      <c r="A530"/>
      <c r="B530" s="7"/>
      <c r="C530" s="7">
        <v>10</v>
      </c>
      <c r="D530" s="10">
        <v>3.26</v>
      </c>
      <c r="E530" s="10">
        <v>6.11</v>
      </c>
    </row>
    <row r="531" spans="1:10" s="19" customFormat="1" x14ac:dyDescent="0.2">
      <c r="A531"/>
      <c r="B531" s="7"/>
      <c r="C531" s="7">
        <v>9</v>
      </c>
      <c r="D531" s="10">
        <v>3.53</v>
      </c>
      <c r="E531" s="10">
        <v>6.23</v>
      </c>
    </row>
    <row r="532" spans="1:10" s="19" customFormat="1" x14ac:dyDescent="0.2">
      <c r="A532"/>
      <c r="B532" s="7"/>
      <c r="C532" s="7">
        <v>8</v>
      </c>
      <c r="D532" s="10">
        <v>3.69</v>
      </c>
      <c r="E532" s="10">
        <v>6.13</v>
      </c>
    </row>
    <row r="533" spans="1:10" s="19" customFormat="1" x14ac:dyDescent="0.2">
      <c r="A533"/>
      <c r="B533" s="7"/>
      <c r="C533" s="7">
        <v>7</v>
      </c>
      <c r="D533" s="10">
        <v>3.77</v>
      </c>
      <c r="E533" s="10">
        <v>6.15</v>
      </c>
    </row>
    <row r="534" spans="1:10" s="19" customFormat="1" x14ac:dyDescent="0.2">
      <c r="A534"/>
      <c r="B534" s="7"/>
      <c r="C534" s="7">
        <v>6</v>
      </c>
      <c r="D534" s="10">
        <v>3.8</v>
      </c>
      <c r="E534" s="10">
        <v>6.29</v>
      </c>
    </row>
    <row r="535" spans="1:10" s="19" customFormat="1" x14ac:dyDescent="0.2">
      <c r="A535"/>
      <c r="B535" s="7"/>
      <c r="C535" s="7">
        <v>5</v>
      </c>
      <c r="D535" s="10">
        <v>3.86</v>
      </c>
      <c r="E535" s="10">
        <v>6.35</v>
      </c>
      <c r="I535" s="4"/>
      <c r="J535" s="4"/>
    </row>
    <row r="536" spans="1:10" s="19" customFormat="1" x14ac:dyDescent="0.2">
      <c r="A536"/>
      <c r="B536" s="7"/>
      <c r="C536" s="7">
        <v>4</v>
      </c>
      <c r="D536" s="10">
        <v>3.7</v>
      </c>
      <c r="E536" s="10">
        <v>6.03</v>
      </c>
      <c r="H536" s="4"/>
      <c r="I536" s="4"/>
      <c r="J536" s="4"/>
    </row>
    <row r="537" spans="1:10" s="19" customFormat="1" x14ac:dyDescent="0.2">
      <c r="A537"/>
      <c r="B537" s="7"/>
      <c r="C537" s="7">
        <v>3</v>
      </c>
      <c r="D537" s="10">
        <v>3.82</v>
      </c>
      <c r="E537" s="10">
        <v>6.18</v>
      </c>
      <c r="H537" s="4"/>
    </row>
    <row r="538" spans="1:10" s="19" customFormat="1" x14ac:dyDescent="0.2">
      <c r="A538"/>
      <c r="B538" s="7"/>
      <c r="C538" s="7">
        <v>2</v>
      </c>
      <c r="D538" s="10">
        <v>4.2699999999999996</v>
      </c>
      <c r="E538" s="10">
        <v>6.12</v>
      </c>
    </row>
    <row r="539" spans="1:10" s="19" customFormat="1" x14ac:dyDescent="0.2">
      <c r="A539"/>
      <c r="B539" s="7"/>
      <c r="C539" s="7">
        <v>1</v>
      </c>
      <c r="D539" s="10">
        <v>4.3600000000000003</v>
      </c>
      <c r="E539" s="10">
        <v>6.5</v>
      </c>
    </row>
    <row r="540" spans="1:10" s="19" customFormat="1" x14ac:dyDescent="0.2">
      <c r="A540"/>
      <c r="B540" s="7"/>
      <c r="C540" s="7">
        <v>52</v>
      </c>
      <c r="D540" s="10">
        <v>4.6399999999999997</v>
      </c>
      <c r="E540" s="10">
        <v>6.58</v>
      </c>
    </row>
    <row r="541" spans="1:10" s="19" customFormat="1" x14ac:dyDescent="0.2">
      <c r="A541"/>
      <c r="B541" s="7"/>
      <c r="C541" s="7">
        <v>51</v>
      </c>
      <c r="D541" s="10">
        <v>4.91</v>
      </c>
      <c r="E541" s="10">
        <v>6.62</v>
      </c>
    </row>
    <row r="542" spans="1:10" s="19" customFormat="1" x14ac:dyDescent="0.2">
      <c r="A542"/>
      <c r="B542" s="7"/>
      <c r="C542" s="7">
        <v>50</v>
      </c>
      <c r="D542" s="10">
        <v>5.25</v>
      </c>
      <c r="E542" s="10">
        <v>6.53</v>
      </c>
    </row>
    <row r="543" spans="1:10" s="19" customFormat="1" x14ac:dyDescent="0.2">
      <c r="A543"/>
      <c r="B543" s="7"/>
      <c r="C543" s="7">
        <v>49</v>
      </c>
      <c r="D543" s="10">
        <v>5.13</v>
      </c>
      <c r="E543" s="10">
        <v>6.6</v>
      </c>
    </row>
    <row r="544" spans="1:10" s="19" customFormat="1" x14ac:dyDescent="0.2">
      <c r="A544"/>
      <c r="B544" s="7"/>
      <c r="C544" s="7">
        <v>48</v>
      </c>
      <c r="D544" s="10">
        <v>4.84</v>
      </c>
      <c r="E544" s="10">
        <v>6.88</v>
      </c>
    </row>
    <row r="545" spans="1:5" s="19" customFormat="1" x14ac:dyDescent="0.2">
      <c r="A545"/>
      <c r="B545" s="7"/>
      <c r="C545" s="7">
        <v>47</v>
      </c>
      <c r="D545" s="10">
        <v>4.83</v>
      </c>
      <c r="E545" s="10">
        <v>7.03</v>
      </c>
    </row>
    <row r="546" spans="1:5" s="19" customFormat="1" x14ac:dyDescent="0.2">
      <c r="A546"/>
      <c r="B546" s="7"/>
      <c r="C546" s="7">
        <v>46</v>
      </c>
      <c r="D546" s="10">
        <v>4.6500000000000004</v>
      </c>
      <c r="E546" s="10">
        <v>7.18</v>
      </c>
    </row>
    <row r="547" spans="1:5" s="19" customFormat="1" x14ac:dyDescent="0.2">
      <c r="A547"/>
      <c r="B547" s="7"/>
      <c r="C547" s="7">
        <v>45</v>
      </c>
      <c r="D547" s="10">
        <v>4.9000000000000004</v>
      </c>
      <c r="E547" s="10">
        <v>7.25</v>
      </c>
    </row>
    <row r="548" spans="1:5" s="19" customFormat="1" x14ac:dyDescent="0.2">
      <c r="A548"/>
      <c r="B548" s="7"/>
      <c r="C548" s="7">
        <v>44</v>
      </c>
      <c r="D548" s="10">
        <v>5.87</v>
      </c>
      <c r="E548" s="10">
        <v>7.43</v>
      </c>
    </row>
    <row r="549" spans="1:5" s="19" customFormat="1" x14ac:dyDescent="0.2">
      <c r="A549"/>
      <c r="B549" s="7"/>
      <c r="C549" s="7">
        <v>43</v>
      </c>
      <c r="D549" s="10">
        <v>5.51</v>
      </c>
      <c r="E549" s="10">
        <v>7.37</v>
      </c>
    </row>
    <row r="550" spans="1:5" s="19" customFormat="1" x14ac:dyDescent="0.2">
      <c r="A550"/>
      <c r="B550" s="7"/>
      <c r="C550" s="7">
        <v>42</v>
      </c>
      <c r="D550" s="10">
        <v>5.44</v>
      </c>
      <c r="E550" s="10">
        <v>7.44</v>
      </c>
    </row>
    <row r="551" spans="1:5" s="19" customFormat="1" x14ac:dyDescent="0.2">
      <c r="A551"/>
      <c r="B551" s="7"/>
      <c r="C551" s="7">
        <v>41</v>
      </c>
      <c r="D551" s="10">
        <v>5.19</v>
      </c>
      <c r="E551" s="10">
        <v>7.19</v>
      </c>
    </row>
    <row r="552" spans="1:5" s="19" customFormat="1" x14ac:dyDescent="0.2">
      <c r="A552"/>
      <c r="B552" s="7"/>
      <c r="C552" s="7">
        <v>40</v>
      </c>
      <c r="D552" s="10">
        <v>5.03</v>
      </c>
      <c r="E552" s="10">
        <v>7.1</v>
      </c>
    </row>
    <row r="553" spans="1:5" s="19" customFormat="1" x14ac:dyDescent="0.2">
      <c r="A553"/>
      <c r="B553" s="7"/>
      <c r="C553" s="7">
        <v>39</v>
      </c>
      <c r="D553" s="10">
        <v>5.1100000000000003</v>
      </c>
      <c r="E553" s="10">
        <v>7.06</v>
      </c>
    </row>
    <row r="554" spans="1:5" s="19" customFormat="1" x14ac:dyDescent="0.2">
      <c r="A554"/>
      <c r="B554" s="7"/>
      <c r="C554" s="7">
        <v>38</v>
      </c>
      <c r="D554" s="10">
        <v>5.0199999999999996</v>
      </c>
      <c r="E554" s="10">
        <v>6.73</v>
      </c>
    </row>
    <row r="555" spans="1:5" s="19" customFormat="1" x14ac:dyDescent="0.2">
      <c r="A555"/>
      <c r="B555" s="7"/>
      <c r="C555" s="7">
        <v>37</v>
      </c>
      <c r="D555" s="10">
        <v>5</v>
      </c>
      <c r="E555" s="10">
        <v>6.49</v>
      </c>
    </row>
    <row r="556" spans="1:5" s="19" customFormat="1" x14ac:dyDescent="0.2">
      <c r="A556"/>
      <c r="B556" s="7"/>
      <c r="C556" s="7">
        <v>36</v>
      </c>
      <c r="D556" s="10">
        <v>5.03</v>
      </c>
      <c r="E556" s="10">
        <v>6.5</v>
      </c>
    </row>
    <row r="557" spans="1:5" s="19" customFormat="1" x14ac:dyDescent="0.2">
      <c r="A557"/>
      <c r="B557" s="7"/>
      <c r="C557" s="7">
        <v>35</v>
      </c>
      <c r="D557" s="10">
        <v>5</v>
      </c>
      <c r="E557" s="10">
        <v>6.6</v>
      </c>
    </row>
    <row r="558" spans="1:5" s="19" customFormat="1" x14ac:dyDescent="0.2">
      <c r="A558"/>
      <c r="B558" s="7"/>
      <c r="C558" s="7">
        <v>34</v>
      </c>
      <c r="D558" s="10">
        <v>5</v>
      </c>
      <c r="E558" s="10">
        <v>6.53</v>
      </c>
    </row>
    <row r="559" spans="1:5" s="19" customFormat="1" x14ac:dyDescent="0.2">
      <c r="A559"/>
      <c r="B559" s="7"/>
      <c r="C559" s="7">
        <v>33</v>
      </c>
      <c r="D559" s="10">
        <v>5.1100000000000003</v>
      </c>
      <c r="E559" s="10">
        <v>6.73</v>
      </c>
    </row>
    <row r="560" spans="1:5" s="19" customFormat="1" x14ac:dyDescent="0.2">
      <c r="A560"/>
      <c r="B560" s="7"/>
      <c r="C560" s="7">
        <v>32</v>
      </c>
      <c r="D560" s="10">
        <v>5.23</v>
      </c>
      <c r="E560" s="10">
        <v>7.08</v>
      </c>
    </row>
    <row r="561" spans="1:6" s="19" customFormat="1" x14ac:dyDescent="0.2">
      <c r="A561"/>
      <c r="B561" s="7"/>
      <c r="C561" s="7">
        <v>31</v>
      </c>
      <c r="D561" s="10">
        <v>5.25</v>
      </c>
      <c r="E561" s="10">
        <v>7.09</v>
      </c>
    </row>
    <row r="562" spans="1:6" s="19" customFormat="1" x14ac:dyDescent="0.2">
      <c r="A562"/>
      <c r="B562" s="7"/>
      <c r="C562" s="7">
        <v>30</v>
      </c>
      <c r="D562" s="10">
        <v>5.3</v>
      </c>
      <c r="E562" s="10">
        <v>7.18</v>
      </c>
    </row>
    <row r="563" spans="1:6" s="19" customFormat="1" x14ac:dyDescent="0.2">
      <c r="A563"/>
      <c r="B563" s="7"/>
      <c r="C563" s="7">
        <v>29</v>
      </c>
      <c r="D563" s="10">
        <v>5.27</v>
      </c>
      <c r="E563" s="10">
        <v>7.14</v>
      </c>
    </row>
    <row r="564" spans="1:6" s="19" customFormat="1" x14ac:dyDescent="0.2">
      <c r="A564"/>
      <c r="B564"/>
      <c r="C564" s="7">
        <v>28</v>
      </c>
      <c r="D564" s="10">
        <v>5.27</v>
      </c>
      <c r="E564" s="10">
        <v>7.15</v>
      </c>
    </row>
    <row r="565" spans="1:6" s="19" customFormat="1" x14ac:dyDescent="0.2">
      <c r="A565"/>
      <c r="B565"/>
      <c r="C565" s="7">
        <v>27</v>
      </c>
      <c r="D565" s="10">
        <v>5.36</v>
      </c>
      <c r="E565" s="10">
        <v>7.12</v>
      </c>
      <c r="F565" s="4"/>
    </row>
    <row r="566" spans="1:6" s="19" customFormat="1" x14ac:dyDescent="0.2">
      <c r="A566"/>
      <c r="B566" s="7"/>
      <c r="C566" s="7">
        <v>26</v>
      </c>
      <c r="D566" s="10">
        <v>5.34</v>
      </c>
      <c r="E566" s="10">
        <v>7.13</v>
      </c>
      <c r="F566" s="4"/>
    </row>
    <row r="567" spans="1:6" s="19" customFormat="1" x14ac:dyDescent="0.2">
      <c r="A567"/>
      <c r="B567" s="7"/>
      <c r="C567" s="7">
        <v>25</v>
      </c>
      <c r="D567" s="10">
        <v>5.42</v>
      </c>
      <c r="E567" s="10">
        <v>6.62</v>
      </c>
      <c r="F567" s="4"/>
    </row>
    <row r="568" spans="1:6" s="19" customFormat="1" x14ac:dyDescent="0.2">
      <c r="A568"/>
      <c r="B568" s="6"/>
      <c r="C568" s="7">
        <v>24</v>
      </c>
      <c r="D568" s="10">
        <v>5.36</v>
      </c>
      <c r="E568" s="10">
        <v>6.55</v>
      </c>
      <c r="F568" s="4"/>
    </row>
    <row r="569" spans="1:6" s="19" customFormat="1" x14ac:dyDescent="0.2">
      <c r="A569"/>
      <c r="B569" s="6"/>
      <c r="C569" s="7">
        <v>23</v>
      </c>
      <c r="D569" s="10">
        <v>5.12</v>
      </c>
      <c r="E569" s="10">
        <v>6.4</v>
      </c>
      <c r="F569" s="4"/>
    </row>
    <row r="570" spans="1:6" s="19" customFormat="1" x14ac:dyDescent="0.2">
      <c r="A570"/>
      <c r="B570" s="6"/>
      <c r="C570" s="7">
        <v>22</v>
      </c>
      <c r="D570" s="10">
        <v>5.03</v>
      </c>
      <c r="E570" s="10">
        <v>6.33</v>
      </c>
      <c r="F570" s="4"/>
    </row>
    <row r="571" spans="1:6" s="19" customFormat="1" x14ac:dyDescent="0.2">
      <c r="A571"/>
      <c r="B571" s="6"/>
      <c r="C571" s="7">
        <v>21</v>
      </c>
      <c r="D571" s="10">
        <v>4.93</v>
      </c>
      <c r="E571" s="10">
        <v>6.28</v>
      </c>
      <c r="F571" s="4"/>
    </row>
    <row r="572" spans="1:6" s="19" customFormat="1" x14ac:dyDescent="0.2">
      <c r="A572"/>
      <c r="B572" s="6"/>
      <c r="C572" s="7">
        <v>20</v>
      </c>
      <c r="D572" s="10">
        <v>4.79</v>
      </c>
      <c r="E572" s="10">
        <v>6.22</v>
      </c>
      <c r="F572" s="4"/>
    </row>
    <row r="573" spans="1:6" s="19" customFormat="1" x14ac:dyDescent="0.2">
      <c r="A573"/>
      <c r="B573" s="6"/>
      <c r="C573" s="7">
        <v>19</v>
      </c>
      <c r="D573" s="10">
        <v>4.76</v>
      </c>
      <c r="E573" s="10">
        <v>6.2</v>
      </c>
      <c r="F573" s="4"/>
    </row>
    <row r="574" spans="1:6" s="19" customFormat="1" x14ac:dyDescent="0.2">
      <c r="A574"/>
      <c r="B574" s="6"/>
      <c r="C574" s="7">
        <v>18</v>
      </c>
      <c r="D574" s="10">
        <v>4.7699999999999996</v>
      </c>
      <c r="E574" s="10">
        <v>6.18</v>
      </c>
      <c r="F574" s="4"/>
    </row>
    <row r="575" spans="1:6" s="19" customFormat="1" x14ac:dyDescent="0.2">
      <c r="A575"/>
      <c r="B575" s="6"/>
      <c r="C575" s="7">
        <v>17</v>
      </c>
      <c r="D575" s="10">
        <v>4.7699999999999996</v>
      </c>
      <c r="E575" s="10">
        <v>6.15</v>
      </c>
      <c r="F575" s="4"/>
    </row>
    <row r="576" spans="1:6" s="19" customFormat="1" x14ac:dyDescent="0.2">
      <c r="A576"/>
      <c r="B576"/>
      <c r="C576" s="7">
        <v>16</v>
      </c>
      <c r="D576" s="10">
        <v>4.63</v>
      </c>
      <c r="E576" s="10">
        <v>6.09</v>
      </c>
      <c r="F576" s="4"/>
    </row>
    <row r="577" spans="1:6" s="19" customFormat="1" x14ac:dyDescent="0.2">
      <c r="A577"/>
      <c r="C577" s="7">
        <v>15</v>
      </c>
      <c r="D577" s="10">
        <v>4.5999999999999996</v>
      </c>
      <c r="E577" s="10">
        <v>6.06</v>
      </c>
      <c r="F577" s="4"/>
    </row>
    <row r="578" spans="1:6" s="19" customFormat="1" x14ac:dyDescent="0.2">
      <c r="A578"/>
      <c r="B578"/>
      <c r="C578" s="7">
        <v>14</v>
      </c>
      <c r="D578" s="10">
        <v>4.5599999999999996</v>
      </c>
      <c r="E578" s="10">
        <v>6.03</v>
      </c>
      <c r="F578" s="4"/>
    </row>
    <row r="579" spans="1:6" s="19" customFormat="1" x14ac:dyDescent="0.2">
      <c r="A579"/>
      <c r="B579" s="8"/>
      <c r="C579" s="7">
        <v>13</v>
      </c>
      <c r="D579" s="10">
        <v>4.49</v>
      </c>
      <c r="E579" s="10">
        <v>5.93</v>
      </c>
      <c r="F579" s="4"/>
    </row>
    <row r="580" spans="1:6" s="19" customFormat="1" x14ac:dyDescent="0.2">
      <c r="A580"/>
      <c r="B580" s="6">
        <v>2008</v>
      </c>
      <c r="C580" s="7">
        <v>12</v>
      </c>
      <c r="D580" s="10">
        <v>4.3</v>
      </c>
      <c r="E580" s="10">
        <v>5.72</v>
      </c>
      <c r="F580" s="4"/>
    </row>
    <row r="581" spans="1:6" s="19" customFormat="1" x14ac:dyDescent="0.2">
      <c r="A581"/>
      <c r="B581" s="8"/>
      <c r="C581" s="7">
        <v>11</v>
      </c>
      <c r="D581" s="10">
        <v>4.2699999999999996</v>
      </c>
      <c r="E581" s="10">
        <v>5.73</v>
      </c>
      <c r="F581" s="4"/>
    </row>
    <row r="582" spans="1:6" s="19" customFormat="1" x14ac:dyDescent="0.2">
      <c r="A582"/>
      <c r="B582" s="8"/>
      <c r="C582" s="7">
        <v>10</v>
      </c>
      <c r="D582" s="10">
        <v>4.1900000000000004</v>
      </c>
      <c r="E582" s="10">
        <v>5.61</v>
      </c>
      <c r="F582" s="4"/>
    </row>
    <row r="583" spans="1:6" s="19" customFormat="1" x14ac:dyDescent="0.2">
      <c r="A583"/>
      <c r="B583" s="8"/>
      <c r="C583" s="7">
        <v>9</v>
      </c>
      <c r="D583" s="10">
        <v>4.22</v>
      </c>
      <c r="E583" s="10">
        <v>5.67</v>
      </c>
      <c r="F583" s="4"/>
    </row>
    <row r="584" spans="1:6" s="19" customFormat="1" x14ac:dyDescent="0.2">
      <c r="A584"/>
      <c r="B584" s="8"/>
      <c r="C584" s="7">
        <v>8</v>
      </c>
      <c r="D584" s="10">
        <v>4.18</v>
      </c>
      <c r="E584" s="10">
        <v>5.72</v>
      </c>
      <c r="F584" s="4"/>
    </row>
    <row r="585" spans="1:6" s="19" customFormat="1" x14ac:dyDescent="0.2">
      <c r="A585"/>
      <c r="B585" s="8"/>
      <c r="C585" s="7">
        <v>7</v>
      </c>
      <c r="D585" s="10">
        <v>4.1100000000000003</v>
      </c>
      <c r="E585" s="10">
        <v>5.59</v>
      </c>
      <c r="F585" s="4"/>
    </row>
    <row r="586" spans="1:6" s="19" customFormat="1" x14ac:dyDescent="0.2">
      <c r="A586"/>
      <c r="B586" s="8"/>
      <c r="C586" s="7">
        <v>6</v>
      </c>
      <c r="D586" s="10">
        <v>4.1399999999999997</v>
      </c>
      <c r="E586" s="10">
        <v>5.68</v>
      </c>
      <c r="F586" s="4"/>
    </row>
    <row r="587" spans="1:6" s="19" customFormat="1" x14ac:dyDescent="0.2">
      <c r="A587"/>
      <c r="B587" s="8"/>
      <c r="C587" s="7">
        <v>5</v>
      </c>
      <c r="D587" s="10">
        <v>4.28</v>
      </c>
      <c r="E587" s="10">
        <v>5.77</v>
      </c>
      <c r="F587" s="4"/>
    </row>
    <row r="588" spans="1:6" s="19" customFormat="1" x14ac:dyDescent="0.2">
      <c r="A588"/>
      <c r="B588" s="8"/>
      <c r="C588" s="7">
        <v>4</v>
      </c>
      <c r="D588" s="10">
        <v>4.08</v>
      </c>
      <c r="E588" s="10">
        <v>5.94</v>
      </c>
      <c r="F588" s="4"/>
    </row>
    <row r="589" spans="1:6" s="19" customFormat="1" x14ac:dyDescent="0.2">
      <c r="A589"/>
      <c r="B589" s="8"/>
      <c r="C589" s="7">
        <v>3</v>
      </c>
      <c r="D589" s="10">
        <v>4.45</v>
      </c>
      <c r="E589" s="10">
        <v>6.01</v>
      </c>
      <c r="F589" s="4"/>
    </row>
    <row r="590" spans="1:6" s="19" customFormat="1" x14ac:dyDescent="0.2">
      <c r="A590"/>
      <c r="B590" s="8"/>
      <c r="C590" s="7">
        <v>2</v>
      </c>
      <c r="D590" s="10">
        <v>4.54</v>
      </c>
      <c r="E590" s="10">
        <v>6.11</v>
      </c>
      <c r="F590" s="4"/>
    </row>
    <row r="591" spans="1:6" s="19" customFormat="1" x14ac:dyDescent="0.2">
      <c r="A591"/>
      <c r="B591" s="8"/>
      <c r="C591" s="7">
        <v>1</v>
      </c>
      <c r="D591" s="10">
        <v>4.5999999999999996</v>
      </c>
      <c r="E591" s="10">
        <v>5.73</v>
      </c>
      <c r="F591" s="4"/>
    </row>
    <row r="592" spans="1:6" s="19" customFormat="1" x14ac:dyDescent="0.2">
      <c r="A592"/>
      <c r="B592" s="8"/>
      <c r="C592" s="7">
        <v>52</v>
      </c>
      <c r="D592" s="10">
        <v>4.72</v>
      </c>
      <c r="E592" s="10">
        <v>5.94</v>
      </c>
      <c r="F592" s="4"/>
    </row>
    <row r="593" spans="1:6" s="19" customFormat="1" x14ac:dyDescent="0.2">
      <c r="A593"/>
      <c r="B593" s="6"/>
      <c r="C593" s="7">
        <v>51</v>
      </c>
      <c r="D593" s="10">
        <v>4.75</v>
      </c>
      <c r="E593" s="10">
        <v>5.95</v>
      </c>
      <c r="F593" s="4"/>
    </row>
    <row r="594" spans="1:6" s="19" customFormat="1" x14ac:dyDescent="0.2">
      <c r="A594"/>
      <c r="B594" s="6"/>
      <c r="C594" s="7">
        <v>50</v>
      </c>
      <c r="D594" s="10">
        <v>4.72</v>
      </c>
      <c r="E594" s="10">
        <v>5.82</v>
      </c>
      <c r="F594" s="4"/>
    </row>
    <row r="595" spans="1:6" s="19" customFormat="1" x14ac:dyDescent="0.2">
      <c r="A595"/>
      <c r="B595" s="6"/>
      <c r="C595" s="7">
        <v>49</v>
      </c>
      <c r="D595" s="10">
        <v>4.4800000000000004</v>
      </c>
      <c r="E595" s="10">
        <v>5.63</v>
      </c>
      <c r="F595" s="4"/>
    </row>
    <row r="596" spans="1:6" s="19" customFormat="1" x14ac:dyDescent="0.2">
      <c r="A596"/>
      <c r="B596" s="6"/>
      <c r="C596" s="7">
        <v>48</v>
      </c>
      <c r="D596" s="10">
        <v>4.42</v>
      </c>
      <c r="E596" s="10">
        <v>5.59</v>
      </c>
      <c r="F596" s="4"/>
    </row>
    <row r="597" spans="1:6" s="19" customFormat="1" x14ac:dyDescent="0.2">
      <c r="A597"/>
      <c r="B597" s="6"/>
      <c r="C597" s="7">
        <v>47</v>
      </c>
      <c r="D597" s="10">
        <v>4.3899999999999997</v>
      </c>
      <c r="E597" s="10">
        <v>5.64</v>
      </c>
      <c r="F597" s="4"/>
    </row>
    <row r="598" spans="1:6" s="19" customFormat="1" x14ac:dyDescent="0.2">
      <c r="A598"/>
      <c r="B598" s="6"/>
      <c r="C598" s="7">
        <v>46</v>
      </c>
      <c r="D598" s="10">
        <v>4.3600000000000003</v>
      </c>
      <c r="E598" s="10">
        <v>5.68</v>
      </c>
      <c r="F598" s="4"/>
    </row>
    <row r="599" spans="1:6" s="19" customFormat="1" x14ac:dyDescent="0.2">
      <c r="A599"/>
      <c r="B599" s="6"/>
      <c r="C599" s="7">
        <v>45</v>
      </c>
      <c r="D599" s="10">
        <v>4.46</v>
      </c>
      <c r="E599" s="10">
        <v>5.79</v>
      </c>
      <c r="F599" s="4"/>
    </row>
    <row r="600" spans="1:6" s="19" customFormat="1" x14ac:dyDescent="0.2">
      <c r="A600"/>
      <c r="B600" s="6"/>
      <c r="C600" s="7">
        <v>44</v>
      </c>
      <c r="D600" s="10">
        <v>4.42</v>
      </c>
      <c r="E600" s="10">
        <v>5.82</v>
      </c>
      <c r="F600" s="4"/>
    </row>
    <row r="601" spans="1:6" s="19" customFormat="1" x14ac:dyDescent="0.2">
      <c r="A601"/>
      <c r="B601" s="6"/>
      <c r="C601" s="7">
        <v>43</v>
      </c>
      <c r="D601" s="10">
        <v>4.54</v>
      </c>
      <c r="E601" s="10">
        <v>5.95</v>
      </c>
      <c r="F601" s="4"/>
    </row>
    <row r="602" spans="1:6" s="19" customFormat="1" x14ac:dyDescent="0.2">
      <c r="A602"/>
      <c r="B602" s="6"/>
      <c r="C602" s="7">
        <v>42</v>
      </c>
      <c r="D602" s="10">
        <v>4.47</v>
      </c>
      <c r="E602" s="10">
        <v>5.99</v>
      </c>
      <c r="F602" s="4"/>
    </row>
    <row r="603" spans="1:6" s="19" customFormat="1" x14ac:dyDescent="0.2">
      <c r="A603"/>
      <c r="B603" s="6"/>
      <c r="C603" s="7">
        <v>41</v>
      </c>
      <c r="D603" s="10">
        <v>4.55</v>
      </c>
      <c r="E603" s="10">
        <v>6.02</v>
      </c>
      <c r="F603" s="4"/>
    </row>
    <row r="604" spans="1:6" s="19" customFormat="1" x14ac:dyDescent="0.2">
      <c r="A604"/>
      <c r="B604" s="6"/>
      <c r="C604" s="7">
        <v>40</v>
      </c>
      <c r="D604" s="10">
        <v>4.57</v>
      </c>
      <c r="E604" s="10">
        <v>6.13</v>
      </c>
      <c r="F604" s="4"/>
    </row>
    <row r="605" spans="1:6" s="19" customFormat="1" x14ac:dyDescent="0.2">
      <c r="A605"/>
      <c r="B605" s="6"/>
      <c r="C605" s="7">
        <v>39</v>
      </c>
      <c r="D605" s="10">
        <v>4.5999999999999996</v>
      </c>
      <c r="E605" s="10">
        <v>6.11</v>
      </c>
      <c r="F605" s="4"/>
    </row>
    <row r="606" spans="1:6" s="19" customFormat="1" x14ac:dyDescent="0.2">
      <c r="A606"/>
      <c r="B606" s="6"/>
      <c r="C606" s="7">
        <v>38</v>
      </c>
      <c r="D606" s="10">
        <v>4.58</v>
      </c>
      <c r="E606" s="10">
        <v>6.09</v>
      </c>
      <c r="F606" s="4"/>
    </row>
    <row r="607" spans="1:6" s="19" customFormat="1" x14ac:dyDescent="0.2">
      <c r="A607"/>
      <c r="B607" s="6"/>
      <c r="C607" s="7">
        <v>37</v>
      </c>
      <c r="D607" s="10">
        <v>4.59</v>
      </c>
      <c r="E607" s="10">
        <v>6.11</v>
      </c>
      <c r="F607" s="4"/>
    </row>
    <row r="608" spans="1:6" s="19" customFormat="1" x14ac:dyDescent="0.2">
      <c r="A608"/>
      <c r="B608" s="6"/>
      <c r="C608" s="7">
        <v>36</v>
      </c>
      <c r="D608" s="10">
        <v>4.5599999999999996</v>
      </c>
      <c r="E608" s="10">
        <v>6.12</v>
      </c>
      <c r="F608" s="4"/>
    </row>
    <row r="609" spans="1:6" s="19" customFormat="1" x14ac:dyDescent="0.2">
      <c r="A609"/>
      <c r="B609" s="6"/>
      <c r="C609" s="7">
        <v>35</v>
      </c>
      <c r="D609" s="10">
        <v>4.51</v>
      </c>
      <c r="E609" s="10">
        <v>6.13</v>
      </c>
      <c r="F609" s="4"/>
    </row>
    <row r="610" spans="1:6" s="19" customFormat="1" x14ac:dyDescent="0.2">
      <c r="A610"/>
      <c r="B610" s="6"/>
      <c r="C610" s="7">
        <v>34</v>
      </c>
      <c r="D610" s="10">
        <v>4.41</v>
      </c>
      <c r="E610" s="10">
        <v>6.15</v>
      </c>
      <c r="F610" s="4"/>
    </row>
    <row r="611" spans="1:6" s="19" customFormat="1" x14ac:dyDescent="0.2">
      <c r="A611"/>
      <c r="B611" s="6"/>
      <c r="C611" s="7">
        <v>33</v>
      </c>
      <c r="D611" s="10">
        <v>4.45</v>
      </c>
      <c r="E611" s="10">
        <v>6.15</v>
      </c>
      <c r="F611" s="4"/>
    </row>
    <row r="612" spans="1:6" s="19" customFormat="1" x14ac:dyDescent="0.2">
      <c r="A612"/>
      <c r="B612" s="6"/>
      <c r="C612" s="7">
        <v>32</v>
      </c>
      <c r="D612" s="10">
        <v>4.47</v>
      </c>
      <c r="E612" s="10">
        <v>6.15</v>
      </c>
      <c r="F612" s="4"/>
    </row>
    <row r="613" spans="1:6" s="19" customFormat="1" x14ac:dyDescent="0.2">
      <c r="A613"/>
      <c r="B613" s="6"/>
      <c r="C613" s="7">
        <v>31</v>
      </c>
      <c r="D613" s="10">
        <v>4.46</v>
      </c>
      <c r="E613" s="10">
        <v>6.16</v>
      </c>
      <c r="F613" s="4"/>
    </row>
    <row r="614" spans="1:6" s="19" customFormat="1" x14ac:dyDescent="0.2">
      <c r="A614"/>
      <c r="B614" s="6"/>
      <c r="C614" s="7">
        <v>30</v>
      </c>
      <c r="D614" s="10">
        <v>4.47</v>
      </c>
      <c r="E614" s="10">
        <v>6.21</v>
      </c>
      <c r="F614" s="4"/>
    </row>
    <row r="615" spans="1:6" s="19" customFormat="1" x14ac:dyDescent="0.2">
      <c r="A615"/>
      <c r="B615" s="6"/>
      <c r="C615" s="7">
        <v>29</v>
      </c>
      <c r="D615" s="10">
        <v>4.4800000000000004</v>
      </c>
      <c r="E615" s="10">
        <v>6.23</v>
      </c>
      <c r="F615" s="4"/>
    </row>
    <row r="616" spans="1:6" s="19" customFormat="1" x14ac:dyDescent="0.2">
      <c r="A616"/>
      <c r="B616" s="6"/>
      <c r="C616" s="7">
        <v>28</v>
      </c>
      <c r="D616" s="10">
        <v>4.49</v>
      </c>
      <c r="E616" s="10">
        <v>6.22</v>
      </c>
      <c r="F616" s="4"/>
    </row>
    <row r="617" spans="1:6" s="19" customFormat="1" x14ac:dyDescent="0.2">
      <c r="A617"/>
      <c r="B617" s="6"/>
      <c r="C617" s="7">
        <v>27</v>
      </c>
      <c r="D617" s="10">
        <v>4.53</v>
      </c>
      <c r="E617" s="10">
        <v>6.21</v>
      </c>
      <c r="F617" s="4"/>
    </row>
    <row r="618" spans="1:6" s="19" customFormat="1" x14ac:dyDescent="0.2">
      <c r="A618"/>
      <c r="B618" s="6"/>
      <c r="C618" s="7">
        <v>26</v>
      </c>
      <c r="D618" s="10">
        <v>4.46</v>
      </c>
      <c r="E618" s="10">
        <v>6.16</v>
      </c>
      <c r="F618" s="4"/>
    </row>
    <row r="619" spans="1:6" s="19" customFormat="1" x14ac:dyDescent="0.2">
      <c r="A619"/>
      <c r="B619" s="6"/>
      <c r="C619" s="7">
        <v>25</v>
      </c>
      <c r="D619" s="10">
        <v>4.4400000000000004</v>
      </c>
      <c r="E619" s="10">
        <v>6.11</v>
      </c>
      <c r="F619" s="4"/>
    </row>
    <row r="620" spans="1:6" s="19" customFormat="1" x14ac:dyDescent="0.2">
      <c r="A620"/>
      <c r="B620" s="6"/>
      <c r="C620" s="7">
        <v>24</v>
      </c>
      <c r="D620" s="10">
        <v>4.4800000000000004</v>
      </c>
      <c r="E620" s="10">
        <v>5.66</v>
      </c>
      <c r="F620" s="4"/>
    </row>
    <row r="621" spans="1:6" s="19" customFormat="1" x14ac:dyDescent="0.2">
      <c r="A621"/>
      <c r="B621" s="6"/>
      <c r="C621" s="7">
        <v>23</v>
      </c>
      <c r="D621" s="10">
        <v>4.45</v>
      </c>
      <c r="E621" s="10">
        <v>5.56</v>
      </c>
      <c r="F621" s="4"/>
    </row>
    <row r="622" spans="1:6" s="19" customFormat="1" x14ac:dyDescent="0.2">
      <c r="A622"/>
      <c r="B622" s="6"/>
      <c r="C622" s="7">
        <v>22</v>
      </c>
      <c r="D622" s="10">
        <v>4.4400000000000004</v>
      </c>
      <c r="E622" s="10">
        <v>5.48</v>
      </c>
      <c r="F622" s="4"/>
    </row>
    <row r="623" spans="1:6" s="19" customFormat="1" x14ac:dyDescent="0.2">
      <c r="A623"/>
      <c r="B623" s="6"/>
      <c r="C623" s="7">
        <v>21</v>
      </c>
      <c r="D623" s="10">
        <v>4.41</v>
      </c>
      <c r="E623" s="10">
        <v>5.43</v>
      </c>
      <c r="F623" s="4"/>
    </row>
    <row r="624" spans="1:6" s="19" customFormat="1" x14ac:dyDescent="0.2">
      <c r="A624"/>
      <c r="B624" s="6"/>
      <c r="C624" s="7">
        <v>20</v>
      </c>
      <c r="D624" s="10">
        <v>4.3499999999999996</v>
      </c>
      <c r="E624" s="10">
        <v>5.4</v>
      </c>
      <c r="F624" s="4"/>
    </row>
    <row r="625" spans="1:6" s="19" customFormat="1" x14ac:dyDescent="0.2">
      <c r="A625"/>
      <c r="B625" s="6"/>
      <c r="C625" s="7">
        <v>19</v>
      </c>
      <c r="D625" s="10">
        <v>4.3600000000000003</v>
      </c>
      <c r="E625" s="10">
        <v>5.34</v>
      </c>
      <c r="F625" s="4"/>
    </row>
    <row r="626" spans="1:6" s="19" customFormat="1" x14ac:dyDescent="0.2">
      <c r="A626"/>
      <c r="B626" s="6"/>
      <c r="C626" s="7">
        <v>18</v>
      </c>
      <c r="D626" s="10">
        <v>4.34</v>
      </c>
      <c r="E626" s="10">
        <v>5.31</v>
      </c>
      <c r="F626" s="4"/>
    </row>
    <row r="627" spans="1:6" s="19" customFormat="1" x14ac:dyDescent="0.2">
      <c r="A627"/>
      <c r="B627" s="6"/>
      <c r="C627" s="7">
        <v>17</v>
      </c>
      <c r="D627" s="10">
        <v>4.3</v>
      </c>
      <c r="E627" s="10">
        <v>5.32</v>
      </c>
      <c r="F627" s="4"/>
    </row>
    <row r="628" spans="1:6" s="19" customFormat="1" x14ac:dyDescent="0.2">
      <c r="A628"/>
      <c r="B628"/>
      <c r="C628" s="7">
        <v>16</v>
      </c>
      <c r="D628" s="10">
        <v>4.32</v>
      </c>
      <c r="E628" s="10">
        <v>5.31</v>
      </c>
      <c r="F628" s="4"/>
    </row>
    <row r="629" spans="1:6" s="19" customFormat="1" x14ac:dyDescent="0.2">
      <c r="A629"/>
      <c r="C629" s="7">
        <v>15</v>
      </c>
      <c r="D629" s="10">
        <v>4.33</v>
      </c>
      <c r="E629" s="10">
        <v>5.29</v>
      </c>
      <c r="F629" s="4"/>
    </row>
    <row r="630" spans="1:6" s="19" customFormat="1" x14ac:dyDescent="0.2">
      <c r="A630"/>
      <c r="B630"/>
      <c r="C630" s="7">
        <v>14</v>
      </c>
      <c r="D630" s="10">
        <v>4.25</v>
      </c>
      <c r="E630" s="10">
        <v>5.25</v>
      </c>
      <c r="F630" s="4"/>
    </row>
    <row r="631" spans="1:6" s="19" customFormat="1" x14ac:dyDescent="0.2">
      <c r="A631"/>
      <c r="B631" s="8"/>
      <c r="C631" s="7">
        <v>13</v>
      </c>
      <c r="D631" s="10">
        <v>4.25</v>
      </c>
      <c r="E631" s="10">
        <v>5.24</v>
      </c>
      <c r="F631" s="4"/>
    </row>
    <row r="632" spans="1:6" s="19" customFormat="1" x14ac:dyDescent="0.2">
      <c r="A632"/>
      <c r="B632" s="6">
        <v>2007</v>
      </c>
      <c r="C632" s="7">
        <v>12</v>
      </c>
      <c r="D632" s="10">
        <v>4.24</v>
      </c>
      <c r="E632" s="10">
        <v>5.18</v>
      </c>
      <c r="F632" s="4"/>
    </row>
    <row r="633" spans="1:6" s="19" customFormat="1" x14ac:dyDescent="0.2">
      <c r="A633"/>
      <c r="B633" s="8"/>
      <c r="C633" s="7">
        <v>11</v>
      </c>
      <c r="D633" s="10">
        <v>4.2</v>
      </c>
      <c r="E633" s="10">
        <v>5.2</v>
      </c>
      <c r="F633" s="4"/>
    </row>
    <row r="634" spans="1:6" s="19" customFormat="1" x14ac:dyDescent="0.2">
      <c r="A634"/>
      <c r="B634" s="8"/>
      <c r="C634" s="7">
        <v>10</v>
      </c>
      <c r="D634" s="10">
        <v>4.16</v>
      </c>
      <c r="E634" s="10">
        <v>5.21</v>
      </c>
      <c r="F634" s="4"/>
    </row>
    <row r="635" spans="1:6" s="19" customFormat="1" x14ac:dyDescent="0.2">
      <c r="A635"/>
      <c r="B635" s="8"/>
      <c r="C635" s="7">
        <v>9</v>
      </c>
      <c r="D635" s="10">
        <v>4.18</v>
      </c>
      <c r="E635" s="10">
        <v>5.22</v>
      </c>
      <c r="F635" s="4"/>
    </row>
    <row r="636" spans="1:6" s="19" customFormat="1" x14ac:dyDescent="0.2">
      <c r="A636"/>
      <c r="B636" s="8"/>
      <c r="C636" s="7">
        <v>8</v>
      </c>
      <c r="D636" s="10">
        <v>4.18</v>
      </c>
      <c r="E636" s="10">
        <v>5.25</v>
      </c>
      <c r="F636" s="4"/>
    </row>
    <row r="637" spans="1:6" s="19" customFormat="1" x14ac:dyDescent="0.2">
      <c r="A637"/>
      <c r="B637" s="8"/>
      <c r="C637" s="7">
        <v>7</v>
      </c>
      <c r="D637" s="10">
        <v>4.16</v>
      </c>
      <c r="E637" s="10">
        <v>5.25</v>
      </c>
      <c r="F637" s="4"/>
    </row>
    <row r="638" spans="1:6" s="19" customFormat="1" x14ac:dyDescent="0.2">
      <c r="A638"/>
      <c r="B638" s="7"/>
      <c r="C638" s="7">
        <v>6</v>
      </c>
      <c r="D638" s="10">
        <v>4.16</v>
      </c>
      <c r="E638" s="10">
        <v>5.25</v>
      </c>
      <c r="F638" s="4"/>
    </row>
    <row r="639" spans="1:6" s="19" customFormat="1" x14ac:dyDescent="0.2">
      <c r="A639"/>
      <c r="B639" s="7"/>
      <c r="C639" s="7">
        <v>5</v>
      </c>
      <c r="D639" s="10">
        <v>4.0999999999999996</v>
      </c>
      <c r="E639" s="10">
        <v>5.28</v>
      </c>
      <c r="F639" s="4"/>
    </row>
    <row r="640" spans="1:6" s="19" customFormat="1" x14ac:dyDescent="0.2">
      <c r="A640"/>
      <c r="B640" s="7"/>
      <c r="C640" s="7">
        <v>4</v>
      </c>
      <c r="D640" s="10">
        <v>4.16</v>
      </c>
      <c r="E640" s="10">
        <v>5.25</v>
      </c>
      <c r="F640" s="4"/>
    </row>
    <row r="641" spans="1:6" s="19" customFormat="1" x14ac:dyDescent="0.2">
      <c r="A641"/>
      <c r="B641" s="7"/>
      <c r="C641" s="7">
        <v>3</v>
      </c>
      <c r="D641" s="10">
        <v>4.18</v>
      </c>
      <c r="E641" s="10">
        <v>5.24</v>
      </c>
      <c r="F641" s="4"/>
    </row>
    <row r="642" spans="1:6" s="19" customFormat="1" x14ac:dyDescent="0.2">
      <c r="A642"/>
      <c r="B642" s="7"/>
      <c r="C642" s="7">
        <v>2</v>
      </c>
      <c r="D642" s="10">
        <v>4.12</v>
      </c>
      <c r="E642" s="10">
        <v>5.24</v>
      </c>
      <c r="F642" s="4"/>
    </row>
    <row r="643" spans="1:6" s="19" customFormat="1" x14ac:dyDescent="0.2">
      <c r="A643"/>
      <c r="B643" s="7"/>
      <c r="C643" s="7">
        <v>1</v>
      </c>
      <c r="D643" s="10">
        <v>4.13</v>
      </c>
      <c r="E643" s="10">
        <v>5.22</v>
      </c>
      <c r="F643" s="4"/>
    </row>
    <row r="644" spans="1:6" s="19" customFormat="1" x14ac:dyDescent="0.2">
      <c r="A644"/>
      <c r="B644" s="7"/>
      <c r="C644" s="7">
        <v>52</v>
      </c>
      <c r="D644" s="10">
        <v>4.18</v>
      </c>
      <c r="E644" s="10">
        <v>5.22</v>
      </c>
      <c r="F644" s="4"/>
    </row>
    <row r="645" spans="1:6" s="19" customFormat="1" x14ac:dyDescent="0.2">
      <c r="A645"/>
      <c r="B645" s="7"/>
      <c r="C645" s="7">
        <v>51</v>
      </c>
      <c r="D645" s="10">
        <v>4.13</v>
      </c>
      <c r="E645" s="10">
        <v>5.2</v>
      </c>
      <c r="F645" s="4"/>
    </row>
    <row r="646" spans="1:6" s="19" customFormat="1" x14ac:dyDescent="0.2">
      <c r="A646"/>
      <c r="B646" s="7"/>
      <c r="C646" s="7">
        <v>50</v>
      </c>
      <c r="D646" s="10">
        <v>4.07</v>
      </c>
      <c r="E646" s="10">
        <v>5.17</v>
      </c>
      <c r="F646" s="4"/>
    </row>
    <row r="647" spans="1:6" s="19" customFormat="1" x14ac:dyDescent="0.2">
      <c r="A647"/>
      <c r="B647" s="7"/>
      <c r="C647" s="7">
        <v>49</v>
      </c>
      <c r="D647" s="10">
        <v>4.03</v>
      </c>
      <c r="E647" s="10">
        <v>5.16</v>
      </c>
      <c r="F647" s="4"/>
    </row>
    <row r="648" spans="1:6" s="19" customFormat="1" x14ac:dyDescent="0.2">
      <c r="A648"/>
      <c r="B648" s="7"/>
      <c r="C648" s="7">
        <v>48</v>
      </c>
      <c r="D648" s="10">
        <v>4.0199999999999996</v>
      </c>
      <c r="E648" s="10">
        <v>5.18</v>
      </c>
      <c r="F648" s="4"/>
    </row>
    <row r="649" spans="1:6" s="19" customFormat="1" x14ac:dyDescent="0.2">
      <c r="A649"/>
      <c r="B649" s="7"/>
      <c r="C649" s="7">
        <v>47</v>
      </c>
      <c r="D649" s="10">
        <v>3.97</v>
      </c>
      <c r="E649" s="10">
        <v>5.18</v>
      </c>
      <c r="F649" s="4"/>
    </row>
    <row r="650" spans="1:6" s="19" customFormat="1" x14ac:dyDescent="0.2">
      <c r="A650"/>
      <c r="B650" s="7"/>
      <c r="C650" s="7">
        <v>46</v>
      </c>
      <c r="D650" s="10">
        <v>3.98</v>
      </c>
      <c r="E650" s="10">
        <v>5.19</v>
      </c>
      <c r="F650" s="4"/>
    </row>
    <row r="651" spans="1:6" s="19" customFormat="1" x14ac:dyDescent="0.2">
      <c r="A651"/>
      <c r="B651" s="7"/>
      <c r="C651" s="7">
        <v>45</v>
      </c>
      <c r="D651" s="10">
        <v>3.97</v>
      </c>
      <c r="E651" s="10">
        <v>5.13</v>
      </c>
      <c r="F651" s="4"/>
    </row>
    <row r="652" spans="1:6" s="19" customFormat="1" x14ac:dyDescent="0.2">
      <c r="A652"/>
      <c r="B652" s="7"/>
      <c r="C652" s="7">
        <v>44</v>
      </c>
      <c r="D652" s="10">
        <v>3.94</v>
      </c>
      <c r="E652" s="10">
        <v>5.21</v>
      </c>
      <c r="F652" s="4"/>
    </row>
    <row r="653" spans="1:6" s="19" customFormat="1" x14ac:dyDescent="0.2">
      <c r="A653"/>
      <c r="B653" s="7"/>
      <c r="C653" s="7">
        <v>43</v>
      </c>
      <c r="D653" s="10">
        <v>3.83</v>
      </c>
      <c r="E653" s="10">
        <v>5.26</v>
      </c>
      <c r="F653" s="4"/>
    </row>
    <row r="654" spans="1:6" s="19" customFormat="1" x14ac:dyDescent="0.2">
      <c r="A654"/>
      <c r="B654" s="7"/>
      <c r="C654" s="7">
        <v>42</v>
      </c>
      <c r="D654" s="10">
        <v>3.73</v>
      </c>
      <c r="E654" s="10">
        <v>5.25</v>
      </c>
      <c r="F654" s="4"/>
    </row>
    <row r="655" spans="1:6" s="19" customFormat="1" x14ac:dyDescent="0.2">
      <c r="A655"/>
      <c r="B655" s="7"/>
      <c r="C655" s="7">
        <v>41</v>
      </c>
      <c r="D655" s="10">
        <v>3.73</v>
      </c>
      <c r="E655" s="10">
        <v>5.23</v>
      </c>
      <c r="F655" s="4"/>
    </row>
    <row r="656" spans="1:6" s="19" customFormat="1" x14ac:dyDescent="0.2">
      <c r="A656"/>
      <c r="B656" s="7"/>
      <c r="C656" s="7">
        <v>40</v>
      </c>
      <c r="D656" s="10">
        <v>3.68</v>
      </c>
      <c r="E656" s="10">
        <v>5.2</v>
      </c>
      <c r="F656" s="4"/>
    </row>
    <row r="657" spans="1:6" s="19" customFormat="1" x14ac:dyDescent="0.2">
      <c r="A657"/>
      <c r="B657" s="7"/>
      <c r="C657" s="7">
        <v>39</v>
      </c>
      <c r="D657" s="10">
        <v>3.63</v>
      </c>
      <c r="E657" s="10">
        <v>5.17</v>
      </c>
      <c r="F657" s="4"/>
    </row>
    <row r="658" spans="1:6" s="19" customFormat="1" x14ac:dyDescent="0.2">
      <c r="A658"/>
      <c r="B658" s="7"/>
      <c r="C658" s="7">
        <v>38</v>
      </c>
      <c r="D658" s="10">
        <v>3.64</v>
      </c>
      <c r="E658" s="10">
        <v>5.24</v>
      </c>
      <c r="F658" s="4"/>
    </row>
    <row r="659" spans="1:6" s="19" customFormat="1" x14ac:dyDescent="0.2">
      <c r="A659"/>
      <c r="B659" s="7"/>
      <c r="C659" s="7">
        <v>37</v>
      </c>
      <c r="D659" s="10">
        <v>3.58</v>
      </c>
      <c r="E659" s="10">
        <v>5.26</v>
      </c>
      <c r="F659" s="4"/>
    </row>
    <row r="660" spans="1:6" s="19" customFormat="1" x14ac:dyDescent="0.2">
      <c r="A660"/>
      <c r="B660" s="7"/>
      <c r="C660" s="7">
        <v>36</v>
      </c>
      <c r="D660" s="10">
        <v>3.59</v>
      </c>
      <c r="E660" s="10">
        <v>5.26</v>
      </c>
      <c r="F660" s="4"/>
    </row>
    <row r="661" spans="1:6" s="19" customFormat="1" x14ac:dyDescent="0.2">
      <c r="A661"/>
      <c r="B661" s="7"/>
      <c r="C661" s="7">
        <v>35</v>
      </c>
      <c r="D661" s="10">
        <v>3.56</v>
      </c>
      <c r="E661" s="10">
        <v>5.26</v>
      </c>
      <c r="F661" s="4"/>
    </row>
    <row r="662" spans="1:6" s="19" customFormat="1" x14ac:dyDescent="0.2">
      <c r="A662"/>
      <c r="B662" s="7"/>
      <c r="C662" s="7">
        <v>34</v>
      </c>
      <c r="D662" s="10">
        <v>3.51</v>
      </c>
      <c r="E662" s="10">
        <v>5.28</v>
      </c>
      <c r="F662" s="4"/>
    </row>
    <row r="663" spans="1:6" s="19" customFormat="1" x14ac:dyDescent="0.2">
      <c r="A663"/>
      <c r="B663" s="7"/>
      <c r="C663" s="7">
        <v>33</v>
      </c>
      <c r="D663" s="10">
        <v>3.48</v>
      </c>
      <c r="E663" s="10">
        <v>5.34</v>
      </c>
      <c r="F663" s="4"/>
    </row>
    <row r="664" spans="1:6" s="19" customFormat="1" x14ac:dyDescent="0.2">
      <c r="A664"/>
      <c r="B664" s="7"/>
      <c r="C664" s="7">
        <v>32</v>
      </c>
      <c r="D664" s="10">
        <v>3.45</v>
      </c>
      <c r="E664" s="10">
        <v>5.31</v>
      </c>
      <c r="F664" s="4"/>
    </row>
    <row r="665" spans="1:6" s="19" customFormat="1" x14ac:dyDescent="0.2">
      <c r="A665"/>
      <c r="B665" s="7"/>
      <c r="C665" s="7">
        <v>31</v>
      </c>
      <c r="D665" s="10">
        <v>3.47</v>
      </c>
      <c r="E665" s="10">
        <v>5.34</v>
      </c>
      <c r="F665" s="4"/>
    </row>
    <row r="666" spans="1:6" s="19" customFormat="1" x14ac:dyDescent="0.2">
      <c r="A666"/>
      <c r="B666" s="7"/>
      <c r="C666" s="7">
        <v>30</v>
      </c>
      <c r="D666" s="10">
        <v>3.46</v>
      </c>
      <c r="E666" s="10">
        <v>5.35</v>
      </c>
      <c r="F666" s="4"/>
    </row>
    <row r="667" spans="1:6" s="19" customFormat="1" x14ac:dyDescent="0.2">
      <c r="A667"/>
      <c r="B667" s="7"/>
      <c r="C667" s="7">
        <v>29</v>
      </c>
      <c r="D667" s="10">
        <v>3.4</v>
      </c>
      <c r="E667" s="10">
        <v>5.39</v>
      </c>
      <c r="F667" s="4"/>
    </row>
    <row r="668" spans="1:6" s="19" customFormat="1" x14ac:dyDescent="0.2">
      <c r="A668"/>
      <c r="B668" s="7"/>
      <c r="C668" s="7">
        <v>28</v>
      </c>
      <c r="D668" s="10">
        <v>3.41</v>
      </c>
      <c r="E668" s="10">
        <v>5.4</v>
      </c>
      <c r="F668" s="4"/>
    </row>
    <row r="669" spans="1:6" s="19" customFormat="1" x14ac:dyDescent="0.2">
      <c r="A669"/>
      <c r="B669" s="7"/>
      <c r="C669" s="7">
        <v>27</v>
      </c>
      <c r="D669" s="10">
        <v>3.43</v>
      </c>
      <c r="E669" s="10">
        <v>5.43</v>
      </c>
      <c r="F669" s="4"/>
    </row>
    <row r="670" spans="1:6" s="19" customFormat="1" x14ac:dyDescent="0.2">
      <c r="A670"/>
      <c r="B670" s="8"/>
      <c r="C670" s="7">
        <v>26</v>
      </c>
      <c r="D670" s="10">
        <v>3.46</v>
      </c>
      <c r="E670" s="10">
        <v>5.4</v>
      </c>
      <c r="F670" s="4"/>
    </row>
    <row r="671" spans="1:6" s="19" customFormat="1" x14ac:dyDescent="0.2">
      <c r="A671"/>
      <c r="B671" s="8"/>
      <c r="C671" s="7">
        <v>25</v>
      </c>
      <c r="D671" s="10">
        <v>3.43</v>
      </c>
      <c r="E671" s="10">
        <v>5.34</v>
      </c>
      <c r="F671" s="4"/>
    </row>
    <row r="672" spans="1:6" s="19" customFormat="1" x14ac:dyDescent="0.2">
      <c r="A672"/>
      <c r="B672" s="8"/>
      <c r="C672" s="7">
        <v>24</v>
      </c>
      <c r="D672" s="10">
        <v>3.4</v>
      </c>
      <c r="E672" s="10">
        <v>5.33</v>
      </c>
      <c r="F672" s="4"/>
    </row>
    <row r="673" spans="1:6" s="19" customFormat="1" x14ac:dyDescent="0.2">
      <c r="A673"/>
      <c r="B673" s="8"/>
      <c r="C673" s="7">
        <v>23</v>
      </c>
      <c r="D673" s="10">
        <v>3.44</v>
      </c>
      <c r="E673" s="10">
        <v>5.35</v>
      </c>
      <c r="F673" s="4"/>
    </row>
    <row r="674" spans="1:6" s="19" customFormat="1" x14ac:dyDescent="0.2">
      <c r="A674"/>
      <c r="B674" s="6"/>
      <c r="C674" s="7">
        <v>22</v>
      </c>
      <c r="D674" s="10">
        <v>3.34</v>
      </c>
      <c r="E674" s="10">
        <v>5.35</v>
      </c>
      <c r="F674" s="4"/>
    </row>
    <row r="675" spans="1:6" s="19" customFormat="1" x14ac:dyDescent="0.2">
      <c r="A675"/>
      <c r="B675" s="6"/>
      <c r="C675" s="7">
        <v>21</v>
      </c>
      <c r="D675" s="10">
        <v>3.29</v>
      </c>
      <c r="E675" s="10">
        <v>5.32</v>
      </c>
      <c r="F675" s="4"/>
    </row>
    <row r="676" spans="1:6" s="19" customFormat="1" x14ac:dyDescent="0.2">
      <c r="A676"/>
      <c r="B676" s="6"/>
      <c r="C676" s="7">
        <v>20</v>
      </c>
      <c r="D676" s="10">
        <v>3.31</v>
      </c>
      <c r="E676" s="10">
        <v>5.36</v>
      </c>
      <c r="F676" s="4"/>
    </row>
    <row r="677" spans="1:6" s="19" customFormat="1" x14ac:dyDescent="0.2">
      <c r="A677"/>
      <c r="B677" s="6"/>
      <c r="C677" s="7">
        <v>19</v>
      </c>
      <c r="D677" s="10">
        <v>3.29</v>
      </c>
      <c r="E677" s="10">
        <v>5.37</v>
      </c>
      <c r="F677" s="4"/>
    </row>
    <row r="678" spans="1:6" s="19" customFormat="1" x14ac:dyDescent="0.2">
      <c r="A678"/>
      <c r="B678" s="6"/>
      <c r="C678" s="7">
        <v>18</v>
      </c>
      <c r="D678" s="10">
        <v>3.28</v>
      </c>
      <c r="E678" s="10">
        <v>5.34</v>
      </c>
      <c r="F678" s="4"/>
    </row>
    <row r="679" spans="1:6" s="19" customFormat="1" x14ac:dyDescent="0.2">
      <c r="A679"/>
      <c r="B679" s="6"/>
      <c r="C679" s="7">
        <v>17</v>
      </c>
      <c r="D679" s="10">
        <v>3.27</v>
      </c>
      <c r="E679" s="10">
        <v>5.28</v>
      </c>
      <c r="F679" s="4"/>
    </row>
    <row r="680" spans="1:6" s="19" customFormat="1" x14ac:dyDescent="0.2">
      <c r="A680"/>
      <c r="B680"/>
      <c r="C680" s="7">
        <v>16</v>
      </c>
      <c r="D680" s="10">
        <v>3.24</v>
      </c>
      <c r="E680" s="10">
        <v>5.29</v>
      </c>
      <c r="F680" s="4"/>
    </row>
    <row r="681" spans="1:6" s="19" customFormat="1" x14ac:dyDescent="0.2">
      <c r="A681"/>
      <c r="C681" s="7">
        <v>15</v>
      </c>
      <c r="D681" s="10">
        <v>3.21</v>
      </c>
      <c r="E681" s="10">
        <v>5.26</v>
      </c>
      <c r="F681" s="4"/>
    </row>
    <row r="682" spans="1:6" s="19" customFormat="1" x14ac:dyDescent="0.2">
      <c r="A682"/>
      <c r="B682"/>
      <c r="C682" s="7">
        <v>14</v>
      </c>
      <c r="D682" s="10">
        <v>3.27</v>
      </c>
      <c r="E682" s="10">
        <v>5.26</v>
      </c>
      <c r="F682" s="4"/>
    </row>
    <row r="683" spans="1:6" s="19" customFormat="1" x14ac:dyDescent="0.2">
      <c r="A683"/>
      <c r="B683" s="6"/>
      <c r="C683" s="7">
        <v>13</v>
      </c>
      <c r="D683" s="10">
        <v>3.26</v>
      </c>
      <c r="E683" s="10">
        <v>5.05</v>
      </c>
      <c r="F683" s="4"/>
    </row>
    <row r="684" spans="1:6" s="19" customFormat="1" x14ac:dyDescent="0.2">
      <c r="A684"/>
      <c r="B684" s="6">
        <v>2006</v>
      </c>
      <c r="C684" s="7">
        <v>12</v>
      </c>
      <c r="D684" s="10">
        <v>3.2</v>
      </c>
      <c r="E684" s="10">
        <v>5.09</v>
      </c>
      <c r="F684" s="4"/>
    </row>
    <row r="685" spans="1:6" s="19" customFormat="1" x14ac:dyDescent="0.2">
      <c r="A685"/>
      <c r="B685" s="8"/>
      <c r="C685" s="7">
        <v>11</v>
      </c>
      <c r="D685" s="10">
        <v>3.15</v>
      </c>
      <c r="E685" s="10">
        <v>5.0199999999999996</v>
      </c>
      <c r="F685" s="4"/>
    </row>
    <row r="686" spans="1:6" s="19" customFormat="1" x14ac:dyDescent="0.2">
      <c r="A686"/>
      <c r="B686" s="8"/>
      <c r="C686" s="7">
        <v>10</v>
      </c>
      <c r="D686" s="10">
        <v>3.15</v>
      </c>
      <c r="E686" s="10">
        <v>4.9000000000000004</v>
      </c>
      <c r="F686" s="4"/>
    </row>
    <row r="687" spans="1:6" s="19" customFormat="1" x14ac:dyDescent="0.2">
      <c r="A687"/>
      <c r="B687" s="8"/>
      <c r="C687" s="7">
        <v>9</v>
      </c>
      <c r="D687" s="10">
        <v>3.11</v>
      </c>
      <c r="E687" s="10">
        <v>4.7</v>
      </c>
      <c r="F687" s="4"/>
    </row>
    <row r="688" spans="1:6" s="19" customFormat="1" x14ac:dyDescent="0.2">
      <c r="A688"/>
      <c r="B688" s="8"/>
      <c r="C688" s="7">
        <v>8</v>
      </c>
      <c r="D688" s="10">
        <v>3.05</v>
      </c>
      <c r="E688" s="10">
        <v>4.5199999999999996</v>
      </c>
      <c r="F688" s="4"/>
    </row>
    <row r="689" spans="1:6" s="19" customFormat="1" x14ac:dyDescent="0.2">
      <c r="A689"/>
      <c r="B689" s="8"/>
      <c r="C689" s="7">
        <v>7</v>
      </c>
      <c r="D689" s="10">
        <v>2.93</v>
      </c>
      <c r="E689" s="10">
        <v>4.5199999999999996</v>
      </c>
      <c r="F689" s="4"/>
    </row>
    <row r="690" spans="1:6" s="19" customFormat="1" x14ac:dyDescent="0.2">
      <c r="A690"/>
      <c r="B690" s="8"/>
      <c r="C690" s="7">
        <v>6</v>
      </c>
      <c r="D690" s="10">
        <v>2.92</v>
      </c>
      <c r="E690" s="10">
        <v>4.5</v>
      </c>
      <c r="F690" s="4"/>
    </row>
    <row r="691" spans="1:6" s="19" customFormat="1" x14ac:dyDescent="0.2">
      <c r="A691"/>
      <c r="B691" s="8"/>
      <c r="C691" s="7">
        <v>5</v>
      </c>
      <c r="D691" s="10">
        <v>2.92</v>
      </c>
      <c r="E691" s="10">
        <v>4.5</v>
      </c>
      <c r="F691" s="4"/>
    </row>
    <row r="692" spans="1:6" s="19" customFormat="1" x14ac:dyDescent="0.2">
      <c r="A692"/>
      <c r="B692" s="8"/>
      <c r="C692" s="7">
        <v>4</v>
      </c>
      <c r="D692" s="10">
        <v>2.88</v>
      </c>
      <c r="E692" s="10">
        <v>4.51</v>
      </c>
      <c r="F692" s="4"/>
    </row>
    <row r="693" spans="1:6" s="19" customFormat="1" x14ac:dyDescent="0.2">
      <c r="A693"/>
      <c r="B693" s="8"/>
      <c r="C693" s="7">
        <v>3</v>
      </c>
      <c r="D693" s="10">
        <v>2.86</v>
      </c>
      <c r="E693" s="10">
        <v>4.37</v>
      </c>
      <c r="F693" s="4"/>
    </row>
    <row r="694" spans="1:6" s="19" customFormat="1" x14ac:dyDescent="0.2">
      <c r="A694"/>
      <c r="B694" s="8"/>
      <c r="C694" s="7">
        <v>2</v>
      </c>
      <c r="D694" s="10">
        <v>2.85</v>
      </c>
      <c r="E694" s="10">
        <v>4.3600000000000003</v>
      </c>
      <c r="F694" s="4"/>
    </row>
    <row r="695" spans="1:6" s="19" customFormat="1" x14ac:dyDescent="0.2">
      <c r="A695"/>
      <c r="B695" s="8"/>
      <c r="C695" s="7">
        <v>1</v>
      </c>
      <c r="D695" s="10">
        <v>2.9</v>
      </c>
      <c r="E695" s="10">
        <v>4.4000000000000004</v>
      </c>
      <c r="F695" s="4"/>
    </row>
    <row r="696" spans="1:6" s="19" customFormat="1" x14ac:dyDescent="0.2">
      <c r="A696"/>
      <c r="B696" s="8"/>
      <c r="C696" s="7">
        <v>52</v>
      </c>
      <c r="D696" s="10">
        <v>2.94</v>
      </c>
      <c r="E696" s="10">
        <v>4.4400000000000004</v>
      </c>
      <c r="F696" s="4"/>
    </row>
    <row r="697" spans="1:6" s="19" customFormat="1" x14ac:dyDescent="0.2">
      <c r="A697"/>
      <c r="B697" s="8"/>
      <c r="C697" s="7">
        <v>51</v>
      </c>
      <c r="D697" s="10">
        <v>2.93</v>
      </c>
      <c r="E697" s="10">
        <v>4.47</v>
      </c>
      <c r="F697" s="4"/>
    </row>
    <row r="698" spans="1:6" s="19" customFormat="1" x14ac:dyDescent="0.2">
      <c r="A698"/>
      <c r="B698" s="8"/>
      <c r="C698" s="7">
        <v>50</v>
      </c>
      <c r="D698" s="10">
        <v>2.96</v>
      </c>
      <c r="E698" s="10">
        <v>4.4800000000000004</v>
      </c>
      <c r="F698" s="4"/>
    </row>
    <row r="699" spans="1:6" s="19" customFormat="1" x14ac:dyDescent="0.2">
      <c r="A699"/>
      <c r="B699" s="8"/>
      <c r="C699" s="7">
        <v>49</v>
      </c>
      <c r="D699" s="10">
        <v>2.9</v>
      </c>
      <c r="E699" s="10">
        <v>4.5</v>
      </c>
      <c r="F699" s="4"/>
    </row>
    <row r="700" spans="1:6" s="19" customFormat="1" x14ac:dyDescent="0.2">
      <c r="A700"/>
      <c r="B700" s="6"/>
      <c r="C700" s="7">
        <v>48</v>
      </c>
      <c r="D700" s="10">
        <v>2.7</v>
      </c>
      <c r="E700" s="10">
        <v>4.5</v>
      </c>
      <c r="F700" s="4"/>
    </row>
    <row r="701" spans="1:6" s="19" customFormat="1" x14ac:dyDescent="0.2">
      <c r="A701"/>
      <c r="B701" s="6"/>
      <c r="C701" s="7">
        <v>47</v>
      </c>
      <c r="D701" s="10">
        <v>2.68</v>
      </c>
      <c r="E701" s="10">
        <v>4.59</v>
      </c>
      <c r="F701" s="4"/>
    </row>
    <row r="702" spans="1:6" s="19" customFormat="1" x14ac:dyDescent="0.2">
      <c r="A702"/>
      <c r="B702" s="6"/>
      <c r="C702" s="7">
        <v>46</v>
      </c>
      <c r="D702" s="10">
        <v>2.7</v>
      </c>
      <c r="E702" s="10">
        <v>4.5999999999999996</v>
      </c>
      <c r="F702" s="4"/>
    </row>
    <row r="703" spans="1:6" s="19" customFormat="1" x14ac:dyDescent="0.2">
      <c r="A703"/>
      <c r="B703" s="6"/>
      <c r="C703" s="7">
        <v>45</v>
      </c>
      <c r="D703" s="10">
        <v>2.68</v>
      </c>
      <c r="E703" s="10">
        <v>4.5999999999999996</v>
      </c>
      <c r="F703" s="4"/>
    </row>
    <row r="704" spans="1:6" s="19" customFormat="1" x14ac:dyDescent="0.2">
      <c r="A704"/>
      <c r="B704" s="6"/>
      <c r="C704" s="7">
        <v>44</v>
      </c>
      <c r="D704" s="10">
        <v>2.61</v>
      </c>
      <c r="E704" s="10">
        <v>4.47</v>
      </c>
      <c r="F704" s="4"/>
    </row>
    <row r="705" spans="1:6" s="19" customFormat="1" x14ac:dyDescent="0.2">
      <c r="A705"/>
      <c r="B705" s="6"/>
      <c r="C705" s="7">
        <v>43</v>
      </c>
      <c r="D705" s="10">
        <v>2.42</v>
      </c>
      <c r="E705" s="10">
        <v>4.3600000000000003</v>
      </c>
      <c r="F705" s="4"/>
    </row>
    <row r="706" spans="1:6" s="19" customFormat="1" x14ac:dyDescent="0.2">
      <c r="A706"/>
      <c r="B706" s="6"/>
      <c r="C706" s="7">
        <v>42</v>
      </c>
      <c r="D706" s="10">
        <v>2.38</v>
      </c>
      <c r="E706" s="10">
        <v>4.3099999999999996</v>
      </c>
      <c r="F706" s="4"/>
    </row>
    <row r="707" spans="1:6" s="19" customFormat="1" x14ac:dyDescent="0.2">
      <c r="A707"/>
      <c r="B707" s="6"/>
      <c r="C707" s="7">
        <v>41</v>
      </c>
      <c r="D707" s="10">
        <v>2.3199999999999998</v>
      </c>
      <c r="E707" s="10">
        <v>4.2699999999999996</v>
      </c>
      <c r="F707" s="4"/>
    </row>
    <row r="708" spans="1:6" s="19" customFormat="1" x14ac:dyDescent="0.2">
      <c r="A708"/>
      <c r="B708" s="6"/>
      <c r="C708" s="7">
        <v>40</v>
      </c>
      <c r="D708" s="10">
        <v>2.3199999999999998</v>
      </c>
      <c r="E708" s="10">
        <v>4.25</v>
      </c>
      <c r="F708" s="4"/>
    </row>
    <row r="709" spans="1:6" s="19" customFormat="1" x14ac:dyDescent="0.2">
      <c r="A709"/>
      <c r="B709" s="6"/>
      <c r="C709" s="7">
        <v>39</v>
      </c>
      <c r="D709" s="10">
        <v>2.2999999999999998</v>
      </c>
      <c r="E709" s="10">
        <v>4.25</v>
      </c>
      <c r="F709" s="4"/>
    </row>
    <row r="710" spans="1:6" s="19" customFormat="1" x14ac:dyDescent="0.2">
      <c r="A710"/>
      <c r="B710" s="6"/>
      <c r="C710" s="7">
        <v>38</v>
      </c>
      <c r="D710" s="10">
        <v>2.2799999999999998</v>
      </c>
      <c r="E710" s="10">
        <v>4.21</v>
      </c>
      <c r="F710" s="4"/>
    </row>
    <row r="711" spans="1:6" s="19" customFormat="1" x14ac:dyDescent="0.2">
      <c r="A711"/>
      <c r="B711" s="6"/>
      <c r="C711" s="7">
        <v>37</v>
      </c>
      <c r="D711" s="10">
        <v>2.25</v>
      </c>
      <c r="E711" s="10">
        <v>4.2300000000000004</v>
      </c>
      <c r="F711" s="4"/>
    </row>
    <row r="712" spans="1:6" s="19" customFormat="1" x14ac:dyDescent="0.2">
      <c r="A712"/>
      <c r="B712" s="6"/>
      <c r="C712" s="7">
        <v>36</v>
      </c>
      <c r="D712" s="10">
        <v>2.2599999999999998</v>
      </c>
      <c r="E712" s="10">
        <v>4.22</v>
      </c>
      <c r="F712" s="4"/>
    </row>
    <row r="713" spans="1:6" s="19" customFormat="1" x14ac:dyDescent="0.2">
      <c r="A713"/>
      <c r="B713" s="6"/>
      <c r="C713" s="7">
        <v>35</v>
      </c>
      <c r="D713" s="10">
        <v>2.23</v>
      </c>
      <c r="E713" s="10">
        <v>4.25</v>
      </c>
      <c r="F713" s="4"/>
    </row>
    <row r="714" spans="1:6" s="19" customFormat="1" x14ac:dyDescent="0.2">
      <c r="A714"/>
      <c r="B714" s="6"/>
      <c r="C714" s="7">
        <v>34</v>
      </c>
      <c r="D714" s="10">
        <v>2.25</v>
      </c>
      <c r="E714" s="10">
        <v>4.22</v>
      </c>
      <c r="F714" s="4"/>
    </row>
    <row r="715" spans="1:6" s="19" customFormat="1" x14ac:dyDescent="0.2">
      <c r="A715"/>
      <c r="B715" s="6"/>
      <c r="C715" s="7">
        <v>33</v>
      </c>
      <c r="D715" s="10">
        <v>2.16</v>
      </c>
      <c r="E715" s="10">
        <v>4.26</v>
      </c>
      <c r="F715" s="4"/>
    </row>
    <row r="716" spans="1:6" s="19" customFormat="1" x14ac:dyDescent="0.2">
      <c r="A716"/>
      <c r="B716" s="6"/>
      <c r="C716" s="7">
        <v>32</v>
      </c>
      <c r="D716" s="10">
        <v>2.19</v>
      </c>
      <c r="E716" s="10">
        <v>4.32</v>
      </c>
      <c r="F716" s="4"/>
    </row>
    <row r="717" spans="1:6" s="19" customFormat="1" x14ac:dyDescent="0.2">
      <c r="A717"/>
      <c r="B717" s="6"/>
      <c r="C717" s="7">
        <v>31</v>
      </c>
      <c r="D717" s="10">
        <v>2.2000000000000002</v>
      </c>
      <c r="E717" s="10">
        <v>4.29</v>
      </c>
      <c r="F717" s="4"/>
    </row>
    <row r="718" spans="1:6" s="19" customFormat="1" x14ac:dyDescent="0.2">
      <c r="A718"/>
      <c r="B718" s="6"/>
      <c r="C718" s="7">
        <v>30</v>
      </c>
      <c r="D718" s="10">
        <v>2.21</v>
      </c>
      <c r="E718" s="10">
        <v>4.24</v>
      </c>
      <c r="F718" s="4"/>
    </row>
    <row r="719" spans="1:6" s="19" customFormat="1" x14ac:dyDescent="0.2">
      <c r="A719"/>
      <c r="B719" s="6"/>
      <c r="C719" s="7">
        <v>29</v>
      </c>
      <c r="D719" s="10">
        <v>2.2200000000000002</v>
      </c>
      <c r="E719" s="10">
        <v>4.26</v>
      </c>
      <c r="F719" s="4"/>
    </row>
    <row r="720" spans="1:6" s="19" customFormat="1" x14ac:dyDescent="0.2">
      <c r="A720"/>
      <c r="B720" s="6"/>
      <c r="C720" s="7">
        <v>28</v>
      </c>
      <c r="D720" s="10">
        <v>2.21</v>
      </c>
      <c r="E720" s="10">
        <v>4.2300000000000004</v>
      </c>
      <c r="F720" s="4"/>
    </row>
    <row r="721" spans="1:6" s="19" customFormat="1" x14ac:dyDescent="0.2">
      <c r="A721"/>
      <c r="B721" s="6"/>
      <c r="C721" s="7">
        <v>27</v>
      </c>
      <c r="D721" s="10">
        <v>2.19</v>
      </c>
      <c r="E721" s="10">
        <v>4.21</v>
      </c>
      <c r="F721" s="4"/>
    </row>
    <row r="722" spans="1:6" s="19" customFormat="1" x14ac:dyDescent="0.2">
      <c r="A722"/>
      <c r="B722" s="6"/>
      <c r="C722" s="7">
        <v>26</v>
      </c>
      <c r="D722" s="10">
        <v>2.15</v>
      </c>
      <c r="E722" s="10">
        <v>4.18</v>
      </c>
      <c r="F722" s="4"/>
    </row>
    <row r="723" spans="1:6" s="19" customFormat="1" x14ac:dyDescent="0.2">
      <c r="A723"/>
      <c r="B723" s="6"/>
      <c r="C723" s="7">
        <v>25</v>
      </c>
      <c r="D723" s="10">
        <v>2.16</v>
      </c>
      <c r="E723" s="10">
        <v>4.2</v>
      </c>
      <c r="F723" s="4"/>
    </row>
    <row r="724" spans="1:6" s="19" customFormat="1" x14ac:dyDescent="0.2">
      <c r="A724"/>
      <c r="B724" s="6"/>
      <c r="C724" s="7">
        <v>24</v>
      </c>
      <c r="D724" s="10">
        <v>2.17</v>
      </c>
      <c r="E724" s="10">
        <v>4.22</v>
      </c>
      <c r="F724" s="4"/>
    </row>
    <row r="725" spans="1:6" s="19" customFormat="1" x14ac:dyDescent="0.2">
      <c r="A725"/>
      <c r="B725" s="6"/>
      <c r="C725" s="7">
        <v>23</v>
      </c>
      <c r="D725" s="10">
        <v>2.17</v>
      </c>
      <c r="E725" s="10">
        <v>4.17</v>
      </c>
      <c r="F725" s="4"/>
    </row>
    <row r="726" spans="1:6" s="19" customFormat="1" x14ac:dyDescent="0.2">
      <c r="A726"/>
      <c r="B726" s="6"/>
      <c r="C726" s="7">
        <v>22</v>
      </c>
      <c r="D726" s="10">
        <v>2.1800000000000002</v>
      </c>
      <c r="E726" s="10">
        <v>4.22</v>
      </c>
      <c r="F726" s="4"/>
    </row>
    <row r="727" spans="1:6" s="19" customFormat="1" x14ac:dyDescent="0.2">
      <c r="A727"/>
      <c r="B727" s="6"/>
      <c r="C727" s="7">
        <v>21</v>
      </c>
      <c r="D727" s="10">
        <v>2.2200000000000002</v>
      </c>
      <c r="E727" s="10">
        <v>4.24</v>
      </c>
      <c r="F727" s="4"/>
    </row>
    <row r="728" spans="1:6" s="19" customFormat="1" x14ac:dyDescent="0.2">
      <c r="A728"/>
      <c r="B728" s="6"/>
      <c r="C728" s="7">
        <v>20</v>
      </c>
      <c r="D728" s="10">
        <v>2.2200000000000002</v>
      </c>
      <c r="E728" s="10">
        <v>4.25</v>
      </c>
      <c r="F728" s="4"/>
    </row>
    <row r="729" spans="1:6" s="19" customFormat="1" x14ac:dyDescent="0.2">
      <c r="A729"/>
      <c r="B729" s="6"/>
      <c r="C729" s="7">
        <v>19</v>
      </c>
      <c r="D729" s="10">
        <v>2.21</v>
      </c>
      <c r="E729" s="10">
        <v>4.28</v>
      </c>
      <c r="F729" s="4"/>
    </row>
    <row r="730" spans="1:6" s="19" customFormat="1" x14ac:dyDescent="0.2">
      <c r="A730"/>
      <c r="B730" s="6"/>
      <c r="C730" s="7">
        <v>18</v>
      </c>
      <c r="D730" s="10">
        <v>2.2000000000000002</v>
      </c>
      <c r="E730" s="10">
        <v>4.3</v>
      </c>
      <c r="F730" s="4"/>
    </row>
    <row r="731" spans="1:6" s="19" customFormat="1" x14ac:dyDescent="0.2">
      <c r="A731"/>
      <c r="B731" s="6"/>
      <c r="C731" s="7">
        <v>17</v>
      </c>
      <c r="D731" s="10">
        <v>2.23</v>
      </c>
      <c r="E731" s="10">
        <v>4.3600000000000003</v>
      </c>
      <c r="F731" s="4"/>
    </row>
    <row r="732" spans="1:6" s="19" customFormat="1" x14ac:dyDescent="0.2">
      <c r="A732"/>
      <c r="B732"/>
      <c r="C732" s="7">
        <v>16</v>
      </c>
      <c r="D732" s="10">
        <v>2.25</v>
      </c>
      <c r="E732" s="10">
        <v>4.38</v>
      </c>
      <c r="F732" s="4"/>
    </row>
    <row r="733" spans="1:6" s="19" customFormat="1" x14ac:dyDescent="0.2">
      <c r="A733"/>
      <c r="C733" s="7">
        <v>15</v>
      </c>
      <c r="D733" s="10">
        <v>2.29</v>
      </c>
      <c r="E733" s="10">
        <v>4.4000000000000004</v>
      </c>
      <c r="F733" s="4"/>
    </row>
    <row r="734" spans="1:6" s="19" customFormat="1" x14ac:dyDescent="0.2">
      <c r="A734"/>
      <c r="B734"/>
      <c r="C734" s="7">
        <v>14</v>
      </c>
      <c r="D734" s="10">
        <v>2.35</v>
      </c>
      <c r="E734" s="10">
        <v>4.41</v>
      </c>
      <c r="F734" s="4"/>
    </row>
    <row r="735" spans="1:6" s="19" customFormat="1" x14ac:dyDescent="0.2">
      <c r="A735"/>
      <c r="B735" s="6"/>
      <c r="C735" s="7">
        <v>13</v>
      </c>
      <c r="D735" s="10">
        <v>2.36</v>
      </c>
      <c r="E735" s="10">
        <v>4.5</v>
      </c>
      <c r="F735" s="4"/>
    </row>
    <row r="736" spans="1:6" s="19" customFormat="1" x14ac:dyDescent="0.2">
      <c r="A736"/>
      <c r="B736" s="6">
        <v>2005</v>
      </c>
      <c r="C736" s="7">
        <v>12</v>
      </c>
      <c r="D736" s="10">
        <v>2.37</v>
      </c>
      <c r="E736" s="10">
        <v>4.53</v>
      </c>
      <c r="F736" s="4"/>
    </row>
    <row r="737" spans="1:6" s="19" customFormat="1" x14ac:dyDescent="0.2">
      <c r="A737"/>
      <c r="B737" s="6"/>
      <c r="C737" s="7">
        <v>11</v>
      </c>
      <c r="D737" s="10">
        <v>2.33</v>
      </c>
      <c r="E737" s="10">
        <v>4.5199999999999996</v>
      </c>
      <c r="F737" s="4"/>
    </row>
    <row r="738" spans="1:6" s="19" customFormat="1" x14ac:dyDescent="0.2">
      <c r="A738"/>
      <c r="B738" s="6"/>
      <c r="C738" s="7">
        <v>10</v>
      </c>
      <c r="D738" s="10">
        <v>2.3199999999999998</v>
      </c>
      <c r="E738" s="10">
        <v>4.5199999999999996</v>
      </c>
      <c r="F738" s="4"/>
    </row>
    <row r="739" spans="1:6" s="19" customFormat="1" x14ac:dyDescent="0.2">
      <c r="A739"/>
      <c r="B739" s="6"/>
      <c r="C739" s="7">
        <v>9</v>
      </c>
      <c r="D739" s="10">
        <v>2.36</v>
      </c>
      <c r="E739" s="10">
        <v>4.5199999999999996</v>
      </c>
      <c r="F739" s="4"/>
    </row>
    <row r="740" spans="1:6" s="19" customFormat="1" x14ac:dyDescent="0.2">
      <c r="A740"/>
      <c r="B740" s="6"/>
      <c r="C740" s="7">
        <v>8</v>
      </c>
      <c r="D740" s="10">
        <v>2.36</v>
      </c>
      <c r="E740" s="10">
        <v>4.5</v>
      </c>
      <c r="F740" s="4"/>
    </row>
    <row r="741" spans="1:6" s="19" customFormat="1" x14ac:dyDescent="0.2">
      <c r="A741"/>
      <c r="B741" s="6"/>
      <c r="C741" s="7">
        <v>7</v>
      </c>
      <c r="D741" s="10">
        <v>2.34</v>
      </c>
      <c r="E741" s="10">
        <v>4.38</v>
      </c>
      <c r="F741" s="4"/>
    </row>
    <row r="742" spans="1:6" s="19" customFormat="1" x14ac:dyDescent="0.2">
      <c r="A742"/>
      <c r="B742" s="6"/>
      <c r="C742" s="7">
        <v>6</v>
      </c>
      <c r="D742" s="10">
        <v>2.35</v>
      </c>
      <c r="E742" s="10">
        <v>4.32</v>
      </c>
      <c r="F742" s="4"/>
    </row>
    <row r="743" spans="1:6" s="19" customFormat="1" x14ac:dyDescent="0.2">
      <c r="A743"/>
      <c r="B743" s="6"/>
      <c r="C743" s="7">
        <v>5</v>
      </c>
      <c r="D743" s="10">
        <v>2.35</v>
      </c>
      <c r="E743" s="10">
        <v>4.43</v>
      </c>
      <c r="F743" s="4"/>
    </row>
    <row r="744" spans="1:6" s="19" customFormat="1" x14ac:dyDescent="0.2">
      <c r="A744"/>
      <c r="B744" s="6"/>
      <c r="C744" s="7">
        <v>4</v>
      </c>
      <c r="D744" s="10">
        <v>2.36</v>
      </c>
      <c r="E744" s="10">
        <v>4.51</v>
      </c>
      <c r="F744" s="4"/>
    </row>
    <row r="745" spans="1:6" s="19" customFormat="1" x14ac:dyDescent="0.2">
      <c r="A745"/>
      <c r="B745" s="6"/>
      <c r="C745" s="7">
        <v>3</v>
      </c>
      <c r="D745" s="10">
        <v>2.38</v>
      </c>
      <c r="E745" s="10">
        <v>4.47</v>
      </c>
      <c r="F745" s="4"/>
    </row>
    <row r="746" spans="1:6" s="19" customFormat="1" x14ac:dyDescent="0.2">
      <c r="A746"/>
      <c r="B746" s="6"/>
      <c r="C746" s="7">
        <v>2</v>
      </c>
      <c r="D746" s="10">
        <v>2.39</v>
      </c>
      <c r="E746" s="10">
        <v>4.59</v>
      </c>
      <c r="F746" s="4"/>
    </row>
    <row r="747" spans="1:6" s="19" customFormat="1" x14ac:dyDescent="0.2">
      <c r="A747"/>
      <c r="B747" s="6"/>
      <c r="C747" s="7">
        <v>1</v>
      </c>
      <c r="D747" s="10">
        <v>2.46</v>
      </c>
      <c r="E747" s="10">
        <v>4.54</v>
      </c>
      <c r="F747" s="4"/>
    </row>
    <row r="748" spans="1:6" s="19" customFormat="1" x14ac:dyDescent="0.2">
      <c r="A748"/>
      <c r="B748" s="6"/>
      <c r="C748" s="7">
        <v>52</v>
      </c>
      <c r="D748" s="10">
        <v>2.4500000000000002</v>
      </c>
      <c r="E748" s="10">
        <v>4.97</v>
      </c>
      <c r="F748" s="4"/>
    </row>
    <row r="749" spans="1:6" s="19" customFormat="1" x14ac:dyDescent="0.2">
      <c r="A749"/>
      <c r="B749" s="6"/>
      <c r="C749" s="7">
        <v>51</v>
      </c>
      <c r="D749" s="10">
        <v>2.41</v>
      </c>
      <c r="E749" s="10">
        <v>5.0199999999999996</v>
      </c>
      <c r="F749" s="4"/>
    </row>
    <row r="750" spans="1:6" s="19" customFormat="1" x14ac:dyDescent="0.2">
      <c r="A750"/>
      <c r="B750" s="6"/>
      <c r="C750" s="7">
        <v>50</v>
      </c>
      <c r="D750" s="10">
        <v>2.39</v>
      </c>
      <c r="E750" s="10">
        <v>5.0199999999999996</v>
      </c>
      <c r="F750" s="4"/>
    </row>
    <row r="751" spans="1:6" s="19" customFormat="1" x14ac:dyDescent="0.2">
      <c r="A751"/>
      <c r="B751" s="6"/>
      <c r="C751" s="7">
        <v>49</v>
      </c>
      <c r="D751" s="10">
        <v>2.41</v>
      </c>
      <c r="E751" s="10">
        <v>5.0999999999999996</v>
      </c>
      <c r="F751" s="4"/>
    </row>
    <row r="752" spans="1:6" s="19" customFormat="1" x14ac:dyDescent="0.2">
      <c r="A752"/>
      <c r="B752" s="6"/>
      <c r="C752" s="7">
        <v>48</v>
      </c>
      <c r="D752" s="10">
        <v>2.4</v>
      </c>
      <c r="E752" s="10">
        <v>5.13</v>
      </c>
      <c r="F752" s="4"/>
    </row>
    <row r="753" spans="1:6" s="19" customFormat="1" x14ac:dyDescent="0.2">
      <c r="A753"/>
      <c r="B753" s="6"/>
      <c r="C753" s="7">
        <v>47</v>
      </c>
      <c r="D753" s="10">
        <v>2.41</v>
      </c>
      <c r="E753" s="10">
        <v>5.15</v>
      </c>
      <c r="F753" s="4"/>
    </row>
    <row r="754" spans="1:6" s="19" customFormat="1" x14ac:dyDescent="0.2">
      <c r="A754"/>
      <c r="B754" s="6"/>
      <c r="C754" s="7">
        <v>46</v>
      </c>
      <c r="D754" s="10">
        <v>2.46</v>
      </c>
      <c r="E754" s="10">
        <v>5.18</v>
      </c>
      <c r="F754" s="4"/>
    </row>
    <row r="755" spans="1:6" s="19" customFormat="1" x14ac:dyDescent="0.2">
      <c r="A755"/>
      <c r="B755" s="6"/>
      <c r="C755" s="7">
        <v>45</v>
      </c>
      <c r="D755" s="10">
        <v>2.46</v>
      </c>
      <c r="E755" s="10">
        <v>5.22</v>
      </c>
      <c r="F755" s="4"/>
    </row>
    <row r="756" spans="1:6" s="19" customFormat="1" x14ac:dyDescent="0.2">
      <c r="A756"/>
      <c r="B756" s="6"/>
      <c r="C756" s="7">
        <v>44</v>
      </c>
      <c r="D756" s="10">
        <v>2.4300000000000002</v>
      </c>
      <c r="E756" s="10">
        <v>5.19</v>
      </c>
      <c r="F756" s="4"/>
    </row>
    <row r="757" spans="1:6" s="19" customFormat="1" x14ac:dyDescent="0.2">
      <c r="A757"/>
      <c r="B757" s="6"/>
      <c r="C757" s="7">
        <v>43</v>
      </c>
      <c r="D757" s="10">
        <v>2.38</v>
      </c>
      <c r="E757" s="10">
        <v>5.18</v>
      </c>
      <c r="F757" s="4"/>
    </row>
    <row r="758" spans="1:6" s="19" customFormat="1" x14ac:dyDescent="0.2">
      <c r="A758"/>
      <c r="B758" s="6"/>
      <c r="C758" s="7">
        <v>42</v>
      </c>
      <c r="D758" s="10">
        <v>2.37</v>
      </c>
      <c r="E758" s="10">
        <v>5.18</v>
      </c>
      <c r="F758" s="4"/>
    </row>
    <row r="759" spans="1:6" s="19" customFormat="1" x14ac:dyDescent="0.2">
      <c r="A759"/>
      <c r="B759" s="6"/>
      <c r="C759" s="7">
        <v>41</v>
      </c>
      <c r="D759" s="10">
        <v>2.38</v>
      </c>
      <c r="E759" s="10">
        <v>5.23</v>
      </c>
      <c r="F759" s="4"/>
    </row>
    <row r="760" spans="1:6" s="19" customFormat="1" x14ac:dyDescent="0.2">
      <c r="A760"/>
      <c r="B760" s="6"/>
      <c r="C760" s="7">
        <v>40</v>
      </c>
      <c r="D760" s="10">
        <v>2.39</v>
      </c>
      <c r="E760" s="10">
        <v>5.23</v>
      </c>
      <c r="F760" s="4"/>
    </row>
    <row r="761" spans="1:6" s="19" customFormat="1" x14ac:dyDescent="0.2">
      <c r="A761"/>
      <c r="B761" s="6"/>
      <c r="C761" s="7">
        <v>39</v>
      </c>
      <c r="D761" s="10">
        <v>2.39</v>
      </c>
      <c r="E761" s="10">
        <v>5.22</v>
      </c>
      <c r="F761" s="4"/>
    </row>
    <row r="762" spans="1:6" s="19" customFormat="1" x14ac:dyDescent="0.2">
      <c r="A762"/>
      <c r="B762" s="6"/>
      <c r="C762" s="7">
        <v>38</v>
      </c>
      <c r="D762" s="10">
        <v>2.39</v>
      </c>
      <c r="E762" s="10">
        <v>5.27</v>
      </c>
      <c r="F762" s="4"/>
    </row>
    <row r="763" spans="1:6" s="19" customFormat="1" x14ac:dyDescent="0.2">
      <c r="A763"/>
      <c r="B763" s="6"/>
      <c r="C763" s="7">
        <v>37</v>
      </c>
      <c r="D763" s="10">
        <v>2.4</v>
      </c>
      <c r="E763" s="10">
        <v>5.3</v>
      </c>
      <c r="F763" s="4"/>
    </row>
    <row r="764" spans="1:6" s="19" customFormat="1" x14ac:dyDescent="0.2">
      <c r="A764"/>
      <c r="B764" s="6"/>
      <c r="C764" s="7">
        <v>36</v>
      </c>
      <c r="D764" s="10">
        <v>2.34</v>
      </c>
      <c r="E764" s="10">
        <v>5.27</v>
      </c>
      <c r="F764" s="4"/>
    </row>
    <row r="765" spans="1:6" s="19" customFormat="1" x14ac:dyDescent="0.2">
      <c r="A765"/>
      <c r="B765" s="6"/>
      <c r="C765" s="7">
        <v>35</v>
      </c>
      <c r="D765" s="10">
        <v>2.31</v>
      </c>
      <c r="E765" s="10">
        <v>5.29</v>
      </c>
      <c r="F765" s="4"/>
    </row>
    <row r="766" spans="1:6" s="19" customFormat="1" x14ac:dyDescent="0.2">
      <c r="A766"/>
      <c r="B766" s="6"/>
      <c r="C766" s="7">
        <v>34</v>
      </c>
      <c r="D766" s="10">
        <v>2.31</v>
      </c>
      <c r="E766" s="10">
        <v>5.28</v>
      </c>
      <c r="F766" s="4"/>
    </row>
    <row r="767" spans="1:6" s="19" customFormat="1" x14ac:dyDescent="0.2">
      <c r="A767"/>
      <c r="B767" s="6"/>
      <c r="C767" s="7">
        <v>33</v>
      </c>
      <c r="D767" s="10">
        <v>2.31</v>
      </c>
      <c r="E767" s="10">
        <v>5.28</v>
      </c>
      <c r="F767" s="4"/>
    </row>
    <row r="768" spans="1:6" s="19" customFormat="1" x14ac:dyDescent="0.2">
      <c r="A768"/>
      <c r="B768" s="6"/>
      <c r="C768" s="7">
        <v>32</v>
      </c>
      <c r="D768" s="10">
        <v>2.33</v>
      </c>
      <c r="E768" s="10">
        <v>5.33</v>
      </c>
      <c r="F768" s="4"/>
    </row>
    <row r="769" spans="1:6" s="19" customFormat="1" x14ac:dyDescent="0.2">
      <c r="A769"/>
      <c r="B769" s="6"/>
      <c r="C769" s="7">
        <v>31</v>
      </c>
      <c r="D769" s="10">
        <v>2.42</v>
      </c>
      <c r="E769" s="10">
        <v>5.42</v>
      </c>
      <c r="F769" s="4"/>
    </row>
    <row r="770" spans="1:6" s="19" customFormat="1" x14ac:dyDescent="0.2">
      <c r="A770"/>
      <c r="B770" s="6"/>
      <c r="C770" s="7">
        <v>30</v>
      </c>
      <c r="D770" s="10">
        <v>2.38</v>
      </c>
      <c r="E770" s="10">
        <v>5.4</v>
      </c>
      <c r="F770" s="4"/>
    </row>
    <row r="771" spans="1:6" s="19" customFormat="1" x14ac:dyDescent="0.2">
      <c r="A771"/>
      <c r="B771" s="6"/>
      <c r="C771" s="7">
        <v>29</v>
      </c>
      <c r="D771" s="10">
        <v>2.34</v>
      </c>
      <c r="E771" s="10">
        <v>5.39</v>
      </c>
      <c r="F771" s="4"/>
    </row>
    <row r="772" spans="1:6" s="19" customFormat="1" x14ac:dyDescent="0.2">
      <c r="A772"/>
      <c r="B772" s="6"/>
      <c r="C772" s="7">
        <v>28</v>
      </c>
      <c r="D772" s="10">
        <v>2.35</v>
      </c>
      <c r="E772" s="10">
        <v>5.4</v>
      </c>
      <c r="F772" s="4"/>
    </row>
    <row r="773" spans="1:6" s="19" customFormat="1" x14ac:dyDescent="0.2">
      <c r="A773"/>
      <c r="B773" s="6"/>
      <c r="C773" s="7">
        <v>27</v>
      </c>
      <c r="D773" s="10">
        <v>2.41</v>
      </c>
      <c r="E773" s="10">
        <v>5.48</v>
      </c>
      <c r="F773" s="4"/>
    </row>
    <row r="774" spans="1:6" s="19" customFormat="1" x14ac:dyDescent="0.2">
      <c r="A774"/>
      <c r="B774" s="6"/>
      <c r="C774" s="7">
        <v>26</v>
      </c>
      <c r="D774" s="10">
        <v>2.42</v>
      </c>
      <c r="E774" s="10">
        <v>5.5</v>
      </c>
      <c r="F774" s="4"/>
    </row>
    <row r="775" spans="1:6" s="19" customFormat="1" x14ac:dyDescent="0.2">
      <c r="A775"/>
      <c r="B775" s="6"/>
      <c r="C775" s="7">
        <v>25</v>
      </c>
      <c r="D775" s="10">
        <v>2.44</v>
      </c>
      <c r="E775" s="10">
        <v>5.53</v>
      </c>
      <c r="F775" s="4"/>
    </row>
    <row r="776" spans="1:6" s="19" customFormat="1" x14ac:dyDescent="0.2">
      <c r="A776"/>
      <c r="B776" s="6"/>
      <c r="C776" s="7">
        <v>24</v>
      </c>
      <c r="D776" s="10">
        <v>2.46</v>
      </c>
      <c r="E776" s="10">
        <v>5.52</v>
      </c>
      <c r="F776" s="4"/>
    </row>
    <row r="777" spans="1:6" s="19" customFormat="1" x14ac:dyDescent="0.2">
      <c r="A777"/>
      <c r="B777" s="6"/>
      <c r="C777" s="7">
        <v>23</v>
      </c>
      <c r="D777" s="10">
        <v>2.37</v>
      </c>
      <c r="E777" s="10">
        <v>5.52</v>
      </c>
      <c r="F777" s="4"/>
    </row>
    <row r="778" spans="1:6" s="19" customFormat="1" x14ac:dyDescent="0.2">
      <c r="A778"/>
      <c r="B778" s="6"/>
      <c r="C778" s="7">
        <v>22</v>
      </c>
      <c r="D778" s="10">
        <v>2.35</v>
      </c>
      <c r="E778" s="10">
        <v>5.48</v>
      </c>
      <c r="F778" s="4"/>
    </row>
    <row r="779" spans="1:6" s="19" customFormat="1" x14ac:dyDescent="0.2">
      <c r="A779"/>
      <c r="B779" s="6"/>
      <c r="C779" s="7">
        <v>21</v>
      </c>
      <c r="D779" s="10">
        <v>2.34</v>
      </c>
      <c r="E779" s="10">
        <v>5.48</v>
      </c>
      <c r="F779" s="4"/>
    </row>
    <row r="780" spans="1:6" s="19" customFormat="1" x14ac:dyDescent="0.2">
      <c r="A780"/>
      <c r="B780" s="6"/>
      <c r="C780" s="7">
        <v>20</v>
      </c>
      <c r="D780" s="10">
        <v>2.2799999999999998</v>
      </c>
      <c r="E780" s="10">
        <v>5.46</v>
      </c>
      <c r="F780" s="4"/>
    </row>
    <row r="781" spans="1:6" s="19" customFormat="1" x14ac:dyDescent="0.2">
      <c r="A781"/>
      <c r="B781" s="6"/>
      <c r="C781" s="7">
        <v>19</v>
      </c>
      <c r="D781" s="10">
        <v>2.2999999999999998</v>
      </c>
      <c r="E781" s="10">
        <v>5.31</v>
      </c>
      <c r="F781" s="4"/>
    </row>
    <row r="782" spans="1:6" s="19" customFormat="1" x14ac:dyDescent="0.2">
      <c r="A782"/>
      <c r="B782" s="6"/>
      <c r="C782" s="7">
        <v>18</v>
      </c>
      <c r="D782" s="10">
        <v>2.2999999999999998</v>
      </c>
      <c r="E782" s="10">
        <v>5.34</v>
      </c>
      <c r="F782" s="4"/>
    </row>
    <row r="783" spans="1:6" s="19" customFormat="1" x14ac:dyDescent="0.2">
      <c r="A783"/>
      <c r="B783" s="6"/>
      <c r="C783" s="7">
        <v>17</v>
      </c>
      <c r="D783" s="10">
        <v>2.2599999999999998</v>
      </c>
      <c r="E783" s="10">
        <v>5.33</v>
      </c>
      <c r="F783" s="4"/>
    </row>
    <row r="784" spans="1:6" s="19" customFormat="1" x14ac:dyDescent="0.2">
      <c r="A784"/>
      <c r="B784"/>
      <c r="C784" s="7">
        <v>16</v>
      </c>
      <c r="D784" s="10">
        <v>2.2599999999999998</v>
      </c>
      <c r="E784" s="10">
        <v>5.31</v>
      </c>
      <c r="F784" s="4"/>
    </row>
    <row r="785" spans="1:6" s="19" customFormat="1" x14ac:dyDescent="0.2">
      <c r="A785"/>
      <c r="C785" s="7">
        <v>15</v>
      </c>
      <c r="D785" s="10">
        <v>2.2200000000000002</v>
      </c>
      <c r="E785" s="10">
        <v>5.27</v>
      </c>
      <c r="F785" s="4"/>
    </row>
    <row r="786" spans="1:6" s="19" customFormat="1" x14ac:dyDescent="0.2">
      <c r="A786"/>
      <c r="B786"/>
      <c r="C786" s="7">
        <v>14</v>
      </c>
      <c r="D786" s="10">
        <v>2.11</v>
      </c>
      <c r="E786" s="10">
        <v>5.2</v>
      </c>
      <c r="F786" s="4"/>
    </row>
    <row r="787" spans="1:6" s="19" customFormat="1" x14ac:dyDescent="0.2">
      <c r="A787"/>
      <c r="B787" s="6"/>
      <c r="C787" s="7">
        <v>13</v>
      </c>
      <c r="D787" s="10">
        <v>2.1</v>
      </c>
      <c r="E787" s="10">
        <v>5.18</v>
      </c>
      <c r="F787" s="4"/>
    </row>
    <row r="788" spans="1:6" s="19" customFormat="1" x14ac:dyDescent="0.2">
      <c r="A788"/>
      <c r="B788" s="6">
        <v>2004</v>
      </c>
      <c r="C788" s="7">
        <v>12</v>
      </c>
      <c r="D788" s="10">
        <v>2.17</v>
      </c>
      <c r="E788" s="10">
        <v>5.18</v>
      </c>
      <c r="F788" s="4"/>
    </row>
    <row r="789" spans="1:6" s="19" customFormat="1" x14ac:dyDescent="0.2">
      <c r="A789"/>
      <c r="B789" s="6"/>
      <c r="C789" s="7">
        <v>11</v>
      </c>
      <c r="D789" s="10">
        <v>2.19</v>
      </c>
      <c r="E789" s="10">
        <v>5.18</v>
      </c>
      <c r="F789" s="4"/>
    </row>
    <row r="790" spans="1:6" s="19" customFormat="1" x14ac:dyDescent="0.2">
      <c r="A790"/>
      <c r="B790" s="6"/>
      <c r="C790" s="7">
        <v>10</v>
      </c>
      <c r="D790" s="10">
        <v>2.2400000000000002</v>
      </c>
      <c r="E790" s="10">
        <v>5.24</v>
      </c>
      <c r="F790" s="4"/>
    </row>
    <row r="791" spans="1:6" s="19" customFormat="1" x14ac:dyDescent="0.2">
      <c r="A791"/>
      <c r="B791" s="6"/>
      <c r="C791" s="7">
        <v>9</v>
      </c>
      <c r="D791" s="10">
        <v>2.23</v>
      </c>
      <c r="E791" s="10">
        <v>5.25</v>
      </c>
      <c r="F791" s="4"/>
    </row>
    <row r="792" spans="1:6" s="19" customFormat="1" x14ac:dyDescent="0.2">
      <c r="A792"/>
      <c r="B792" s="6"/>
      <c r="C792" s="7">
        <v>8</v>
      </c>
      <c r="D792" s="10">
        <v>2.2400000000000002</v>
      </c>
      <c r="E792" s="10">
        <v>5.28</v>
      </c>
      <c r="F792" s="4"/>
    </row>
    <row r="793" spans="1:6" s="19" customFormat="1" x14ac:dyDescent="0.2">
      <c r="A793"/>
      <c r="B793" s="6"/>
      <c r="C793" s="7">
        <v>7</v>
      </c>
      <c r="D793" s="10">
        <v>2.2799999999999998</v>
      </c>
      <c r="E793" s="10">
        <v>5.3</v>
      </c>
      <c r="F793" s="4"/>
    </row>
    <row r="794" spans="1:6" s="19" customFormat="1" x14ac:dyDescent="0.2">
      <c r="A794"/>
      <c r="B794" s="6"/>
      <c r="C794" s="7">
        <v>6</v>
      </c>
      <c r="D794" s="10">
        <v>2.31</v>
      </c>
      <c r="E794" s="10">
        <v>5.33</v>
      </c>
      <c r="F794" s="4"/>
    </row>
    <row r="795" spans="1:6" s="19" customFormat="1" x14ac:dyDescent="0.2">
      <c r="A795"/>
      <c r="B795" s="6"/>
      <c r="C795" s="7">
        <v>5</v>
      </c>
      <c r="D795" s="10">
        <v>2.31</v>
      </c>
      <c r="E795" s="10">
        <v>5.35</v>
      </c>
      <c r="F795" s="4"/>
    </row>
    <row r="796" spans="1:6" s="19" customFormat="1" x14ac:dyDescent="0.2">
      <c r="A796"/>
      <c r="B796" s="6"/>
      <c r="C796" s="7">
        <v>4</v>
      </c>
      <c r="D796" s="10">
        <v>2.2799999999999998</v>
      </c>
      <c r="E796" s="10">
        <v>5.28</v>
      </c>
      <c r="F796" s="4"/>
    </row>
    <row r="797" spans="1:6" s="19" customFormat="1" x14ac:dyDescent="0.2">
      <c r="A797"/>
      <c r="B797" s="6"/>
      <c r="C797" s="7">
        <v>3</v>
      </c>
      <c r="D797" s="10">
        <v>2.31</v>
      </c>
      <c r="E797" s="10">
        <v>5.33</v>
      </c>
      <c r="F797" s="4"/>
    </row>
    <row r="798" spans="1:6" s="19" customFormat="1" x14ac:dyDescent="0.2">
      <c r="A798"/>
      <c r="B798" s="6"/>
      <c r="C798" s="7">
        <v>2</v>
      </c>
      <c r="D798" s="10">
        <v>2.38</v>
      </c>
      <c r="E798" s="10">
        <v>4.95</v>
      </c>
      <c r="F798" s="4"/>
    </row>
    <row r="799" spans="1:6" s="19" customFormat="1" x14ac:dyDescent="0.2">
      <c r="A799"/>
      <c r="B799" s="6"/>
      <c r="C799" s="7">
        <v>1</v>
      </c>
      <c r="D799" s="10">
        <v>2.4300000000000002</v>
      </c>
      <c r="E799" s="10">
        <v>5.44</v>
      </c>
      <c r="F799" s="4"/>
    </row>
    <row r="800" spans="1:6" s="19" customFormat="1" x14ac:dyDescent="0.2">
      <c r="A800"/>
      <c r="B800" s="6"/>
      <c r="C800" s="7">
        <v>52</v>
      </c>
      <c r="D800" s="10">
        <v>2.48</v>
      </c>
      <c r="E800" s="10">
        <v>5.45</v>
      </c>
      <c r="F800" s="4"/>
    </row>
    <row r="801" spans="1:6" s="19" customFormat="1" x14ac:dyDescent="0.2">
      <c r="A801"/>
      <c r="B801" s="6"/>
      <c r="C801" s="7">
        <v>51</v>
      </c>
      <c r="D801" s="10">
        <v>2.5</v>
      </c>
      <c r="E801" s="10">
        <v>5.45</v>
      </c>
      <c r="F801" s="4"/>
    </row>
    <row r="802" spans="1:6" s="19" customFormat="1" x14ac:dyDescent="0.2">
      <c r="A802"/>
      <c r="B802" s="6"/>
      <c r="C802" s="7">
        <v>50</v>
      </c>
      <c r="D802" s="10">
        <v>2.58</v>
      </c>
      <c r="E802" s="10">
        <v>5.52</v>
      </c>
      <c r="F802" s="4"/>
    </row>
    <row r="803" spans="1:6" s="19" customFormat="1" x14ac:dyDescent="0.2">
      <c r="A803"/>
      <c r="B803" s="6"/>
      <c r="C803" s="7">
        <v>49</v>
      </c>
      <c r="D803" s="10">
        <v>2.69</v>
      </c>
      <c r="E803" s="10">
        <v>5.54</v>
      </c>
      <c r="F803" s="4"/>
    </row>
    <row r="804" spans="1:6" s="19" customFormat="1" x14ac:dyDescent="0.2">
      <c r="A804"/>
      <c r="B804" s="6"/>
      <c r="C804" s="7">
        <v>48</v>
      </c>
      <c r="D804" s="10">
        <v>2.61</v>
      </c>
      <c r="E804" s="10">
        <v>5.58</v>
      </c>
      <c r="F804" s="4"/>
    </row>
    <row r="805" spans="1:6" s="19" customFormat="1" x14ac:dyDescent="0.2">
      <c r="A805"/>
      <c r="B805" s="6"/>
      <c r="C805" s="7">
        <v>47</v>
      </c>
      <c r="D805" s="10">
        <v>2.52</v>
      </c>
      <c r="E805" s="10">
        <v>5.48</v>
      </c>
      <c r="F805" s="4"/>
    </row>
    <row r="806" spans="1:6" s="19" customFormat="1" x14ac:dyDescent="0.2">
      <c r="A806"/>
      <c r="B806" s="6"/>
      <c r="C806" s="7">
        <v>46</v>
      </c>
      <c r="D806" s="10">
        <v>2.64</v>
      </c>
      <c r="E806" s="10">
        <v>5.6</v>
      </c>
      <c r="F806" s="4"/>
    </row>
    <row r="807" spans="1:6" s="19" customFormat="1" x14ac:dyDescent="0.2">
      <c r="A807"/>
      <c r="B807" s="6"/>
      <c r="C807" s="7">
        <v>45</v>
      </c>
      <c r="D807" s="10">
        <v>2.61</v>
      </c>
      <c r="E807" s="10">
        <v>5.59</v>
      </c>
      <c r="F807" s="4"/>
    </row>
    <row r="808" spans="1:6" s="19" customFormat="1" x14ac:dyDescent="0.2">
      <c r="A808"/>
      <c r="B808" s="6"/>
      <c r="C808" s="7">
        <v>44</v>
      </c>
      <c r="D808" s="10">
        <v>2.5499999999999998</v>
      </c>
      <c r="E808" s="10">
        <v>5.56</v>
      </c>
      <c r="F808" s="4"/>
    </row>
    <row r="809" spans="1:6" s="19" customFormat="1" x14ac:dyDescent="0.2">
      <c r="A809"/>
      <c r="B809" s="6"/>
      <c r="C809" s="7">
        <v>43</v>
      </c>
      <c r="D809" s="10">
        <v>2.44</v>
      </c>
      <c r="E809" s="10">
        <v>5.54</v>
      </c>
      <c r="F809" s="4"/>
    </row>
    <row r="810" spans="1:6" s="19" customFormat="1" x14ac:dyDescent="0.2">
      <c r="A810"/>
      <c r="B810" s="6"/>
      <c r="C810" s="7">
        <v>42</v>
      </c>
      <c r="D810" s="10">
        <v>2.42</v>
      </c>
      <c r="E810" s="10">
        <v>5.56</v>
      </c>
      <c r="F810" s="4"/>
    </row>
    <row r="811" spans="1:6" s="19" customFormat="1" x14ac:dyDescent="0.2">
      <c r="A811"/>
      <c r="B811" s="6"/>
      <c r="C811" s="7">
        <v>41</v>
      </c>
      <c r="D811" s="10">
        <v>2.37</v>
      </c>
      <c r="E811" s="10">
        <v>5.52</v>
      </c>
      <c r="F811" s="4"/>
    </row>
    <row r="812" spans="1:6" s="19" customFormat="1" x14ac:dyDescent="0.2">
      <c r="A812"/>
      <c r="B812" s="6"/>
      <c r="C812" s="7">
        <v>40</v>
      </c>
      <c r="D812" s="10">
        <v>2.25</v>
      </c>
      <c r="E812" s="10">
        <v>5.45</v>
      </c>
      <c r="F812" s="4"/>
    </row>
    <row r="813" spans="1:6" s="19" customFormat="1" x14ac:dyDescent="0.2">
      <c r="A813"/>
      <c r="B813" s="6"/>
      <c r="C813" s="7">
        <v>39</v>
      </c>
      <c r="D813" s="10">
        <v>2.25</v>
      </c>
      <c r="E813" s="10">
        <v>5.46</v>
      </c>
      <c r="F813" s="4"/>
    </row>
    <row r="814" spans="1:6" s="19" customFormat="1" x14ac:dyDescent="0.2">
      <c r="A814"/>
      <c r="B814" s="6"/>
      <c r="C814" s="7">
        <v>38</v>
      </c>
      <c r="D814" s="10">
        <v>2.2200000000000002</v>
      </c>
      <c r="E814" s="10">
        <v>5.56</v>
      </c>
      <c r="F814" s="4"/>
    </row>
    <row r="815" spans="1:6" s="19" customFormat="1" x14ac:dyDescent="0.2">
      <c r="A815"/>
      <c r="B815" s="6"/>
      <c r="C815" s="7">
        <v>37</v>
      </c>
      <c r="D815" s="10">
        <v>2.3199999999999998</v>
      </c>
      <c r="E815" s="10">
        <v>5.6</v>
      </c>
      <c r="F815" s="4"/>
    </row>
    <row r="816" spans="1:6" s="19" customFormat="1" x14ac:dyDescent="0.2">
      <c r="A816"/>
      <c r="B816" s="6"/>
      <c r="C816" s="7">
        <v>36</v>
      </c>
      <c r="D816" s="10">
        <v>2.27</v>
      </c>
      <c r="E816" s="10">
        <v>5.65</v>
      </c>
      <c r="F816" s="4"/>
    </row>
    <row r="817" spans="1:6" s="19" customFormat="1" x14ac:dyDescent="0.2">
      <c r="A817"/>
      <c r="B817" s="6"/>
      <c r="C817" s="7">
        <v>35</v>
      </c>
      <c r="D817" s="10">
        <v>2.2799999999999998</v>
      </c>
      <c r="E817" s="10">
        <v>5.57</v>
      </c>
      <c r="F817" s="4"/>
    </row>
    <row r="818" spans="1:6" s="19" customFormat="1" x14ac:dyDescent="0.2">
      <c r="A818"/>
      <c r="B818" s="6"/>
      <c r="C818" s="7">
        <v>34</v>
      </c>
      <c r="D818" s="10">
        <v>2.27</v>
      </c>
      <c r="E818" s="10">
        <v>5.57</v>
      </c>
      <c r="F818" s="4"/>
    </row>
    <row r="819" spans="1:6" s="19" customFormat="1" x14ac:dyDescent="0.2">
      <c r="A819"/>
      <c r="B819" s="6"/>
      <c r="C819" s="7">
        <v>33</v>
      </c>
      <c r="D819" s="10">
        <v>2.2799999999999998</v>
      </c>
      <c r="E819" s="10">
        <v>5.52</v>
      </c>
      <c r="F819" s="4"/>
    </row>
    <row r="820" spans="1:6" s="19" customFormat="1" x14ac:dyDescent="0.2">
      <c r="A820"/>
      <c r="B820" s="6"/>
      <c r="C820" s="7">
        <v>32</v>
      </c>
      <c r="D820" s="10">
        <v>2.23</v>
      </c>
      <c r="E820" s="10">
        <v>5.52</v>
      </c>
      <c r="F820" s="4"/>
    </row>
    <row r="821" spans="1:6" s="19" customFormat="1" x14ac:dyDescent="0.2">
      <c r="A821"/>
      <c r="B821" s="6"/>
      <c r="C821" s="7">
        <v>31</v>
      </c>
      <c r="D821" s="10">
        <v>2.2000000000000002</v>
      </c>
      <c r="E821" s="10">
        <v>5.48</v>
      </c>
      <c r="F821" s="4"/>
    </row>
    <row r="822" spans="1:6" s="19" customFormat="1" x14ac:dyDescent="0.2">
      <c r="A822"/>
      <c r="B822" s="6"/>
      <c r="C822" s="7">
        <v>30</v>
      </c>
      <c r="D822" s="10">
        <v>2.21</v>
      </c>
      <c r="E822" s="10">
        <v>5.41</v>
      </c>
      <c r="F822" s="4"/>
    </row>
    <row r="823" spans="1:6" s="19" customFormat="1" x14ac:dyDescent="0.2">
      <c r="A823"/>
      <c r="B823" s="6"/>
      <c r="C823" s="7">
        <v>29</v>
      </c>
      <c r="D823" s="10">
        <v>2.21</v>
      </c>
      <c r="E823" s="10">
        <v>5.36</v>
      </c>
      <c r="F823" s="4"/>
    </row>
    <row r="824" spans="1:6" s="19" customFormat="1" x14ac:dyDescent="0.2">
      <c r="A824"/>
      <c r="B824" s="6"/>
      <c r="C824" s="7">
        <v>28</v>
      </c>
      <c r="D824" s="10">
        <v>2.16</v>
      </c>
      <c r="E824" s="10">
        <v>5.32</v>
      </c>
      <c r="F824" s="4"/>
    </row>
    <row r="825" spans="1:6" s="19" customFormat="1" x14ac:dyDescent="0.2">
      <c r="A825"/>
      <c r="B825" s="6"/>
      <c r="C825" s="7">
        <v>27</v>
      </c>
      <c r="D825" s="10">
        <v>2.14</v>
      </c>
      <c r="E825" s="10">
        <v>5.3</v>
      </c>
      <c r="F825" s="4"/>
    </row>
    <row r="826" spans="1:6" s="19" customFormat="1" x14ac:dyDescent="0.2">
      <c r="A826"/>
      <c r="B826" s="6"/>
      <c r="C826" s="7">
        <v>26</v>
      </c>
      <c r="D826" s="10">
        <v>2.12</v>
      </c>
      <c r="E826" s="10">
        <v>5.25</v>
      </c>
      <c r="F826" s="4"/>
    </row>
    <row r="827" spans="1:6" s="19" customFormat="1" x14ac:dyDescent="0.2">
      <c r="A827"/>
      <c r="B827" s="6"/>
      <c r="C827" s="7">
        <v>25</v>
      </c>
      <c r="D827" s="10">
        <v>2.1</v>
      </c>
      <c r="E827" s="10">
        <v>5.19</v>
      </c>
      <c r="F827" s="4"/>
    </row>
    <row r="828" spans="1:6" s="19" customFormat="1" x14ac:dyDescent="0.2">
      <c r="A828"/>
      <c r="B828" s="6"/>
      <c r="C828" s="7">
        <v>24</v>
      </c>
      <c r="D828" s="10">
        <v>2.1</v>
      </c>
      <c r="E828" s="10">
        <v>5.16</v>
      </c>
      <c r="F828" s="4"/>
    </row>
    <row r="829" spans="1:6" s="19" customFormat="1" x14ac:dyDescent="0.2">
      <c r="A829"/>
      <c r="B829" s="6"/>
      <c r="C829" s="7">
        <v>23</v>
      </c>
      <c r="D829" s="10">
        <v>2.19</v>
      </c>
      <c r="E829" s="10">
        <v>5.23</v>
      </c>
      <c r="F829" s="4"/>
    </row>
    <row r="830" spans="1:6" s="19" customFormat="1" x14ac:dyDescent="0.2">
      <c r="A830"/>
      <c r="B830" s="6"/>
      <c r="C830" s="7">
        <v>22</v>
      </c>
      <c r="D830" s="10">
        <v>2.2799999999999998</v>
      </c>
      <c r="E830" s="10">
        <v>5.24</v>
      </c>
      <c r="F830" s="4"/>
    </row>
    <row r="831" spans="1:6" s="19" customFormat="1" x14ac:dyDescent="0.2">
      <c r="A831"/>
      <c r="B831" s="6"/>
      <c r="C831" s="7">
        <v>21</v>
      </c>
      <c r="D831" s="10">
        <v>2.33</v>
      </c>
      <c r="E831" s="10">
        <v>5.25</v>
      </c>
      <c r="F831" s="4"/>
    </row>
    <row r="832" spans="1:6" s="19" customFormat="1" x14ac:dyDescent="0.2">
      <c r="A832"/>
      <c r="B832" s="6"/>
      <c r="C832" s="7">
        <v>20</v>
      </c>
      <c r="D832" s="10">
        <v>2.44</v>
      </c>
      <c r="E832" s="10">
        <v>5.33</v>
      </c>
      <c r="F832" s="4"/>
    </row>
    <row r="833" spans="1:6" s="19" customFormat="1" x14ac:dyDescent="0.2">
      <c r="A833"/>
      <c r="B833" s="6"/>
      <c r="C833" s="7">
        <v>19</v>
      </c>
      <c r="D833" s="10">
        <v>2.4700000000000002</v>
      </c>
      <c r="E833" s="10">
        <v>5.38</v>
      </c>
      <c r="F833" s="4"/>
    </row>
    <row r="834" spans="1:6" s="19" customFormat="1" x14ac:dyDescent="0.2">
      <c r="A834"/>
      <c r="B834" s="6"/>
      <c r="C834" s="7">
        <v>18</v>
      </c>
      <c r="D834" s="10">
        <v>2.5099999999999998</v>
      </c>
      <c r="E834" s="10">
        <v>5.43</v>
      </c>
      <c r="F834" s="4"/>
    </row>
    <row r="835" spans="1:6" s="19" customFormat="1" x14ac:dyDescent="0.2">
      <c r="A835"/>
      <c r="B835" s="6"/>
      <c r="C835" s="7">
        <v>17</v>
      </c>
      <c r="D835" s="10">
        <v>2.57</v>
      </c>
      <c r="E835" s="10">
        <v>5.47</v>
      </c>
      <c r="F835" s="4"/>
    </row>
    <row r="836" spans="1:6" s="19" customFormat="1" x14ac:dyDescent="0.2">
      <c r="A836"/>
      <c r="B836"/>
      <c r="C836" s="7">
        <v>16</v>
      </c>
      <c r="D836" s="10">
        <v>2.57</v>
      </c>
      <c r="E836" s="10">
        <v>5.53</v>
      </c>
      <c r="F836" s="4"/>
    </row>
    <row r="837" spans="1:6" s="19" customFormat="1" x14ac:dyDescent="0.2">
      <c r="A837"/>
      <c r="C837" s="7">
        <v>15</v>
      </c>
      <c r="D837" s="10">
        <v>2.52</v>
      </c>
      <c r="E837" s="10">
        <v>5.51</v>
      </c>
      <c r="F837" s="4"/>
    </row>
    <row r="838" spans="1:6" s="19" customFormat="1" x14ac:dyDescent="0.2">
      <c r="A838"/>
      <c r="B838"/>
      <c r="C838" s="7">
        <v>14</v>
      </c>
      <c r="D838" s="10">
        <v>2.5099999999999998</v>
      </c>
      <c r="E838" s="10">
        <v>5.46</v>
      </c>
      <c r="F838" s="4"/>
    </row>
    <row r="839" spans="1:6" s="19" customFormat="1" x14ac:dyDescent="0.2">
      <c r="A839"/>
      <c r="B839" s="6"/>
      <c r="C839" s="7">
        <v>13</v>
      </c>
      <c r="D839" s="10">
        <v>2.62</v>
      </c>
      <c r="E839" s="10">
        <v>5.49</v>
      </c>
      <c r="F839" s="4"/>
    </row>
    <row r="840" spans="1:6" s="19" customFormat="1" x14ac:dyDescent="0.2">
      <c r="A840"/>
      <c r="B840" s="6">
        <v>2003</v>
      </c>
      <c r="C840" s="7">
        <v>12</v>
      </c>
      <c r="D840" s="10">
        <v>2.62</v>
      </c>
      <c r="E840" s="10">
        <v>5.5</v>
      </c>
      <c r="F840" s="4"/>
    </row>
    <row r="841" spans="1:6" s="19" customFormat="1" x14ac:dyDescent="0.2">
      <c r="A841"/>
      <c r="B841" s="6"/>
      <c r="C841" s="7">
        <v>11</v>
      </c>
      <c r="D841" s="10">
        <v>2.5299999999999998</v>
      </c>
      <c r="E841" s="10">
        <v>5.29</v>
      </c>
      <c r="F841" s="4"/>
    </row>
    <row r="842" spans="1:6" s="19" customFormat="1" x14ac:dyDescent="0.2">
      <c r="A842"/>
      <c r="B842" s="6"/>
      <c r="C842" s="7">
        <v>10</v>
      </c>
      <c r="D842" s="10">
        <v>2.5099999999999998</v>
      </c>
      <c r="E842" s="10">
        <v>5.3</v>
      </c>
      <c r="F842" s="4"/>
    </row>
    <row r="843" spans="1:6" s="19" customFormat="1" x14ac:dyDescent="0.2">
      <c r="A843"/>
      <c r="B843" s="6"/>
      <c r="C843" s="7">
        <v>9</v>
      </c>
      <c r="D843" s="10">
        <v>2.59</v>
      </c>
      <c r="E843" s="10">
        <v>5.33</v>
      </c>
      <c r="F843" s="4"/>
    </row>
    <row r="844" spans="1:6" s="19" customFormat="1" x14ac:dyDescent="0.2">
      <c r="A844"/>
      <c r="B844" s="6"/>
      <c r="C844" s="7">
        <v>8</v>
      </c>
      <c r="D844" s="10">
        <v>2.66</v>
      </c>
      <c r="E844" s="10">
        <v>5.35</v>
      </c>
      <c r="F844" s="4"/>
    </row>
    <row r="845" spans="1:6" s="19" customFormat="1" x14ac:dyDescent="0.2">
      <c r="A845"/>
      <c r="B845" s="6"/>
      <c r="C845" s="7">
        <v>7</v>
      </c>
      <c r="D845" s="10">
        <v>2.72</v>
      </c>
      <c r="E845" s="10">
        <v>5.38</v>
      </c>
      <c r="F845" s="4"/>
    </row>
    <row r="846" spans="1:6" s="19" customFormat="1" x14ac:dyDescent="0.2">
      <c r="A846"/>
      <c r="B846" s="6"/>
      <c r="C846" s="7">
        <v>6</v>
      </c>
      <c r="D846" s="10">
        <v>2.78</v>
      </c>
      <c r="E846" s="10">
        <v>5.41</v>
      </c>
      <c r="F846" s="4"/>
    </row>
    <row r="847" spans="1:6" s="19" customFormat="1" x14ac:dyDescent="0.2">
      <c r="A847"/>
      <c r="B847" s="6"/>
      <c r="C847" s="7">
        <v>5</v>
      </c>
      <c r="D847" s="10">
        <v>2.85</v>
      </c>
      <c r="E847" s="10">
        <v>5.46</v>
      </c>
      <c r="F847" s="4"/>
    </row>
    <row r="848" spans="1:6" s="19" customFormat="1" x14ac:dyDescent="0.2">
      <c r="A848"/>
      <c r="B848" s="6"/>
      <c r="C848" s="7">
        <v>4</v>
      </c>
      <c r="D848" s="10">
        <v>2.87</v>
      </c>
      <c r="E848" s="10">
        <v>5.44</v>
      </c>
      <c r="F848" s="4"/>
    </row>
    <row r="849" spans="1:6" s="19" customFormat="1" x14ac:dyDescent="0.2">
      <c r="A849"/>
      <c r="B849" s="6"/>
      <c r="C849" s="7">
        <v>3</v>
      </c>
      <c r="D849" s="10">
        <v>2.92</v>
      </c>
      <c r="E849" s="10">
        <v>5.52</v>
      </c>
      <c r="F849" s="4"/>
    </row>
    <row r="850" spans="1:6" s="19" customFormat="1" x14ac:dyDescent="0.2">
      <c r="A850"/>
      <c r="B850" s="6"/>
      <c r="C850" s="7">
        <v>2</v>
      </c>
      <c r="D850" s="10">
        <v>2.96</v>
      </c>
      <c r="E850" s="10">
        <v>5.53</v>
      </c>
      <c r="F850" s="4"/>
    </row>
    <row r="851" spans="1:6" s="19" customFormat="1" x14ac:dyDescent="0.2">
      <c r="A851"/>
      <c r="B851" s="6"/>
      <c r="C851" s="7">
        <v>1</v>
      </c>
      <c r="D851" s="10">
        <v>2.98</v>
      </c>
      <c r="E851" s="10">
        <v>5.56</v>
      </c>
      <c r="F851" s="4"/>
    </row>
    <row r="852" spans="1:6" s="19" customFormat="1" x14ac:dyDescent="0.2">
      <c r="A852"/>
      <c r="B852" s="6"/>
      <c r="C852" s="7">
        <v>52</v>
      </c>
      <c r="D852" s="10">
        <v>3.04</v>
      </c>
      <c r="E852" s="10">
        <v>5.66</v>
      </c>
      <c r="F852" s="4"/>
    </row>
    <row r="853" spans="1:6" s="19" customFormat="1" x14ac:dyDescent="0.2">
      <c r="A853"/>
      <c r="B853" s="6"/>
      <c r="C853" s="7">
        <v>51</v>
      </c>
      <c r="D853" s="10">
        <v>3.06</v>
      </c>
      <c r="E853" s="10">
        <v>5.67</v>
      </c>
      <c r="F853" s="4"/>
    </row>
    <row r="854" spans="1:6" s="19" customFormat="1" x14ac:dyDescent="0.2">
      <c r="A854"/>
      <c r="B854" s="6"/>
      <c r="C854" s="7">
        <v>50</v>
      </c>
      <c r="D854" s="10">
        <v>3.16</v>
      </c>
      <c r="E854" s="10">
        <v>5.83</v>
      </c>
      <c r="F854" s="4"/>
    </row>
    <row r="855" spans="1:6" s="19" customFormat="1" x14ac:dyDescent="0.2">
      <c r="A855"/>
      <c r="B855" s="6"/>
      <c r="C855" s="7">
        <v>49</v>
      </c>
      <c r="D855" s="10">
        <v>3.28</v>
      </c>
      <c r="E855" s="10">
        <v>6.02</v>
      </c>
      <c r="F855" s="4"/>
    </row>
    <row r="856" spans="1:6" s="19" customFormat="1" x14ac:dyDescent="0.2">
      <c r="A856"/>
      <c r="B856" s="6"/>
      <c r="C856" s="7">
        <v>48</v>
      </c>
      <c r="D856" s="10">
        <v>3.31</v>
      </c>
      <c r="E856" s="10">
        <v>6.08</v>
      </c>
      <c r="F856" s="4"/>
    </row>
    <row r="857" spans="1:6" s="19" customFormat="1" x14ac:dyDescent="0.2">
      <c r="A857"/>
      <c r="B857" s="6"/>
      <c r="C857" s="7">
        <v>47</v>
      </c>
      <c r="D857" s="10">
        <v>3.28</v>
      </c>
      <c r="E857" s="10">
        <v>6.06</v>
      </c>
      <c r="F857" s="4"/>
    </row>
    <row r="858" spans="1:6" s="19" customFormat="1" x14ac:dyDescent="0.2">
      <c r="A858"/>
      <c r="B858" s="6"/>
      <c r="C858" s="7">
        <v>46</v>
      </c>
      <c r="D858" s="10">
        <v>3.31</v>
      </c>
      <c r="E858" s="10">
        <v>6.08</v>
      </c>
      <c r="F858" s="4"/>
    </row>
    <row r="859" spans="1:6" s="19" customFormat="1" x14ac:dyDescent="0.2">
      <c r="A859"/>
      <c r="B859" s="6"/>
      <c r="C859" s="7">
        <v>45</v>
      </c>
      <c r="D859" s="10">
        <v>3.42</v>
      </c>
      <c r="E859" s="10">
        <v>6.16</v>
      </c>
      <c r="F859" s="4"/>
    </row>
    <row r="860" spans="1:6" s="19" customFormat="1" x14ac:dyDescent="0.2">
      <c r="A860"/>
      <c r="B860" s="6"/>
      <c r="C860" s="7">
        <v>44</v>
      </c>
      <c r="D860" s="10">
        <v>3.45</v>
      </c>
      <c r="E860" s="10">
        <v>6.14</v>
      </c>
      <c r="F860" s="4"/>
    </row>
    <row r="861" spans="1:6" s="19" customFormat="1" x14ac:dyDescent="0.2">
      <c r="A861"/>
      <c r="B861" s="6"/>
      <c r="C861" s="7">
        <v>43</v>
      </c>
      <c r="D861" s="10">
        <v>3.5</v>
      </c>
      <c r="E861" s="10">
        <v>6.2</v>
      </c>
      <c r="F861" s="4"/>
    </row>
    <row r="862" spans="1:6" s="19" customFormat="1" x14ac:dyDescent="0.2">
      <c r="A862"/>
      <c r="B862" s="6"/>
      <c r="C862" s="7">
        <v>42</v>
      </c>
      <c r="D862" s="10">
        <v>3.55</v>
      </c>
      <c r="E862" s="10">
        <v>6.08</v>
      </c>
      <c r="F862" s="4"/>
    </row>
    <row r="863" spans="1:6" s="19" customFormat="1" x14ac:dyDescent="0.2">
      <c r="A863"/>
      <c r="B863" s="6"/>
      <c r="C863" s="7">
        <v>41</v>
      </c>
      <c r="D863" s="10">
        <v>3.37</v>
      </c>
      <c r="E863" s="10">
        <v>5.94</v>
      </c>
      <c r="F863" s="4"/>
    </row>
    <row r="864" spans="1:6" s="19" customFormat="1" x14ac:dyDescent="0.2">
      <c r="A864"/>
      <c r="B864" s="6"/>
      <c r="C864" s="7">
        <v>40</v>
      </c>
      <c r="D864" s="10">
        <v>3.4</v>
      </c>
      <c r="E864" s="10">
        <v>6.01</v>
      </c>
      <c r="F864" s="4"/>
    </row>
    <row r="865" spans="1:6" s="19" customFormat="1" x14ac:dyDescent="0.2">
      <c r="A865"/>
      <c r="B865" s="6"/>
      <c r="C865" s="7">
        <v>39</v>
      </c>
      <c r="D865" s="10">
        <v>3.49</v>
      </c>
      <c r="E865" s="10">
        <v>6.04</v>
      </c>
      <c r="F865" s="4"/>
    </row>
    <row r="866" spans="1:6" s="19" customFormat="1" x14ac:dyDescent="0.2">
      <c r="A866"/>
      <c r="B866" s="6"/>
      <c r="C866" s="7">
        <v>38</v>
      </c>
      <c r="D866" s="10">
        <v>3.51</v>
      </c>
      <c r="E866" s="10">
        <v>6.13</v>
      </c>
      <c r="F866" s="4"/>
    </row>
    <row r="867" spans="1:6" s="19" customFormat="1" x14ac:dyDescent="0.2">
      <c r="A867"/>
      <c r="B867" s="6"/>
      <c r="C867" s="7">
        <v>37</v>
      </c>
      <c r="D867" s="10">
        <v>3.59</v>
      </c>
      <c r="E867" s="10">
        <v>6.24</v>
      </c>
      <c r="F867" s="4"/>
    </row>
    <row r="868" spans="1:6" s="19" customFormat="1" x14ac:dyDescent="0.2">
      <c r="A868"/>
      <c r="B868" s="6"/>
      <c r="C868" s="7">
        <v>36</v>
      </c>
      <c r="D868" s="10">
        <v>3.59</v>
      </c>
      <c r="E868" s="10">
        <v>6.23</v>
      </c>
      <c r="F868" s="4"/>
    </row>
    <row r="869" spans="1:6" s="19" customFormat="1" x14ac:dyDescent="0.2">
      <c r="A869"/>
      <c r="B869" s="6"/>
      <c r="C869" s="7">
        <v>35</v>
      </c>
      <c r="D869" s="10">
        <v>3.68</v>
      </c>
      <c r="E869" s="10">
        <v>6.06</v>
      </c>
      <c r="F869" s="4"/>
    </row>
    <row r="870" spans="1:6" s="19" customFormat="1" x14ac:dyDescent="0.2">
      <c r="A870"/>
      <c r="B870" s="6"/>
      <c r="C870" s="7">
        <v>34</v>
      </c>
      <c r="D870" s="10">
        <v>3.94</v>
      </c>
      <c r="E870" s="10">
        <v>5.98</v>
      </c>
      <c r="F870" s="4"/>
    </row>
    <row r="871" spans="1:6" s="19" customFormat="1" x14ac:dyDescent="0.2">
      <c r="A871"/>
      <c r="B871" s="6"/>
      <c r="C871" s="7">
        <v>33</v>
      </c>
      <c r="D871" s="10">
        <v>3.71</v>
      </c>
      <c r="E871" s="10">
        <v>5.92</v>
      </c>
      <c r="F871" s="4"/>
    </row>
    <row r="872" spans="1:6" s="19" customFormat="1" x14ac:dyDescent="0.2">
      <c r="A872"/>
      <c r="B872" s="6"/>
      <c r="C872" s="7">
        <v>32</v>
      </c>
      <c r="D872" s="10">
        <v>3.74</v>
      </c>
      <c r="E872" s="10">
        <v>6.04</v>
      </c>
      <c r="F872" s="4"/>
    </row>
    <row r="873" spans="1:6" s="19" customFormat="1" x14ac:dyDescent="0.2">
      <c r="A873"/>
      <c r="B873" s="6"/>
      <c r="C873" s="7">
        <v>31</v>
      </c>
      <c r="D873" s="10">
        <v>3.8</v>
      </c>
      <c r="E873" s="10">
        <v>6.2</v>
      </c>
      <c r="F873" s="4"/>
    </row>
    <row r="874" spans="1:6" s="19" customFormat="1" x14ac:dyDescent="0.2">
      <c r="A874"/>
      <c r="B874" s="6"/>
      <c r="C874" s="7">
        <v>30</v>
      </c>
      <c r="D874" s="10">
        <v>3.82</v>
      </c>
      <c r="E874" s="10">
        <v>6.3</v>
      </c>
      <c r="F874" s="4"/>
    </row>
    <row r="875" spans="1:6" s="19" customFormat="1" x14ac:dyDescent="0.2">
      <c r="A875"/>
      <c r="B875" s="6"/>
      <c r="C875" s="7">
        <v>29</v>
      </c>
      <c r="D875" s="10">
        <v>3.91</v>
      </c>
      <c r="E875" s="10">
        <v>6.33</v>
      </c>
      <c r="F875" s="4"/>
    </row>
    <row r="876" spans="1:6" s="19" customFormat="1" x14ac:dyDescent="0.2">
      <c r="A876"/>
      <c r="B876" s="6"/>
      <c r="C876" s="7">
        <v>28</v>
      </c>
      <c r="D876" s="10">
        <v>3.96</v>
      </c>
      <c r="E876" s="10">
        <v>6.39</v>
      </c>
      <c r="F876" s="4"/>
    </row>
    <row r="877" spans="1:6" s="19" customFormat="1" x14ac:dyDescent="0.2">
      <c r="A877"/>
      <c r="B877" s="6"/>
      <c r="C877" s="7">
        <v>27</v>
      </c>
      <c r="D877" s="10">
        <v>3.95</v>
      </c>
      <c r="E877" s="10">
        <v>6.37</v>
      </c>
      <c r="F877" s="4"/>
    </row>
    <row r="878" spans="1:6" s="19" customFormat="1" x14ac:dyDescent="0.2">
      <c r="A878"/>
      <c r="B878" s="6"/>
      <c r="C878" s="7">
        <v>26</v>
      </c>
      <c r="D878" s="10">
        <v>3.99</v>
      </c>
      <c r="E878" s="10">
        <v>6.35</v>
      </c>
      <c r="F878" s="4"/>
    </row>
    <row r="879" spans="1:6" s="19" customFormat="1" x14ac:dyDescent="0.2">
      <c r="A879"/>
      <c r="B879" s="6"/>
      <c r="C879" s="7">
        <v>25</v>
      </c>
      <c r="D879" s="10">
        <v>3.99</v>
      </c>
      <c r="E879" s="10">
        <v>6.41</v>
      </c>
      <c r="F879" s="4"/>
    </row>
    <row r="880" spans="1:6" s="19" customFormat="1" x14ac:dyDescent="0.2">
      <c r="A880"/>
      <c r="B880" s="6"/>
      <c r="C880" s="7">
        <v>24</v>
      </c>
      <c r="D880" s="10">
        <v>4.07</v>
      </c>
      <c r="E880" s="10">
        <v>6.5</v>
      </c>
      <c r="F880" s="4"/>
    </row>
    <row r="881" spans="1:6" s="19" customFormat="1" x14ac:dyDescent="0.2">
      <c r="A881"/>
      <c r="B881" s="6"/>
      <c r="C881" s="7">
        <v>23</v>
      </c>
      <c r="D881" s="10">
        <v>4.08</v>
      </c>
      <c r="E881" s="10">
        <v>6.52</v>
      </c>
      <c r="F881" s="4"/>
    </row>
    <row r="882" spans="1:6" s="19" customFormat="1" x14ac:dyDescent="0.2">
      <c r="A882"/>
      <c r="B882" s="6"/>
      <c r="C882" s="7">
        <v>22</v>
      </c>
      <c r="D882" s="10">
        <v>4.08</v>
      </c>
      <c r="E882" s="10">
        <v>6.54</v>
      </c>
      <c r="F882" s="4"/>
    </row>
    <row r="883" spans="1:6" s="19" customFormat="1" x14ac:dyDescent="0.2">
      <c r="A883"/>
      <c r="B883" s="6"/>
      <c r="C883" s="7">
        <v>21</v>
      </c>
      <c r="D883" s="10">
        <v>4.0999999999999996</v>
      </c>
      <c r="E883" s="10">
        <v>6.56</v>
      </c>
      <c r="F883" s="4"/>
    </row>
    <row r="884" spans="1:6" s="19" customFormat="1" x14ac:dyDescent="0.2">
      <c r="A884"/>
      <c r="B884" s="6"/>
      <c r="C884" s="7">
        <v>20</v>
      </c>
      <c r="D884" s="10">
        <v>4.13</v>
      </c>
      <c r="E884" s="10">
        <v>6.58</v>
      </c>
      <c r="F884" s="4"/>
    </row>
    <row r="885" spans="1:6" s="19" customFormat="1" x14ac:dyDescent="0.2">
      <c r="A885"/>
      <c r="B885" s="6"/>
      <c r="C885" s="7">
        <v>19</v>
      </c>
      <c r="D885" s="10">
        <v>4.0599999999999996</v>
      </c>
      <c r="E885" s="10">
        <v>6.56</v>
      </c>
      <c r="F885" s="4"/>
    </row>
    <row r="886" spans="1:6" s="19" customFormat="1" x14ac:dyDescent="0.2">
      <c r="A886"/>
      <c r="B886" s="6"/>
      <c r="C886" s="7">
        <v>18</v>
      </c>
      <c r="D886" s="10">
        <v>3.98</v>
      </c>
      <c r="E886" s="10">
        <v>6.56</v>
      </c>
      <c r="F886" s="4"/>
    </row>
    <row r="887" spans="1:6" s="19" customFormat="1" x14ac:dyDescent="0.2">
      <c r="A887"/>
      <c r="B887" s="6"/>
      <c r="C887" s="7">
        <v>17</v>
      </c>
      <c r="D887" s="10">
        <v>4.04</v>
      </c>
      <c r="E887" s="10">
        <v>6.58</v>
      </c>
      <c r="F887" s="4"/>
    </row>
    <row r="888" spans="1:6" s="19" customFormat="1" x14ac:dyDescent="0.2">
      <c r="A888"/>
      <c r="B888"/>
      <c r="C888" s="7">
        <v>16</v>
      </c>
      <c r="D888" s="10">
        <v>4.0599999999999996</v>
      </c>
      <c r="E888" s="10">
        <v>6.58</v>
      </c>
      <c r="F888" s="4"/>
    </row>
    <row r="889" spans="1:6" s="19" customFormat="1" x14ac:dyDescent="0.2">
      <c r="A889"/>
      <c r="C889" s="7">
        <v>15</v>
      </c>
      <c r="D889" s="10">
        <v>4.09</v>
      </c>
      <c r="E889" s="10">
        <v>6.58</v>
      </c>
      <c r="F889" s="4"/>
    </row>
    <row r="890" spans="1:6" s="19" customFormat="1" x14ac:dyDescent="0.2">
      <c r="A890"/>
      <c r="B890"/>
      <c r="C890" s="7">
        <v>14</v>
      </c>
      <c r="D890" s="10">
        <v>4.1500000000000004</v>
      </c>
      <c r="E890" s="10">
        <v>6.58</v>
      </c>
      <c r="F890" s="4"/>
    </row>
    <row r="891" spans="1:6" s="19" customFormat="1" x14ac:dyDescent="0.2">
      <c r="A891"/>
      <c r="B891" s="6"/>
      <c r="C891" s="7">
        <v>13</v>
      </c>
      <c r="D891" s="10">
        <v>4.17</v>
      </c>
      <c r="E891" s="10">
        <v>6.61</v>
      </c>
      <c r="F891" s="4"/>
    </row>
    <row r="892" spans="1:6" s="19" customFormat="1" x14ac:dyDescent="0.2">
      <c r="A892"/>
      <c r="B892" s="6">
        <v>2002</v>
      </c>
      <c r="C892" s="7">
        <v>12</v>
      </c>
      <c r="D892" s="10">
        <v>4.0999999999999996</v>
      </c>
      <c r="E892" s="10">
        <v>6.61</v>
      </c>
      <c r="F892" s="4"/>
    </row>
    <row r="893" spans="1:6" s="19" customFormat="1" x14ac:dyDescent="0.2">
      <c r="A893"/>
      <c r="B893" s="6"/>
      <c r="C893" s="7">
        <v>11</v>
      </c>
      <c r="D893" s="10">
        <v>4.0999999999999996</v>
      </c>
      <c r="E893" s="10">
        <v>6.61</v>
      </c>
      <c r="F893" s="4"/>
    </row>
    <row r="894" spans="1:6" s="19" customFormat="1" x14ac:dyDescent="0.2">
      <c r="A894"/>
      <c r="B894" s="6"/>
      <c r="C894" s="7">
        <v>10</v>
      </c>
      <c r="D894" s="10">
        <v>4</v>
      </c>
      <c r="E894" s="10">
        <v>6.53</v>
      </c>
      <c r="F894" s="4"/>
    </row>
    <row r="895" spans="1:6" s="19" customFormat="1" x14ac:dyDescent="0.2">
      <c r="A895"/>
      <c r="B895" s="6"/>
      <c r="C895" s="7">
        <v>9</v>
      </c>
      <c r="D895" s="10">
        <v>3.95</v>
      </c>
      <c r="E895" s="10">
        <v>6.46</v>
      </c>
      <c r="F895" s="4"/>
    </row>
    <row r="896" spans="1:6" s="19" customFormat="1" x14ac:dyDescent="0.2">
      <c r="A896"/>
      <c r="B896" s="6"/>
      <c r="C896" s="7">
        <v>8</v>
      </c>
      <c r="D896" s="10">
        <v>3.92</v>
      </c>
      <c r="E896" s="10">
        <v>6.45</v>
      </c>
      <c r="F896" s="4"/>
    </row>
    <row r="897" spans="1:6" s="19" customFormat="1" x14ac:dyDescent="0.2">
      <c r="A897"/>
      <c r="B897" s="6"/>
      <c r="C897" s="7">
        <v>7</v>
      </c>
      <c r="D897" s="10">
        <v>3.95</v>
      </c>
      <c r="E897" s="10">
        <v>6.44</v>
      </c>
      <c r="F897" s="4"/>
    </row>
    <row r="898" spans="1:6" s="19" customFormat="1" x14ac:dyDescent="0.2">
      <c r="A898"/>
      <c r="B898" s="6"/>
      <c r="C898" s="7">
        <v>6</v>
      </c>
      <c r="D898" s="10">
        <v>3.94</v>
      </c>
      <c r="E898" s="10">
        <v>6.37</v>
      </c>
      <c r="F898" s="4"/>
    </row>
    <row r="899" spans="1:6" s="19" customFormat="1" x14ac:dyDescent="0.2">
      <c r="A899"/>
      <c r="B899" s="6"/>
      <c r="C899" s="7">
        <v>5</v>
      </c>
      <c r="D899" s="10">
        <v>4.03</v>
      </c>
      <c r="E899" s="10">
        <v>6.43</v>
      </c>
      <c r="F899" s="4"/>
    </row>
    <row r="900" spans="1:6" s="19" customFormat="1" x14ac:dyDescent="0.2">
      <c r="A900"/>
      <c r="B900" s="6"/>
      <c r="C900" s="7">
        <v>4</v>
      </c>
      <c r="D900" s="10">
        <v>4.0199999999999996</v>
      </c>
      <c r="E900" s="10">
        <v>6.31</v>
      </c>
      <c r="F900" s="4"/>
    </row>
    <row r="901" spans="1:6" s="19" customFormat="1" x14ac:dyDescent="0.2">
      <c r="A901"/>
      <c r="B901" s="6"/>
      <c r="C901" s="7">
        <v>3</v>
      </c>
      <c r="D901" s="10">
        <v>3.9</v>
      </c>
      <c r="E901" s="10">
        <v>6.32</v>
      </c>
      <c r="F901" s="4"/>
    </row>
    <row r="902" spans="1:6" s="19" customFormat="1" x14ac:dyDescent="0.2">
      <c r="A902"/>
      <c r="B902" s="6"/>
      <c r="C902" s="7">
        <v>2</v>
      </c>
      <c r="D902" s="10">
        <v>3.93</v>
      </c>
      <c r="E902" s="10">
        <v>6.31</v>
      </c>
      <c r="F902" s="4"/>
    </row>
    <row r="903" spans="1:6" s="19" customFormat="1" x14ac:dyDescent="0.2">
      <c r="A903"/>
      <c r="B903" s="6"/>
      <c r="C903" s="7">
        <v>1</v>
      </c>
      <c r="D903" s="10">
        <v>3.85</v>
      </c>
      <c r="E903" s="10">
        <v>6.37</v>
      </c>
      <c r="F903" s="4"/>
    </row>
    <row r="904" spans="1:6" s="19" customFormat="1" x14ac:dyDescent="0.2">
      <c r="A904"/>
      <c r="B904" s="6"/>
      <c r="C904" s="7">
        <v>52</v>
      </c>
      <c r="D904" s="10">
        <v>3.91</v>
      </c>
      <c r="E904" s="10">
        <v>6.4</v>
      </c>
      <c r="F904" s="4"/>
    </row>
    <row r="905" spans="1:6" s="19" customFormat="1" x14ac:dyDescent="0.2">
      <c r="A905"/>
      <c r="B905" s="6"/>
      <c r="C905" s="7">
        <v>51</v>
      </c>
      <c r="D905" s="10">
        <v>3.84</v>
      </c>
      <c r="E905" s="10">
        <v>6.35</v>
      </c>
      <c r="F905" s="4"/>
    </row>
    <row r="906" spans="1:6" s="19" customFormat="1" x14ac:dyDescent="0.2">
      <c r="A906"/>
      <c r="B906" s="6"/>
      <c r="C906" s="7">
        <v>50</v>
      </c>
      <c r="D906" s="10">
        <v>3.86</v>
      </c>
      <c r="E906" s="10">
        <v>6.29</v>
      </c>
      <c r="F906" s="4"/>
    </row>
    <row r="907" spans="1:6" s="19" customFormat="1" x14ac:dyDescent="0.2">
      <c r="A907"/>
      <c r="B907" s="6"/>
      <c r="C907" s="7">
        <v>49</v>
      </c>
      <c r="D907" s="10">
        <v>3.82</v>
      </c>
      <c r="E907" s="10">
        <v>6.12</v>
      </c>
      <c r="F907" s="4"/>
    </row>
    <row r="908" spans="1:6" s="19" customFormat="1" x14ac:dyDescent="0.2">
      <c r="A908"/>
      <c r="B908" s="6"/>
      <c r="C908" s="7">
        <v>48</v>
      </c>
      <c r="D908" s="10">
        <v>3.84</v>
      </c>
      <c r="E908" s="10">
        <v>6.16</v>
      </c>
      <c r="F908" s="4"/>
    </row>
    <row r="909" spans="1:6" s="19" customFormat="1" x14ac:dyDescent="0.2">
      <c r="A909"/>
      <c r="B909" s="6"/>
      <c r="C909" s="7">
        <v>47</v>
      </c>
      <c r="D909" s="10">
        <v>3.84</v>
      </c>
      <c r="E909" s="10">
        <v>6.04</v>
      </c>
      <c r="F909" s="4"/>
    </row>
    <row r="910" spans="1:6" s="19" customFormat="1" x14ac:dyDescent="0.2">
      <c r="A910"/>
      <c r="B910" s="6"/>
      <c r="C910" s="7">
        <v>46</v>
      </c>
      <c r="D910" s="10">
        <v>3.67</v>
      </c>
      <c r="E910" s="10">
        <v>5.9</v>
      </c>
      <c r="F910" s="4"/>
    </row>
    <row r="911" spans="1:6" s="19" customFormat="1" x14ac:dyDescent="0.2">
      <c r="A911"/>
      <c r="B911" s="6"/>
      <c r="C911" s="7">
        <v>45</v>
      </c>
      <c r="D911" s="10">
        <v>3.6</v>
      </c>
      <c r="E911" s="10">
        <v>5.97</v>
      </c>
      <c r="F911" s="4"/>
    </row>
    <row r="912" spans="1:6" s="19" customFormat="1" x14ac:dyDescent="0.2">
      <c r="A912"/>
      <c r="B912" s="6"/>
      <c r="C912" s="7">
        <v>44</v>
      </c>
      <c r="D912" s="10">
        <v>3.8</v>
      </c>
      <c r="E912" s="10">
        <v>6.16</v>
      </c>
      <c r="F912" s="4"/>
    </row>
    <row r="913" spans="1:6" s="19" customFormat="1" x14ac:dyDescent="0.2">
      <c r="A913"/>
      <c r="B913" s="6"/>
      <c r="C913" s="7">
        <v>43</v>
      </c>
      <c r="D913" s="10">
        <v>3.88</v>
      </c>
      <c r="E913" s="10">
        <v>6.29</v>
      </c>
      <c r="F913" s="4"/>
    </row>
    <row r="914" spans="1:6" s="19" customFormat="1" x14ac:dyDescent="0.2">
      <c r="A914"/>
      <c r="B914" s="6"/>
      <c r="C914" s="7">
        <v>42</v>
      </c>
      <c r="D914" s="10">
        <v>3.95</v>
      </c>
      <c r="E914" s="10">
        <v>6.35</v>
      </c>
      <c r="F914" s="4"/>
    </row>
    <row r="915" spans="1:6" s="19" customFormat="1" x14ac:dyDescent="0.2">
      <c r="A915"/>
      <c r="B915" s="6"/>
      <c r="C915" s="7">
        <v>41</v>
      </c>
      <c r="D915" s="10">
        <v>3.92</v>
      </c>
      <c r="E915" s="10">
        <v>6.37</v>
      </c>
      <c r="F915" s="4"/>
    </row>
    <row r="916" spans="1:6" s="19" customFormat="1" x14ac:dyDescent="0.2">
      <c r="A916"/>
      <c r="B916" s="6"/>
      <c r="C916" s="7">
        <v>40</v>
      </c>
      <c r="D916" s="10">
        <v>3.97</v>
      </c>
      <c r="E916" s="10">
        <v>6.37</v>
      </c>
      <c r="F916" s="4"/>
    </row>
    <row r="917" spans="1:6" s="19" customFormat="1" x14ac:dyDescent="0.2">
      <c r="A917"/>
      <c r="B917" s="6"/>
      <c r="C917" s="7">
        <v>39</v>
      </c>
      <c r="D917" s="10">
        <v>4.0999999999999996</v>
      </c>
      <c r="E917" s="10">
        <v>6.58</v>
      </c>
      <c r="F917" s="4"/>
    </row>
    <row r="918" spans="1:6" s="19" customFormat="1" x14ac:dyDescent="0.2">
      <c r="A918"/>
      <c r="B918" s="6"/>
      <c r="C918" s="7">
        <v>38</v>
      </c>
      <c r="D918" s="10">
        <v>4.26</v>
      </c>
      <c r="E918" s="10">
        <v>6.56</v>
      </c>
      <c r="F918" s="4"/>
    </row>
    <row r="919" spans="1:6" s="19" customFormat="1" x14ac:dyDescent="0.2">
      <c r="A919"/>
      <c r="B919" s="6"/>
      <c r="C919" s="7">
        <v>37</v>
      </c>
      <c r="D919" s="10">
        <v>4.57</v>
      </c>
      <c r="E919" s="10">
        <v>6.57</v>
      </c>
      <c r="F919" s="4"/>
    </row>
    <row r="920" spans="1:6" s="19" customFormat="1" x14ac:dyDescent="0.2">
      <c r="A920"/>
      <c r="B920" s="6"/>
      <c r="C920" s="7">
        <v>36</v>
      </c>
      <c r="D920" s="10">
        <v>4.7</v>
      </c>
      <c r="E920" s="10">
        <v>6.62</v>
      </c>
      <c r="F920" s="4"/>
    </row>
    <row r="921" spans="1:6" s="19" customFormat="1" x14ac:dyDescent="0.2">
      <c r="A921"/>
      <c r="B921" s="6"/>
      <c r="C921" s="7">
        <v>35</v>
      </c>
      <c r="D921" s="10">
        <v>4.72</v>
      </c>
      <c r="E921" s="10">
        <v>6.67</v>
      </c>
      <c r="F921" s="4"/>
    </row>
    <row r="922" spans="1:6" s="19" customFormat="1" x14ac:dyDescent="0.2">
      <c r="A922"/>
      <c r="B922" s="6"/>
      <c r="C922" s="7">
        <v>34</v>
      </c>
      <c r="D922" s="10">
        <v>4.7</v>
      </c>
      <c r="E922" s="10">
        <v>6.59</v>
      </c>
      <c r="F922" s="4"/>
    </row>
    <row r="923" spans="1:6" s="19" customFormat="1" x14ac:dyDescent="0.2">
      <c r="A923"/>
      <c r="B923" s="6"/>
      <c r="C923" s="7">
        <v>33</v>
      </c>
      <c r="D923" s="10">
        <v>4.7300000000000004</v>
      </c>
      <c r="E923" s="10">
        <v>6.7</v>
      </c>
      <c r="F923" s="4"/>
    </row>
    <row r="924" spans="1:6" s="19" customFormat="1" x14ac:dyDescent="0.2">
      <c r="A924"/>
      <c r="B924" s="6"/>
      <c r="C924" s="7">
        <v>32</v>
      </c>
      <c r="D924" s="10">
        <v>4.8099999999999996</v>
      </c>
      <c r="E924" s="10">
        <v>6.85</v>
      </c>
      <c r="F924" s="4"/>
    </row>
    <row r="925" spans="1:6" s="19" customFormat="1" x14ac:dyDescent="0.2">
      <c r="A925"/>
      <c r="B925" s="6"/>
      <c r="C925" s="7">
        <v>31</v>
      </c>
      <c r="D925" s="10">
        <v>4.8499999999999996</v>
      </c>
      <c r="E925" s="10">
        <v>7.07</v>
      </c>
      <c r="F925" s="4"/>
    </row>
    <row r="926" spans="1:6" s="19" customFormat="1" x14ac:dyDescent="0.2">
      <c r="A926"/>
      <c r="B926" s="6"/>
      <c r="C926" s="7">
        <v>30</v>
      </c>
      <c r="D926" s="10">
        <v>4.8899999999999997</v>
      </c>
      <c r="E926" s="10">
        <v>7.12</v>
      </c>
      <c r="F926" s="4"/>
    </row>
    <row r="927" spans="1:6" s="19" customFormat="1" x14ac:dyDescent="0.2">
      <c r="A927"/>
      <c r="B927" s="6"/>
      <c r="C927" s="7">
        <v>29</v>
      </c>
      <c r="D927" s="10">
        <v>4.9400000000000004</v>
      </c>
      <c r="E927" s="10">
        <v>7.16</v>
      </c>
      <c r="F927" s="4"/>
    </row>
    <row r="928" spans="1:6" s="19" customFormat="1" x14ac:dyDescent="0.2">
      <c r="A928"/>
      <c r="B928" s="6"/>
      <c r="C928" s="7">
        <v>28</v>
      </c>
      <c r="D928" s="10">
        <v>4.99</v>
      </c>
      <c r="E928" s="10">
        <v>7.11</v>
      </c>
      <c r="F928" s="4"/>
    </row>
    <row r="929" spans="1:6" s="19" customFormat="1" x14ac:dyDescent="0.2">
      <c r="A929"/>
      <c r="B929" s="6"/>
      <c r="C929" s="7">
        <v>27</v>
      </c>
      <c r="D929" s="10">
        <v>4.97</v>
      </c>
      <c r="E929" s="10">
        <v>7.09</v>
      </c>
      <c r="F929" s="4"/>
    </row>
    <row r="930" spans="1:6" s="19" customFormat="1" x14ac:dyDescent="0.2">
      <c r="A930"/>
      <c r="B930" s="6"/>
      <c r="C930" s="7">
        <v>26</v>
      </c>
      <c r="D930" s="10">
        <v>4.9400000000000004</v>
      </c>
      <c r="E930" s="10">
        <v>7.07</v>
      </c>
      <c r="F930" s="4"/>
    </row>
    <row r="931" spans="1:6" s="19" customFormat="1" x14ac:dyDescent="0.2">
      <c r="A931"/>
      <c r="B931" s="6"/>
      <c r="C931" s="7">
        <v>25</v>
      </c>
      <c r="D931" s="10">
        <v>4.99</v>
      </c>
      <c r="E931" s="10">
        <v>7.14</v>
      </c>
      <c r="F931" s="4"/>
    </row>
    <row r="932" spans="1:6" s="19" customFormat="1" x14ac:dyDescent="0.2">
      <c r="A932"/>
      <c r="B932" s="6"/>
      <c r="C932" s="7">
        <v>24</v>
      </c>
      <c r="D932" s="10">
        <v>4.99</v>
      </c>
      <c r="E932" s="10">
        <v>7.12</v>
      </c>
      <c r="F932" s="4"/>
    </row>
    <row r="933" spans="1:6" s="19" customFormat="1" x14ac:dyDescent="0.2">
      <c r="A933"/>
      <c r="B933" s="6"/>
      <c r="C933" s="7">
        <v>23</v>
      </c>
      <c r="D933" s="10">
        <v>4.97</v>
      </c>
      <c r="E933" s="10">
        <v>7.18</v>
      </c>
      <c r="F933" s="4"/>
    </row>
    <row r="934" spans="1:6" s="19" customFormat="1" x14ac:dyDescent="0.2">
      <c r="A934"/>
      <c r="B934" s="6"/>
      <c r="C934" s="7">
        <v>22</v>
      </c>
      <c r="D934" s="10">
        <v>5.0599999999999996</v>
      </c>
      <c r="E934" s="10">
        <v>7.17</v>
      </c>
      <c r="F934" s="4"/>
    </row>
    <row r="935" spans="1:6" s="19" customFormat="1" x14ac:dyDescent="0.2">
      <c r="A935"/>
      <c r="B935" s="6"/>
      <c r="C935" s="7">
        <v>21</v>
      </c>
      <c r="D935" s="10">
        <v>5.09</v>
      </c>
      <c r="E935" s="10">
        <v>7.12</v>
      </c>
      <c r="F935" s="4"/>
    </row>
    <row r="936" spans="1:6" s="19" customFormat="1" x14ac:dyDescent="0.2">
      <c r="A936"/>
      <c r="B936" s="6"/>
      <c r="C936" s="7">
        <v>20</v>
      </c>
      <c r="D936" s="10">
        <v>5.0599999999999996</v>
      </c>
      <c r="E936" s="10">
        <v>7.05</v>
      </c>
      <c r="F936" s="4"/>
    </row>
    <row r="937" spans="1:6" s="19" customFormat="1" x14ac:dyDescent="0.2">
      <c r="A937"/>
      <c r="B937" s="6"/>
      <c r="C937" s="7">
        <v>19</v>
      </c>
      <c r="D937" s="10">
        <v>5.23</v>
      </c>
      <c r="E937" s="10">
        <v>6.98</v>
      </c>
      <c r="F937" s="4"/>
    </row>
    <row r="938" spans="1:6" s="19" customFormat="1" x14ac:dyDescent="0.2">
      <c r="A938"/>
      <c r="B938" s="6"/>
      <c r="C938" s="7">
        <v>18</v>
      </c>
      <c r="D938" s="10">
        <v>5.29</v>
      </c>
      <c r="E938" s="10">
        <v>7.01</v>
      </c>
      <c r="F938" s="4"/>
    </row>
    <row r="939" spans="1:6" s="19" customFormat="1" x14ac:dyDescent="0.2">
      <c r="A939"/>
      <c r="B939" s="6"/>
      <c r="C939" s="7">
        <v>17</v>
      </c>
      <c r="D939" s="10">
        <v>5.21</v>
      </c>
      <c r="E939" s="10">
        <v>6.93</v>
      </c>
      <c r="F939" s="4"/>
    </row>
    <row r="940" spans="1:6" s="19" customFormat="1" x14ac:dyDescent="0.2">
      <c r="A940"/>
      <c r="B940"/>
      <c r="C940" s="7">
        <v>16</v>
      </c>
      <c r="D940" s="10">
        <v>5.16</v>
      </c>
      <c r="E940" s="10">
        <v>6.76</v>
      </c>
      <c r="F940" s="4"/>
    </row>
    <row r="941" spans="1:6" s="19" customFormat="1" x14ac:dyDescent="0.2">
      <c r="A941"/>
      <c r="C941" s="7">
        <v>15</v>
      </c>
      <c r="D941" s="10">
        <v>4.92</v>
      </c>
      <c r="E941" s="10">
        <v>6.63</v>
      </c>
      <c r="F941" s="4"/>
    </row>
    <row r="942" spans="1:6" s="19" customFormat="1" x14ac:dyDescent="0.2">
      <c r="A942"/>
      <c r="B942"/>
      <c r="C942" s="7">
        <v>14</v>
      </c>
      <c r="D942" s="10">
        <v>4.92</v>
      </c>
      <c r="E942" s="10">
        <v>6.63</v>
      </c>
      <c r="F942" s="4"/>
    </row>
    <row r="943" spans="1:6" s="19" customFormat="1" x14ac:dyDescent="0.2">
      <c r="A943"/>
      <c r="B943" s="6"/>
      <c r="C943" s="7">
        <v>13</v>
      </c>
      <c r="D943" s="10">
        <v>4.91</v>
      </c>
      <c r="E943" s="10">
        <v>6.62</v>
      </c>
      <c r="F943" s="4"/>
    </row>
    <row r="944" spans="1:6" s="19" customFormat="1" x14ac:dyDescent="0.2">
      <c r="A944"/>
      <c r="B944" s="6">
        <v>2001</v>
      </c>
      <c r="C944" s="7">
        <v>12</v>
      </c>
      <c r="D944" s="10">
        <v>5.01</v>
      </c>
      <c r="E944" s="10">
        <v>6.74</v>
      </c>
      <c r="F944" s="4"/>
    </row>
    <row r="945" spans="1:6" s="19" customFormat="1" x14ac:dyDescent="0.2">
      <c r="A945"/>
      <c r="B945" s="6"/>
      <c r="C945" s="7">
        <v>11</v>
      </c>
      <c r="D945" s="10">
        <v>5.0999999999999996</v>
      </c>
      <c r="E945" s="10">
        <v>6.83</v>
      </c>
      <c r="F945" s="4"/>
    </row>
    <row r="946" spans="1:6" s="19" customFormat="1" x14ac:dyDescent="0.2">
      <c r="A946"/>
      <c r="B946" s="6"/>
      <c r="C946" s="7">
        <v>10</v>
      </c>
      <c r="D946" s="10">
        <v>5.1100000000000003</v>
      </c>
      <c r="E946" s="10">
        <v>6.94</v>
      </c>
      <c r="F946" s="4"/>
    </row>
    <row r="947" spans="1:6" s="19" customFormat="1" x14ac:dyDescent="0.2">
      <c r="A947"/>
      <c r="B947" s="6"/>
      <c r="C947" s="7">
        <v>9</v>
      </c>
      <c r="D947" s="10">
        <v>5.09</v>
      </c>
      <c r="E947" s="10">
        <v>7.16</v>
      </c>
      <c r="F947" s="4"/>
    </row>
    <row r="948" spans="1:6" s="19" customFormat="1" x14ac:dyDescent="0.2">
      <c r="A948"/>
      <c r="B948" s="6"/>
      <c r="C948" s="7">
        <v>8</v>
      </c>
      <c r="D948" s="10">
        <v>5.19</v>
      </c>
      <c r="E948" s="10">
        <v>7.13</v>
      </c>
      <c r="F948" s="4"/>
    </row>
    <row r="949" spans="1:6" s="19" customFormat="1" x14ac:dyDescent="0.2">
      <c r="A949"/>
      <c r="B949" s="6"/>
      <c r="C949" s="7">
        <v>7</v>
      </c>
      <c r="D949" s="10">
        <v>5.13</v>
      </c>
      <c r="E949" s="10">
        <v>7.13</v>
      </c>
      <c r="F949" s="4"/>
    </row>
    <row r="950" spans="1:6" s="19" customFormat="1" x14ac:dyDescent="0.2">
      <c r="A950"/>
      <c r="B950" s="6"/>
      <c r="C950" s="7">
        <v>6</v>
      </c>
      <c r="D950" s="10">
        <v>5.16</v>
      </c>
      <c r="E950" s="10">
        <v>7.11</v>
      </c>
      <c r="F950" s="4"/>
    </row>
    <row r="951" spans="1:6" s="19" customFormat="1" x14ac:dyDescent="0.2">
      <c r="A951"/>
      <c r="B951" s="6"/>
      <c r="C951" s="7">
        <v>5</v>
      </c>
      <c r="D951" s="10">
        <v>5.14</v>
      </c>
      <c r="E951" s="10">
        <v>7.25</v>
      </c>
      <c r="F951" s="4"/>
    </row>
    <row r="952" spans="1:6" s="19" customFormat="1" x14ac:dyDescent="0.2">
      <c r="A952"/>
      <c r="B952" s="6"/>
      <c r="C952" s="7">
        <v>4</v>
      </c>
      <c r="D952" s="10">
        <v>5.21</v>
      </c>
      <c r="E952" s="10">
        <v>7.25</v>
      </c>
      <c r="F952" s="4"/>
    </row>
    <row r="953" spans="1:6" s="19" customFormat="1" x14ac:dyDescent="0.2">
      <c r="A953"/>
      <c r="B953" s="6"/>
      <c r="C953" s="7">
        <v>3</v>
      </c>
      <c r="D953" s="10">
        <v>5.16</v>
      </c>
      <c r="E953" s="10">
        <v>7.25</v>
      </c>
      <c r="F953" s="4"/>
    </row>
    <row r="954" spans="1:6" s="19" customFormat="1" x14ac:dyDescent="0.2">
      <c r="A954"/>
      <c r="B954" s="6"/>
      <c r="C954" s="7">
        <v>2</v>
      </c>
      <c r="D954" s="10">
        <v>5.07</v>
      </c>
      <c r="E954" s="10">
        <v>7.35</v>
      </c>
      <c r="F954" s="4"/>
    </row>
    <row r="955" spans="1:6" s="19" customFormat="1" x14ac:dyDescent="0.2">
      <c r="A955"/>
      <c r="B955" s="6"/>
      <c r="C955" s="7">
        <v>1</v>
      </c>
      <c r="D955" s="10">
        <v>5.17</v>
      </c>
      <c r="E955" s="10">
        <v>7</v>
      </c>
      <c r="F955" s="4"/>
    </row>
    <row r="956" spans="1:6" s="19" customFormat="1" x14ac:dyDescent="0.2">
      <c r="A956"/>
      <c r="B956" s="6"/>
      <c r="C956" s="7">
        <v>52</v>
      </c>
      <c r="D956" s="10">
        <v>5.47</v>
      </c>
      <c r="E956" s="10">
        <v>7.24</v>
      </c>
      <c r="F956" s="4"/>
    </row>
    <row r="957" spans="1:6" s="19" customFormat="1" x14ac:dyDescent="0.2">
      <c r="A957"/>
      <c r="B957" s="6"/>
      <c r="C957" s="7">
        <v>51</v>
      </c>
      <c r="D957" s="10">
        <v>5.46</v>
      </c>
      <c r="E957" s="10">
        <v>7.28</v>
      </c>
      <c r="F957" s="4"/>
    </row>
    <row r="958" spans="1:6" s="19" customFormat="1" x14ac:dyDescent="0.2">
      <c r="A958"/>
      <c r="B958" s="6"/>
      <c r="C958" s="7">
        <v>50</v>
      </c>
      <c r="D958" s="10">
        <v>5.48</v>
      </c>
      <c r="E958" s="10">
        <v>7.34</v>
      </c>
      <c r="F958" s="4"/>
    </row>
    <row r="959" spans="1:6" s="19" customFormat="1" x14ac:dyDescent="0.2">
      <c r="A959"/>
      <c r="B959" s="6"/>
      <c r="C959" s="7">
        <v>49</v>
      </c>
      <c r="D959" s="10">
        <v>5.58</v>
      </c>
      <c r="E959" s="10">
        <v>7.28</v>
      </c>
      <c r="F959" s="4"/>
    </row>
    <row r="960" spans="1:6" s="19" customFormat="1" x14ac:dyDescent="0.2">
      <c r="A960"/>
      <c r="B960" s="6"/>
      <c r="C960" s="7">
        <v>48</v>
      </c>
      <c r="D960" s="10">
        <v>5.68</v>
      </c>
      <c r="E960" s="10">
        <v>7.37</v>
      </c>
      <c r="F960" s="4"/>
    </row>
    <row r="961" spans="1:6" s="19" customFormat="1" x14ac:dyDescent="0.2">
      <c r="A961"/>
      <c r="B961" s="6"/>
      <c r="C961" s="7">
        <v>47</v>
      </c>
      <c r="D961" s="10">
        <v>5.72</v>
      </c>
      <c r="E961" s="10">
        <v>7.34</v>
      </c>
      <c r="F961" s="4"/>
    </row>
    <row r="962" spans="1:6" s="19" customFormat="1" x14ac:dyDescent="0.2">
      <c r="A962"/>
      <c r="B962" s="6"/>
      <c r="C962" s="7">
        <v>46</v>
      </c>
      <c r="D962" s="10">
        <v>5.72</v>
      </c>
      <c r="E962" s="10">
        <v>7.41</v>
      </c>
      <c r="F962" s="4"/>
    </row>
    <row r="963" spans="1:6" s="19" customFormat="1" x14ac:dyDescent="0.2">
      <c r="A963"/>
      <c r="B963" s="6"/>
      <c r="C963" s="7">
        <v>45</v>
      </c>
      <c r="D963" s="10">
        <v>5.74</v>
      </c>
      <c r="E963" s="10">
        <v>7.5</v>
      </c>
      <c r="F963" s="4"/>
    </row>
    <row r="964" spans="1:6" s="19" customFormat="1" x14ac:dyDescent="0.2">
      <c r="A964"/>
      <c r="B964" s="6"/>
      <c r="C964" s="7">
        <v>44</v>
      </c>
      <c r="D964" s="10">
        <v>5.96</v>
      </c>
      <c r="E964" s="10">
        <v>7.58</v>
      </c>
      <c r="F964" s="4"/>
    </row>
    <row r="965" spans="1:6" s="19" customFormat="1" x14ac:dyDescent="0.2">
      <c r="A965"/>
      <c r="B965" s="6"/>
      <c r="C965" s="7">
        <v>43</v>
      </c>
      <c r="D965" s="10">
        <v>5.92</v>
      </c>
      <c r="E965" s="10">
        <v>7.71</v>
      </c>
      <c r="F965" s="4"/>
    </row>
    <row r="966" spans="1:6" s="19" customFormat="1" x14ac:dyDescent="0.2">
      <c r="A966"/>
      <c r="B966" s="6"/>
      <c r="C966" s="7">
        <v>42</v>
      </c>
      <c r="D966" s="10">
        <v>5.9</v>
      </c>
      <c r="E966" s="10">
        <v>7.71</v>
      </c>
      <c r="F966" s="4"/>
    </row>
    <row r="967" spans="1:6" s="19" customFormat="1" x14ac:dyDescent="0.2">
      <c r="A967"/>
      <c r="B967" s="6"/>
      <c r="C967" s="7">
        <v>41</v>
      </c>
      <c r="D967" s="10">
        <v>5.83</v>
      </c>
      <c r="E967" s="10">
        <v>7.81</v>
      </c>
      <c r="F967" s="4"/>
    </row>
    <row r="968" spans="1:6" s="19" customFormat="1" x14ac:dyDescent="0.2">
      <c r="A968"/>
      <c r="B968" s="6"/>
      <c r="C968" s="7">
        <v>40</v>
      </c>
      <c r="D968" s="10">
        <v>5.96</v>
      </c>
      <c r="E968" s="10">
        <v>8.06</v>
      </c>
      <c r="F968" s="4"/>
    </row>
    <row r="969" spans="1:6" s="19" customFormat="1" x14ac:dyDescent="0.2">
      <c r="A969"/>
      <c r="B969" s="6"/>
      <c r="C969" s="7">
        <v>39</v>
      </c>
      <c r="D969" s="10">
        <v>6.23</v>
      </c>
      <c r="E969" s="10">
        <v>8.0399999999999991</v>
      </c>
      <c r="F969" s="4"/>
    </row>
    <row r="970" spans="1:6" s="19" customFormat="1" x14ac:dyDescent="0.2">
      <c r="A970"/>
      <c r="B970" s="6"/>
      <c r="C970" s="7">
        <v>38</v>
      </c>
      <c r="D970" s="10">
        <v>6.41</v>
      </c>
      <c r="E970" s="10">
        <v>8.14</v>
      </c>
      <c r="F970" s="4"/>
    </row>
    <row r="971" spans="1:6" s="19" customFormat="1" x14ac:dyDescent="0.2">
      <c r="A971"/>
      <c r="B971" s="6"/>
      <c r="C971" s="7">
        <v>37</v>
      </c>
      <c r="D971" s="10">
        <v>6.26</v>
      </c>
      <c r="E971" s="10">
        <v>8.0500000000000007</v>
      </c>
      <c r="F971" s="4"/>
    </row>
    <row r="972" spans="1:6" s="19" customFormat="1" x14ac:dyDescent="0.2">
      <c r="A972"/>
      <c r="B972" s="6"/>
      <c r="C972" s="7">
        <v>36</v>
      </c>
      <c r="D972" s="10">
        <v>6.08</v>
      </c>
      <c r="E972" s="10">
        <v>7.96</v>
      </c>
      <c r="F972" s="4"/>
    </row>
    <row r="973" spans="1:6" s="19" customFormat="1" x14ac:dyDescent="0.2">
      <c r="A973"/>
      <c r="B973" s="6"/>
      <c r="C973" s="7">
        <v>35</v>
      </c>
      <c r="D973" s="10">
        <v>6.12</v>
      </c>
      <c r="E973" s="10">
        <v>7.99</v>
      </c>
      <c r="F973" s="4"/>
    </row>
    <row r="974" spans="1:6" s="19" customFormat="1" x14ac:dyDescent="0.2">
      <c r="A974"/>
      <c r="B974" s="6"/>
      <c r="C974" s="7">
        <v>34</v>
      </c>
      <c r="D974" s="10">
        <v>6.16</v>
      </c>
      <c r="E974" s="10">
        <v>8.0399999999999991</v>
      </c>
      <c r="F974" s="4"/>
    </row>
    <row r="975" spans="1:6" s="19" customFormat="1" x14ac:dyDescent="0.2">
      <c r="A975"/>
      <c r="B975" s="6"/>
      <c r="C975" s="7">
        <v>33</v>
      </c>
      <c r="D975" s="10">
        <v>6.15</v>
      </c>
      <c r="E975" s="10">
        <v>7.93</v>
      </c>
      <c r="F975" s="4"/>
    </row>
    <row r="976" spans="1:6" s="19" customFormat="1" x14ac:dyDescent="0.2">
      <c r="A976"/>
      <c r="B976" s="6"/>
      <c r="C976" s="7">
        <v>32</v>
      </c>
      <c r="D976" s="10">
        <v>6.15</v>
      </c>
      <c r="E976" s="10">
        <v>8.07</v>
      </c>
      <c r="F976" s="4"/>
    </row>
    <row r="977" spans="1:6" s="19" customFormat="1" x14ac:dyDescent="0.2">
      <c r="A977"/>
      <c r="B977" s="6"/>
      <c r="C977" s="7">
        <v>31</v>
      </c>
      <c r="D977" s="10">
        <v>6.23</v>
      </c>
      <c r="E977" s="10">
        <v>8.09</v>
      </c>
      <c r="F977" s="4"/>
    </row>
    <row r="978" spans="1:6" s="19" customFormat="1" x14ac:dyDescent="0.2">
      <c r="A978"/>
      <c r="B978" s="6"/>
      <c r="C978" s="7">
        <v>30</v>
      </c>
      <c r="D978" s="10">
        <v>6.33</v>
      </c>
      <c r="E978" s="10">
        <v>8.1</v>
      </c>
      <c r="F978" s="4"/>
    </row>
    <row r="979" spans="1:6" s="19" customFormat="1" x14ac:dyDescent="0.2">
      <c r="A979"/>
      <c r="B979" s="6"/>
      <c r="C979" s="7">
        <v>29</v>
      </c>
      <c r="D979" s="10">
        <v>6.38</v>
      </c>
      <c r="E979" s="10">
        <v>8.15</v>
      </c>
      <c r="F979" s="4"/>
    </row>
    <row r="980" spans="1:6" s="19" customFormat="1" x14ac:dyDescent="0.2">
      <c r="A980"/>
      <c r="B980" s="6"/>
      <c r="C980" s="7">
        <v>28</v>
      </c>
      <c r="D980" s="10">
        <v>6.34</v>
      </c>
      <c r="E980" s="10">
        <v>8.18</v>
      </c>
      <c r="F980" s="4"/>
    </row>
    <row r="981" spans="1:6" s="19" customFormat="1" x14ac:dyDescent="0.2">
      <c r="A981"/>
      <c r="B981" s="6"/>
      <c r="C981" s="7">
        <v>27</v>
      </c>
      <c r="D981" s="10">
        <v>6.07</v>
      </c>
      <c r="E981" s="10">
        <v>7.59</v>
      </c>
      <c r="F981" s="4"/>
    </row>
    <row r="982" spans="1:6" s="19" customFormat="1" x14ac:dyDescent="0.2">
      <c r="A982"/>
      <c r="B982" s="6"/>
      <c r="C982" s="7">
        <v>26</v>
      </c>
      <c r="D982" s="10">
        <v>5.94</v>
      </c>
      <c r="E982" s="10">
        <v>7.63</v>
      </c>
      <c r="F982" s="4"/>
    </row>
    <row r="983" spans="1:6" s="19" customFormat="1" x14ac:dyDescent="0.2">
      <c r="A983"/>
      <c r="B983" s="6"/>
      <c r="C983" s="7">
        <v>25</v>
      </c>
      <c r="D983" s="10">
        <v>5.87</v>
      </c>
      <c r="E983" s="10">
        <v>7.57</v>
      </c>
      <c r="F983" s="4"/>
    </row>
    <row r="984" spans="1:6" s="19" customFormat="1" x14ac:dyDescent="0.2">
      <c r="A984"/>
      <c r="B984" s="6"/>
      <c r="C984" s="7">
        <v>24</v>
      </c>
      <c r="D984" s="10">
        <v>5.85</v>
      </c>
      <c r="E984" s="10">
        <v>7.53</v>
      </c>
      <c r="F984" s="4"/>
    </row>
    <row r="985" spans="1:6" s="19" customFormat="1" x14ac:dyDescent="0.2">
      <c r="A985"/>
      <c r="B985" s="6"/>
      <c r="C985" s="7">
        <v>23</v>
      </c>
      <c r="D985" s="10">
        <v>5.7</v>
      </c>
      <c r="E985" s="10">
        <v>7.52</v>
      </c>
      <c r="F985" s="4"/>
    </row>
    <row r="986" spans="1:6" s="19" customFormat="1" x14ac:dyDescent="0.2">
      <c r="A986"/>
      <c r="B986" s="6"/>
      <c r="C986" s="7">
        <v>22</v>
      </c>
      <c r="D986" s="10">
        <v>5.54</v>
      </c>
      <c r="E986" s="10">
        <v>7.53</v>
      </c>
      <c r="F986" s="4"/>
    </row>
    <row r="987" spans="1:6" s="19" customFormat="1" x14ac:dyDescent="0.2">
      <c r="A987"/>
      <c r="B987" s="6"/>
      <c r="C987" s="7">
        <v>21</v>
      </c>
      <c r="D987" s="10">
        <v>5.59</v>
      </c>
      <c r="E987" s="10">
        <v>7.53</v>
      </c>
      <c r="F987" s="4"/>
    </row>
    <row r="988" spans="1:6" s="19" customFormat="1" x14ac:dyDescent="0.2">
      <c r="A988"/>
      <c r="B988" s="6"/>
      <c r="C988" s="7">
        <v>20</v>
      </c>
      <c r="D988" s="10">
        <v>5.55</v>
      </c>
      <c r="E988" s="10">
        <v>7.58</v>
      </c>
      <c r="F988" s="4"/>
    </row>
    <row r="989" spans="1:6" s="19" customFormat="1" x14ac:dyDescent="0.2">
      <c r="A989"/>
      <c r="B989" s="6"/>
      <c r="C989" s="7">
        <v>19</v>
      </c>
      <c r="D989" s="10">
        <v>5.36</v>
      </c>
      <c r="E989" s="10">
        <v>7.44</v>
      </c>
      <c r="F989" s="4"/>
    </row>
    <row r="990" spans="1:6" s="19" customFormat="1" x14ac:dyDescent="0.2">
      <c r="A990"/>
      <c r="B990" s="6"/>
      <c r="C990" s="7">
        <v>18</v>
      </c>
      <c r="D990" s="10">
        <v>5.31</v>
      </c>
      <c r="E990" s="10">
        <v>7.4</v>
      </c>
      <c r="F990" s="4"/>
    </row>
    <row r="991" spans="1:6" s="19" customFormat="1" x14ac:dyDescent="0.2">
      <c r="A991"/>
      <c r="B991" s="6"/>
      <c r="C991" s="7">
        <v>17</v>
      </c>
      <c r="D991" s="10">
        <v>5.2</v>
      </c>
      <c r="E991" s="10">
        <v>7.32</v>
      </c>
      <c r="F991" s="4"/>
    </row>
    <row r="992" spans="1:6" s="19" customFormat="1" x14ac:dyDescent="0.2">
      <c r="A992"/>
      <c r="B992"/>
      <c r="C992" s="7">
        <v>16</v>
      </c>
      <c r="D992" s="10">
        <v>4.8899999999999997</v>
      </c>
      <c r="E992" s="10">
        <v>7.22</v>
      </c>
      <c r="F992" s="4"/>
    </row>
    <row r="993" spans="1:6" s="19" customFormat="1" x14ac:dyDescent="0.2">
      <c r="A993"/>
      <c r="C993" s="7">
        <v>15</v>
      </c>
      <c r="D993" s="10">
        <v>4.8099999999999996</v>
      </c>
      <c r="E993" s="10">
        <v>7.16</v>
      </c>
      <c r="F993" s="4"/>
    </row>
    <row r="994" spans="1:6" s="19" customFormat="1" x14ac:dyDescent="0.2">
      <c r="A994"/>
      <c r="B994"/>
      <c r="C994" s="7">
        <v>14</v>
      </c>
      <c r="D994" s="10">
        <v>4.8</v>
      </c>
      <c r="E994" s="10">
        <v>7.22</v>
      </c>
      <c r="F994" s="4"/>
    </row>
    <row r="995" spans="1:6" s="19" customFormat="1" x14ac:dyDescent="0.2">
      <c r="A995"/>
      <c r="B995" s="6"/>
      <c r="C995" s="7">
        <v>13</v>
      </c>
      <c r="D995" s="10">
        <v>4.82</v>
      </c>
      <c r="E995" s="10">
        <v>7.24</v>
      </c>
      <c r="F995" s="4"/>
    </row>
    <row r="996" spans="1:6" s="19" customFormat="1" x14ac:dyDescent="0.2">
      <c r="A996"/>
      <c r="B996" s="6">
        <v>2000</v>
      </c>
      <c r="C996" s="7">
        <v>12</v>
      </c>
      <c r="D996" s="10">
        <v>4.79</v>
      </c>
      <c r="E996" s="10">
        <v>7.25</v>
      </c>
      <c r="F996" s="4"/>
    </row>
    <row r="997" spans="1:6" s="19" customFormat="1" x14ac:dyDescent="0.2">
      <c r="A997"/>
      <c r="B997" s="6"/>
      <c r="C997" s="7">
        <v>11</v>
      </c>
      <c r="D997" s="10">
        <v>4.8099999999999996</v>
      </c>
      <c r="E997" s="10">
        <v>7.26</v>
      </c>
      <c r="F997" s="4"/>
    </row>
    <row r="998" spans="1:6" s="19" customFormat="1" x14ac:dyDescent="0.2">
      <c r="A998"/>
      <c r="B998" s="6"/>
      <c r="C998" s="7">
        <v>10</v>
      </c>
      <c r="D998" s="10">
        <v>4.7300000000000004</v>
      </c>
      <c r="E998" s="10">
        <v>7.32</v>
      </c>
      <c r="F998" s="4"/>
    </row>
    <row r="999" spans="1:6" s="19" customFormat="1" x14ac:dyDescent="0.2">
      <c r="A999"/>
      <c r="B999" s="6"/>
      <c r="C999" s="7">
        <v>9</v>
      </c>
      <c r="D999" s="10">
        <v>4.72</v>
      </c>
      <c r="E999" s="10">
        <v>7.4</v>
      </c>
      <c r="F999" s="4"/>
    </row>
    <row r="1000" spans="1:6" s="19" customFormat="1" x14ac:dyDescent="0.2">
      <c r="A1000"/>
      <c r="B1000" s="6"/>
      <c r="C1000" s="7">
        <v>8</v>
      </c>
      <c r="D1000" s="10">
        <v>4.6900000000000004</v>
      </c>
      <c r="E1000" s="10">
        <v>7.33</v>
      </c>
      <c r="F1000" s="4"/>
    </row>
    <row r="1001" spans="1:6" s="19" customFormat="1" x14ac:dyDescent="0.2">
      <c r="A1001"/>
      <c r="B1001" s="6"/>
      <c r="C1001" s="7">
        <v>7</v>
      </c>
      <c r="D1001" s="10">
        <v>4.63</v>
      </c>
      <c r="E1001" s="10">
        <v>7.45</v>
      </c>
      <c r="F1001" s="4"/>
    </row>
    <row r="1002" spans="1:6" s="19" customFormat="1" x14ac:dyDescent="0.2">
      <c r="A1002"/>
      <c r="B1002" s="6"/>
      <c r="C1002" s="7">
        <v>6</v>
      </c>
      <c r="D1002" s="10">
        <v>4.63</v>
      </c>
      <c r="E1002" s="10">
        <v>7.41</v>
      </c>
      <c r="F1002" s="4"/>
    </row>
    <row r="1003" spans="1:6" s="19" customFormat="1" x14ac:dyDescent="0.2">
      <c r="A1003"/>
      <c r="B1003" s="6"/>
      <c r="C1003" s="7">
        <v>5</v>
      </c>
      <c r="D1003" s="10">
        <v>4.5199999999999996</v>
      </c>
      <c r="E1003" s="10">
        <v>7.53</v>
      </c>
      <c r="F1003" s="4"/>
    </row>
    <row r="1004" spans="1:6" s="19" customFormat="1" x14ac:dyDescent="0.2">
      <c r="A1004"/>
      <c r="B1004" s="6"/>
      <c r="C1004" s="7">
        <v>4</v>
      </c>
      <c r="D1004" s="10">
        <v>4.47</v>
      </c>
      <c r="E1004" s="10">
        <v>7.66</v>
      </c>
      <c r="F1004" s="4"/>
    </row>
    <row r="1005" spans="1:6" s="19" customFormat="1" x14ac:dyDescent="0.2">
      <c r="A1005"/>
      <c r="B1005" s="6"/>
      <c r="C1005" s="7">
        <v>3</v>
      </c>
      <c r="D1005" s="10">
        <v>4.4400000000000004</v>
      </c>
      <c r="E1005" s="10">
        <v>7.61</v>
      </c>
      <c r="F1005" s="4"/>
    </row>
    <row r="1006" spans="1:6" s="19" customFormat="1" x14ac:dyDescent="0.2">
      <c r="A1006"/>
      <c r="B1006" s="6"/>
      <c r="C1006" s="7">
        <v>2</v>
      </c>
      <c r="D1006" s="10">
        <v>4.42</v>
      </c>
      <c r="E1006" s="10">
        <v>7.54</v>
      </c>
      <c r="F1006" s="4"/>
    </row>
    <row r="1007" spans="1:6" s="19" customFormat="1" x14ac:dyDescent="0.2">
      <c r="A1007"/>
      <c r="B1007" s="6"/>
      <c r="C1007" s="7">
        <v>1</v>
      </c>
      <c r="D1007" s="10">
        <v>4.46</v>
      </c>
      <c r="E1007" s="10">
        <v>7.5</v>
      </c>
      <c r="F1007" s="4"/>
    </row>
    <row r="1008" spans="1:6" s="19" customFormat="1" x14ac:dyDescent="0.2">
      <c r="A1008"/>
      <c r="B1008" s="6"/>
      <c r="C1008" s="7">
        <v>52</v>
      </c>
      <c r="D1008" s="10">
        <v>4.3499999999999996</v>
      </c>
      <c r="E1008" s="10">
        <v>7.37</v>
      </c>
      <c r="F1008" s="4"/>
    </row>
    <row r="1009" spans="1:6" s="19" customFormat="1" x14ac:dyDescent="0.2">
      <c r="A1009"/>
      <c r="B1009" s="6"/>
      <c r="C1009" s="7">
        <v>51</v>
      </c>
      <c r="D1009" s="10">
        <v>4.3499999999999996</v>
      </c>
      <c r="E1009" s="10">
        <v>7.44</v>
      </c>
      <c r="F1009" s="4"/>
    </row>
    <row r="1010" spans="1:6" s="19" customFormat="1" x14ac:dyDescent="0.2">
      <c r="A1010"/>
      <c r="B1010" s="6"/>
      <c r="C1010" s="7">
        <v>50</v>
      </c>
      <c r="D1010" s="10">
        <v>4.3099999999999996</v>
      </c>
      <c r="E1010" s="10">
        <v>7.23</v>
      </c>
      <c r="F1010" s="4"/>
    </row>
    <row r="1011" spans="1:6" s="19" customFormat="1" x14ac:dyDescent="0.2">
      <c r="A1011"/>
      <c r="B1011" s="6"/>
      <c r="C1011" s="7">
        <v>49</v>
      </c>
      <c r="D1011" s="10">
        <v>4.32</v>
      </c>
      <c r="E1011" s="10">
        <v>7.36</v>
      </c>
      <c r="F1011" s="4"/>
    </row>
    <row r="1012" spans="1:6" s="19" customFormat="1" x14ac:dyDescent="0.2">
      <c r="A1012"/>
      <c r="B1012" s="6"/>
      <c r="C1012" s="7">
        <v>48</v>
      </c>
      <c r="D1012" s="10">
        <v>4.34</v>
      </c>
      <c r="E1012" s="10">
        <v>7.52</v>
      </c>
      <c r="F1012" s="4"/>
    </row>
    <row r="1013" spans="1:6" s="19" customFormat="1" x14ac:dyDescent="0.2">
      <c r="A1013"/>
      <c r="B1013" s="6"/>
      <c r="C1013" s="7">
        <v>47</v>
      </c>
      <c r="D1013" s="10">
        <v>4.3</v>
      </c>
      <c r="E1013" s="10">
        <v>7.51</v>
      </c>
      <c r="F1013" s="4"/>
    </row>
    <row r="1014" spans="1:6" s="19" customFormat="1" x14ac:dyDescent="0.2">
      <c r="A1014"/>
      <c r="B1014" s="6"/>
      <c r="C1014" s="7">
        <v>46</v>
      </c>
      <c r="D1014" s="10">
        <v>4.21</v>
      </c>
      <c r="E1014" s="10">
        <v>7.55</v>
      </c>
      <c r="F1014" s="4"/>
    </row>
    <row r="1015" spans="1:6" s="19" customFormat="1" x14ac:dyDescent="0.2">
      <c r="A1015"/>
      <c r="B1015" s="6"/>
      <c r="C1015" s="7">
        <v>45</v>
      </c>
      <c r="D1015" s="10">
        <v>4.18</v>
      </c>
      <c r="E1015" s="10">
        <v>7.43</v>
      </c>
      <c r="F1015" s="4"/>
    </row>
    <row r="1016" spans="1:6" s="19" customFormat="1" x14ac:dyDescent="0.2">
      <c r="A1016"/>
      <c r="B1016" s="6"/>
      <c r="C1016" s="7">
        <v>44</v>
      </c>
      <c r="D1016" s="10">
        <v>4.28</v>
      </c>
      <c r="E1016" s="10">
        <v>7.58</v>
      </c>
      <c r="F1016" s="4"/>
    </row>
    <row r="1017" spans="1:6" s="19" customFormat="1" x14ac:dyDescent="0.2">
      <c r="A1017"/>
      <c r="B1017" s="6"/>
      <c r="C1017" s="7">
        <v>43</v>
      </c>
      <c r="D1017" s="10">
        <v>4.25</v>
      </c>
      <c r="E1017" s="10">
        <v>7.82</v>
      </c>
      <c r="F1017" s="4"/>
    </row>
    <row r="1018" spans="1:6" s="19" customFormat="1" x14ac:dyDescent="0.2">
      <c r="A1018"/>
      <c r="B1018" s="6"/>
      <c r="C1018" s="7">
        <v>42</v>
      </c>
      <c r="D1018" s="10">
        <v>4.21</v>
      </c>
      <c r="E1018" s="10">
        <v>7.89</v>
      </c>
      <c r="F1018" s="4"/>
    </row>
    <row r="1019" spans="1:6" s="19" customFormat="1" x14ac:dyDescent="0.2">
      <c r="A1019"/>
      <c r="B1019" s="6"/>
      <c r="C1019" s="7">
        <v>41</v>
      </c>
      <c r="D1019" s="10">
        <v>4.13</v>
      </c>
      <c r="E1019" s="10">
        <v>7.83</v>
      </c>
      <c r="F1019" s="4"/>
    </row>
    <row r="1020" spans="1:6" s="19" customFormat="1" x14ac:dyDescent="0.2">
      <c r="A1020"/>
      <c r="B1020" s="6"/>
      <c r="C1020" s="7">
        <v>40</v>
      </c>
      <c r="D1020" s="10">
        <v>4.05</v>
      </c>
      <c r="E1020" s="10">
        <v>7.9</v>
      </c>
      <c r="F1020" s="4"/>
    </row>
    <row r="1021" spans="1:6" s="19" customFormat="1" x14ac:dyDescent="0.2">
      <c r="A1021"/>
      <c r="B1021" s="6"/>
      <c r="C1021" s="7">
        <v>39</v>
      </c>
      <c r="D1021" s="10">
        <v>3.75</v>
      </c>
      <c r="E1021" s="10">
        <v>8.02</v>
      </c>
      <c r="F1021" s="4"/>
    </row>
    <row r="1022" spans="1:6" s="19" customFormat="1" x14ac:dyDescent="0.2">
      <c r="A1022"/>
      <c r="B1022" s="6"/>
      <c r="C1022" s="7">
        <v>38</v>
      </c>
      <c r="D1022" s="10">
        <v>3.82</v>
      </c>
      <c r="E1022" s="10">
        <v>8.08</v>
      </c>
      <c r="F1022" s="4"/>
    </row>
    <row r="1023" spans="1:6" s="19" customFormat="1" x14ac:dyDescent="0.2">
      <c r="A1023"/>
      <c r="B1023" s="6"/>
      <c r="C1023" s="7">
        <v>37</v>
      </c>
      <c r="D1023" s="10">
        <v>3.85</v>
      </c>
      <c r="E1023" s="10">
        <v>8.11</v>
      </c>
      <c r="F1023" s="4"/>
    </row>
    <row r="1024" spans="1:6" s="19" customFormat="1" x14ac:dyDescent="0.2">
      <c r="A1024"/>
      <c r="B1024" s="6"/>
      <c r="C1024" s="7">
        <v>36</v>
      </c>
      <c r="D1024" s="10">
        <v>3.77</v>
      </c>
      <c r="E1024" s="10">
        <v>8.1199999999999992</v>
      </c>
      <c r="F1024" s="4"/>
    </row>
    <row r="1025" spans="1:6" s="19" customFormat="1" x14ac:dyDescent="0.2">
      <c r="A1025"/>
      <c r="B1025" s="6"/>
      <c r="C1025" s="7">
        <v>35</v>
      </c>
      <c r="D1025" s="10">
        <v>3.91</v>
      </c>
      <c r="E1025" s="10">
        <v>7.77</v>
      </c>
      <c r="F1025" s="4"/>
    </row>
    <row r="1026" spans="1:6" s="19" customFormat="1" x14ac:dyDescent="0.2">
      <c r="A1026"/>
      <c r="B1026" s="6"/>
      <c r="C1026" s="7">
        <v>34</v>
      </c>
      <c r="D1026" s="10">
        <v>3.7</v>
      </c>
      <c r="E1026" s="10">
        <v>7.82</v>
      </c>
      <c r="F1026" s="4"/>
    </row>
    <row r="1027" spans="1:6" s="19" customFormat="1" x14ac:dyDescent="0.2">
      <c r="A1027"/>
      <c r="B1027" s="6"/>
      <c r="C1027" s="7">
        <v>33</v>
      </c>
      <c r="D1027" s="10">
        <v>3.77</v>
      </c>
      <c r="E1027" s="10">
        <v>8.11</v>
      </c>
      <c r="F1027" s="4"/>
    </row>
    <row r="1028" spans="1:6" s="19" customFormat="1" x14ac:dyDescent="0.2">
      <c r="A1028"/>
      <c r="B1028" s="6"/>
      <c r="C1028" s="7">
        <v>32</v>
      </c>
      <c r="D1028" s="10">
        <v>3.9</v>
      </c>
      <c r="E1028" s="10">
        <v>8.11</v>
      </c>
      <c r="F1028" s="4"/>
    </row>
    <row r="1029" spans="1:6" s="19" customFormat="1" x14ac:dyDescent="0.2">
      <c r="A1029"/>
      <c r="B1029" s="6"/>
      <c r="C1029" s="7">
        <v>31</v>
      </c>
      <c r="D1029" s="10">
        <v>3.62</v>
      </c>
      <c r="E1029" s="10">
        <v>7.4</v>
      </c>
      <c r="F1029" s="4"/>
    </row>
    <row r="1030" spans="1:6" s="19" customFormat="1" x14ac:dyDescent="0.2">
      <c r="A1030"/>
      <c r="B1030" s="6"/>
      <c r="C1030" s="7">
        <v>30</v>
      </c>
      <c r="D1030" s="10">
        <v>3.57</v>
      </c>
      <c r="E1030" s="10">
        <v>7.18</v>
      </c>
      <c r="F1030" s="4"/>
    </row>
    <row r="1031" spans="1:6" s="19" customFormat="1" x14ac:dyDescent="0.2">
      <c r="A1031"/>
      <c r="B1031" s="6"/>
      <c r="C1031" s="7">
        <v>29</v>
      </c>
      <c r="D1031" s="10">
        <v>3.61</v>
      </c>
      <c r="E1031" s="10">
        <v>7.14</v>
      </c>
      <c r="F1031" s="4"/>
    </row>
    <row r="1032" spans="1:6" s="19" customFormat="1" x14ac:dyDescent="0.2">
      <c r="A1032"/>
      <c r="B1032" s="6"/>
      <c r="C1032" s="7">
        <v>28</v>
      </c>
      <c r="D1032" s="10">
        <v>3.5</v>
      </c>
      <c r="E1032" s="10">
        <v>7.11</v>
      </c>
      <c r="F1032" s="4"/>
    </row>
    <row r="1033" spans="1:6" s="19" customFormat="1" x14ac:dyDescent="0.2">
      <c r="A1033"/>
      <c r="B1033" s="6"/>
      <c r="C1033" s="7">
        <v>27</v>
      </c>
      <c r="D1033" s="10">
        <v>3.47</v>
      </c>
      <c r="E1033" s="10">
        <v>6.78</v>
      </c>
      <c r="F1033" s="4"/>
    </row>
    <row r="1034" spans="1:6" s="19" customFormat="1" x14ac:dyDescent="0.2">
      <c r="A1034"/>
      <c r="B1034" s="6"/>
      <c r="C1034" s="7">
        <v>26</v>
      </c>
      <c r="D1034" s="10">
        <v>3.37</v>
      </c>
      <c r="E1034" s="10">
        <v>6.59</v>
      </c>
      <c r="F1034" s="4"/>
    </row>
    <row r="1035" spans="1:6" s="19" customFormat="1" x14ac:dyDescent="0.2">
      <c r="A1035"/>
      <c r="B1035" s="6"/>
      <c r="C1035" s="7">
        <v>25</v>
      </c>
      <c r="D1035" s="10">
        <v>3.44</v>
      </c>
      <c r="E1035" s="10">
        <v>6.57</v>
      </c>
      <c r="F1035" s="4"/>
    </row>
    <row r="1036" spans="1:6" s="19" customFormat="1" x14ac:dyDescent="0.2">
      <c r="A1036"/>
      <c r="B1036" s="6"/>
      <c r="C1036" s="7">
        <v>24</v>
      </c>
      <c r="D1036" s="10">
        <v>3.42</v>
      </c>
      <c r="E1036" s="10">
        <v>6.49</v>
      </c>
      <c r="F1036" s="4"/>
    </row>
    <row r="1037" spans="1:6" s="19" customFormat="1" x14ac:dyDescent="0.2">
      <c r="A1037"/>
      <c r="B1037" s="6"/>
      <c r="C1037" s="7">
        <v>23</v>
      </c>
      <c r="D1037" s="10">
        <v>3.42</v>
      </c>
      <c r="E1037" s="10">
        <v>6.49</v>
      </c>
      <c r="F1037" s="4"/>
    </row>
    <row r="1038" spans="1:6" s="19" customFormat="1" x14ac:dyDescent="0.2">
      <c r="A1038"/>
      <c r="B1038" s="6"/>
      <c r="C1038" s="7">
        <v>22</v>
      </c>
      <c r="D1038" s="10">
        <v>3.37</v>
      </c>
      <c r="E1038" s="10">
        <v>6.4</v>
      </c>
      <c r="F1038" s="4"/>
    </row>
    <row r="1039" spans="1:6" s="19" customFormat="1" x14ac:dyDescent="0.2">
      <c r="A1039"/>
      <c r="B1039" s="6"/>
      <c r="C1039" s="7">
        <v>21</v>
      </c>
      <c r="D1039" s="10">
        <v>3.41</v>
      </c>
      <c r="E1039" s="10">
        <v>6.29</v>
      </c>
      <c r="F1039" s="4"/>
    </row>
    <row r="1040" spans="1:6" s="19" customFormat="1" x14ac:dyDescent="0.2">
      <c r="A1040"/>
      <c r="B1040" s="6"/>
      <c r="C1040" s="7">
        <v>20</v>
      </c>
      <c r="D1040" s="10">
        <v>3.41</v>
      </c>
      <c r="E1040" s="10">
        <v>6.24</v>
      </c>
      <c r="F1040" s="4"/>
    </row>
    <row r="1041" spans="1:6" s="19" customFormat="1" x14ac:dyDescent="0.2">
      <c r="A1041"/>
      <c r="B1041" s="6"/>
      <c r="C1041" s="7">
        <v>19</v>
      </c>
      <c r="D1041" s="10">
        <v>3.28</v>
      </c>
      <c r="E1041" s="10">
        <v>6.14</v>
      </c>
      <c r="F1041" s="4"/>
    </row>
    <row r="1042" spans="1:6" s="19" customFormat="1" x14ac:dyDescent="0.2">
      <c r="A1042"/>
      <c r="B1042" s="6"/>
      <c r="C1042" s="7">
        <v>18</v>
      </c>
      <c r="D1042" s="10">
        <v>3.16</v>
      </c>
      <c r="E1042" s="10">
        <v>6.01</v>
      </c>
      <c r="F1042" s="4"/>
    </row>
    <row r="1043" spans="1:6" s="19" customFormat="1" x14ac:dyDescent="0.2">
      <c r="A1043"/>
      <c r="B1043" s="6"/>
      <c r="C1043" s="7">
        <v>17</v>
      </c>
      <c r="D1043" s="10">
        <v>3.19</v>
      </c>
      <c r="E1043" s="10">
        <v>6.03</v>
      </c>
      <c r="F1043" s="4"/>
    </row>
    <row r="1044" spans="1:6" s="19" customFormat="1" x14ac:dyDescent="0.2">
      <c r="A1044"/>
      <c r="B1044"/>
      <c r="C1044" s="7">
        <v>16</v>
      </c>
      <c r="D1044" s="10">
        <v>3.13</v>
      </c>
      <c r="E1044" s="10">
        <v>6.05</v>
      </c>
      <c r="F1044" s="4"/>
    </row>
    <row r="1045" spans="1:6" s="19" customFormat="1" x14ac:dyDescent="0.2">
      <c r="A1045"/>
      <c r="C1045" s="7">
        <v>15</v>
      </c>
      <c r="D1045" s="10">
        <v>3.16</v>
      </c>
      <c r="E1045" s="10">
        <v>6.08</v>
      </c>
      <c r="F1045" s="4"/>
    </row>
    <row r="1046" spans="1:6" s="19" customFormat="1" x14ac:dyDescent="0.2">
      <c r="A1046"/>
      <c r="B1046"/>
      <c r="C1046" s="7">
        <v>14</v>
      </c>
      <c r="D1046" s="10">
        <v>3.36</v>
      </c>
      <c r="E1046" s="10">
        <v>6.02</v>
      </c>
      <c r="F1046" s="4"/>
    </row>
    <row r="1047" spans="1:6" s="19" customFormat="1" x14ac:dyDescent="0.2">
      <c r="A1047"/>
      <c r="B1047" s="6"/>
      <c r="C1047" s="7">
        <v>13</v>
      </c>
      <c r="D1047" s="10">
        <v>3.48</v>
      </c>
      <c r="E1047" s="10">
        <v>6.11</v>
      </c>
      <c r="F1047" s="4"/>
    </row>
    <row r="1048" spans="1:6" s="19" customFormat="1" x14ac:dyDescent="0.2">
      <c r="A1048"/>
      <c r="B1048" s="6">
        <v>1999</v>
      </c>
      <c r="C1048" s="7">
        <v>12</v>
      </c>
      <c r="D1048" s="10">
        <v>3.48</v>
      </c>
      <c r="E1048" s="10">
        <v>6.19</v>
      </c>
      <c r="F1048" s="4"/>
    </row>
    <row r="1049" spans="1:6" s="19" customFormat="1" x14ac:dyDescent="0.2">
      <c r="A1049"/>
      <c r="B1049" s="6"/>
      <c r="C1049" s="7">
        <v>11</v>
      </c>
      <c r="D1049" s="10">
        <v>3.54</v>
      </c>
      <c r="E1049" s="10">
        <v>6.22</v>
      </c>
      <c r="F1049" s="4"/>
    </row>
    <row r="1050" spans="1:6" s="19" customFormat="1" x14ac:dyDescent="0.2">
      <c r="A1050"/>
      <c r="B1050" s="6"/>
      <c r="C1050" s="7">
        <v>10</v>
      </c>
      <c r="D1050" s="10">
        <v>3.59</v>
      </c>
      <c r="E1050" s="10">
        <v>6.29</v>
      </c>
      <c r="F1050" s="4"/>
    </row>
    <row r="1051" spans="1:6" s="19" customFormat="1" x14ac:dyDescent="0.2">
      <c r="A1051"/>
      <c r="B1051" s="6"/>
      <c r="C1051" s="7">
        <v>9</v>
      </c>
      <c r="D1051" s="10">
        <v>3.64</v>
      </c>
      <c r="E1051" s="10">
        <v>6.3</v>
      </c>
      <c r="F1051" s="4"/>
    </row>
    <row r="1052" spans="1:6" s="19" customFormat="1" x14ac:dyDescent="0.2">
      <c r="A1052"/>
      <c r="B1052" s="6"/>
      <c r="C1052" s="7">
        <v>8</v>
      </c>
      <c r="D1052" s="10">
        <v>3.62</v>
      </c>
      <c r="E1052" s="10">
        <v>6.08</v>
      </c>
      <c r="F1052" s="4"/>
    </row>
    <row r="1053" spans="1:6" s="19" customFormat="1" x14ac:dyDescent="0.2">
      <c r="A1053"/>
      <c r="B1053" s="6"/>
      <c r="C1053" s="7">
        <v>7</v>
      </c>
      <c r="D1053" s="10">
        <v>3.65</v>
      </c>
      <c r="E1053" s="10">
        <v>6.06</v>
      </c>
      <c r="F1053" s="4"/>
    </row>
    <row r="1054" spans="1:6" s="19" customFormat="1" x14ac:dyDescent="0.2">
      <c r="A1054"/>
      <c r="B1054" s="6"/>
      <c r="C1054" s="7">
        <v>6</v>
      </c>
      <c r="D1054" s="10">
        <v>3.65</v>
      </c>
      <c r="E1054" s="10">
        <v>6</v>
      </c>
      <c r="F1054" s="4"/>
    </row>
    <row r="1055" spans="1:6" s="19" customFormat="1" x14ac:dyDescent="0.2">
      <c r="A1055"/>
      <c r="B1055" s="6"/>
      <c r="C1055" s="7">
        <v>5</v>
      </c>
      <c r="D1055" s="10">
        <v>3.61</v>
      </c>
      <c r="E1055" s="10">
        <v>5.97</v>
      </c>
      <c r="F1055" s="4"/>
    </row>
    <row r="1056" spans="1:6" s="19" customFormat="1" x14ac:dyDescent="0.2">
      <c r="A1056"/>
      <c r="B1056" s="6"/>
      <c r="C1056" s="7">
        <v>4</v>
      </c>
      <c r="D1056" s="10">
        <v>3.64</v>
      </c>
      <c r="E1056" s="10">
        <v>5.98</v>
      </c>
      <c r="F1056" s="4"/>
    </row>
    <row r="1057" spans="1:6" s="19" customFormat="1" x14ac:dyDescent="0.2">
      <c r="A1057"/>
      <c r="B1057" s="6"/>
      <c r="C1057" s="7">
        <v>3</v>
      </c>
      <c r="D1057" s="10">
        <v>3.76</v>
      </c>
      <c r="E1057" s="10">
        <v>5.95</v>
      </c>
      <c r="F1057" s="4"/>
    </row>
    <row r="1058" spans="1:6" s="19" customFormat="1" x14ac:dyDescent="0.2">
      <c r="A1058"/>
      <c r="B1058" s="6"/>
      <c r="C1058" s="7">
        <v>2</v>
      </c>
      <c r="D1058" s="10">
        <v>3.74</v>
      </c>
      <c r="E1058" s="10">
        <v>5.91</v>
      </c>
      <c r="F1058" s="4"/>
    </row>
    <row r="1059" spans="1:6" s="19" customFormat="1" x14ac:dyDescent="0.2">
      <c r="A1059"/>
      <c r="B1059" s="6"/>
      <c r="C1059" s="7">
        <v>1</v>
      </c>
      <c r="D1059" s="10">
        <v>3.88</v>
      </c>
      <c r="E1059" s="10">
        <v>5.97</v>
      </c>
      <c r="F1059" s="4"/>
    </row>
    <row r="1060" spans="1:6" s="19" customFormat="1" x14ac:dyDescent="0.2">
      <c r="A1060"/>
      <c r="B1060" s="6"/>
      <c r="C1060" s="7">
        <v>53</v>
      </c>
      <c r="D1060" s="10">
        <v>4.07</v>
      </c>
      <c r="E1060" s="10">
        <v>6.29</v>
      </c>
      <c r="F1060" s="4"/>
    </row>
    <row r="1061" spans="1:6" s="19" customFormat="1" x14ac:dyDescent="0.2">
      <c r="A1061"/>
      <c r="B1061" s="6"/>
      <c r="C1061" s="7">
        <v>52</v>
      </c>
      <c r="D1061" s="10">
        <v>4.08</v>
      </c>
      <c r="E1061" s="10">
        <v>6.22</v>
      </c>
      <c r="F1061" s="4"/>
    </row>
    <row r="1062" spans="1:6" s="19" customFormat="1" x14ac:dyDescent="0.2">
      <c r="A1062"/>
      <c r="B1062" s="6"/>
      <c r="C1062" s="7">
        <v>51</v>
      </c>
      <c r="D1062" s="10">
        <v>4.08</v>
      </c>
      <c r="E1062" s="10">
        <v>6.34</v>
      </c>
      <c r="F1062" s="4"/>
    </row>
    <row r="1063" spans="1:6" s="19" customFormat="1" x14ac:dyDescent="0.2">
      <c r="A1063"/>
      <c r="B1063" s="6"/>
      <c r="C1063" s="7">
        <v>50</v>
      </c>
      <c r="D1063" s="10">
        <v>4.09</v>
      </c>
      <c r="E1063" s="10">
        <v>6.31</v>
      </c>
      <c r="F1063" s="4"/>
    </row>
    <row r="1064" spans="1:6" s="19" customFormat="1" x14ac:dyDescent="0.2">
      <c r="A1064"/>
      <c r="B1064" s="6"/>
      <c r="C1064" s="7">
        <v>49</v>
      </c>
      <c r="D1064" s="10">
        <v>4.17</v>
      </c>
      <c r="E1064" s="10">
        <v>6.36</v>
      </c>
      <c r="F1064" s="4"/>
    </row>
    <row r="1065" spans="1:6" s="19" customFormat="1" x14ac:dyDescent="0.2">
      <c r="A1065"/>
      <c r="B1065" s="6"/>
      <c r="C1065" s="7">
        <v>48</v>
      </c>
      <c r="D1065" s="10">
        <v>4.18</v>
      </c>
      <c r="E1065" s="10">
        <v>6.39</v>
      </c>
      <c r="F1065" s="4"/>
    </row>
    <row r="1066" spans="1:6" s="19" customFormat="1" x14ac:dyDescent="0.2">
      <c r="A1066"/>
      <c r="B1066" s="6"/>
      <c r="C1066" s="7">
        <v>47</v>
      </c>
      <c r="D1066" s="10">
        <v>4.25</v>
      </c>
      <c r="E1066" s="10">
        <v>6.45</v>
      </c>
      <c r="F1066" s="4"/>
    </row>
    <row r="1067" spans="1:6" s="19" customFormat="1" x14ac:dyDescent="0.2">
      <c r="A1067"/>
      <c r="B1067" s="6"/>
      <c r="C1067" s="7">
        <v>46</v>
      </c>
      <c r="D1067" s="10">
        <v>4.26</v>
      </c>
      <c r="E1067" s="10">
        <v>6.58</v>
      </c>
      <c r="F1067" s="4"/>
    </row>
    <row r="1068" spans="1:6" s="19" customFormat="1" x14ac:dyDescent="0.2">
      <c r="A1068"/>
      <c r="B1068" s="6"/>
      <c r="C1068" s="7">
        <v>45</v>
      </c>
      <c r="D1068" s="10">
        <v>4.4000000000000004</v>
      </c>
      <c r="E1068" s="10">
        <v>6.58</v>
      </c>
      <c r="F1068" s="4"/>
    </row>
    <row r="1069" spans="1:6" s="19" customFormat="1" x14ac:dyDescent="0.2">
      <c r="A1069"/>
      <c r="B1069" s="6"/>
      <c r="C1069" s="7">
        <v>44</v>
      </c>
      <c r="D1069" s="10">
        <v>5.04</v>
      </c>
      <c r="E1069" s="10">
        <v>6.68</v>
      </c>
      <c r="F1069" s="4"/>
    </row>
    <row r="1070" spans="1:6" s="19" customFormat="1" x14ac:dyDescent="0.2">
      <c r="A1070"/>
      <c r="B1070" s="6"/>
      <c r="C1070" s="7">
        <v>43</v>
      </c>
      <c r="D1070" s="10">
        <v>4.4800000000000004</v>
      </c>
      <c r="E1070" s="10">
        <v>6.74</v>
      </c>
      <c r="F1070" s="4"/>
    </row>
    <row r="1071" spans="1:6" s="19" customFormat="1" x14ac:dyDescent="0.2">
      <c r="A1071"/>
      <c r="B1071" s="6"/>
      <c r="C1071" s="7">
        <v>42</v>
      </c>
      <c r="D1071" s="10">
        <v>4.62</v>
      </c>
      <c r="E1071" s="10">
        <v>6.79</v>
      </c>
      <c r="F1071" s="4"/>
    </row>
    <row r="1072" spans="1:6" s="19" customFormat="1" x14ac:dyDescent="0.2">
      <c r="A1072"/>
      <c r="B1072" s="6"/>
      <c r="C1072" s="7">
        <v>41</v>
      </c>
      <c r="D1072" s="10">
        <v>4.84</v>
      </c>
      <c r="E1072" s="10">
        <v>6.63</v>
      </c>
      <c r="F1072" s="4"/>
    </row>
    <row r="1073" spans="1:6" s="19" customFormat="1" x14ac:dyDescent="0.2">
      <c r="A1073"/>
      <c r="B1073" s="6"/>
      <c r="C1073" s="7">
        <v>40</v>
      </c>
      <c r="D1073" s="10">
        <v>4.7699999999999996</v>
      </c>
      <c r="E1073" s="10">
        <v>6.47</v>
      </c>
      <c r="F1073" s="4"/>
    </row>
    <row r="1074" spans="1:6" s="19" customFormat="1" x14ac:dyDescent="0.2">
      <c r="A1074"/>
      <c r="B1074" s="6"/>
      <c r="C1074" s="7">
        <v>39</v>
      </c>
      <c r="D1074" s="10">
        <v>5.51</v>
      </c>
      <c r="E1074" s="10">
        <v>6.75</v>
      </c>
      <c r="F1074" s="4"/>
    </row>
    <row r="1075" spans="1:6" s="19" customFormat="1" x14ac:dyDescent="0.2">
      <c r="A1075"/>
      <c r="B1075" s="6"/>
      <c r="C1075" s="7">
        <v>38</v>
      </c>
      <c r="D1075" s="10">
        <v>4.6399999999999997</v>
      </c>
      <c r="E1075" s="10">
        <v>6.35</v>
      </c>
      <c r="F1075" s="4"/>
    </row>
    <row r="1076" spans="1:6" s="19" customFormat="1" x14ac:dyDescent="0.2">
      <c r="A1076"/>
      <c r="B1076" s="6"/>
      <c r="C1076" s="7">
        <v>37</v>
      </c>
      <c r="D1076" s="10">
        <v>4.5599999999999996</v>
      </c>
      <c r="E1076" s="10">
        <v>6.33</v>
      </c>
      <c r="F1076" s="4"/>
    </row>
    <row r="1077" spans="1:6" s="19" customFormat="1" x14ac:dyDescent="0.2">
      <c r="A1077"/>
      <c r="B1077" s="6"/>
      <c r="C1077" s="7">
        <v>36</v>
      </c>
      <c r="D1077" s="10">
        <v>4.46</v>
      </c>
      <c r="E1077" s="10">
        <v>6.38</v>
      </c>
      <c r="F1077" s="4"/>
    </row>
    <row r="1078" spans="1:6" s="19" customFormat="1" x14ac:dyDescent="0.2">
      <c r="A1078"/>
      <c r="B1078" s="6"/>
      <c r="C1078" s="7">
        <v>35</v>
      </c>
      <c r="D1078" s="10">
        <v>4.45</v>
      </c>
      <c r="E1078" s="10">
        <v>6.3</v>
      </c>
      <c r="F1078" s="4"/>
    </row>
    <row r="1079" spans="1:6" s="19" customFormat="1" x14ac:dyDescent="0.2">
      <c r="A1079"/>
      <c r="B1079" s="6"/>
      <c r="C1079" s="7">
        <v>34</v>
      </c>
      <c r="D1079" s="10">
        <v>4.28</v>
      </c>
      <c r="E1079" s="10">
        <v>6.21</v>
      </c>
      <c r="F1079" s="4"/>
    </row>
    <row r="1080" spans="1:6" s="19" customFormat="1" x14ac:dyDescent="0.2">
      <c r="A1080"/>
      <c r="B1080" s="6"/>
      <c r="C1080" s="7">
        <v>33</v>
      </c>
      <c r="D1080" s="10">
        <v>3.33</v>
      </c>
      <c r="E1080" s="10">
        <v>6.17</v>
      </c>
      <c r="F1080" s="4"/>
    </row>
    <row r="1081" spans="1:6" s="19" customFormat="1" x14ac:dyDescent="0.2">
      <c r="A1081"/>
      <c r="B1081" s="6"/>
      <c r="C1081" s="7">
        <v>32</v>
      </c>
      <c r="D1081" s="10">
        <v>4.3099999999999996</v>
      </c>
      <c r="E1081" s="10">
        <v>6.23</v>
      </c>
      <c r="F1081" s="4"/>
    </row>
    <row r="1082" spans="1:6" s="19" customFormat="1" x14ac:dyDescent="0.2">
      <c r="A1082"/>
      <c r="B1082" s="6"/>
      <c r="C1082" s="7">
        <v>31</v>
      </c>
      <c r="D1082" s="10">
        <v>4.3</v>
      </c>
      <c r="E1082" s="10">
        <v>6.27</v>
      </c>
      <c r="F1082" s="4"/>
    </row>
    <row r="1083" spans="1:6" s="19" customFormat="1" x14ac:dyDescent="0.2">
      <c r="A1083"/>
      <c r="B1083" s="6"/>
      <c r="C1083" s="7">
        <v>30</v>
      </c>
      <c r="D1083" s="10">
        <v>4.25</v>
      </c>
      <c r="E1083" s="10">
        <v>6.31</v>
      </c>
      <c r="F1083" s="4"/>
    </row>
    <row r="1084" spans="1:6" s="19" customFormat="1" x14ac:dyDescent="0.2">
      <c r="A1084"/>
      <c r="B1084" s="6"/>
      <c r="C1084" s="7">
        <v>29</v>
      </c>
      <c r="D1084" s="10">
        <v>4.3499999999999996</v>
      </c>
      <c r="E1084" s="10">
        <v>6.32</v>
      </c>
      <c r="F1084" s="4"/>
    </row>
    <row r="1085" spans="1:6" s="19" customFormat="1" x14ac:dyDescent="0.2">
      <c r="A1085"/>
      <c r="B1085" s="6"/>
      <c r="C1085" s="7">
        <v>28</v>
      </c>
      <c r="D1085" s="10">
        <v>4.21</v>
      </c>
      <c r="E1085" s="10">
        <v>6.3</v>
      </c>
      <c r="F1085" s="4"/>
    </row>
    <row r="1086" spans="1:6" s="19" customFormat="1" x14ac:dyDescent="0.2">
      <c r="A1086"/>
      <c r="B1086" s="6"/>
      <c r="C1086" s="7">
        <v>27</v>
      </c>
      <c r="D1086" s="10">
        <v>4.18</v>
      </c>
      <c r="E1086" s="10">
        <v>6.34</v>
      </c>
      <c r="F1086" s="4"/>
    </row>
    <row r="1087" spans="1:6" s="19" customFormat="1" x14ac:dyDescent="0.2">
      <c r="A1087"/>
      <c r="B1087" s="6"/>
      <c r="C1087" s="7">
        <v>26</v>
      </c>
      <c r="D1087" s="10">
        <v>4.18</v>
      </c>
      <c r="E1087" s="10">
        <v>6.37</v>
      </c>
      <c r="F1087" s="4"/>
    </row>
    <row r="1088" spans="1:6" s="19" customFormat="1" x14ac:dyDescent="0.2">
      <c r="A1088"/>
      <c r="B1088" s="6"/>
      <c r="C1088" s="7">
        <v>25</v>
      </c>
      <c r="D1088" s="10">
        <v>4.16</v>
      </c>
      <c r="E1088" s="10">
        <v>6.39</v>
      </c>
      <c r="F1088" s="4"/>
    </row>
    <row r="1089" spans="1:8" s="19" customFormat="1" x14ac:dyDescent="0.2">
      <c r="A1089"/>
      <c r="B1089" s="6"/>
      <c r="C1089" s="7">
        <v>24</v>
      </c>
      <c r="D1089" s="10">
        <v>4.24</v>
      </c>
      <c r="E1089" s="10">
        <v>6.39</v>
      </c>
      <c r="F1089" s="4"/>
    </row>
    <row r="1090" spans="1:8" s="19" customFormat="1" x14ac:dyDescent="0.2">
      <c r="A1090"/>
      <c r="B1090" s="6"/>
      <c r="C1090" s="7">
        <v>23</v>
      </c>
      <c r="D1090" s="10">
        <v>4.32</v>
      </c>
      <c r="E1090" s="10">
        <v>6.42</v>
      </c>
      <c r="F1090" s="4"/>
    </row>
    <row r="1091" spans="1:8" s="19" customFormat="1" x14ac:dyDescent="0.2">
      <c r="A1091"/>
      <c r="B1091" s="6"/>
      <c r="C1091" s="7">
        <v>22</v>
      </c>
      <c r="D1091" s="10">
        <v>4.62</v>
      </c>
      <c r="E1091" s="10">
        <v>6.49</v>
      </c>
      <c r="F1091" s="4"/>
    </row>
    <row r="1092" spans="1:8" s="19" customFormat="1" x14ac:dyDescent="0.2">
      <c r="A1092"/>
      <c r="B1092" s="6"/>
      <c r="C1092" s="7">
        <v>21</v>
      </c>
      <c r="D1092" s="10">
        <v>4.67</v>
      </c>
      <c r="E1092" s="10">
        <v>6.55</v>
      </c>
      <c r="F1092" s="4"/>
    </row>
    <row r="1093" spans="1:8" s="19" customFormat="1" x14ac:dyDescent="0.2">
      <c r="A1093"/>
      <c r="B1093" s="6"/>
      <c r="C1093" s="7">
        <v>20</v>
      </c>
      <c r="D1093" s="10">
        <v>4.7300000000000004</v>
      </c>
      <c r="E1093" s="10">
        <v>6.56</v>
      </c>
      <c r="F1093" s="4"/>
    </row>
    <row r="1094" spans="1:8" x14ac:dyDescent="0.2">
      <c r="B1094" s="6"/>
      <c r="C1094" s="7">
        <v>19</v>
      </c>
      <c r="D1094" s="10">
        <v>4.46</v>
      </c>
      <c r="E1094" s="10">
        <v>6.55</v>
      </c>
      <c r="F1094" s="4"/>
      <c r="G1094" s="19"/>
      <c r="H1094" s="19"/>
    </row>
    <row r="1095" spans="1:8" x14ac:dyDescent="0.2">
      <c r="B1095" s="6"/>
      <c r="C1095" s="7">
        <v>18</v>
      </c>
      <c r="D1095" s="10">
        <v>4.32</v>
      </c>
      <c r="E1095" s="10">
        <v>6.57</v>
      </c>
      <c r="F1095" s="4"/>
    </row>
    <row r="1096" spans="1:8" x14ac:dyDescent="0.2">
      <c r="C1096" s="7">
        <v>17</v>
      </c>
      <c r="D1096" s="10">
        <v>4.32</v>
      </c>
      <c r="E1096" s="10">
        <v>6.47</v>
      </c>
      <c r="F1096" s="4"/>
    </row>
    <row r="1097" spans="1:8" x14ac:dyDescent="0.2">
      <c r="C1097" s="7">
        <v>16</v>
      </c>
      <c r="D1097" s="10">
        <v>4.32</v>
      </c>
      <c r="E1097" s="10">
        <v>6.44</v>
      </c>
      <c r="F1097" s="4"/>
    </row>
    <row r="1098" spans="1:8" x14ac:dyDescent="0.2">
      <c r="B1098" s="19"/>
      <c r="C1098" s="7">
        <v>15</v>
      </c>
      <c r="D1098" s="10">
        <v>4.18</v>
      </c>
      <c r="E1098" s="10">
        <v>6.47</v>
      </c>
      <c r="F1098" s="4"/>
    </row>
    <row r="1099" spans="1:8" x14ac:dyDescent="0.2">
      <c r="C1099" s="7">
        <v>14</v>
      </c>
      <c r="D1099" s="10">
        <v>4.1900000000000004</v>
      </c>
      <c r="E1099" s="10">
        <v>6.62</v>
      </c>
      <c r="F1099" s="4"/>
    </row>
    <row r="1100" spans="1:8" x14ac:dyDescent="0.2">
      <c r="B1100" s="3"/>
      <c r="C1100" s="7">
        <v>13</v>
      </c>
      <c r="D1100" s="10">
        <v>4.1399999999999997</v>
      </c>
      <c r="E1100" s="10">
        <v>6.59</v>
      </c>
      <c r="F1100" s="4"/>
    </row>
    <row r="1101" spans="1:8" x14ac:dyDescent="0.2">
      <c r="B1101" s="6">
        <v>1998</v>
      </c>
      <c r="C1101" s="7">
        <v>12</v>
      </c>
      <c r="D1101" s="10">
        <v>4.12</v>
      </c>
      <c r="E1101" s="10">
        <v>6.54</v>
      </c>
      <c r="F1101" s="4"/>
    </row>
    <row r="1102" spans="1:8" x14ac:dyDescent="0.2">
      <c r="B1102" s="3"/>
      <c r="C1102" s="7">
        <v>11</v>
      </c>
      <c r="D1102" s="10">
        <v>4.13</v>
      </c>
      <c r="E1102" s="10">
        <v>6.55</v>
      </c>
      <c r="F1102" s="4"/>
    </row>
    <row r="1103" spans="1:8" x14ac:dyDescent="0.2">
      <c r="B1103" s="3"/>
      <c r="C1103" s="7">
        <v>10</v>
      </c>
      <c r="D1103" s="10">
        <v>4.1100000000000003</v>
      </c>
      <c r="E1103" s="10">
        <v>6.65</v>
      </c>
      <c r="F1103" s="4"/>
    </row>
    <row r="1104" spans="1:8" x14ac:dyDescent="0.2">
      <c r="B1104" s="3"/>
      <c r="C1104" s="7">
        <v>9</v>
      </c>
      <c r="D1104" s="10">
        <v>4.1399999999999997</v>
      </c>
      <c r="E1104" s="10">
        <v>6.7</v>
      </c>
      <c r="F1104" s="4"/>
    </row>
    <row r="1105" spans="2:6" x14ac:dyDescent="0.2">
      <c r="B1105" s="3"/>
      <c r="C1105" s="7">
        <v>8</v>
      </c>
      <c r="D1105" s="10">
        <v>4.09</v>
      </c>
      <c r="E1105" s="10">
        <v>6.65</v>
      </c>
      <c r="F1105" s="4"/>
    </row>
    <row r="1106" spans="2:6" x14ac:dyDescent="0.2">
      <c r="B1106" s="3"/>
      <c r="C1106" s="7">
        <v>7</v>
      </c>
      <c r="D1106" s="10">
        <v>4.1500000000000004</v>
      </c>
      <c r="E1106" s="10">
        <v>6.84</v>
      </c>
      <c r="F1106" s="4"/>
    </row>
    <row r="1107" spans="2:6" x14ac:dyDescent="0.2">
      <c r="B1107" s="3"/>
      <c r="C1107" s="7">
        <v>6</v>
      </c>
      <c r="D1107" s="10">
        <v>4.16</v>
      </c>
      <c r="E1107" s="10">
        <v>6.89</v>
      </c>
      <c r="F1107" s="4"/>
    </row>
    <row r="1108" spans="2:6" x14ac:dyDescent="0.2">
      <c r="B1108" s="3"/>
      <c r="C1108" s="7">
        <v>5</v>
      </c>
      <c r="D1108" s="10">
        <v>4.17</v>
      </c>
      <c r="E1108" s="10">
        <v>6.9</v>
      </c>
      <c r="F1108" s="4"/>
    </row>
    <row r="1109" spans="2:6" x14ac:dyDescent="0.2">
      <c r="B1109" s="3"/>
      <c r="C1109" s="7">
        <v>4</v>
      </c>
      <c r="D1109" s="10">
        <v>4.18</v>
      </c>
      <c r="E1109" s="10">
        <v>6.83</v>
      </c>
      <c r="F1109" s="4"/>
    </row>
    <row r="1110" spans="2:6" x14ac:dyDescent="0.2">
      <c r="B1110" s="3"/>
      <c r="C1110" s="7">
        <v>3</v>
      </c>
      <c r="D1110" s="10">
        <v>4.13</v>
      </c>
      <c r="E1110" s="10">
        <v>6.9</v>
      </c>
      <c r="F1110" s="4"/>
    </row>
    <row r="1111" spans="2:6" x14ac:dyDescent="0.2">
      <c r="C1111" s="7">
        <v>2</v>
      </c>
      <c r="D1111" s="10">
        <v>4.3</v>
      </c>
      <c r="E1111" s="10">
        <v>7</v>
      </c>
      <c r="F1111" s="4"/>
    </row>
    <row r="1112" spans="2:6" x14ac:dyDescent="0.2">
      <c r="B1112" s="19"/>
      <c r="C1112" s="7">
        <v>1</v>
      </c>
      <c r="D1112" s="10">
        <v>4.3600000000000003</v>
      </c>
      <c r="E1112" s="10">
        <v>7.14</v>
      </c>
      <c r="F1112" s="19"/>
    </row>
    <row r="1113" spans="2:6" x14ac:dyDescent="0.2">
      <c r="C1113" s="7">
        <v>52</v>
      </c>
      <c r="D1113" s="10">
        <v>4.3899999999999997</v>
      </c>
      <c r="E1113" s="10">
        <v>7.12</v>
      </c>
      <c r="F1113" s="19"/>
    </row>
    <row r="1114" spans="2:6" x14ac:dyDescent="0.2">
      <c r="C1114" s="7">
        <v>51</v>
      </c>
      <c r="D1114" s="10">
        <v>4.4000000000000004</v>
      </c>
      <c r="E1114" s="10">
        <v>7.19</v>
      </c>
    </row>
    <row r="1115" spans="2:6" x14ac:dyDescent="0.2">
      <c r="C1115" s="7">
        <v>50</v>
      </c>
      <c r="D1115" s="10">
        <v>4.42</v>
      </c>
      <c r="E1115" s="10">
        <v>7.36</v>
      </c>
    </row>
    <row r="1116" spans="2:6" x14ac:dyDescent="0.2">
      <c r="C1116" s="7">
        <v>49</v>
      </c>
      <c r="D1116" s="10">
        <v>4.42</v>
      </c>
      <c r="E1116" s="10">
        <v>7.36</v>
      </c>
    </row>
    <row r="1117" spans="2:6" x14ac:dyDescent="0.2">
      <c r="C1117" s="7">
        <v>48</v>
      </c>
      <c r="D1117" s="10">
        <v>4.42</v>
      </c>
      <c r="E1117" s="10">
        <v>7.36</v>
      </c>
    </row>
    <row r="1118" spans="2:6" x14ac:dyDescent="0.2">
      <c r="B1118" s="3">
        <v>1997</v>
      </c>
      <c r="C1118" s="7">
        <v>47</v>
      </c>
      <c r="D1118" s="10">
        <v>4.43</v>
      </c>
      <c r="E1118" s="10">
        <v>7.41</v>
      </c>
    </row>
    <row r="1119" spans="2:6" x14ac:dyDescent="0.2">
      <c r="C1119" s="7">
        <v>46</v>
      </c>
      <c r="D1119" s="10">
        <v>4.59</v>
      </c>
      <c r="E1119" s="10">
        <v>7.48</v>
      </c>
    </row>
    <row r="1120" spans="2:6" x14ac:dyDescent="0.2">
      <c r="C1120" s="7">
        <v>45</v>
      </c>
      <c r="D1120" s="10">
        <v>4.22</v>
      </c>
      <c r="E1120" s="10">
        <v>7.51</v>
      </c>
    </row>
    <row r="1121" spans="3:5" x14ac:dyDescent="0.2">
      <c r="C1121" s="7">
        <v>44</v>
      </c>
      <c r="D1121" s="10">
        <v>4.3600000000000003</v>
      </c>
      <c r="E1121" s="10">
        <v>7.54</v>
      </c>
    </row>
    <row r="1122" spans="3:5" x14ac:dyDescent="0.2">
      <c r="C1122" s="7">
        <v>43</v>
      </c>
      <c r="D1122" s="10">
        <v>4.4400000000000004</v>
      </c>
      <c r="E1122" s="10">
        <v>7.53</v>
      </c>
    </row>
    <row r="1123" spans="3:5" x14ac:dyDescent="0.2">
      <c r="C1123" s="7">
        <v>42</v>
      </c>
      <c r="D1123" s="10">
        <v>4.57</v>
      </c>
      <c r="E1123" s="10">
        <v>7.5</v>
      </c>
    </row>
    <row r="1124" spans="3:5" x14ac:dyDescent="0.2">
      <c r="C1124" s="7">
        <v>41</v>
      </c>
      <c r="D1124" s="10">
        <v>4</v>
      </c>
      <c r="E1124" s="10">
        <v>7.39</v>
      </c>
    </row>
    <row r="1125" spans="3:5" x14ac:dyDescent="0.2">
      <c r="C1125" s="7">
        <v>40</v>
      </c>
      <c r="D1125" s="10">
        <v>4.03</v>
      </c>
      <c r="E1125" s="10">
        <v>7.37</v>
      </c>
    </row>
    <row r="1126" spans="3:5" x14ac:dyDescent="0.2">
      <c r="C1126" s="7">
        <v>39</v>
      </c>
      <c r="D1126" s="10">
        <v>3.9</v>
      </c>
      <c r="E1126" s="10">
        <v>7.46</v>
      </c>
    </row>
    <row r="1127" spans="3:5" x14ac:dyDescent="0.2">
      <c r="C1127" s="7">
        <v>38</v>
      </c>
      <c r="D1127" s="10">
        <v>4.03</v>
      </c>
      <c r="E1127" s="10">
        <v>7.55</v>
      </c>
    </row>
    <row r="1128" spans="3:5" x14ac:dyDescent="0.2">
      <c r="C1128" s="7">
        <v>37</v>
      </c>
      <c r="D1128" s="10">
        <v>4.01</v>
      </c>
      <c r="E1128" s="10">
        <v>7.58</v>
      </c>
    </row>
    <row r="1129" spans="3:5" x14ac:dyDescent="0.2">
      <c r="C1129" s="7">
        <v>36</v>
      </c>
      <c r="D1129" s="10">
        <v>3.99</v>
      </c>
      <c r="E1129" s="10">
        <v>7.59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25"/>
  <sheetViews>
    <sheetView topLeftCell="A1089" workbookViewId="0">
      <selection activeCell="B1125" sqref="B1125:E1125"/>
    </sheetView>
  </sheetViews>
  <sheetFormatPr baseColWidth="10" defaultColWidth="8.83203125" defaultRowHeight="15" x14ac:dyDescent="0.2"/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</row>
    <row r="2" spans="1:7" x14ac:dyDescent="0.2">
      <c r="A2" s="3" t="s">
        <v>5</v>
      </c>
      <c r="B2" s="3">
        <v>36</v>
      </c>
      <c r="C2" s="4">
        <v>3.99</v>
      </c>
      <c r="D2" s="4">
        <v>7.59</v>
      </c>
      <c r="E2" s="4"/>
    </row>
    <row r="3" spans="1:7" x14ac:dyDescent="0.2">
      <c r="A3" s="3"/>
      <c r="B3" s="3">
        <v>37</v>
      </c>
      <c r="C3" s="4">
        <v>4.01</v>
      </c>
      <c r="D3" s="4">
        <v>7.58</v>
      </c>
      <c r="E3" s="4"/>
      <c r="G3" s="19"/>
    </row>
    <row r="4" spans="1:7" x14ac:dyDescent="0.2">
      <c r="A4" s="3"/>
      <c r="B4" s="3">
        <v>38</v>
      </c>
      <c r="C4" s="4">
        <v>4.03</v>
      </c>
      <c r="D4" s="4">
        <v>7.55</v>
      </c>
      <c r="E4" s="5"/>
    </row>
    <row r="5" spans="1:7" x14ac:dyDescent="0.2">
      <c r="A5" s="3"/>
      <c r="B5" s="3">
        <v>39</v>
      </c>
      <c r="C5" s="4">
        <v>3.9</v>
      </c>
      <c r="D5" s="4">
        <v>7.46</v>
      </c>
      <c r="E5" s="4"/>
    </row>
    <row r="6" spans="1:7" x14ac:dyDescent="0.2">
      <c r="A6" s="3"/>
      <c r="B6" s="3">
        <v>40</v>
      </c>
      <c r="C6" s="4">
        <v>4.03</v>
      </c>
      <c r="D6" s="4">
        <v>7.37</v>
      </c>
      <c r="E6" s="4"/>
    </row>
    <row r="7" spans="1:7" x14ac:dyDescent="0.2">
      <c r="A7" s="3"/>
      <c r="B7" s="3">
        <v>41</v>
      </c>
      <c r="C7" s="4">
        <v>4</v>
      </c>
      <c r="D7" s="4">
        <v>7.39</v>
      </c>
      <c r="E7" s="4"/>
    </row>
    <row r="8" spans="1:7" x14ac:dyDescent="0.2">
      <c r="A8" s="3"/>
      <c r="B8" s="3">
        <v>42</v>
      </c>
      <c r="C8" s="4">
        <v>4.57</v>
      </c>
      <c r="D8" s="4">
        <v>7.5</v>
      </c>
      <c r="E8" s="4"/>
    </row>
    <row r="9" spans="1:7" x14ac:dyDescent="0.2">
      <c r="A9" s="3"/>
      <c r="B9" s="3">
        <v>43</v>
      </c>
      <c r="C9" s="4">
        <v>4.4400000000000004</v>
      </c>
      <c r="D9" s="4">
        <v>7.53</v>
      </c>
      <c r="E9" s="4"/>
    </row>
    <row r="10" spans="1:7" x14ac:dyDescent="0.2">
      <c r="A10" s="3"/>
      <c r="B10" s="3">
        <v>44</v>
      </c>
      <c r="C10" s="4">
        <v>4.3600000000000003</v>
      </c>
      <c r="D10" s="4">
        <v>7.54</v>
      </c>
      <c r="E10" s="4"/>
    </row>
    <row r="11" spans="1:7" x14ac:dyDescent="0.2">
      <c r="A11" s="3"/>
      <c r="B11" s="3">
        <v>45</v>
      </c>
      <c r="C11" s="4">
        <v>4.22</v>
      </c>
      <c r="D11" s="4">
        <v>7.51</v>
      </c>
      <c r="E11" s="4"/>
    </row>
    <row r="12" spans="1:7" x14ac:dyDescent="0.2">
      <c r="A12" s="3"/>
      <c r="B12" s="3">
        <v>46</v>
      </c>
      <c r="C12" s="4">
        <v>4.59</v>
      </c>
      <c r="D12" s="4">
        <v>7.48</v>
      </c>
      <c r="E12" s="4"/>
    </row>
    <row r="13" spans="1:7" x14ac:dyDescent="0.2">
      <c r="A13" s="3"/>
      <c r="B13" s="3">
        <v>47</v>
      </c>
      <c r="C13" s="4">
        <v>4.43</v>
      </c>
      <c r="D13" s="4">
        <v>7.41</v>
      </c>
      <c r="E13" s="4"/>
    </row>
    <row r="14" spans="1:7" x14ac:dyDescent="0.2">
      <c r="A14" s="3"/>
      <c r="B14" s="3">
        <v>48</v>
      </c>
      <c r="C14" s="4">
        <v>4.42</v>
      </c>
      <c r="D14" s="4">
        <v>7.36</v>
      </c>
      <c r="E14" s="4"/>
    </row>
    <row r="15" spans="1:7" x14ac:dyDescent="0.2">
      <c r="A15" s="3"/>
      <c r="B15" s="3">
        <v>49</v>
      </c>
      <c r="C15" s="4">
        <v>4.42</v>
      </c>
      <c r="D15" s="4">
        <v>7.36</v>
      </c>
      <c r="E15" s="4"/>
    </row>
    <row r="16" spans="1:7" x14ac:dyDescent="0.2">
      <c r="A16" s="3"/>
      <c r="B16" s="3">
        <v>50</v>
      </c>
      <c r="C16" s="4">
        <v>4.42</v>
      </c>
      <c r="D16" s="4">
        <v>7.36</v>
      </c>
      <c r="E16" s="4"/>
    </row>
    <row r="17" spans="1:5" x14ac:dyDescent="0.2">
      <c r="A17" s="3"/>
      <c r="B17" s="3">
        <v>51</v>
      </c>
      <c r="C17" s="4">
        <v>4.4000000000000004</v>
      </c>
      <c r="D17" s="4">
        <v>7.19</v>
      </c>
      <c r="E17" s="4"/>
    </row>
    <row r="18" spans="1:5" x14ac:dyDescent="0.2">
      <c r="A18" s="3"/>
      <c r="B18" s="3">
        <v>52</v>
      </c>
      <c r="C18" s="4">
        <v>4.3899999999999997</v>
      </c>
      <c r="D18" s="4">
        <v>7.12</v>
      </c>
      <c r="E18" s="4"/>
    </row>
    <row r="19" spans="1:5" x14ac:dyDescent="0.2">
      <c r="A19" s="3">
        <v>1998</v>
      </c>
      <c r="B19" s="3">
        <v>1</v>
      </c>
      <c r="C19" s="4">
        <v>4.3600000000000003</v>
      </c>
      <c r="D19" s="4">
        <v>7.14</v>
      </c>
      <c r="E19" s="4"/>
    </row>
    <row r="20" spans="1:5" x14ac:dyDescent="0.2">
      <c r="B20" s="3">
        <v>2</v>
      </c>
      <c r="C20" s="4">
        <v>4.3</v>
      </c>
      <c r="D20" s="4">
        <v>7</v>
      </c>
      <c r="E20" s="4"/>
    </row>
    <row r="21" spans="1:5" x14ac:dyDescent="0.2">
      <c r="B21" s="3">
        <v>3</v>
      </c>
      <c r="C21" s="4">
        <v>4.13</v>
      </c>
      <c r="D21" s="4">
        <v>6.9</v>
      </c>
      <c r="E21" s="4"/>
    </row>
    <row r="22" spans="1:5" x14ac:dyDescent="0.2">
      <c r="B22" s="3">
        <v>4</v>
      </c>
      <c r="C22" s="4">
        <v>4.18</v>
      </c>
      <c r="D22" s="4">
        <v>6.83</v>
      </c>
      <c r="E22" s="4"/>
    </row>
    <row r="23" spans="1:5" x14ac:dyDescent="0.2">
      <c r="B23" s="3">
        <v>5</v>
      </c>
      <c r="C23" s="4">
        <v>4.17</v>
      </c>
      <c r="D23" s="4">
        <v>6.9</v>
      </c>
      <c r="E23" s="4"/>
    </row>
    <row r="24" spans="1:5" x14ac:dyDescent="0.2">
      <c r="B24" s="3">
        <v>6</v>
      </c>
      <c r="C24" s="4">
        <v>4.16</v>
      </c>
      <c r="D24" s="4">
        <v>6.89</v>
      </c>
      <c r="E24" s="4"/>
    </row>
    <row r="25" spans="1:5" x14ac:dyDescent="0.2">
      <c r="B25" s="3">
        <v>7</v>
      </c>
      <c r="C25" s="4">
        <v>4.1500000000000004</v>
      </c>
      <c r="D25" s="4">
        <v>6.84</v>
      </c>
      <c r="E25" s="4"/>
    </row>
    <row r="26" spans="1:5" x14ac:dyDescent="0.2">
      <c r="B26" s="3">
        <v>8</v>
      </c>
      <c r="C26" s="4">
        <v>4.09</v>
      </c>
      <c r="D26" s="4">
        <v>6.65</v>
      </c>
      <c r="E26" s="4"/>
    </row>
    <row r="27" spans="1:5" x14ac:dyDescent="0.2">
      <c r="B27" s="3">
        <v>9</v>
      </c>
      <c r="C27" s="4">
        <v>4.1399999999999997</v>
      </c>
      <c r="D27" s="4">
        <v>6.7</v>
      </c>
      <c r="E27" s="4"/>
    </row>
    <row r="28" spans="1:5" x14ac:dyDescent="0.2">
      <c r="B28" s="3">
        <v>10</v>
      </c>
      <c r="C28" s="4">
        <v>4.1100000000000003</v>
      </c>
      <c r="D28" s="4">
        <v>6.65</v>
      </c>
      <c r="E28" s="4"/>
    </row>
    <row r="29" spans="1:5" x14ac:dyDescent="0.2">
      <c r="B29" s="3">
        <v>11</v>
      </c>
      <c r="C29" s="4">
        <v>4.13</v>
      </c>
      <c r="D29" s="4">
        <v>6.55</v>
      </c>
      <c r="E29" s="4"/>
    </row>
    <row r="30" spans="1:5" x14ac:dyDescent="0.2">
      <c r="B30" s="3">
        <v>12</v>
      </c>
      <c r="C30" s="4">
        <v>4.12</v>
      </c>
      <c r="D30" s="4">
        <v>6.54</v>
      </c>
      <c r="E30" s="4"/>
    </row>
    <row r="31" spans="1:5" x14ac:dyDescent="0.2">
      <c r="B31" s="3">
        <v>13</v>
      </c>
      <c r="C31" s="4">
        <v>4.1399999999999997</v>
      </c>
      <c r="D31" s="4">
        <v>6.59</v>
      </c>
      <c r="E31" s="4"/>
    </row>
    <row r="32" spans="1:5" x14ac:dyDescent="0.2">
      <c r="B32" s="3">
        <v>14</v>
      </c>
      <c r="C32" s="4">
        <v>4.1900000000000004</v>
      </c>
      <c r="D32" s="4">
        <v>6.62</v>
      </c>
      <c r="E32" s="4"/>
    </row>
    <row r="33" spans="2:5" x14ac:dyDescent="0.2">
      <c r="B33" s="3">
        <v>15</v>
      </c>
      <c r="C33" s="4">
        <v>4.18</v>
      </c>
      <c r="D33" s="4">
        <v>6.47</v>
      </c>
      <c r="E33" s="4"/>
    </row>
    <row r="34" spans="2:5" x14ac:dyDescent="0.2">
      <c r="B34" s="3">
        <v>16</v>
      </c>
      <c r="C34" s="4">
        <v>4.32</v>
      </c>
      <c r="D34" s="4">
        <v>6.44</v>
      </c>
      <c r="E34" s="4"/>
    </row>
    <row r="35" spans="2:5" x14ac:dyDescent="0.2">
      <c r="B35" s="3">
        <v>17</v>
      </c>
      <c r="C35" s="4">
        <v>4.32</v>
      </c>
      <c r="D35" s="4">
        <v>6.47</v>
      </c>
      <c r="E35" s="4"/>
    </row>
    <row r="36" spans="2:5" x14ac:dyDescent="0.2">
      <c r="B36" s="3">
        <v>18</v>
      </c>
      <c r="C36" s="4">
        <v>4.32</v>
      </c>
      <c r="D36" s="4">
        <v>6.57</v>
      </c>
      <c r="E36" s="4"/>
    </row>
    <row r="37" spans="2:5" x14ac:dyDescent="0.2">
      <c r="B37" s="3">
        <v>19</v>
      </c>
      <c r="C37" s="4">
        <v>4.46</v>
      </c>
      <c r="D37" s="4">
        <v>6.55</v>
      </c>
      <c r="E37" s="4"/>
    </row>
    <row r="38" spans="2:5" x14ac:dyDescent="0.2">
      <c r="B38" s="3">
        <v>20</v>
      </c>
      <c r="C38" s="4">
        <v>4.7300000000000004</v>
      </c>
      <c r="D38" s="4">
        <v>6.56</v>
      </c>
      <c r="E38" s="4"/>
    </row>
    <row r="39" spans="2:5" x14ac:dyDescent="0.2">
      <c r="B39" s="3">
        <v>21</v>
      </c>
      <c r="C39" s="4">
        <v>4.67</v>
      </c>
      <c r="D39" s="4">
        <v>6.55</v>
      </c>
      <c r="E39" s="4"/>
    </row>
    <row r="40" spans="2:5" x14ac:dyDescent="0.2">
      <c r="B40" s="3">
        <v>22</v>
      </c>
      <c r="C40" s="4">
        <v>4.62</v>
      </c>
      <c r="D40" s="4">
        <v>6.49</v>
      </c>
      <c r="E40" s="4"/>
    </row>
    <row r="41" spans="2:5" x14ac:dyDescent="0.2">
      <c r="B41" s="3">
        <v>23</v>
      </c>
      <c r="C41" s="4">
        <v>4.32</v>
      </c>
      <c r="D41" s="4">
        <v>6.42</v>
      </c>
      <c r="E41" s="4"/>
    </row>
    <row r="42" spans="2:5" x14ac:dyDescent="0.2">
      <c r="B42" s="3">
        <v>24</v>
      </c>
      <c r="C42" s="4">
        <v>4.24</v>
      </c>
      <c r="D42" s="4">
        <v>6.39</v>
      </c>
      <c r="E42" s="4"/>
    </row>
    <row r="43" spans="2:5" x14ac:dyDescent="0.2">
      <c r="B43" s="3">
        <v>25</v>
      </c>
      <c r="C43" s="4">
        <v>4.16</v>
      </c>
      <c r="D43" s="4">
        <v>6.39</v>
      </c>
      <c r="E43" s="4"/>
    </row>
    <row r="44" spans="2:5" x14ac:dyDescent="0.2">
      <c r="B44" s="3">
        <v>26</v>
      </c>
      <c r="C44" s="4">
        <v>4.18</v>
      </c>
      <c r="D44" s="4">
        <v>6.37</v>
      </c>
      <c r="E44" s="4"/>
    </row>
    <row r="45" spans="2:5" x14ac:dyDescent="0.2">
      <c r="B45" s="3">
        <v>27</v>
      </c>
      <c r="C45" s="4">
        <v>4.18</v>
      </c>
      <c r="D45" s="4">
        <v>6.34</v>
      </c>
      <c r="E45" s="4"/>
    </row>
    <row r="46" spans="2:5" x14ac:dyDescent="0.2">
      <c r="B46" s="3">
        <v>28</v>
      </c>
      <c r="C46" s="4">
        <v>4.21</v>
      </c>
      <c r="D46" s="4">
        <v>6.3</v>
      </c>
      <c r="E46" s="4"/>
    </row>
    <row r="47" spans="2:5" x14ac:dyDescent="0.2">
      <c r="B47" s="3">
        <v>29</v>
      </c>
      <c r="C47" s="4">
        <v>4.3499999999999996</v>
      </c>
      <c r="D47" s="4">
        <v>6.32</v>
      </c>
      <c r="E47" s="4"/>
    </row>
    <row r="48" spans="2:5" x14ac:dyDescent="0.2">
      <c r="B48" s="3">
        <v>30</v>
      </c>
      <c r="C48" s="4">
        <v>4.25</v>
      </c>
      <c r="D48" s="4">
        <v>6.31</v>
      </c>
      <c r="E48" s="4"/>
    </row>
    <row r="49" spans="1:5" x14ac:dyDescent="0.2">
      <c r="A49" s="6"/>
      <c r="B49" s="3">
        <v>31</v>
      </c>
      <c r="C49" s="4">
        <v>4.3</v>
      </c>
      <c r="D49" s="4">
        <v>6.27</v>
      </c>
      <c r="E49" s="4"/>
    </row>
    <row r="50" spans="1:5" x14ac:dyDescent="0.2">
      <c r="A50" s="6"/>
      <c r="B50" s="3">
        <v>32</v>
      </c>
      <c r="C50" s="4">
        <v>4.3099999999999996</v>
      </c>
      <c r="D50" s="4">
        <v>6.23</v>
      </c>
      <c r="E50" s="4"/>
    </row>
    <row r="51" spans="1:5" x14ac:dyDescent="0.2">
      <c r="A51" s="6"/>
      <c r="B51" s="3">
        <v>33</v>
      </c>
      <c r="C51" s="4">
        <v>3.33</v>
      </c>
      <c r="D51" s="4">
        <v>6.17</v>
      </c>
      <c r="E51" s="4"/>
    </row>
    <row r="52" spans="1:5" x14ac:dyDescent="0.2">
      <c r="A52" s="6"/>
      <c r="B52" s="3">
        <v>34</v>
      </c>
      <c r="C52" s="4">
        <v>4.28</v>
      </c>
      <c r="D52" s="4">
        <v>6.21</v>
      </c>
      <c r="E52" s="4"/>
    </row>
    <row r="53" spans="1:5" x14ac:dyDescent="0.2">
      <c r="A53" s="6"/>
      <c r="B53" s="3">
        <v>35</v>
      </c>
      <c r="C53" s="4">
        <v>4.45</v>
      </c>
      <c r="D53" s="4">
        <v>6.3</v>
      </c>
      <c r="E53" s="4"/>
    </row>
    <row r="54" spans="1:5" x14ac:dyDescent="0.2">
      <c r="A54" s="6"/>
      <c r="B54" s="3">
        <v>36</v>
      </c>
      <c r="C54" s="4">
        <v>4.46</v>
      </c>
      <c r="D54" s="4">
        <v>6.38</v>
      </c>
      <c r="E54" s="4"/>
    </row>
    <row r="55" spans="1:5" x14ac:dyDescent="0.2">
      <c r="A55" s="6"/>
      <c r="B55" s="3">
        <v>37</v>
      </c>
      <c r="C55" s="4">
        <v>4.5599999999999996</v>
      </c>
      <c r="D55" s="4">
        <v>6.33</v>
      </c>
      <c r="E55" s="4"/>
    </row>
    <row r="56" spans="1:5" x14ac:dyDescent="0.2">
      <c r="A56" s="6"/>
      <c r="B56" s="3">
        <v>38</v>
      </c>
      <c r="C56" s="4">
        <v>4.6399999999999997</v>
      </c>
      <c r="D56" s="4">
        <v>6.35</v>
      </c>
      <c r="E56" s="4"/>
    </row>
    <row r="57" spans="1:5" x14ac:dyDescent="0.2">
      <c r="A57" s="6"/>
      <c r="B57" s="3">
        <v>39</v>
      </c>
      <c r="C57" s="4">
        <v>5.51</v>
      </c>
      <c r="D57" s="4">
        <v>6.75</v>
      </c>
      <c r="E57" s="4"/>
    </row>
    <row r="58" spans="1:5" x14ac:dyDescent="0.2">
      <c r="A58" s="6"/>
      <c r="B58" s="3">
        <v>40</v>
      </c>
      <c r="C58" s="4">
        <v>4.7699999999999996</v>
      </c>
      <c r="D58" s="4">
        <v>6.47</v>
      </c>
      <c r="E58" s="4"/>
    </row>
    <row r="59" spans="1:5" x14ac:dyDescent="0.2">
      <c r="A59" s="6"/>
      <c r="B59" s="3">
        <v>41</v>
      </c>
      <c r="C59" s="4">
        <v>4.84</v>
      </c>
      <c r="D59" s="4">
        <v>6.63</v>
      </c>
      <c r="E59" s="4"/>
    </row>
    <row r="60" spans="1:5" x14ac:dyDescent="0.2">
      <c r="A60" s="6"/>
      <c r="B60" s="3">
        <v>42</v>
      </c>
      <c r="C60" s="4">
        <v>4.62</v>
      </c>
      <c r="D60" s="4">
        <v>6.79</v>
      </c>
      <c r="E60" s="4"/>
    </row>
    <row r="61" spans="1:5" x14ac:dyDescent="0.2">
      <c r="A61" s="6"/>
      <c r="B61" s="3">
        <v>43</v>
      </c>
      <c r="C61" s="4">
        <v>4.4800000000000004</v>
      </c>
      <c r="D61" s="4">
        <v>6.74</v>
      </c>
      <c r="E61" s="4"/>
    </row>
    <row r="62" spans="1:5" x14ac:dyDescent="0.2">
      <c r="A62" s="6"/>
      <c r="B62" s="3">
        <v>44</v>
      </c>
      <c r="C62" s="4">
        <v>5.04</v>
      </c>
      <c r="D62" s="4">
        <v>6.68</v>
      </c>
      <c r="E62" s="4"/>
    </row>
    <row r="63" spans="1:5" x14ac:dyDescent="0.2">
      <c r="A63" s="6"/>
      <c r="B63" s="3">
        <v>45</v>
      </c>
      <c r="C63" s="4">
        <v>4.4000000000000004</v>
      </c>
      <c r="D63" s="4">
        <v>6.58</v>
      </c>
      <c r="E63" s="4"/>
    </row>
    <row r="64" spans="1:5" x14ac:dyDescent="0.2">
      <c r="A64" s="6"/>
      <c r="B64" s="3">
        <v>46</v>
      </c>
      <c r="C64" s="4">
        <v>4.26</v>
      </c>
      <c r="D64" s="4">
        <v>6.58</v>
      </c>
      <c r="E64" s="4"/>
    </row>
    <row r="65" spans="1:5" x14ac:dyDescent="0.2">
      <c r="A65" s="6"/>
      <c r="B65" s="3">
        <v>47</v>
      </c>
      <c r="C65" s="4">
        <v>4.25</v>
      </c>
      <c r="D65" s="4">
        <v>6.45</v>
      </c>
      <c r="E65" s="4"/>
    </row>
    <row r="66" spans="1:5" x14ac:dyDescent="0.2">
      <c r="A66" s="6"/>
      <c r="B66" s="3">
        <v>48</v>
      </c>
      <c r="C66" s="4">
        <v>4.18</v>
      </c>
      <c r="D66" s="4">
        <v>6.39</v>
      </c>
      <c r="E66" s="4"/>
    </row>
    <row r="67" spans="1:5" x14ac:dyDescent="0.2">
      <c r="A67" s="6"/>
      <c r="B67" s="7">
        <v>49</v>
      </c>
      <c r="C67" s="4">
        <v>4.17</v>
      </c>
      <c r="D67" s="4">
        <v>6.36</v>
      </c>
      <c r="E67" s="4"/>
    </row>
    <row r="68" spans="1:5" x14ac:dyDescent="0.2">
      <c r="A68" s="6"/>
      <c r="B68" s="3">
        <v>50</v>
      </c>
      <c r="C68" s="4">
        <v>4.09</v>
      </c>
      <c r="D68" s="4">
        <v>6.31</v>
      </c>
      <c r="E68" s="4"/>
    </row>
    <row r="69" spans="1:5" x14ac:dyDescent="0.2">
      <c r="A69" s="6"/>
      <c r="B69" s="3">
        <v>51</v>
      </c>
      <c r="C69" s="4">
        <v>4.08</v>
      </c>
      <c r="D69" s="4">
        <v>6.34</v>
      </c>
      <c r="E69" s="4"/>
    </row>
    <row r="70" spans="1:5" x14ac:dyDescent="0.2">
      <c r="A70" s="6"/>
      <c r="B70" s="3">
        <v>52</v>
      </c>
      <c r="C70" s="4">
        <v>4.08</v>
      </c>
      <c r="D70" s="4">
        <v>6.22</v>
      </c>
      <c r="E70" s="4"/>
    </row>
    <row r="71" spans="1:5" x14ac:dyDescent="0.2">
      <c r="A71" s="6"/>
      <c r="B71" s="7">
        <v>53</v>
      </c>
      <c r="C71" s="4">
        <v>4.07</v>
      </c>
      <c r="D71" s="4">
        <v>6.29</v>
      </c>
      <c r="E71" s="4"/>
    </row>
    <row r="72" spans="1:5" x14ac:dyDescent="0.2">
      <c r="A72" s="6">
        <v>1999</v>
      </c>
      <c r="B72" s="3">
        <v>1</v>
      </c>
      <c r="C72" s="4">
        <v>3.88</v>
      </c>
      <c r="D72" s="4">
        <v>5.97</v>
      </c>
      <c r="E72" s="4"/>
    </row>
    <row r="73" spans="1:5" x14ac:dyDescent="0.2">
      <c r="A73" s="6"/>
      <c r="B73" s="3">
        <v>2</v>
      </c>
      <c r="C73" s="4">
        <v>3.74</v>
      </c>
      <c r="D73" s="4">
        <v>5.91</v>
      </c>
      <c r="E73" s="4">
        <v>3.74</v>
      </c>
    </row>
    <row r="74" spans="1:5" x14ac:dyDescent="0.2">
      <c r="A74" s="6"/>
      <c r="B74" s="3">
        <v>3</v>
      </c>
      <c r="C74" s="4">
        <v>3.76</v>
      </c>
      <c r="D74" s="4">
        <v>5.95</v>
      </c>
      <c r="E74" s="4">
        <v>3.76</v>
      </c>
    </row>
    <row r="75" spans="1:5" x14ac:dyDescent="0.2">
      <c r="A75" s="6"/>
      <c r="B75" s="3">
        <v>4</v>
      </c>
      <c r="C75" s="4">
        <v>3.64</v>
      </c>
      <c r="D75" s="4">
        <v>5.98</v>
      </c>
      <c r="E75" s="4">
        <v>3.64</v>
      </c>
    </row>
    <row r="76" spans="1:5" x14ac:dyDescent="0.2">
      <c r="A76" s="6"/>
      <c r="B76" s="3">
        <v>5</v>
      </c>
      <c r="C76" s="4">
        <v>3.61</v>
      </c>
      <c r="D76" s="4">
        <v>5.97</v>
      </c>
      <c r="E76" s="4">
        <v>3.58</v>
      </c>
    </row>
    <row r="77" spans="1:5" x14ac:dyDescent="0.2">
      <c r="A77" s="6"/>
      <c r="B77" s="3">
        <v>6</v>
      </c>
      <c r="C77" s="4">
        <v>3.65</v>
      </c>
      <c r="D77" s="4">
        <v>6</v>
      </c>
      <c r="E77" s="4">
        <v>3.64</v>
      </c>
    </row>
    <row r="78" spans="1:5" x14ac:dyDescent="0.2">
      <c r="A78" s="6"/>
      <c r="B78" s="3">
        <v>7</v>
      </c>
      <c r="C78" s="4">
        <v>3.65</v>
      </c>
      <c r="D78" s="4">
        <v>6.06</v>
      </c>
      <c r="E78" s="4">
        <v>3.61</v>
      </c>
    </row>
    <row r="79" spans="1:5" x14ac:dyDescent="0.2">
      <c r="A79" s="6"/>
      <c r="B79" s="3">
        <v>8</v>
      </c>
      <c r="C79" s="4">
        <v>3.62</v>
      </c>
      <c r="D79" s="4">
        <v>6.08</v>
      </c>
      <c r="E79" s="4">
        <v>3.62</v>
      </c>
    </row>
    <row r="80" spans="1:5" x14ac:dyDescent="0.2">
      <c r="A80" s="6"/>
      <c r="B80" s="3">
        <v>9</v>
      </c>
      <c r="C80" s="4">
        <v>3.64</v>
      </c>
      <c r="D80" s="4">
        <v>6.3</v>
      </c>
      <c r="E80" s="4">
        <v>3.63</v>
      </c>
    </row>
    <row r="81" spans="1:5" x14ac:dyDescent="0.2">
      <c r="A81" s="6"/>
      <c r="B81" s="3">
        <v>10</v>
      </c>
      <c r="C81" s="4">
        <v>3.59</v>
      </c>
      <c r="D81" s="4">
        <v>6.29</v>
      </c>
      <c r="E81" s="4">
        <v>3.61</v>
      </c>
    </row>
    <row r="82" spans="1:5" x14ac:dyDescent="0.2">
      <c r="A82" s="6"/>
      <c r="B82" s="3">
        <v>11</v>
      </c>
      <c r="C82" s="4">
        <v>3.54</v>
      </c>
      <c r="D82" s="4">
        <v>6.22</v>
      </c>
      <c r="E82" s="4">
        <v>3.53</v>
      </c>
    </row>
    <row r="83" spans="1:5" x14ac:dyDescent="0.2">
      <c r="A83" s="6"/>
      <c r="B83" s="3">
        <v>12</v>
      </c>
      <c r="C83" s="4">
        <v>3.48</v>
      </c>
      <c r="D83" s="4">
        <v>6.19</v>
      </c>
      <c r="E83" s="4">
        <v>3.49</v>
      </c>
    </row>
    <row r="84" spans="1:5" x14ac:dyDescent="0.2">
      <c r="A84" s="6"/>
      <c r="B84" s="3">
        <v>13</v>
      </c>
      <c r="C84" s="4">
        <v>3.48</v>
      </c>
      <c r="D84" s="4">
        <v>6.11</v>
      </c>
      <c r="E84" s="4">
        <v>3.49</v>
      </c>
    </row>
    <row r="85" spans="1:5" x14ac:dyDescent="0.2">
      <c r="A85" s="6"/>
      <c r="B85" s="3">
        <v>14</v>
      </c>
      <c r="C85" s="4">
        <v>3.36</v>
      </c>
      <c r="D85" s="4">
        <v>6.02</v>
      </c>
      <c r="E85" s="4">
        <v>3.32</v>
      </c>
    </row>
    <row r="86" spans="1:5" x14ac:dyDescent="0.2">
      <c r="A86" s="6"/>
      <c r="B86" s="3">
        <v>15</v>
      </c>
      <c r="C86" s="4">
        <v>3.16</v>
      </c>
      <c r="D86" s="4">
        <v>6.08</v>
      </c>
      <c r="E86" s="4">
        <v>3.12</v>
      </c>
    </row>
    <row r="87" spans="1:5" x14ac:dyDescent="0.2">
      <c r="A87" s="6"/>
      <c r="B87" s="3">
        <v>16</v>
      </c>
      <c r="C87" s="4">
        <v>3.13</v>
      </c>
      <c r="D87" s="4">
        <v>6.05</v>
      </c>
      <c r="E87" s="4">
        <v>3.2</v>
      </c>
    </row>
    <row r="88" spans="1:5" x14ac:dyDescent="0.2">
      <c r="A88" s="6"/>
      <c r="B88" s="3">
        <v>17</v>
      </c>
      <c r="C88" s="4">
        <v>3.19</v>
      </c>
      <c r="D88" s="4">
        <v>6.03</v>
      </c>
      <c r="E88" s="4">
        <v>3.15</v>
      </c>
    </row>
    <row r="89" spans="1:5" x14ac:dyDescent="0.2">
      <c r="A89" s="6"/>
      <c r="B89" s="3">
        <v>18</v>
      </c>
      <c r="C89" s="4">
        <v>3.16</v>
      </c>
      <c r="D89" s="4">
        <v>6.01</v>
      </c>
      <c r="E89" s="4">
        <v>3.16</v>
      </c>
    </row>
    <row r="90" spans="1:5" x14ac:dyDescent="0.2">
      <c r="A90" s="6"/>
      <c r="B90" s="3">
        <v>19</v>
      </c>
      <c r="C90" s="4">
        <v>3.28</v>
      </c>
      <c r="D90" s="4">
        <v>6.14</v>
      </c>
      <c r="E90" s="4">
        <v>3.28</v>
      </c>
    </row>
    <row r="91" spans="1:5" x14ac:dyDescent="0.2">
      <c r="A91" s="6"/>
      <c r="B91" s="3">
        <v>20</v>
      </c>
      <c r="C91" s="4">
        <v>3.41</v>
      </c>
      <c r="D91" s="4">
        <v>6.24</v>
      </c>
      <c r="E91" s="4">
        <v>3.42</v>
      </c>
    </row>
    <row r="92" spans="1:5" x14ac:dyDescent="0.2">
      <c r="A92" s="6"/>
      <c r="B92" s="3">
        <v>21</v>
      </c>
      <c r="C92" s="4">
        <v>3.41</v>
      </c>
      <c r="D92" s="4">
        <v>6.29</v>
      </c>
      <c r="E92" s="4">
        <v>3.38</v>
      </c>
    </row>
    <row r="93" spans="1:5" x14ac:dyDescent="0.2">
      <c r="A93" s="6"/>
      <c r="B93" s="3">
        <v>22</v>
      </c>
      <c r="C93" s="4">
        <v>3.37</v>
      </c>
      <c r="D93" s="4">
        <v>6.4</v>
      </c>
      <c r="E93" s="4">
        <v>3.35</v>
      </c>
    </row>
    <row r="94" spans="1:5" x14ac:dyDescent="0.2">
      <c r="A94" s="6"/>
      <c r="B94" s="3">
        <v>23</v>
      </c>
      <c r="C94" s="4">
        <v>3.42</v>
      </c>
      <c r="D94" s="4">
        <v>6.49</v>
      </c>
      <c r="E94" s="4">
        <v>3.42</v>
      </c>
    </row>
    <row r="95" spans="1:5" x14ac:dyDescent="0.2">
      <c r="A95" s="6"/>
      <c r="B95" s="3">
        <v>24</v>
      </c>
      <c r="C95" s="4">
        <v>3.42</v>
      </c>
      <c r="D95" s="4">
        <v>6.49</v>
      </c>
      <c r="E95" s="4">
        <v>3.39</v>
      </c>
    </row>
    <row r="96" spans="1:5" x14ac:dyDescent="0.2">
      <c r="A96" s="3"/>
      <c r="B96" s="3">
        <v>25</v>
      </c>
      <c r="C96" s="4">
        <v>3.44</v>
      </c>
      <c r="D96" s="4">
        <v>6.57</v>
      </c>
      <c r="E96" s="4">
        <v>3.44</v>
      </c>
    </row>
    <row r="97" spans="1:5" x14ac:dyDescent="0.2">
      <c r="B97" s="3">
        <v>26</v>
      </c>
      <c r="C97" s="4">
        <v>3.37</v>
      </c>
      <c r="D97" s="4">
        <v>6.59</v>
      </c>
      <c r="E97" s="4">
        <v>3.41</v>
      </c>
    </row>
    <row r="98" spans="1:5" x14ac:dyDescent="0.2">
      <c r="B98" s="3">
        <v>27</v>
      </c>
      <c r="C98" s="4">
        <v>3.47</v>
      </c>
      <c r="D98" s="4">
        <v>6.78</v>
      </c>
      <c r="E98" s="4">
        <v>3.5</v>
      </c>
    </row>
    <row r="99" spans="1:5" x14ac:dyDescent="0.2">
      <c r="B99" s="3">
        <v>28</v>
      </c>
      <c r="C99" s="4">
        <v>3.5</v>
      </c>
      <c r="D99" s="4">
        <v>7.11</v>
      </c>
      <c r="E99" s="4">
        <v>3.52</v>
      </c>
    </row>
    <row r="100" spans="1:5" x14ac:dyDescent="0.2">
      <c r="A100" s="6"/>
      <c r="B100" s="3">
        <v>29</v>
      </c>
      <c r="C100" s="4">
        <v>3.61</v>
      </c>
      <c r="D100" s="4">
        <v>7.14</v>
      </c>
      <c r="E100" s="4">
        <v>3.65</v>
      </c>
    </row>
    <row r="101" spans="1:5" x14ac:dyDescent="0.2">
      <c r="A101" s="6"/>
      <c r="B101" s="3">
        <v>30</v>
      </c>
      <c r="C101" s="4">
        <v>3.57</v>
      </c>
      <c r="D101" s="4">
        <v>7.18</v>
      </c>
      <c r="E101" s="4">
        <v>3.61</v>
      </c>
    </row>
    <row r="102" spans="1:5" x14ac:dyDescent="0.2">
      <c r="A102" s="6"/>
      <c r="B102" s="3">
        <v>31</v>
      </c>
      <c r="C102" s="4">
        <v>3.62</v>
      </c>
      <c r="D102" s="4">
        <v>7.4</v>
      </c>
      <c r="E102" s="4">
        <v>3.94</v>
      </c>
    </row>
    <row r="103" spans="1:5" x14ac:dyDescent="0.2">
      <c r="A103" s="6"/>
      <c r="B103" s="3">
        <v>32</v>
      </c>
      <c r="C103" s="4">
        <v>3.9</v>
      </c>
      <c r="D103" s="4">
        <v>8.11</v>
      </c>
      <c r="E103" s="4">
        <v>3.99</v>
      </c>
    </row>
    <row r="104" spans="1:5" x14ac:dyDescent="0.2">
      <c r="A104" s="6"/>
      <c r="B104" s="3">
        <v>33</v>
      </c>
      <c r="C104" s="4">
        <v>3.77</v>
      </c>
      <c r="D104" s="4">
        <v>8.11</v>
      </c>
      <c r="E104" s="4">
        <v>3.81</v>
      </c>
    </row>
    <row r="105" spans="1:5" x14ac:dyDescent="0.2">
      <c r="A105" s="6"/>
      <c r="B105" s="3">
        <v>34</v>
      </c>
      <c r="C105" s="4">
        <v>3.7</v>
      </c>
      <c r="D105" s="4">
        <v>7.82</v>
      </c>
      <c r="E105" s="4">
        <v>3.61</v>
      </c>
    </row>
    <row r="106" spans="1:5" x14ac:dyDescent="0.2">
      <c r="A106" s="6"/>
      <c r="B106" s="3">
        <v>35</v>
      </c>
      <c r="C106" s="4">
        <v>3.91</v>
      </c>
      <c r="D106" s="4">
        <v>7.77</v>
      </c>
      <c r="E106" s="4">
        <v>3.83</v>
      </c>
    </row>
    <row r="107" spans="1:5" x14ac:dyDescent="0.2">
      <c r="A107" s="6"/>
      <c r="B107" s="3">
        <v>36</v>
      </c>
      <c r="C107" s="4">
        <v>3.77</v>
      </c>
      <c r="D107" s="4">
        <v>8.1199999999999992</v>
      </c>
      <c r="E107" s="4">
        <v>3.76</v>
      </c>
    </row>
    <row r="108" spans="1:5" x14ac:dyDescent="0.2">
      <c r="A108" s="6"/>
      <c r="B108" s="3">
        <v>37</v>
      </c>
      <c r="C108" s="4">
        <v>3.85</v>
      </c>
      <c r="D108" s="4">
        <v>8.11</v>
      </c>
      <c r="E108" s="4">
        <v>3.78</v>
      </c>
    </row>
    <row r="109" spans="1:5" x14ac:dyDescent="0.2">
      <c r="A109" s="6"/>
      <c r="B109" s="3">
        <v>38</v>
      </c>
      <c r="C109" s="4">
        <v>3.82</v>
      </c>
      <c r="D109" s="4">
        <v>8.08</v>
      </c>
      <c r="E109" s="4">
        <v>3.71</v>
      </c>
    </row>
    <row r="110" spans="1:5" x14ac:dyDescent="0.2">
      <c r="A110" s="6"/>
      <c r="B110" s="3">
        <v>39</v>
      </c>
      <c r="C110" s="4">
        <v>3.75</v>
      </c>
      <c r="D110" s="4">
        <v>8.02</v>
      </c>
      <c r="E110" s="4">
        <v>3.62</v>
      </c>
    </row>
    <row r="111" spans="1:5" x14ac:dyDescent="0.2">
      <c r="A111" s="6"/>
      <c r="B111" s="3">
        <v>40</v>
      </c>
      <c r="C111" s="4">
        <v>4.05</v>
      </c>
      <c r="D111" s="4">
        <v>7.9</v>
      </c>
      <c r="E111" s="4">
        <v>3.98</v>
      </c>
    </row>
    <row r="112" spans="1:5" x14ac:dyDescent="0.2">
      <c r="A112" s="6"/>
      <c r="B112" s="3">
        <v>41</v>
      </c>
      <c r="C112" s="4">
        <v>4.13</v>
      </c>
      <c r="D112" s="4">
        <v>7.83</v>
      </c>
      <c r="E112" s="4">
        <v>4.1100000000000003</v>
      </c>
    </row>
    <row r="113" spans="1:5" x14ac:dyDescent="0.2">
      <c r="A113" s="6"/>
      <c r="B113" s="3">
        <v>42</v>
      </c>
      <c r="C113" s="4">
        <v>4.21</v>
      </c>
      <c r="D113" s="4">
        <v>7.89</v>
      </c>
      <c r="E113" s="4">
        <v>4.1399999999999997</v>
      </c>
    </row>
    <row r="114" spans="1:5" x14ac:dyDescent="0.2">
      <c r="A114" s="6"/>
      <c r="B114" s="3">
        <v>43</v>
      </c>
      <c r="C114" s="4">
        <v>4.25</v>
      </c>
      <c r="D114" s="4">
        <v>7.82</v>
      </c>
      <c r="E114" s="4">
        <v>4.1100000000000003</v>
      </c>
    </row>
    <row r="115" spans="1:5" x14ac:dyDescent="0.2">
      <c r="A115" s="6"/>
      <c r="B115" s="3">
        <v>44</v>
      </c>
      <c r="C115" s="4">
        <v>4.28</v>
      </c>
      <c r="D115" s="4">
        <v>7.58</v>
      </c>
      <c r="E115" s="4">
        <v>4.28</v>
      </c>
    </row>
    <row r="116" spans="1:5" x14ac:dyDescent="0.2">
      <c r="A116" s="6"/>
      <c r="B116" s="3">
        <v>45</v>
      </c>
      <c r="C116" s="4">
        <v>4.18</v>
      </c>
      <c r="D116" s="4">
        <v>7.43</v>
      </c>
      <c r="E116" s="4">
        <v>4.18</v>
      </c>
    </row>
    <row r="117" spans="1:5" x14ac:dyDescent="0.2">
      <c r="A117" s="6"/>
      <c r="B117" s="3">
        <v>46</v>
      </c>
      <c r="C117" s="4">
        <v>4.21</v>
      </c>
      <c r="D117" s="4">
        <v>7.55</v>
      </c>
      <c r="E117" s="4">
        <v>4.1900000000000004</v>
      </c>
    </row>
    <row r="118" spans="1:5" x14ac:dyDescent="0.2">
      <c r="A118" s="6"/>
      <c r="B118" s="3">
        <v>47</v>
      </c>
      <c r="C118" s="4">
        <v>4.3</v>
      </c>
      <c r="D118" s="4">
        <v>7.51</v>
      </c>
      <c r="E118" s="4">
        <v>4.3</v>
      </c>
    </row>
    <row r="119" spans="1:5" x14ac:dyDescent="0.2">
      <c r="A119" s="6"/>
      <c r="B119" s="3">
        <v>48</v>
      </c>
      <c r="C119" s="4">
        <v>4.34</v>
      </c>
      <c r="D119" s="4">
        <v>7.52</v>
      </c>
      <c r="E119" s="4">
        <v>4.3499999999999996</v>
      </c>
    </row>
    <row r="120" spans="1:5" x14ac:dyDescent="0.2">
      <c r="A120" s="6"/>
      <c r="B120" s="3">
        <v>49</v>
      </c>
      <c r="C120" s="4">
        <v>4.32</v>
      </c>
      <c r="D120" s="4">
        <v>7.36</v>
      </c>
      <c r="E120" s="4">
        <v>4.32</v>
      </c>
    </row>
    <row r="121" spans="1:5" x14ac:dyDescent="0.2">
      <c r="A121" s="6"/>
      <c r="B121" s="3">
        <v>50</v>
      </c>
      <c r="C121" s="4">
        <v>4.3099999999999996</v>
      </c>
      <c r="D121" s="4">
        <v>7.23</v>
      </c>
      <c r="E121" s="4">
        <v>4.3099999999999996</v>
      </c>
    </row>
    <row r="122" spans="1:5" x14ac:dyDescent="0.2">
      <c r="A122" s="6"/>
      <c r="B122" s="3">
        <v>51</v>
      </c>
      <c r="C122" s="4">
        <v>4.3499999999999996</v>
      </c>
      <c r="D122" s="4">
        <v>7.44</v>
      </c>
      <c r="E122" s="4">
        <v>4.33</v>
      </c>
    </row>
    <row r="123" spans="1:5" x14ac:dyDescent="0.2">
      <c r="A123" s="6"/>
      <c r="B123" s="3">
        <v>52</v>
      </c>
      <c r="C123" s="4">
        <v>4.3499999999999996</v>
      </c>
      <c r="D123" s="4">
        <v>7.37</v>
      </c>
      <c r="E123" s="4">
        <v>4.34</v>
      </c>
    </row>
    <row r="124" spans="1:5" x14ac:dyDescent="0.2">
      <c r="A124" s="6">
        <v>2000</v>
      </c>
      <c r="B124" s="3">
        <v>1</v>
      </c>
      <c r="C124" s="4">
        <v>4.46</v>
      </c>
      <c r="D124" s="4">
        <v>7.5</v>
      </c>
      <c r="E124" s="4">
        <v>4.42</v>
      </c>
    </row>
    <row r="125" spans="1:5" x14ac:dyDescent="0.2">
      <c r="A125" s="6"/>
      <c r="B125" s="3">
        <v>2</v>
      </c>
      <c r="C125" s="4">
        <v>4.42</v>
      </c>
      <c r="D125" s="4">
        <v>7.54</v>
      </c>
      <c r="E125" s="4">
        <v>4.45</v>
      </c>
    </row>
    <row r="126" spans="1:5" x14ac:dyDescent="0.2">
      <c r="A126" s="6"/>
      <c r="B126" s="3">
        <v>3</v>
      </c>
      <c r="C126" s="4">
        <v>4.4400000000000004</v>
      </c>
      <c r="D126" s="4">
        <v>7.61</v>
      </c>
      <c r="E126" s="4">
        <v>4.4400000000000004</v>
      </c>
    </row>
    <row r="127" spans="1:5" x14ac:dyDescent="0.2">
      <c r="A127" s="6"/>
      <c r="B127" s="3">
        <v>4</v>
      </c>
      <c r="C127" s="4">
        <v>4.47</v>
      </c>
      <c r="D127" s="4">
        <v>7.66</v>
      </c>
      <c r="E127" s="4">
        <v>4.47</v>
      </c>
    </row>
    <row r="128" spans="1:5" x14ac:dyDescent="0.2">
      <c r="A128" s="6"/>
      <c r="B128" s="3">
        <v>5</v>
      </c>
      <c r="C128" s="4">
        <v>4.5199999999999996</v>
      </c>
      <c r="D128" s="4">
        <v>7.53</v>
      </c>
      <c r="E128" s="4">
        <v>4.51</v>
      </c>
    </row>
    <row r="129" spans="1:5" x14ac:dyDescent="0.2">
      <c r="A129" s="6"/>
      <c r="B129" s="3">
        <v>6</v>
      </c>
      <c r="C129" s="4">
        <v>4.63</v>
      </c>
      <c r="D129" s="4">
        <v>7.41</v>
      </c>
      <c r="E129" s="4">
        <v>4.5599999999999996</v>
      </c>
    </row>
    <row r="130" spans="1:5" x14ac:dyDescent="0.2">
      <c r="A130" s="6"/>
      <c r="B130" s="3">
        <v>7</v>
      </c>
      <c r="C130" s="4">
        <v>4.63</v>
      </c>
      <c r="D130" s="4">
        <v>7.45</v>
      </c>
      <c r="E130" s="4">
        <v>4.59</v>
      </c>
    </row>
    <row r="131" spans="1:5" x14ac:dyDescent="0.2">
      <c r="A131" s="6"/>
      <c r="B131" s="3">
        <v>8</v>
      </c>
      <c r="C131" s="4">
        <v>4.6900000000000004</v>
      </c>
      <c r="D131" s="4">
        <v>7.33</v>
      </c>
      <c r="E131" s="4">
        <v>4.6900000000000004</v>
      </c>
    </row>
    <row r="132" spans="1:5" x14ac:dyDescent="0.2">
      <c r="A132" s="6"/>
      <c r="B132" s="3">
        <v>9</v>
      </c>
      <c r="C132" s="4">
        <v>4.72</v>
      </c>
      <c r="D132" s="4">
        <v>7.4</v>
      </c>
      <c r="E132" s="4">
        <v>4.71</v>
      </c>
    </row>
    <row r="133" spans="1:5" x14ac:dyDescent="0.2">
      <c r="A133" s="6"/>
      <c r="B133" s="3">
        <v>10</v>
      </c>
      <c r="C133" s="4">
        <v>4.7300000000000004</v>
      </c>
      <c r="D133" s="4">
        <v>7.32</v>
      </c>
      <c r="E133" s="4">
        <v>4.7</v>
      </c>
    </row>
    <row r="134" spans="1:5" x14ac:dyDescent="0.2">
      <c r="A134" s="6"/>
      <c r="B134" s="3">
        <v>11</v>
      </c>
      <c r="C134" s="4">
        <v>4.8099999999999996</v>
      </c>
      <c r="D134" s="4">
        <v>7.26</v>
      </c>
      <c r="E134" s="4">
        <v>4.79</v>
      </c>
    </row>
    <row r="135" spans="1:5" x14ac:dyDescent="0.2">
      <c r="A135" s="6"/>
      <c r="B135" s="3">
        <v>12</v>
      </c>
      <c r="C135" s="4">
        <v>4.79</v>
      </c>
      <c r="D135" s="4">
        <v>7.25</v>
      </c>
      <c r="E135" s="4">
        <v>4.78</v>
      </c>
    </row>
    <row r="136" spans="1:5" x14ac:dyDescent="0.2">
      <c r="A136" s="6"/>
      <c r="B136" s="3">
        <v>13</v>
      </c>
      <c r="C136" s="4">
        <v>4.82</v>
      </c>
      <c r="D136" s="4">
        <v>7.24</v>
      </c>
      <c r="E136" s="4">
        <v>4.82</v>
      </c>
    </row>
    <row r="137" spans="1:5" x14ac:dyDescent="0.2">
      <c r="A137" s="6"/>
      <c r="B137" s="3">
        <v>14</v>
      </c>
      <c r="C137" s="4">
        <v>4.8</v>
      </c>
      <c r="D137" s="4">
        <v>7.22</v>
      </c>
      <c r="E137" s="4">
        <v>4.8099999999999996</v>
      </c>
    </row>
    <row r="138" spans="1:5" x14ac:dyDescent="0.2">
      <c r="A138" s="6"/>
      <c r="B138" s="3">
        <v>15</v>
      </c>
      <c r="C138" s="4">
        <v>4.8099999999999996</v>
      </c>
      <c r="D138" s="4">
        <v>7.16</v>
      </c>
      <c r="E138" s="4">
        <v>4.87</v>
      </c>
    </row>
    <row r="139" spans="1:5" x14ac:dyDescent="0.2">
      <c r="A139" s="6"/>
      <c r="B139" s="3">
        <v>16</v>
      </c>
      <c r="C139" s="4">
        <v>4.8899999999999997</v>
      </c>
      <c r="D139" s="4">
        <v>7.22</v>
      </c>
      <c r="E139" s="4">
        <v>4.91</v>
      </c>
    </row>
    <row r="140" spans="1:5" x14ac:dyDescent="0.2">
      <c r="A140" s="6"/>
      <c r="B140" s="3">
        <v>17</v>
      </c>
      <c r="C140" s="4">
        <v>5.2</v>
      </c>
      <c r="D140" s="4">
        <v>7.32</v>
      </c>
      <c r="E140" s="4">
        <v>5.2</v>
      </c>
    </row>
    <row r="141" spans="1:5" x14ac:dyDescent="0.2">
      <c r="A141" s="6"/>
      <c r="B141" s="3">
        <v>18</v>
      </c>
      <c r="C141" s="4">
        <v>5.31</v>
      </c>
      <c r="D141" s="4">
        <v>7.4</v>
      </c>
      <c r="E141" s="4">
        <v>5.35</v>
      </c>
    </row>
    <row r="142" spans="1:5" x14ac:dyDescent="0.2">
      <c r="A142" s="6"/>
      <c r="B142" s="3">
        <v>19</v>
      </c>
      <c r="C142" s="4">
        <v>5.36</v>
      </c>
      <c r="D142" s="4">
        <v>7.44</v>
      </c>
      <c r="E142" s="4">
        <v>5.33</v>
      </c>
    </row>
    <row r="143" spans="1:5" x14ac:dyDescent="0.2">
      <c r="A143" s="6"/>
      <c r="B143" s="3">
        <v>20</v>
      </c>
      <c r="C143" s="4">
        <v>5.55</v>
      </c>
      <c r="D143" s="4">
        <v>7.58</v>
      </c>
      <c r="E143" s="4">
        <v>5.48</v>
      </c>
    </row>
    <row r="144" spans="1:5" x14ac:dyDescent="0.2">
      <c r="A144" s="6"/>
      <c r="B144" s="3">
        <v>21</v>
      </c>
      <c r="C144" s="4">
        <v>5.59</v>
      </c>
      <c r="D144" s="4">
        <v>7.53</v>
      </c>
      <c r="E144" s="4">
        <v>5.57</v>
      </c>
    </row>
    <row r="145" spans="1:5" x14ac:dyDescent="0.2">
      <c r="A145" s="6"/>
      <c r="B145" s="3">
        <v>22</v>
      </c>
      <c r="C145" s="4">
        <v>5.54</v>
      </c>
      <c r="D145" s="4">
        <v>7.53</v>
      </c>
      <c r="E145" s="4">
        <v>5.57</v>
      </c>
    </row>
    <row r="146" spans="1:5" x14ac:dyDescent="0.2">
      <c r="A146" s="6"/>
      <c r="B146" s="3">
        <v>23</v>
      </c>
      <c r="C146" s="4">
        <v>5.7</v>
      </c>
      <c r="D146" s="4">
        <v>7.52</v>
      </c>
      <c r="E146" s="4">
        <v>5.7</v>
      </c>
    </row>
    <row r="147" spans="1:5" x14ac:dyDescent="0.2">
      <c r="A147" s="6"/>
      <c r="B147" s="3">
        <v>24</v>
      </c>
      <c r="C147" s="4">
        <v>5.85</v>
      </c>
      <c r="D147" s="4">
        <v>7.53</v>
      </c>
      <c r="E147" s="4">
        <v>5.85</v>
      </c>
    </row>
    <row r="148" spans="1:5" x14ac:dyDescent="0.2">
      <c r="A148" s="3"/>
      <c r="B148" s="3">
        <v>25</v>
      </c>
      <c r="C148" s="4">
        <v>5.87</v>
      </c>
      <c r="D148" s="4">
        <v>7.57</v>
      </c>
      <c r="E148" s="4">
        <v>5.87</v>
      </c>
    </row>
    <row r="149" spans="1:5" x14ac:dyDescent="0.2">
      <c r="B149" s="3">
        <v>26</v>
      </c>
      <c r="C149" s="4">
        <v>5.94</v>
      </c>
      <c r="D149" s="4">
        <v>7.63</v>
      </c>
      <c r="E149" s="4">
        <v>5.94</v>
      </c>
    </row>
    <row r="150" spans="1:5" x14ac:dyDescent="0.2">
      <c r="B150" s="3">
        <v>27</v>
      </c>
      <c r="C150" s="4">
        <v>6.07</v>
      </c>
      <c r="D150" s="4">
        <v>7.59</v>
      </c>
      <c r="E150" s="4">
        <v>6.04</v>
      </c>
    </row>
    <row r="151" spans="1:5" x14ac:dyDescent="0.2">
      <c r="B151" s="3">
        <v>28</v>
      </c>
      <c r="C151" s="4">
        <v>6.34</v>
      </c>
      <c r="D151" s="4">
        <v>8.18</v>
      </c>
      <c r="E151" s="4">
        <v>6.15</v>
      </c>
    </row>
    <row r="152" spans="1:5" x14ac:dyDescent="0.2">
      <c r="B152" s="3">
        <v>29</v>
      </c>
      <c r="C152" s="4">
        <v>6.38</v>
      </c>
      <c r="D152" s="4">
        <v>8.15</v>
      </c>
      <c r="E152" s="4">
        <v>6.14</v>
      </c>
    </row>
    <row r="153" spans="1:5" x14ac:dyDescent="0.2">
      <c r="B153" s="3">
        <v>30</v>
      </c>
      <c r="C153" s="4">
        <v>6.33</v>
      </c>
      <c r="D153" s="4">
        <v>8.1</v>
      </c>
      <c r="E153" s="4">
        <v>6.12</v>
      </c>
    </row>
    <row r="154" spans="1:5" x14ac:dyDescent="0.2">
      <c r="B154" s="3">
        <v>31</v>
      </c>
      <c r="C154" s="4">
        <v>6.23</v>
      </c>
      <c r="D154" s="4">
        <v>8.09</v>
      </c>
      <c r="E154" s="4">
        <v>6.07</v>
      </c>
    </row>
    <row r="155" spans="1:5" x14ac:dyDescent="0.2">
      <c r="A155" s="6"/>
      <c r="B155" s="3">
        <v>32</v>
      </c>
      <c r="C155" s="4">
        <v>6.15</v>
      </c>
      <c r="D155" s="4">
        <v>8.07</v>
      </c>
      <c r="E155" s="4">
        <v>5.96</v>
      </c>
    </row>
    <row r="156" spans="1:5" x14ac:dyDescent="0.2">
      <c r="A156" s="6"/>
      <c r="B156" s="3">
        <v>33</v>
      </c>
      <c r="C156" s="4">
        <v>6.15</v>
      </c>
      <c r="D156" s="4">
        <v>7.93</v>
      </c>
      <c r="E156" s="4">
        <v>6.06</v>
      </c>
    </row>
    <row r="157" spans="1:5" x14ac:dyDescent="0.2">
      <c r="A157" s="6"/>
      <c r="B157" s="3">
        <v>34</v>
      </c>
      <c r="C157" s="4">
        <v>6.16</v>
      </c>
      <c r="D157" s="4">
        <v>8.0399999999999991</v>
      </c>
      <c r="E157" s="4">
        <v>6.03</v>
      </c>
    </row>
    <row r="158" spans="1:5" x14ac:dyDescent="0.2">
      <c r="A158" s="6"/>
      <c r="B158" s="3">
        <v>35</v>
      </c>
      <c r="C158" s="4">
        <v>6.12</v>
      </c>
      <c r="D158" s="4">
        <v>7.99</v>
      </c>
      <c r="E158" s="4">
        <v>6</v>
      </c>
    </row>
    <row r="159" spans="1:5" x14ac:dyDescent="0.2">
      <c r="A159" s="6"/>
      <c r="B159" s="3">
        <v>36</v>
      </c>
      <c r="C159" s="4">
        <v>6.08</v>
      </c>
      <c r="D159" s="4">
        <v>7.96</v>
      </c>
      <c r="E159" s="4">
        <v>5.88</v>
      </c>
    </row>
    <row r="160" spans="1:5" x14ac:dyDescent="0.2">
      <c r="A160" s="6"/>
      <c r="B160" s="3">
        <v>37</v>
      </c>
      <c r="C160" s="4">
        <v>6.26</v>
      </c>
      <c r="D160" s="4">
        <v>8.0500000000000007</v>
      </c>
      <c r="E160" s="4">
        <v>6.11</v>
      </c>
    </row>
    <row r="161" spans="1:5" x14ac:dyDescent="0.2">
      <c r="A161" s="6"/>
      <c r="B161" s="3">
        <v>38</v>
      </c>
      <c r="C161" s="4">
        <v>6.41</v>
      </c>
      <c r="D161" s="4">
        <v>8.14</v>
      </c>
      <c r="E161" s="4">
        <v>6.24</v>
      </c>
    </row>
    <row r="162" spans="1:5" x14ac:dyDescent="0.2">
      <c r="A162" s="6"/>
      <c r="B162" s="3">
        <v>39</v>
      </c>
      <c r="C162" s="4">
        <v>6.23</v>
      </c>
      <c r="D162" s="4">
        <v>8.0399999999999991</v>
      </c>
      <c r="E162" s="4">
        <v>6.08</v>
      </c>
    </row>
    <row r="163" spans="1:5" x14ac:dyDescent="0.2">
      <c r="A163" s="6"/>
      <c r="B163" s="3">
        <v>40</v>
      </c>
      <c r="C163" s="4">
        <v>5.96</v>
      </c>
      <c r="D163" s="4">
        <v>8.06</v>
      </c>
      <c r="E163" s="4">
        <v>5.82</v>
      </c>
    </row>
    <row r="164" spans="1:5" x14ac:dyDescent="0.2">
      <c r="A164" s="6"/>
      <c r="B164" s="3">
        <v>41</v>
      </c>
      <c r="C164" s="4">
        <v>5.83</v>
      </c>
      <c r="D164" s="4">
        <v>7.81</v>
      </c>
      <c r="E164" s="4">
        <v>5.74</v>
      </c>
    </row>
    <row r="165" spans="1:5" x14ac:dyDescent="0.2">
      <c r="A165" s="6"/>
      <c r="B165" s="3">
        <v>42</v>
      </c>
      <c r="C165" s="4">
        <v>5.9</v>
      </c>
      <c r="D165" s="4">
        <v>7.71</v>
      </c>
      <c r="E165" s="4">
        <v>6.01</v>
      </c>
    </row>
    <row r="166" spans="1:5" x14ac:dyDescent="0.2">
      <c r="A166" s="6"/>
      <c r="B166" s="3">
        <v>43</v>
      </c>
      <c r="C166" s="4">
        <v>5.92</v>
      </c>
      <c r="D166" s="4">
        <v>7.71</v>
      </c>
      <c r="E166" s="4">
        <v>5.74</v>
      </c>
    </row>
    <row r="167" spans="1:5" x14ac:dyDescent="0.2">
      <c r="A167" s="6"/>
      <c r="B167" s="3">
        <v>44</v>
      </c>
      <c r="C167" s="4">
        <v>5.96</v>
      </c>
      <c r="D167" s="4">
        <v>7.58</v>
      </c>
      <c r="E167" s="4">
        <v>5.69</v>
      </c>
    </row>
    <row r="168" spans="1:5" x14ac:dyDescent="0.2">
      <c r="A168" s="6"/>
      <c r="B168" s="3">
        <v>45</v>
      </c>
      <c r="C168" s="4">
        <v>5.74</v>
      </c>
      <c r="D168" s="4">
        <v>7.5</v>
      </c>
      <c r="E168" s="4">
        <v>5.66</v>
      </c>
    </row>
    <row r="169" spans="1:5" x14ac:dyDescent="0.2">
      <c r="A169" s="6"/>
      <c r="B169" s="3">
        <v>46</v>
      </c>
      <c r="C169" s="4">
        <v>5.72</v>
      </c>
      <c r="D169" s="4">
        <v>7.41</v>
      </c>
      <c r="E169" s="4">
        <v>5.61</v>
      </c>
    </row>
    <row r="170" spans="1:5" x14ac:dyDescent="0.2">
      <c r="A170" s="6"/>
      <c r="B170" s="3">
        <v>47</v>
      </c>
      <c r="C170" s="4">
        <v>5.72</v>
      </c>
      <c r="D170" s="4">
        <v>7.34</v>
      </c>
      <c r="E170" s="4">
        <v>5.63</v>
      </c>
    </row>
    <row r="171" spans="1:5" x14ac:dyDescent="0.2">
      <c r="A171" s="6"/>
      <c r="B171" s="3">
        <v>48</v>
      </c>
      <c r="C171" s="4">
        <v>5.68</v>
      </c>
      <c r="D171" s="4">
        <v>7.37</v>
      </c>
      <c r="E171" s="4">
        <v>5.61</v>
      </c>
    </row>
    <row r="172" spans="1:5" x14ac:dyDescent="0.2">
      <c r="A172" s="6"/>
      <c r="B172" s="3">
        <v>49</v>
      </c>
      <c r="C172" s="4">
        <v>5.58</v>
      </c>
      <c r="D172" s="4">
        <v>7.28</v>
      </c>
      <c r="E172" s="4">
        <v>5.58</v>
      </c>
    </row>
    <row r="173" spans="1:5" x14ac:dyDescent="0.2">
      <c r="A173" s="6"/>
      <c r="B173" s="3">
        <v>50</v>
      </c>
      <c r="C173" s="4">
        <v>5.48</v>
      </c>
      <c r="D173" s="4">
        <v>7.34</v>
      </c>
      <c r="E173" s="4">
        <v>5.38</v>
      </c>
    </row>
    <row r="174" spans="1:5" x14ac:dyDescent="0.2">
      <c r="A174" s="6"/>
      <c r="B174" s="3">
        <v>51</v>
      </c>
      <c r="C174" s="4">
        <v>5.46</v>
      </c>
      <c r="D174" s="4">
        <v>7.28</v>
      </c>
      <c r="E174" s="4">
        <v>5.33</v>
      </c>
    </row>
    <row r="175" spans="1:5" x14ac:dyDescent="0.2">
      <c r="A175" s="6"/>
      <c r="B175" s="3">
        <v>52</v>
      </c>
      <c r="C175" s="4">
        <v>5.47</v>
      </c>
      <c r="D175" s="4">
        <v>7.24</v>
      </c>
      <c r="E175" s="4">
        <v>5.13</v>
      </c>
    </row>
    <row r="176" spans="1:5" x14ac:dyDescent="0.2">
      <c r="A176" s="6">
        <v>2001</v>
      </c>
      <c r="B176" s="3">
        <v>1</v>
      </c>
      <c r="C176" s="4">
        <v>5.17</v>
      </c>
      <c r="D176" s="4">
        <v>7</v>
      </c>
      <c r="E176" s="4">
        <v>5.05</v>
      </c>
    </row>
    <row r="177" spans="1:5" x14ac:dyDescent="0.2">
      <c r="A177" s="6"/>
      <c r="B177" s="3">
        <v>2</v>
      </c>
      <c r="C177" s="4">
        <v>5.07</v>
      </c>
      <c r="D177" s="4">
        <v>7.35</v>
      </c>
      <c r="E177" s="4">
        <v>5.04</v>
      </c>
    </row>
    <row r="178" spans="1:5" x14ac:dyDescent="0.2">
      <c r="A178" s="6"/>
      <c r="B178" s="3">
        <v>3</v>
      </c>
      <c r="C178" s="4">
        <v>5.16</v>
      </c>
      <c r="D178" s="4">
        <v>7.25</v>
      </c>
      <c r="E178" s="4">
        <v>5.14</v>
      </c>
    </row>
    <row r="179" spans="1:5" x14ac:dyDescent="0.2">
      <c r="A179" s="6"/>
      <c r="B179" s="3">
        <v>4</v>
      </c>
      <c r="C179" s="4">
        <v>5.21</v>
      </c>
      <c r="D179" s="4">
        <v>7.25</v>
      </c>
      <c r="E179" s="4">
        <v>5.19</v>
      </c>
    </row>
    <row r="180" spans="1:5" x14ac:dyDescent="0.2">
      <c r="A180" s="6"/>
      <c r="B180" s="3">
        <v>5</v>
      </c>
      <c r="C180" s="4">
        <v>5.14</v>
      </c>
      <c r="D180" s="4">
        <v>7.25</v>
      </c>
      <c r="E180" s="4">
        <v>5.12</v>
      </c>
    </row>
    <row r="181" spans="1:5" x14ac:dyDescent="0.2">
      <c r="A181" s="6"/>
      <c r="B181" s="3">
        <v>6</v>
      </c>
      <c r="C181" s="4">
        <v>5.16</v>
      </c>
      <c r="D181" s="4">
        <v>7.11</v>
      </c>
      <c r="E181" s="4">
        <v>5.12</v>
      </c>
    </row>
    <row r="182" spans="1:5" x14ac:dyDescent="0.2">
      <c r="A182" s="6"/>
      <c r="B182" s="3">
        <v>7</v>
      </c>
      <c r="C182" s="4">
        <v>5.13</v>
      </c>
      <c r="D182" s="4">
        <v>7.13</v>
      </c>
      <c r="E182" s="4">
        <v>5.0999999999999996</v>
      </c>
    </row>
    <row r="183" spans="1:5" x14ac:dyDescent="0.2">
      <c r="A183" s="6"/>
      <c r="B183" s="3">
        <v>8</v>
      </c>
      <c r="C183" s="4">
        <v>5.19</v>
      </c>
      <c r="D183" s="4">
        <v>7.13</v>
      </c>
      <c r="E183" s="4">
        <v>5.17</v>
      </c>
    </row>
    <row r="184" spans="1:5" x14ac:dyDescent="0.2">
      <c r="A184" s="6"/>
      <c r="B184" s="3">
        <v>9</v>
      </c>
      <c r="C184" s="4">
        <v>5.09</v>
      </c>
      <c r="D184" s="4">
        <v>7.16</v>
      </c>
      <c r="E184" s="4">
        <v>5.09</v>
      </c>
    </row>
    <row r="185" spans="1:5" x14ac:dyDescent="0.2">
      <c r="A185" s="6"/>
      <c r="B185" s="3">
        <v>10</v>
      </c>
      <c r="C185" s="4">
        <v>5.1100000000000003</v>
      </c>
      <c r="D185" s="4">
        <v>6.94</v>
      </c>
      <c r="E185" s="4">
        <v>5.0999999999999996</v>
      </c>
    </row>
    <row r="186" spans="1:5" x14ac:dyDescent="0.2">
      <c r="A186" s="6"/>
      <c r="B186" s="3">
        <v>11</v>
      </c>
      <c r="C186" s="4">
        <v>5.0999999999999996</v>
      </c>
      <c r="D186" s="4">
        <v>6.83</v>
      </c>
      <c r="E186" s="4">
        <v>5.07</v>
      </c>
    </row>
    <row r="187" spans="1:5" x14ac:dyDescent="0.2">
      <c r="A187" s="6"/>
      <c r="B187" s="3">
        <v>12</v>
      </c>
      <c r="C187" s="4">
        <v>5.01</v>
      </c>
      <c r="D187" s="4">
        <v>6.74</v>
      </c>
      <c r="E187" s="4">
        <v>5</v>
      </c>
    </row>
    <row r="188" spans="1:5" x14ac:dyDescent="0.2">
      <c r="A188" s="6"/>
      <c r="B188" s="3">
        <v>13</v>
      </c>
      <c r="C188" s="4">
        <v>4.91</v>
      </c>
      <c r="D188" s="4">
        <v>6.62</v>
      </c>
      <c r="E188" s="4">
        <v>4.91</v>
      </c>
    </row>
    <row r="189" spans="1:5" x14ac:dyDescent="0.2">
      <c r="A189" s="6"/>
      <c r="B189" s="3">
        <v>14</v>
      </c>
      <c r="C189" s="4">
        <v>4.92</v>
      </c>
      <c r="D189" s="4">
        <v>6.63</v>
      </c>
      <c r="E189" s="4">
        <v>4.91</v>
      </c>
    </row>
    <row r="190" spans="1:5" x14ac:dyDescent="0.2">
      <c r="A190" s="6"/>
      <c r="B190" s="3">
        <v>15</v>
      </c>
      <c r="C190" s="4">
        <v>4.92</v>
      </c>
      <c r="D190" s="4">
        <v>6.63</v>
      </c>
      <c r="E190" s="4">
        <v>4.9000000000000004</v>
      </c>
    </row>
    <row r="191" spans="1:5" x14ac:dyDescent="0.2">
      <c r="A191" s="6"/>
      <c r="B191" s="3">
        <v>16</v>
      </c>
      <c r="C191" s="4">
        <v>5.16</v>
      </c>
      <c r="D191" s="4">
        <v>6.76</v>
      </c>
      <c r="E191" s="4">
        <v>5.12</v>
      </c>
    </row>
    <row r="192" spans="1:5" x14ac:dyDescent="0.2">
      <c r="A192" s="6"/>
      <c r="B192" s="3">
        <v>17</v>
      </c>
      <c r="C192" s="4">
        <v>5.21</v>
      </c>
      <c r="D192" s="4">
        <v>6.93</v>
      </c>
      <c r="E192" s="4">
        <v>5.18</v>
      </c>
    </row>
    <row r="193" spans="1:5" x14ac:dyDescent="0.2">
      <c r="A193" s="6"/>
      <c r="B193" s="3">
        <v>18</v>
      </c>
      <c r="C193" s="4">
        <v>5.29</v>
      </c>
      <c r="D193" s="4">
        <v>7.01</v>
      </c>
      <c r="E193" s="4">
        <v>5.27</v>
      </c>
    </row>
    <row r="194" spans="1:5" x14ac:dyDescent="0.2">
      <c r="A194" s="6"/>
      <c r="B194" s="3">
        <v>19</v>
      </c>
      <c r="C194" s="4">
        <v>5.23</v>
      </c>
      <c r="D194" s="4">
        <v>6.98</v>
      </c>
      <c r="E194" s="4">
        <v>5.21</v>
      </c>
    </row>
    <row r="195" spans="1:5" x14ac:dyDescent="0.2">
      <c r="A195" s="6"/>
      <c r="B195" s="3">
        <v>20</v>
      </c>
      <c r="C195" s="4">
        <v>5.0599999999999996</v>
      </c>
      <c r="D195" s="4">
        <v>7.05</v>
      </c>
      <c r="E195" s="4">
        <v>5.05</v>
      </c>
    </row>
    <row r="196" spans="1:5" x14ac:dyDescent="0.2">
      <c r="A196" s="6"/>
      <c r="B196" s="3">
        <v>21</v>
      </c>
      <c r="C196" s="4">
        <v>5.09</v>
      </c>
      <c r="D196" s="4">
        <v>7.12</v>
      </c>
      <c r="E196" s="4">
        <v>5.07</v>
      </c>
    </row>
    <row r="197" spans="1:5" x14ac:dyDescent="0.2">
      <c r="A197" s="6"/>
      <c r="B197" s="3">
        <v>22</v>
      </c>
      <c r="C197" s="4">
        <v>5.0599999999999996</v>
      </c>
      <c r="D197" s="4">
        <v>7.17</v>
      </c>
      <c r="E197" s="4">
        <v>5.05</v>
      </c>
    </row>
    <row r="198" spans="1:5" x14ac:dyDescent="0.2">
      <c r="A198" s="6"/>
      <c r="B198" s="3">
        <v>23</v>
      </c>
      <c r="C198" s="4">
        <v>4.97</v>
      </c>
      <c r="D198" s="4">
        <v>7.18</v>
      </c>
      <c r="E198" s="4">
        <v>4.9400000000000004</v>
      </c>
    </row>
    <row r="199" spans="1:5" x14ac:dyDescent="0.2">
      <c r="A199" s="6"/>
      <c r="B199" s="3">
        <v>24</v>
      </c>
      <c r="C199" s="4">
        <v>4.99</v>
      </c>
      <c r="D199" s="4">
        <v>7.12</v>
      </c>
      <c r="E199" s="4">
        <v>4.9800000000000004</v>
      </c>
    </row>
    <row r="200" spans="1:5" x14ac:dyDescent="0.2">
      <c r="A200" s="3"/>
      <c r="B200" s="3">
        <v>25</v>
      </c>
      <c r="C200" s="4">
        <v>4.99</v>
      </c>
      <c r="D200" s="4">
        <v>7.14</v>
      </c>
      <c r="E200" s="4">
        <v>4.9800000000000004</v>
      </c>
    </row>
    <row r="201" spans="1:5" x14ac:dyDescent="0.2">
      <c r="B201" s="3">
        <v>26</v>
      </c>
      <c r="C201" s="4">
        <v>4.9400000000000004</v>
      </c>
      <c r="D201" s="4">
        <v>7.07</v>
      </c>
      <c r="E201" s="4">
        <v>4.8899999999999997</v>
      </c>
    </row>
    <row r="202" spans="1:5" x14ac:dyDescent="0.2">
      <c r="B202" s="3">
        <v>27</v>
      </c>
      <c r="C202" s="4">
        <v>4.97</v>
      </c>
      <c r="D202" s="4">
        <v>7.09</v>
      </c>
      <c r="E202" s="4">
        <v>4.96</v>
      </c>
    </row>
    <row r="203" spans="1:5" x14ac:dyDescent="0.2">
      <c r="A203" s="6"/>
      <c r="B203" s="3">
        <v>28</v>
      </c>
      <c r="C203" s="4">
        <v>4.99</v>
      </c>
      <c r="D203" s="4">
        <v>7.11</v>
      </c>
      <c r="E203" s="4">
        <v>4.97</v>
      </c>
    </row>
    <row r="204" spans="1:5" x14ac:dyDescent="0.2">
      <c r="A204" s="6"/>
      <c r="B204" s="3">
        <v>29</v>
      </c>
      <c r="C204" s="4">
        <v>4.9400000000000004</v>
      </c>
      <c r="D204" s="4">
        <v>7.16</v>
      </c>
      <c r="E204" s="4">
        <v>4.93</v>
      </c>
    </row>
    <row r="205" spans="1:5" x14ac:dyDescent="0.2">
      <c r="A205" s="6"/>
      <c r="B205" s="3">
        <v>30</v>
      </c>
      <c r="C205" s="4">
        <v>4.8899999999999997</v>
      </c>
      <c r="D205" s="4">
        <v>7.12</v>
      </c>
      <c r="E205" s="4">
        <v>4.87</v>
      </c>
    </row>
    <row r="206" spans="1:5" x14ac:dyDescent="0.2">
      <c r="A206" s="6"/>
      <c r="B206" s="3">
        <v>31</v>
      </c>
      <c r="C206" s="4">
        <v>4.8499999999999996</v>
      </c>
      <c r="D206" s="4">
        <v>7.07</v>
      </c>
      <c r="E206" s="4">
        <v>4.84</v>
      </c>
    </row>
    <row r="207" spans="1:5" x14ac:dyDescent="0.2">
      <c r="A207" s="6"/>
      <c r="B207" s="3">
        <v>32</v>
      </c>
      <c r="C207" s="4">
        <v>4.8099999999999996</v>
      </c>
      <c r="D207" s="4">
        <v>6.85</v>
      </c>
      <c r="E207" s="4">
        <v>4.7699999999999996</v>
      </c>
    </row>
    <row r="208" spans="1:5" x14ac:dyDescent="0.2">
      <c r="A208" s="6"/>
      <c r="B208" s="3">
        <v>33</v>
      </c>
      <c r="C208" s="4">
        <v>4.7300000000000004</v>
      </c>
      <c r="D208" s="4">
        <v>6.7</v>
      </c>
      <c r="E208" s="4">
        <v>4.6900000000000004</v>
      </c>
    </row>
    <row r="209" spans="1:5" x14ac:dyDescent="0.2">
      <c r="A209" s="6"/>
      <c r="B209" s="3">
        <v>34</v>
      </c>
      <c r="C209" s="4">
        <v>4.7</v>
      </c>
      <c r="D209" s="4">
        <v>6.59</v>
      </c>
      <c r="E209" s="4">
        <v>4.68</v>
      </c>
    </row>
    <row r="210" spans="1:5" x14ac:dyDescent="0.2">
      <c r="A210" s="6"/>
      <c r="B210" s="3">
        <v>35</v>
      </c>
      <c r="C210" s="4">
        <v>4.72</v>
      </c>
      <c r="D210" s="4">
        <v>6.67</v>
      </c>
      <c r="E210" s="4">
        <v>4.6900000000000004</v>
      </c>
    </row>
    <row r="211" spans="1:5" x14ac:dyDescent="0.2">
      <c r="A211" s="6"/>
      <c r="B211" s="3">
        <v>36</v>
      </c>
      <c r="C211" s="4">
        <v>4.7</v>
      </c>
      <c r="D211" s="4">
        <v>6.62</v>
      </c>
      <c r="E211" s="4">
        <v>4.59</v>
      </c>
    </row>
    <row r="212" spans="1:5" x14ac:dyDescent="0.2">
      <c r="A212" s="6"/>
      <c r="B212" s="3">
        <v>37</v>
      </c>
      <c r="C212" s="4">
        <v>4.57</v>
      </c>
      <c r="D212" s="4">
        <v>6.57</v>
      </c>
      <c r="E212" s="4">
        <v>4.55</v>
      </c>
    </row>
    <row r="213" spans="1:5" x14ac:dyDescent="0.2">
      <c r="A213" s="6"/>
      <c r="B213" s="3">
        <v>38</v>
      </c>
      <c r="C213" s="4">
        <v>4.26</v>
      </c>
      <c r="D213" s="4">
        <v>6.56</v>
      </c>
      <c r="E213" s="4">
        <v>4.21</v>
      </c>
    </row>
    <row r="214" spans="1:5" x14ac:dyDescent="0.2">
      <c r="A214" s="6"/>
      <c r="B214" s="3">
        <v>39</v>
      </c>
      <c r="C214" s="4">
        <v>4.0999999999999996</v>
      </c>
      <c r="D214" s="4">
        <v>6.58</v>
      </c>
      <c r="E214" s="4">
        <v>4.08</v>
      </c>
    </row>
    <row r="215" spans="1:5" x14ac:dyDescent="0.2">
      <c r="A215" s="6"/>
      <c r="B215" s="3">
        <v>40</v>
      </c>
      <c r="C215" s="4">
        <v>3.97</v>
      </c>
      <c r="D215" s="4">
        <v>6.37</v>
      </c>
      <c r="E215" s="4">
        <v>3.97</v>
      </c>
    </row>
    <row r="216" spans="1:5" x14ac:dyDescent="0.2">
      <c r="A216" s="6"/>
      <c r="B216" s="3">
        <v>41</v>
      </c>
      <c r="C216" s="4">
        <v>3.92</v>
      </c>
      <c r="D216" s="4">
        <v>6.37</v>
      </c>
      <c r="E216" s="4">
        <v>3.9</v>
      </c>
    </row>
    <row r="217" spans="1:5" x14ac:dyDescent="0.2">
      <c r="A217" s="6"/>
      <c r="B217" s="3">
        <v>42</v>
      </c>
      <c r="C217" s="4">
        <v>3.95</v>
      </c>
      <c r="D217" s="4">
        <v>6.35</v>
      </c>
      <c r="E217" s="4">
        <v>3.92</v>
      </c>
    </row>
    <row r="218" spans="1:5" x14ac:dyDescent="0.2">
      <c r="A218" s="6"/>
      <c r="B218" s="3">
        <v>43</v>
      </c>
      <c r="C218" s="4">
        <v>3.88</v>
      </c>
      <c r="D218" s="4">
        <v>6.29</v>
      </c>
      <c r="E218" s="4">
        <v>3.86</v>
      </c>
    </row>
    <row r="219" spans="1:5" x14ac:dyDescent="0.2">
      <c r="A219" s="6"/>
      <c r="B219" s="3">
        <v>44</v>
      </c>
      <c r="C219" s="4">
        <v>3.8</v>
      </c>
      <c r="D219" s="4">
        <v>6.16</v>
      </c>
      <c r="E219" s="4">
        <v>3.81</v>
      </c>
    </row>
    <row r="220" spans="1:5" x14ac:dyDescent="0.2">
      <c r="A220" s="6"/>
      <c r="B220" s="3">
        <v>45</v>
      </c>
      <c r="C220" s="4">
        <v>3.6</v>
      </c>
      <c r="D220" s="4">
        <v>5.97</v>
      </c>
      <c r="E220" s="4">
        <v>3.6</v>
      </c>
    </row>
    <row r="221" spans="1:5" x14ac:dyDescent="0.2">
      <c r="A221" s="6"/>
      <c r="B221" s="3">
        <v>46</v>
      </c>
      <c r="C221" s="4">
        <v>3.67</v>
      </c>
      <c r="D221" s="4">
        <v>5.9</v>
      </c>
      <c r="E221" s="4">
        <v>3.67</v>
      </c>
    </row>
    <row r="222" spans="1:5" x14ac:dyDescent="0.2">
      <c r="A222" s="6"/>
      <c r="B222" s="3">
        <v>47</v>
      </c>
      <c r="C222" s="4">
        <v>3.84</v>
      </c>
      <c r="D222" s="4">
        <v>6.04</v>
      </c>
      <c r="E222" s="4">
        <v>3.84</v>
      </c>
    </row>
    <row r="223" spans="1:5" x14ac:dyDescent="0.2">
      <c r="A223" s="6"/>
      <c r="B223" s="3">
        <v>48</v>
      </c>
      <c r="C223" s="4">
        <v>3.84</v>
      </c>
      <c r="D223" s="4">
        <v>6.16</v>
      </c>
      <c r="E223" s="4">
        <v>3.83</v>
      </c>
    </row>
    <row r="224" spans="1:5" x14ac:dyDescent="0.2">
      <c r="A224" s="6"/>
      <c r="B224" s="3">
        <v>49</v>
      </c>
      <c r="C224" s="4">
        <v>3.82</v>
      </c>
      <c r="D224" s="4">
        <v>6.12</v>
      </c>
      <c r="E224" s="4">
        <v>3.8</v>
      </c>
    </row>
    <row r="225" spans="1:5" x14ac:dyDescent="0.2">
      <c r="A225" s="6"/>
      <c r="B225" s="3">
        <v>50</v>
      </c>
      <c r="C225" s="4">
        <v>3.86</v>
      </c>
      <c r="D225" s="4">
        <v>6.29</v>
      </c>
      <c r="E225" s="4">
        <v>3.85</v>
      </c>
    </row>
    <row r="226" spans="1:5" x14ac:dyDescent="0.2">
      <c r="A226" s="6"/>
      <c r="B226" s="3">
        <v>51</v>
      </c>
      <c r="C226" s="4">
        <v>3.84</v>
      </c>
      <c r="D226" s="4">
        <v>6.35</v>
      </c>
      <c r="E226" s="4">
        <v>3.82</v>
      </c>
    </row>
    <row r="227" spans="1:5" x14ac:dyDescent="0.2">
      <c r="A227" s="6"/>
      <c r="B227" s="3">
        <v>52</v>
      </c>
      <c r="C227" s="4">
        <v>3.91</v>
      </c>
      <c r="D227" s="4">
        <v>6.4</v>
      </c>
      <c r="E227" s="4">
        <v>3.89</v>
      </c>
    </row>
    <row r="228" spans="1:5" x14ac:dyDescent="0.2">
      <c r="A228" s="6">
        <v>2002</v>
      </c>
      <c r="B228" s="3">
        <v>1</v>
      </c>
      <c r="C228" s="4">
        <v>3.85</v>
      </c>
      <c r="D228" s="4">
        <v>6.37</v>
      </c>
      <c r="E228" s="4">
        <v>3.84</v>
      </c>
    </row>
    <row r="229" spans="1:5" x14ac:dyDescent="0.2">
      <c r="A229" s="6"/>
      <c r="B229" s="3">
        <v>2</v>
      </c>
      <c r="C229" s="4">
        <v>3.93</v>
      </c>
      <c r="D229" s="4">
        <v>6.31</v>
      </c>
      <c r="E229" s="4">
        <v>3.92</v>
      </c>
    </row>
    <row r="230" spans="1:5" x14ac:dyDescent="0.2">
      <c r="A230" s="6"/>
      <c r="B230" s="3">
        <v>3</v>
      </c>
      <c r="C230" s="4">
        <v>3.9</v>
      </c>
      <c r="D230" s="4">
        <v>6.32</v>
      </c>
      <c r="E230" s="4">
        <v>3.91</v>
      </c>
    </row>
    <row r="231" spans="1:5" x14ac:dyDescent="0.2">
      <c r="A231" s="6"/>
      <c r="B231" s="3">
        <v>4</v>
      </c>
      <c r="C231" s="4">
        <v>4.0199999999999996</v>
      </c>
      <c r="D231" s="4">
        <v>6.31</v>
      </c>
      <c r="E231" s="4">
        <v>3.97</v>
      </c>
    </row>
    <row r="232" spans="1:5" x14ac:dyDescent="0.2">
      <c r="A232" s="6"/>
      <c r="B232" s="3">
        <v>5</v>
      </c>
      <c r="C232" s="4">
        <v>4.03</v>
      </c>
      <c r="D232" s="4">
        <v>6.43</v>
      </c>
      <c r="E232" s="4">
        <v>4.0199999999999996</v>
      </c>
    </row>
    <row r="233" spans="1:5" x14ac:dyDescent="0.2">
      <c r="A233" s="6"/>
      <c r="B233" s="3">
        <v>6</v>
      </c>
      <c r="C233" s="4">
        <v>3.94</v>
      </c>
      <c r="D233" s="4">
        <v>6.37</v>
      </c>
      <c r="E233" s="4">
        <v>3.92</v>
      </c>
    </row>
    <row r="234" spans="1:5" x14ac:dyDescent="0.2">
      <c r="A234" s="6"/>
      <c r="B234" s="3">
        <v>7</v>
      </c>
      <c r="C234" s="4">
        <v>3.95</v>
      </c>
      <c r="D234" s="4">
        <v>6.44</v>
      </c>
      <c r="E234" s="4">
        <v>3.94</v>
      </c>
    </row>
    <row r="235" spans="1:5" x14ac:dyDescent="0.2">
      <c r="A235" s="6"/>
      <c r="B235" s="3">
        <v>8</v>
      </c>
      <c r="C235" s="4">
        <v>3.92</v>
      </c>
      <c r="D235" s="4">
        <v>6.45</v>
      </c>
      <c r="E235" s="4">
        <v>3.94</v>
      </c>
    </row>
    <row r="236" spans="1:5" x14ac:dyDescent="0.2">
      <c r="A236" s="6"/>
      <c r="B236" s="3">
        <v>9</v>
      </c>
      <c r="C236" s="4">
        <v>3.95</v>
      </c>
      <c r="D236" s="4">
        <v>6.46</v>
      </c>
      <c r="E236" s="4">
        <v>3.93</v>
      </c>
    </row>
    <row r="237" spans="1:5" x14ac:dyDescent="0.2">
      <c r="A237" s="6"/>
      <c r="B237" s="3">
        <v>10</v>
      </c>
      <c r="C237" s="4">
        <v>4</v>
      </c>
      <c r="D237" s="4">
        <v>6.53</v>
      </c>
      <c r="E237" s="4">
        <v>4</v>
      </c>
    </row>
    <row r="238" spans="1:5" x14ac:dyDescent="0.2">
      <c r="A238" s="6"/>
      <c r="B238" s="3">
        <v>11</v>
      </c>
      <c r="C238" s="4">
        <v>4.0999999999999996</v>
      </c>
      <c r="D238" s="4">
        <v>6.61</v>
      </c>
      <c r="E238" s="4">
        <v>4.05</v>
      </c>
    </row>
    <row r="239" spans="1:5" x14ac:dyDescent="0.2">
      <c r="A239" s="6"/>
      <c r="B239" s="3">
        <v>12</v>
      </c>
      <c r="C239" s="4">
        <v>4.0999999999999996</v>
      </c>
      <c r="D239" s="4">
        <v>6.61</v>
      </c>
      <c r="E239" s="4">
        <v>4.08</v>
      </c>
    </row>
    <row r="240" spans="1:5" x14ac:dyDescent="0.2">
      <c r="A240" s="6"/>
      <c r="B240" s="3">
        <v>13</v>
      </c>
      <c r="C240" s="4">
        <v>4.17</v>
      </c>
      <c r="D240" s="4">
        <v>6.61</v>
      </c>
      <c r="E240" s="4">
        <v>4.16</v>
      </c>
    </row>
    <row r="241" spans="1:5" x14ac:dyDescent="0.2">
      <c r="A241" s="6"/>
      <c r="B241" s="3">
        <v>14</v>
      </c>
      <c r="C241" s="4">
        <v>4.1500000000000004</v>
      </c>
      <c r="D241" s="4">
        <v>6.58</v>
      </c>
      <c r="E241" s="4">
        <v>4.13</v>
      </c>
    </row>
    <row r="242" spans="1:5" x14ac:dyDescent="0.2">
      <c r="A242" s="6"/>
      <c r="B242" s="3">
        <v>15</v>
      </c>
      <c r="C242" s="4">
        <v>4.09</v>
      </c>
      <c r="D242" s="4">
        <v>6.58</v>
      </c>
      <c r="E242" s="4">
        <v>4.0599999999999996</v>
      </c>
    </row>
    <row r="243" spans="1:5" x14ac:dyDescent="0.2">
      <c r="A243" s="6"/>
      <c r="B243" s="3">
        <v>16</v>
      </c>
      <c r="C243" s="4">
        <v>4.0599999999999996</v>
      </c>
      <c r="D243" s="4">
        <v>6.58</v>
      </c>
      <c r="E243" s="4">
        <v>4.05</v>
      </c>
    </row>
    <row r="244" spans="1:5" x14ac:dyDescent="0.2">
      <c r="A244" s="6"/>
      <c r="B244" s="3">
        <v>17</v>
      </c>
      <c r="C244" s="4">
        <v>4.04</v>
      </c>
      <c r="D244" s="4">
        <v>6.58</v>
      </c>
      <c r="E244" s="4">
        <v>4.03</v>
      </c>
    </row>
    <row r="245" spans="1:5" x14ac:dyDescent="0.2">
      <c r="A245" s="6"/>
      <c r="B245" s="3">
        <v>18</v>
      </c>
      <c r="C245" s="4">
        <v>3.98</v>
      </c>
      <c r="D245" s="4">
        <v>6.56</v>
      </c>
      <c r="E245" s="4">
        <v>3.98</v>
      </c>
    </row>
    <row r="246" spans="1:5" x14ac:dyDescent="0.2">
      <c r="A246" s="6"/>
      <c r="B246" s="3">
        <v>19</v>
      </c>
      <c r="C246" s="4">
        <v>4.0599999999999996</v>
      </c>
      <c r="D246" s="4">
        <v>6.56</v>
      </c>
      <c r="E246" s="4">
        <v>3.98</v>
      </c>
    </row>
    <row r="247" spans="1:5" x14ac:dyDescent="0.2">
      <c r="A247" s="6"/>
      <c r="B247" s="3">
        <v>20</v>
      </c>
      <c r="C247" s="4">
        <v>4.13</v>
      </c>
      <c r="D247" s="4">
        <v>6.58</v>
      </c>
      <c r="E247" s="4">
        <v>4.09</v>
      </c>
    </row>
    <row r="248" spans="1:5" x14ac:dyDescent="0.2">
      <c r="A248" s="6"/>
      <c r="B248" s="3">
        <v>21</v>
      </c>
      <c r="C248" s="4">
        <v>4.0999999999999996</v>
      </c>
      <c r="D248" s="4">
        <v>6.56</v>
      </c>
      <c r="E248" s="4">
        <v>4.1100000000000003</v>
      </c>
    </row>
    <row r="249" spans="1:5" x14ac:dyDescent="0.2">
      <c r="A249" s="6"/>
      <c r="B249" s="3">
        <v>22</v>
      </c>
      <c r="C249" s="4">
        <v>4.08</v>
      </c>
      <c r="D249" s="4">
        <v>6.54</v>
      </c>
      <c r="E249" s="4">
        <v>4.08</v>
      </c>
    </row>
    <row r="250" spans="1:5" x14ac:dyDescent="0.2">
      <c r="A250" s="6"/>
      <c r="B250" s="3">
        <v>23</v>
      </c>
      <c r="C250" s="4">
        <v>4.08</v>
      </c>
      <c r="D250" s="4">
        <v>6.52</v>
      </c>
      <c r="E250" s="4">
        <v>4.04</v>
      </c>
    </row>
    <row r="251" spans="1:5" x14ac:dyDescent="0.2">
      <c r="A251" s="6"/>
      <c r="B251" s="3">
        <v>24</v>
      </c>
      <c r="C251" s="4">
        <v>4.07</v>
      </c>
      <c r="D251" s="4">
        <v>6.5</v>
      </c>
      <c r="E251" s="4">
        <v>4.04</v>
      </c>
    </row>
    <row r="252" spans="1:5" x14ac:dyDescent="0.2">
      <c r="A252" s="3"/>
      <c r="B252" s="3">
        <v>25</v>
      </c>
      <c r="C252" s="4">
        <v>3.99</v>
      </c>
      <c r="D252" s="4">
        <v>6.41</v>
      </c>
      <c r="E252" s="4">
        <v>4</v>
      </c>
    </row>
    <row r="253" spans="1:5" x14ac:dyDescent="0.2">
      <c r="B253" s="3">
        <v>26</v>
      </c>
      <c r="C253" s="4">
        <v>3.99</v>
      </c>
      <c r="D253" s="4">
        <v>6.35</v>
      </c>
      <c r="E253" s="4">
        <v>3.95</v>
      </c>
    </row>
    <row r="254" spans="1:5" x14ac:dyDescent="0.2">
      <c r="B254" s="3">
        <v>27</v>
      </c>
      <c r="C254" s="4">
        <v>3.95</v>
      </c>
      <c r="D254" s="4">
        <v>6.37</v>
      </c>
      <c r="E254" s="4">
        <v>3.97</v>
      </c>
    </row>
    <row r="255" spans="1:5" x14ac:dyDescent="0.2">
      <c r="B255" s="3">
        <v>28</v>
      </c>
      <c r="C255" s="4">
        <v>3.96</v>
      </c>
      <c r="D255" s="4">
        <v>6.39</v>
      </c>
      <c r="E255" s="4">
        <v>3.86</v>
      </c>
    </row>
    <row r="256" spans="1:5" x14ac:dyDescent="0.2">
      <c r="A256" s="6"/>
      <c r="B256" s="3">
        <v>29</v>
      </c>
      <c r="C256" s="4">
        <v>3.91</v>
      </c>
      <c r="D256" s="4">
        <v>6.33</v>
      </c>
      <c r="E256" s="4">
        <v>3.9</v>
      </c>
    </row>
    <row r="257" spans="1:5" x14ac:dyDescent="0.2">
      <c r="B257" s="3">
        <v>30</v>
      </c>
      <c r="C257" s="4">
        <v>3.82</v>
      </c>
      <c r="D257" s="4">
        <v>6.3</v>
      </c>
      <c r="E257" s="4">
        <v>3.78</v>
      </c>
    </row>
    <row r="258" spans="1:5" x14ac:dyDescent="0.2">
      <c r="B258" s="3">
        <v>31</v>
      </c>
      <c r="C258" s="4">
        <v>3.8</v>
      </c>
      <c r="D258" s="4">
        <v>6.2</v>
      </c>
      <c r="E258" s="4">
        <v>3.79</v>
      </c>
    </row>
    <row r="259" spans="1:5" x14ac:dyDescent="0.2">
      <c r="B259" s="3">
        <v>32</v>
      </c>
      <c r="C259" s="4">
        <v>3.74</v>
      </c>
      <c r="D259" s="4">
        <v>6.04</v>
      </c>
      <c r="E259" s="4">
        <v>3.72</v>
      </c>
    </row>
    <row r="260" spans="1:5" x14ac:dyDescent="0.2">
      <c r="A260" s="6"/>
      <c r="B260" s="3">
        <v>33</v>
      </c>
      <c r="C260" s="4">
        <v>3.71</v>
      </c>
      <c r="D260" s="4">
        <v>5.92</v>
      </c>
      <c r="E260" s="4">
        <v>3.69</v>
      </c>
    </row>
    <row r="261" spans="1:5" x14ac:dyDescent="0.2">
      <c r="A261" s="6"/>
      <c r="B261" s="3">
        <v>34</v>
      </c>
      <c r="C261" s="4">
        <v>3.94</v>
      </c>
      <c r="D261" s="4">
        <v>5.98</v>
      </c>
      <c r="E261" s="4">
        <v>3.86</v>
      </c>
    </row>
    <row r="262" spans="1:5" x14ac:dyDescent="0.2">
      <c r="A262" s="6"/>
      <c r="B262" s="3">
        <v>35</v>
      </c>
      <c r="C262" s="4">
        <v>3.68</v>
      </c>
      <c r="D262" s="4">
        <v>6.06</v>
      </c>
      <c r="E262" s="4">
        <v>3.69</v>
      </c>
    </row>
    <row r="263" spans="1:5" x14ac:dyDescent="0.2">
      <c r="A263" s="6"/>
      <c r="B263" s="3">
        <v>36</v>
      </c>
      <c r="C263" s="4">
        <v>3.59</v>
      </c>
      <c r="D263" s="4">
        <v>6.23</v>
      </c>
      <c r="E263" s="4">
        <v>3.5</v>
      </c>
    </row>
    <row r="264" spans="1:5" x14ac:dyDescent="0.2">
      <c r="A264" s="6"/>
      <c r="B264" s="3">
        <v>37</v>
      </c>
      <c r="C264" s="4">
        <v>3.59</v>
      </c>
      <c r="D264" s="4">
        <v>6.24</v>
      </c>
      <c r="E264" s="4">
        <v>3.58</v>
      </c>
    </row>
    <row r="265" spans="1:5" x14ac:dyDescent="0.2">
      <c r="A265" s="6"/>
      <c r="B265" s="3">
        <v>38</v>
      </c>
      <c r="C265" s="4">
        <v>3.51</v>
      </c>
      <c r="D265" s="4">
        <v>6.13</v>
      </c>
      <c r="E265" s="4">
        <v>3.51</v>
      </c>
    </row>
    <row r="266" spans="1:5" x14ac:dyDescent="0.2">
      <c r="A266" s="6"/>
      <c r="B266" s="3">
        <v>39</v>
      </c>
      <c r="C266" s="4">
        <v>3.49</v>
      </c>
      <c r="D266" s="4">
        <v>6.04</v>
      </c>
      <c r="E266" s="4">
        <v>3.48</v>
      </c>
    </row>
    <row r="267" spans="1:5" x14ac:dyDescent="0.2">
      <c r="A267" s="6"/>
      <c r="B267" s="3">
        <v>40</v>
      </c>
      <c r="C267" s="4">
        <v>3.4</v>
      </c>
      <c r="D267" s="4">
        <v>6.01</v>
      </c>
      <c r="E267" s="4">
        <v>3.38</v>
      </c>
    </row>
    <row r="268" spans="1:5" x14ac:dyDescent="0.2">
      <c r="A268" s="6"/>
      <c r="B268" s="3">
        <v>41</v>
      </c>
      <c r="C268" s="4">
        <v>3.37</v>
      </c>
      <c r="D268" s="4">
        <v>5.94</v>
      </c>
      <c r="E268" s="4">
        <v>3.39</v>
      </c>
    </row>
    <row r="269" spans="1:5" x14ac:dyDescent="0.2">
      <c r="A269" s="6"/>
      <c r="B269" s="3">
        <v>42</v>
      </c>
      <c r="C269" s="4">
        <v>3.55</v>
      </c>
      <c r="D269" s="4">
        <v>6.08</v>
      </c>
      <c r="E269" s="4">
        <v>3.52</v>
      </c>
    </row>
    <row r="270" spans="1:5" x14ac:dyDescent="0.2">
      <c r="A270" s="6"/>
      <c r="B270" s="3">
        <v>43</v>
      </c>
      <c r="C270" s="4">
        <v>3.5</v>
      </c>
      <c r="D270" s="4">
        <v>6.2</v>
      </c>
      <c r="E270" s="4">
        <v>3.45</v>
      </c>
    </row>
    <row r="271" spans="1:5" x14ac:dyDescent="0.2">
      <c r="A271" s="6"/>
      <c r="B271" s="3">
        <v>44</v>
      </c>
      <c r="C271" s="4">
        <v>3.45</v>
      </c>
      <c r="D271" s="4">
        <v>6.14</v>
      </c>
      <c r="E271" s="4">
        <v>3.45</v>
      </c>
    </row>
    <row r="272" spans="1:5" x14ac:dyDescent="0.2">
      <c r="A272" s="6"/>
      <c r="B272" s="3">
        <v>45</v>
      </c>
      <c r="C272" s="4">
        <v>3.42</v>
      </c>
      <c r="D272" s="4">
        <v>6.16</v>
      </c>
      <c r="E272" s="4">
        <v>3.42</v>
      </c>
    </row>
    <row r="273" spans="1:5" x14ac:dyDescent="0.2">
      <c r="A273" s="6"/>
      <c r="B273" s="3">
        <v>46</v>
      </c>
      <c r="C273" s="4">
        <v>3.31</v>
      </c>
      <c r="D273" s="4">
        <v>6.08</v>
      </c>
      <c r="E273" s="4">
        <v>3.35</v>
      </c>
    </row>
    <row r="274" spans="1:5" x14ac:dyDescent="0.2">
      <c r="A274" s="6"/>
      <c r="B274" s="3">
        <v>47</v>
      </c>
      <c r="C274" s="4">
        <v>3.28</v>
      </c>
      <c r="D274" s="4">
        <v>6.06</v>
      </c>
      <c r="E274" s="4">
        <v>3.27</v>
      </c>
    </row>
    <row r="275" spans="1:5" x14ac:dyDescent="0.2">
      <c r="A275" s="6"/>
      <c r="B275" s="3">
        <v>48</v>
      </c>
      <c r="C275" s="4">
        <v>3.31</v>
      </c>
      <c r="D275" s="4">
        <v>6.08</v>
      </c>
      <c r="E275" s="4">
        <v>3.29</v>
      </c>
    </row>
    <row r="276" spans="1:5" x14ac:dyDescent="0.2">
      <c r="A276" s="6"/>
      <c r="B276" s="3">
        <v>49</v>
      </c>
      <c r="C276" s="4">
        <v>3.28</v>
      </c>
      <c r="D276" s="4">
        <v>6.02</v>
      </c>
      <c r="E276" s="4">
        <v>3.25</v>
      </c>
    </row>
    <row r="277" spans="1:5" x14ac:dyDescent="0.2">
      <c r="A277" s="6"/>
      <c r="B277" s="3">
        <v>50</v>
      </c>
      <c r="C277" s="4">
        <v>3.16</v>
      </c>
      <c r="D277" s="4">
        <v>5.83</v>
      </c>
      <c r="E277" s="4">
        <v>3.15</v>
      </c>
    </row>
    <row r="278" spans="1:5" x14ac:dyDescent="0.2">
      <c r="A278" s="6"/>
      <c r="B278" s="3">
        <v>51</v>
      </c>
      <c r="C278" s="4">
        <v>3.06</v>
      </c>
      <c r="D278" s="4">
        <v>5.67</v>
      </c>
      <c r="E278" s="4">
        <v>3.07</v>
      </c>
    </row>
    <row r="279" spans="1:5" x14ac:dyDescent="0.2">
      <c r="A279" s="6"/>
      <c r="B279" s="3">
        <v>52</v>
      </c>
      <c r="C279" s="4">
        <v>3.04</v>
      </c>
      <c r="D279" s="4">
        <v>5.66</v>
      </c>
      <c r="E279" s="4">
        <v>3.04</v>
      </c>
    </row>
    <row r="280" spans="1:5" x14ac:dyDescent="0.2">
      <c r="A280" s="6">
        <v>2003</v>
      </c>
      <c r="B280" s="3">
        <v>1</v>
      </c>
      <c r="C280" s="4">
        <v>2.98</v>
      </c>
      <c r="D280" s="4">
        <v>5.56</v>
      </c>
      <c r="E280" s="4">
        <v>2.98</v>
      </c>
    </row>
    <row r="281" spans="1:5" x14ac:dyDescent="0.2">
      <c r="A281" s="6"/>
      <c r="B281" s="3">
        <v>2</v>
      </c>
      <c r="C281" s="4">
        <v>2.96</v>
      </c>
      <c r="D281" s="4">
        <v>5.53</v>
      </c>
      <c r="E281" s="4">
        <v>2.95</v>
      </c>
    </row>
    <row r="282" spans="1:5" x14ac:dyDescent="0.2">
      <c r="A282" s="6"/>
      <c r="B282" s="3">
        <v>3</v>
      </c>
      <c r="C282" s="4">
        <v>2.92</v>
      </c>
      <c r="D282" s="4">
        <v>5.52</v>
      </c>
      <c r="E282" s="4">
        <v>2.9</v>
      </c>
    </row>
    <row r="283" spans="1:5" x14ac:dyDescent="0.2">
      <c r="A283" s="6"/>
      <c r="B283" s="3">
        <v>4</v>
      </c>
      <c r="C283" s="4">
        <v>2.87</v>
      </c>
      <c r="D283" s="4">
        <v>5.44</v>
      </c>
      <c r="E283" s="4">
        <v>2.86</v>
      </c>
    </row>
    <row r="284" spans="1:5" x14ac:dyDescent="0.2">
      <c r="A284" s="6"/>
      <c r="B284" s="3">
        <v>5</v>
      </c>
      <c r="C284" s="4">
        <v>2.85</v>
      </c>
      <c r="D284" s="4">
        <v>5.46</v>
      </c>
      <c r="E284" s="4">
        <v>2.84</v>
      </c>
    </row>
    <row r="285" spans="1:5" x14ac:dyDescent="0.2">
      <c r="A285" s="6"/>
      <c r="B285" s="3">
        <v>6</v>
      </c>
      <c r="C285" s="4">
        <v>2.78</v>
      </c>
      <c r="D285" s="4">
        <v>5.41</v>
      </c>
      <c r="E285" s="4">
        <v>2.76</v>
      </c>
    </row>
    <row r="286" spans="1:5" x14ac:dyDescent="0.2">
      <c r="A286" s="6"/>
      <c r="B286" s="3">
        <v>7</v>
      </c>
      <c r="C286" s="4">
        <v>2.72</v>
      </c>
      <c r="D286" s="4">
        <v>5.38</v>
      </c>
      <c r="E286" s="4">
        <v>2.66</v>
      </c>
    </row>
    <row r="287" spans="1:5" x14ac:dyDescent="0.2">
      <c r="A287" s="6"/>
      <c r="B287" s="3">
        <v>8</v>
      </c>
      <c r="C287" s="4">
        <v>2.66</v>
      </c>
      <c r="D287" s="4">
        <v>5.35</v>
      </c>
      <c r="E287" s="4">
        <v>2.64</v>
      </c>
    </row>
    <row r="288" spans="1:5" x14ac:dyDescent="0.2">
      <c r="A288" s="6"/>
      <c r="B288" s="3">
        <v>9</v>
      </c>
      <c r="C288" s="4">
        <v>2.59</v>
      </c>
      <c r="D288" s="4">
        <v>5.33</v>
      </c>
      <c r="E288" s="4">
        <v>2.5499999999999998</v>
      </c>
    </row>
    <row r="289" spans="1:5" x14ac:dyDescent="0.2">
      <c r="A289" s="6"/>
      <c r="B289" s="3">
        <v>10</v>
      </c>
      <c r="C289" s="4">
        <v>2.5099999999999998</v>
      </c>
      <c r="D289" s="4">
        <v>5.3</v>
      </c>
      <c r="E289" s="4">
        <v>2.46</v>
      </c>
    </row>
    <row r="290" spans="1:5" x14ac:dyDescent="0.2">
      <c r="A290" s="6"/>
      <c r="B290" s="3">
        <v>11</v>
      </c>
      <c r="C290" s="4">
        <v>2.5299999999999998</v>
      </c>
      <c r="D290" s="4">
        <v>5.29</v>
      </c>
      <c r="E290" s="4">
        <v>2.5299999999999998</v>
      </c>
    </row>
    <row r="291" spans="1:5" x14ac:dyDescent="0.2">
      <c r="A291" s="6"/>
      <c r="B291" s="3">
        <v>12</v>
      </c>
      <c r="C291" s="4">
        <v>2.62</v>
      </c>
      <c r="D291" s="4">
        <v>5.5</v>
      </c>
      <c r="E291" s="4">
        <v>2.64</v>
      </c>
    </row>
    <row r="292" spans="1:5" x14ac:dyDescent="0.2">
      <c r="A292" s="6"/>
      <c r="B292" s="3">
        <v>13</v>
      </c>
      <c r="C292" s="4">
        <v>2.62</v>
      </c>
      <c r="D292" s="4">
        <v>5.49</v>
      </c>
      <c r="E292" s="4">
        <v>2.6</v>
      </c>
    </row>
    <row r="293" spans="1:5" x14ac:dyDescent="0.2">
      <c r="A293" s="6"/>
      <c r="B293" s="3">
        <v>14</v>
      </c>
      <c r="C293" s="4">
        <v>2.5099999999999998</v>
      </c>
      <c r="D293" s="4">
        <v>5.46</v>
      </c>
      <c r="E293" s="4">
        <v>2.5299999999999998</v>
      </c>
    </row>
    <row r="294" spans="1:5" x14ac:dyDescent="0.2">
      <c r="A294" s="6"/>
      <c r="B294" s="3">
        <v>15</v>
      </c>
      <c r="C294" s="4">
        <v>2.52</v>
      </c>
      <c r="D294" s="4">
        <v>5.51</v>
      </c>
      <c r="E294" s="4">
        <v>2.54</v>
      </c>
    </row>
    <row r="295" spans="1:5" x14ac:dyDescent="0.2">
      <c r="A295" s="6"/>
      <c r="B295" s="3">
        <v>16</v>
      </c>
      <c r="C295" s="4">
        <v>2.57</v>
      </c>
      <c r="D295" s="4">
        <v>5.53</v>
      </c>
      <c r="E295" s="4">
        <v>2.56</v>
      </c>
    </row>
    <row r="296" spans="1:5" x14ac:dyDescent="0.2">
      <c r="A296" s="6"/>
      <c r="B296" s="3">
        <v>17</v>
      </c>
      <c r="C296" s="4">
        <v>2.57</v>
      </c>
      <c r="D296" s="4">
        <v>5.47</v>
      </c>
      <c r="E296" s="4">
        <v>2.57</v>
      </c>
    </row>
    <row r="297" spans="1:5" x14ac:dyDescent="0.2">
      <c r="A297" s="6"/>
      <c r="B297" s="3">
        <v>18</v>
      </c>
      <c r="C297" s="4">
        <v>2.5099999999999998</v>
      </c>
      <c r="D297" s="4">
        <v>5.43</v>
      </c>
      <c r="E297" s="4">
        <v>2.5</v>
      </c>
    </row>
    <row r="298" spans="1:5" x14ac:dyDescent="0.2">
      <c r="A298" s="6"/>
      <c r="B298" s="3">
        <v>19</v>
      </c>
      <c r="C298" s="4">
        <v>2.4700000000000002</v>
      </c>
      <c r="D298" s="4">
        <v>5.38</v>
      </c>
      <c r="E298" s="4">
        <v>2.4500000000000002</v>
      </c>
    </row>
    <row r="299" spans="1:5" x14ac:dyDescent="0.2">
      <c r="A299" s="6"/>
      <c r="B299" s="3">
        <v>20</v>
      </c>
      <c r="C299" s="4">
        <v>2.44</v>
      </c>
      <c r="D299" s="4">
        <v>5.33</v>
      </c>
      <c r="E299" s="4">
        <v>2.4500000000000002</v>
      </c>
    </row>
    <row r="300" spans="1:5" x14ac:dyDescent="0.2">
      <c r="A300" s="6"/>
      <c r="B300" s="3">
        <v>21</v>
      </c>
      <c r="C300" s="4">
        <v>2.33</v>
      </c>
      <c r="D300" s="4">
        <v>5.25</v>
      </c>
      <c r="E300" s="4">
        <v>2.33</v>
      </c>
    </row>
    <row r="301" spans="1:5" x14ac:dyDescent="0.2">
      <c r="A301" s="6"/>
      <c r="B301" s="3">
        <v>22</v>
      </c>
      <c r="C301" s="4">
        <v>2.2799999999999998</v>
      </c>
      <c r="D301" s="4">
        <v>5.24</v>
      </c>
      <c r="E301" s="4">
        <v>2.2599999999999998</v>
      </c>
    </row>
    <row r="302" spans="1:5" x14ac:dyDescent="0.2">
      <c r="A302" s="6"/>
      <c r="B302" s="3">
        <v>23</v>
      </c>
      <c r="C302" s="4">
        <v>2.19</v>
      </c>
      <c r="D302" s="4">
        <v>5.23</v>
      </c>
      <c r="E302" s="4">
        <v>2.2000000000000002</v>
      </c>
    </row>
    <row r="303" spans="1:5" x14ac:dyDescent="0.2">
      <c r="A303" s="6"/>
      <c r="B303" s="3">
        <v>24</v>
      </c>
      <c r="C303" s="4">
        <v>2.1</v>
      </c>
      <c r="D303" s="4">
        <v>5.16</v>
      </c>
      <c r="E303" s="4">
        <v>2.08</v>
      </c>
    </row>
    <row r="304" spans="1:5" x14ac:dyDescent="0.2">
      <c r="A304" s="3"/>
      <c r="B304" s="3">
        <v>25</v>
      </c>
      <c r="C304" s="4">
        <v>2.1</v>
      </c>
      <c r="D304" s="4">
        <v>5.19</v>
      </c>
      <c r="E304" s="4">
        <v>2.09</v>
      </c>
    </row>
    <row r="305" spans="1:5" x14ac:dyDescent="0.2">
      <c r="B305" s="3">
        <v>26</v>
      </c>
      <c r="C305" s="4">
        <v>2.12</v>
      </c>
      <c r="D305" s="4">
        <v>5.25</v>
      </c>
      <c r="E305" s="4">
        <v>2.09</v>
      </c>
    </row>
    <row r="306" spans="1:5" x14ac:dyDescent="0.2">
      <c r="B306" s="3">
        <v>27</v>
      </c>
      <c r="C306" s="4">
        <v>2.14</v>
      </c>
      <c r="D306" s="4">
        <v>5.3</v>
      </c>
      <c r="E306" s="4">
        <v>2.09</v>
      </c>
    </row>
    <row r="307" spans="1:5" x14ac:dyDescent="0.2">
      <c r="B307" s="3">
        <v>28</v>
      </c>
      <c r="C307" s="4">
        <v>2.16</v>
      </c>
      <c r="D307" s="4">
        <v>5.32</v>
      </c>
      <c r="E307" s="4">
        <v>2.11</v>
      </c>
    </row>
    <row r="308" spans="1:5" x14ac:dyDescent="0.2">
      <c r="B308" s="3">
        <v>29</v>
      </c>
      <c r="C308" s="4">
        <v>2.21</v>
      </c>
      <c r="D308" s="4">
        <v>5.36</v>
      </c>
      <c r="E308" s="4">
        <v>1.91</v>
      </c>
    </row>
    <row r="309" spans="1:5" x14ac:dyDescent="0.2">
      <c r="B309" s="3">
        <v>30</v>
      </c>
      <c r="C309" s="4">
        <v>2.21</v>
      </c>
      <c r="D309" s="4">
        <v>5.41</v>
      </c>
      <c r="E309" s="4">
        <v>2.2000000000000002</v>
      </c>
    </row>
    <row r="310" spans="1:5" x14ac:dyDescent="0.2">
      <c r="A310" s="6"/>
      <c r="B310" s="3">
        <v>31</v>
      </c>
      <c r="C310" s="4">
        <v>2.2000000000000002</v>
      </c>
      <c r="D310" s="4">
        <v>5.48</v>
      </c>
      <c r="E310" s="4">
        <v>2.11</v>
      </c>
    </row>
    <row r="311" spans="1:5" x14ac:dyDescent="0.2">
      <c r="A311" s="6"/>
      <c r="B311" s="3">
        <v>32</v>
      </c>
      <c r="C311" s="4">
        <v>2.23</v>
      </c>
      <c r="D311" s="4">
        <v>5.52</v>
      </c>
      <c r="E311" s="4">
        <v>1.83</v>
      </c>
    </row>
    <row r="312" spans="1:5" x14ac:dyDescent="0.2">
      <c r="A312" s="6"/>
      <c r="B312" s="3">
        <v>33</v>
      </c>
      <c r="C312" s="4">
        <v>2.2799999999999998</v>
      </c>
      <c r="D312" s="4">
        <v>5.52</v>
      </c>
      <c r="E312" s="4">
        <v>2.29</v>
      </c>
    </row>
    <row r="313" spans="1:5" x14ac:dyDescent="0.2">
      <c r="A313" s="6"/>
      <c r="B313" s="3">
        <v>34</v>
      </c>
      <c r="C313" s="4">
        <v>2.27</v>
      </c>
      <c r="D313" s="4">
        <v>5.57</v>
      </c>
      <c r="E313" s="4">
        <v>2.14</v>
      </c>
    </row>
    <row r="314" spans="1:5" x14ac:dyDescent="0.2">
      <c r="A314" s="6"/>
      <c r="B314" s="3">
        <v>35</v>
      </c>
      <c r="C314" s="4">
        <v>2.2799999999999998</v>
      </c>
      <c r="D314" s="4">
        <v>5.57</v>
      </c>
      <c r="E314" s="4">
        <v>2.08</v>
      </c>
    </row>
    <row r="315" spans="1:5" x14ac:dyDescent="0.2">
      <c r="A315" s="6"/>
      <c r="B315" s="3">
        <v>36</v>
      </c>
      <c r="C315" s="4">
        <v>2.27</v>
      </c>
      <c r="D315" s="4">
        <v>5.65</v>
      </c>
      <c r="E315" s="4">
        <v>2.33</v>
      </c>
    </row>
    <row r="316" spans="1:5" x14ac:dyDescent="0.2">
      <c r="A316" s="6"/>
      <c r="B316" s="3">
        <v>37</v>
      </c>
      <c r="C316" s="4">
        <v>2.3199999999999998</v>
      </c>
      <c r="D316" s="4">
        <v>5.6</v>
      </c>
      <c r="E316" s="4">
        <v>2.12</v>
      </c>
    </row>
    <row r="317" spans="1:5" x14ac:dyDescent="0.2">
      <c r="A317" s="6"/>
      <c r="B317" s="3">
        <v>38</v>
      </c>
      <c r="C317" s="4">
        <v>2.2200000000000002</v>
      </c>
      <c r="D317" s="4">
        <v>5.56</v>
      </c>
      <c r="E317" s="4">
        <v>2.16</v>
      </c>
    </row>
    <row r="318" spans="1:5" x14ac:dyDescent="0.2">
      <c r="A318" s="6"/>
      <c r="B318" s="3">
        <v>39</v>
      </c>
      <c r="C318" s="4">
        <v>2.25</v>
      </c>
      <c r="D318" s="4">
        <v>5.46</v>
      </c>
      <c r="E318" s="4">
        <v>2.12</v>
      </c>
    </row>
    <row r="319" spans="1:5" x14ac:dyDescent="0.2">
      <c r="A319" s="6"/>
      <c r="B319" s="3">
        <v>40</v>
      </c>
      <c r="C319" s="4">
        <v>2.25</v>
      </c>
      <c r="D319" s="4">
        <v>5.45</v>
      </c>
      <c r="E319" s="4">
        <v>2.19</v>
      </c>
    </row>
    <row r="320" spans="1:5" x14ac:dyDescent="0.2">
      <c r="A320" s="6"/>
      <c r="B320" s="3">
        <v>41</v>
      </c>
      <c r="C320" s="4">
        <v>2.37</v>
      </c>
      <c r="D320" s="4">
        <v>5.52</v>
      </c>
      <c r="E320" s="4">
        <v>2.41</v>
      </c>
    </row>
    <row r="321" spans="1:5" x14ac:dyDescent="0.2">
      <c r="A321" s="6"/>
      <c r="B321" s="3">
        <v>42</v>
      </c>
      <c r="C321" s="4">
        <v>2.42</v>
      </c>
      <c r="D321" s="4">
        <v>5.56</v>
      </c>
      <c r="E321" s="4">
        <v>2.27</v>
      </c>
    </row>
    <row r="322" spans="1:5" x14ac:dyDescent="0.2">
      <c r="A322" s="6"/>
      <c r="B322" s="3">
        <v>43</v>
      </c>
      <c r="C322" s="4">
        <v>2.44</v>
      </c>
      <c r="D322" s="4">
        <v>5.54</v>
      </c>
      <c r="E322" s="4">
        <v>2.4900000000000002</v>
      </c>
    </row>
    <row r="323" spans="1:5" x14ac:dyDescent="0.2">
      <c r="A323" s="6"/>
      <c r="B323" s="3">
        <v>44</v>
      </c>
      <c r="C323" s="4">
        <v>2.5499999999999998</v>
      </c>
      <c r="D323" s="4">
        <v>5.56</v>
      </c>
      <c r="E323" s="4">
        <v>2.5299999999999998</v>
      </c>
    </row>
    <row r="324" spans="1:5" x14ac:dyDescent="0.2">
      <c r="A324" s="6"/>
      <c r="B324" s="3">
        <v>45</v>
      </c>
      <c r="C324" s="4">
        <v>2.61</v>
      </c>
      <c r="D324" s="4">
        <v>5.59</v>
      </c>
      <c r="E324" s="4">
        <v>2.59</v>
      </c>
    </row>
    <row r="325" spans="1:5" x14ac:dyDescent="0.2">
      <c r="A325" s="6"/>
      <c r="B325" s="3">
        <v>46</v>
      </c>
      <c r="C325" s="4">
        <v>2.64</v>
      </c>
      <c r="D325" s="4">
        <v>5.6</v>
      </c>
      <c r="E325" s="4">
        <v>2.64</v>
      </c>
    </row>
    <row r="326" spans="1:5" x14ac:dyDescent="0.2">
      <c r="A326" s="6"/>
      <c r="B326" s="3">
        <v>47</v>
      </c>
      <c r="C326" s="4">
        <v>2.52</v>
      </c>
      <c r="D326" s="4">
        <v>5.48</v>
      </c>
      <c r="E326" s="4">
        <v>2.52</v>
      </c>
    </row>
    <row r="327" spans="1:5" x14ac:dyDescent="0.2">
      <c r="A327" s="6"/>
      <c r="B327" s="3">
        <v>48</v>
      </c>
      <c r="C327" s="4">
        <v>2.61</v>
      </c>
      <c r="D327" s="4">
        <v>5.58</v>
      </c>
      <c r="E327" s="4">
        <v>2.6</v>
      </c>
    </row>
    <row r="328" spans="1:5" x14ac:dyDescent="0.2">
      <c r="A328" s="6"/>
      <c r="B328" s="3">
        <v>49</v>
      </c>
      <c r="C328" s="4">
        <v>2.69</v>
      </c>
      <c r="D328" s="4">
        <v>5.54</v>
      </c>
      <c r="E328" s="4">
        <v>2.63</v>
      </c>
    </row>
    <row r="329" spans="1:5" x14ac:dyDescent="0.2">
      <c r="A329" s="6"/>
      <c r="B329" s="3">
        <v>50</v>
      </c>
      <c r="C329" s="4">
        <v>2.58</v>
      </c>
      <c r="D329" s="4">
        <v>5.52</v>
      </c>
      <c r="E329" s="4">
        <v>2.5499999999999998</v>
      </c>
    </row>
    <row r="330" spans="1:5" x14ac:dyDescent="0.2">
      <c r="A330" s="6"/>
      <c r="B330" s="3">
        <v>51</v>
      </c>
      <c r="C330" s="4">
        <v>2.5</v>
      </c>
      <c r="D330" s="4">
        <v>5.45</v>
      </c>
      <c r="E330" s="4">
        <v>2.48</v>
      </c>
    </row>
    <row r="331" spans="1:5" x14ac:dyDescent="0.2">
      <c r="A331" s="6"/>
      <c r="B331" s="3">
        <v>52</v>
      </c>
      <c r="C331" s="4">
        <v>2.48</v>
      </c>
      <c r="D331" s="4">
        <v>5.45</v>
      </c>
      <c r="E331" s="4">
        <v>2.4700000000000002</v>
      </c>
    </row>
    <row r="332" spans="1:5" x14ac:dyDescent="0.2">
      <c r="A332">
        <v>2004</v>
      </c>
      <c r="B332" s="3">
        <v>1</v>
      </c>
      <c r="C332" s="4">
        <v>2.4300000000000002</v>
      </c>
      <c r="D332" s="4">
        <v>5.44</v>
      </c>
      <c r="E332" s="4">
        <v>2.4700000000000002</v>
      </c>
    </row>
    <row r="333" spans="1:5" x14ac:dyDescent="0.2">
      <c r="A333" s="6"/>
      <c r="B333" s="3">
        <v>2</v>
      </c>
      <c r="C333" s="4">
        <v>2.38</v>
      </c>
      <c r="D333" s="4">
        <v>4.95</v>
      </c>
      <c r="E333" s="4">
        <v>2.33</v>
      </c>
    </row>
    <row r="334" spans="1:5" x14ac:dyDescent="0.2">
      <c r="A334" s="6"/>
      <c r="B334" s="3">
        <v>3</v>
      </c>
      <c r="C334" s="4">
        <v>2.31</v>
      </c>
      <c r="D334" s="4">
        <v>5.33</v>
      </c>
      <c r="E334" s="4">
        <v>2.21</v>
      </c>
    </row>
    <row r="335" spans="1:5" x14ac:dyDescent="0.2">
      <c r="A335" s="6"/>
      <c r="B335" s="3">
        <v>4</v>
      </c>
      <c r="C335" s="4">
        <v>2.2799999999999998</v>
      </c>
      <c r="D335" s="4">
        <v>5.28</v>
      </c>
      <c r="E335" s="4">
        <v>2.33</v>
      </c>
    </row>
    <row r="336" spans="1:5" x14ac:dyDescent="0.2">
      <c r="A336" s="6"/>
      <c r="B336" s="3">
        <v>5</v>
      </c>
      <c r="C336" s="4">
        <v>2.31</v>
      </c>
      <c r="D336" s="4">
        <v>5.35</v>
      </c>
      <c r="E336" s="4">
        <v>2.27</v>
      </c>
    </row>
    <row r="337" spans="1:5" x14ac:dyDescent="0.2">
      <c r="A337" s="6"/>
      <c r="B337" s="3">
        <v>6</v>
      </c>
      <c r="C337" s="4">
        <v>2.31</v>
      </c>
      <c r="D337" s="4">
        <v>5.33</v>
      </c>
      <c r="E337" s="4">
        <v>2.16</v>
      </c>
    </row>
    <row r="338" spans="1:5" x14ac:dyDescent="0.2">
      <c r="A338" s="6"/>
      <c r="B338" s="3">
        <v>7</v>
      </c>
      <c r="C338" s="4">
        <v>2.2799999999999998</v>
      </c>
      <c r="D338" s="4">
        <v>5.3</v>
      </c>
      <c r="E338" s="4">
        <v>2.2200000000000002</v>
      </c>
    </row>
    <row r="339" spans="1:5" x14ac:dyDescent="0.2">
      <c r="A339" s="6"/>
      <c r="B339" s="3">
        <v>8</v>
      </c>
      <c r="C339" s="4">
        <v>2.2400000000000002</v>
      </c>
      <c r="D339" s="4">
        <v>5.28</v>
      </c>
      <c r="E339" s="4">
        <v>2.23</v>
      </c>
    </row>
    <row r="340" spans="1:5" x14ac:dyDescent="0.2">
      <c r="A340" s="6"/>
      <c r="B340" s="3">
        <v>9</v>
      </c>
      <c r="C340" s="4">
        <v>2.23</v>
      </c>
      <c r="D340" s="4">
        <v>5.25</v>
      </c>
      <c r="E340" s="4">
        <v>2.21</v>
      </c>
    </row>
    <row r="341" spans="1:5" x14ac:dyDescent="0.2">
      <c r="A341" s="6"/>
      <c r="B341" s="3">
        <v>10</v>
      </c>
      <c r="C341" s="4">
        <v>2.2400000000000002</v>
      </c>
      <c r="D341" s="4">
        <v>5.24</v>
      </c>
      <c r="E341" s="4">
        <v>2.15</v>
      </c>
    </row>
    <row r="342" spans="1:5" x14ac:dyDescent="0.2">
      <c r="A342" s="6"/>
      <c r="B342" s="3">
        <v>11</v>
      </c>
      <c r="C342" s="4">
        <v>2.19</v>
      </c>
      <c r="D342" s="4">
        <v>5.18</v>
      </c>
      <c r="E342" s="4">
        <v>2.17</v>
      </c>
    </row>
    <row r="343" spans="1:5" x14ac:dyDescent="0.2">
      <c r="A343" s="6"/>
      <c r="B343" s="3">
        <v>12</v>
      </c>
      <c r="C343" s="4">
        <v>2.17</v>
      </c>
      <c r="D343" s="4">
        <v>5.18</v>
      </c>
      <c r="E343" s="4">
        <v>2.17</v>
      </c>
    </row>
    <row r="344" spans="1:5" x14ac:dyDescent="0.2">
      <c r="A344" s="6"/>
      <c r="B344" s="3">
        <v>13</v>
      </c>
      <c r="C344" s="4">
        <v>2.1</v>
      </c>
      <c r="D344" s="4">
        <v>5.18</v>
      </c>
      <c r="E344" s="4">
        <v>2.1</v>
      </c>
    </row>
    <row r="345" spans="1:5" x14ac:dyDescent="0.2">
      <c r="A345" s="6"/>
      <c r="B345" s="3">
        <v>14</v>
      </c>
      <c r="C345" s="4">
        <v>2.11</v>
      </c>
      <c r="D345" s="4">
        <v>5.2</v>
      </c>
      <c r="E345" s="4">
        <v>2.11</v>
      </c>
    </row>
    <row r="346" spans="1:5" x14ac:dyDescent="0.2">
      <c r="A346" s="6"/>
      <c r="B346" s="3">
        <v>15</v>
      </c>
      <c r="C346" s="4">
        <v>2.2200000000000002</v>
      </c>
      <c r="D346" s="4">
        <v>5.27</v>
      </c>
      <c r="E346" s="4">
        <v>2.2000000000000002</v>
      </c>
    </row>
    <row r="347" spans="1:5" x14ac:dyDescent="0.2">
      <c r="A347" s="6"/>
      <c r="B347" s="3">
        <v>16</v>
      </c>
      <c r="C347" s="4">
        <v>2.2599999999999998</v>
      </c>
      <c r="D347" s="4">
        <v>5.31</v>
      </c>
      <c r="E347" s="4">
        <v>2.2400000000000002</v>
      </c>
    </row>
    <row r="348" spans="1:5" x14ac:dyDescent="0.2">
      <c r="A348" s="6"/>
      <c r="B348" s="3">
        <v>17</v>
      </c>
      <c r="C348" s="4">
        <v>2.2599999999999998</v>
      </c>
      <c r="D348" s="4">
        <v>5.33</v>
      </c>
      <c r="E348" s="4">
        <v>2.2200000000000002</v>
      </c>
    </row>
    <row r="349" spans="1:5" x14ac:dyDescent="0.2">
      <c r="A349" s="6"/>
      <c r="B349" s="3">
        <v>18</v>
      </c>
      <c r="C349" s="4">
        <v>2.2999999999999998</v>
      </c>
      <c r="D349" s="4">
        <v>5.34</v>
      </c>
      <c r="E349" s="4">
        <v>2.27</v>
      </c>
    </row>
    <row r="350" spans="1:5" x14ac:dyDescent="0.2">
      <c r="A350" s="6"/>
      <c r="B350" s="3">
        <v>19</v>
      </c>
      <c r="C350" s="4">
        <v>2.2999999999999998</v>
      </c>
      <c r="D350" s="4">
        <v>5.31</v>
      </c>
      <c r="E350" s="4">
        <v>2.2599999999999998</v>
      </c>
    </row>
    <row r="351" spans="1:5" x14ac:dyDescent="0.2">
      <c r="A351" s="6"/>
      <c r="B351" s="3">
        <v>20</v>
      </c>
      <c r="C351" s="4">
        <v>2.2799999999999998</v>
      </c>
      <c r="D351" s="4">
        <v>5.46</v>
      </c>
      <c r="E351" s="4">
        <v>2.33</v>
      </c>
    </row>
    <row r="352" spans="1:5" x14ac:dyDescent="0.2">
      <c r="A352" s="6"/>
      <c r="B352" s="3">
        <v>21</v>
      </c>
      <c r="C352" s="4">
        <v>2.34</v>
      </c>
      <c r="D352" s="4">
        <v>5.48</v>
      </c>
      <c r="E352" s="4">
        <v>2.34</v>
      </c>
    </row>
    <row r="353" spans="1:5" x14ac:dyDescent="0.2">
      <c r="A353" s="6"/>
      <c r="B353" s="3">
        <v>22</v>
      </c>
      <c r="C353" s="4">
        <v>2.35</v>
      </c>
      <c r="D353" s="4">
        <v>5.48</v>
      </c>
      <c r="E353" s="4">
        <v>2.38</v>
      </c>
    </row>
    <row r="354" spans="1:5" x14ac:dyDescent="0.2">
      <c r="A354" s="6"/>
      <c r="B354" s="3">
        <v>23</v>
      </c>
      <c r="C354" s="4">
        <v>2.37</v>
      </c>
      <c r="D354" s="4">
        <v>5.52</v>
      </c>
      <c r="E354" s="4">
        <v>2.33</v>
      </c>
    </row>
    <row r="355" spans="1:5" x14ac:dyDescent="0.2">
      <c r="A355" s="6"/>
      <c r="B355" s="3">
        <v>24</v>
      </c>
      <c r="C355" s="4">
        <v>2.46</v>
      </c>
      <c r="D355" s="4">
        <v>5.52</v>
      </c>
      <c r="E355" s="4">
        <v>2.34</v>
      </c>
    </row>
    <row r="356" spans="1:5" x14ac:dyDescent="0.2">
      <c r="A356" s="3"/>
      <c r="B356" s="3">
        <v>25</v>
      </c>
      <c r="C356" s="4">
        <v>2.44</v>
      </c>
      <c r="D356" s="4">
        <v>5.53</v>
      </c>
      <c r="E356" s="4">
        <v>2.48</v>
      </c>
    </row>
    <row r="357" spans="1:5" x14ac:dyDescent="0.2">
      <c r="B357" s="3">
        <v>26</v>
      </c>
      <c r="C357" s="4">
        <v>2.42</v>
      </c>
      <c r="D357" s="4">
        <v>5.5</v>
      </c>
      <c r="E357" s="4">
        <v>2.41</v>
      </c>
    </row>
    <row r="358" spans="1:5" x14ac:dyDescent="0.2">
      <c r="B358" s="3">
        <v>27</v>
      </c>
      <c r="C358" s="4">
        <v>2.41</v>
      </c>
      <c r="D358" s="4">
        <v>5.48</v>
      </c>
      <c r="E358" s="4">
        <v>2.39</v>
      </c>
    </row>
    <row r="359" spans="1:5" x14ac:dyDescent="0.2">
      <c r="B359" s="3">
        <v>28</v>
      </c>
      <c r="C359" s="4">
        <v>2.35</v>
      </c>
      <c r="D359" s="4">
        <v>5.4</v>
      </c>
      <c r="E359" s="4">
        <v>2.3199999999999998</v>
      </c>
    </row>
    <row r="360" spans="1:5" x14ac:dyDescent="0.2">
      <c r="B360" s="3">
        <v>29</v>
      </c>
      <c r="C360" s="4">
        <v>2.34</v>
      </c>
      <c r="D360" s="4">
        <v>5.39</v>
      </c>
      <c r="E360" s="4">
        <v>2.2799999999999998</v>
      </c>
    </row>
    <row r="361" spans="1:5" x14ac:dyDescent="0.2">
      <c r="B361" s="3">
        <v>30</v>
      </c>
      <c r="C361" s="4">
        <v>2.38</v>
      </c>
      <c r="D361" s="4">
        <v>5.4</v>
      </c>
      <c r="E361" s="4">
        <v>2.2799999999999998</v>
      </c>
    </row>
    <row r="362" spans="1:5" x14ac:dyDescent="0.2">
      <c r="B362" s="3">
        <v>31</v>
      </c>
      <c r="C362" s="4">
        <v>2.42</v>
      </c>
      <c r="D362" s="4">
        <v>5.42</v>
      </c>
      <c r="E362" s="4">
        <v>2.39</v>
      </c>
    </row>
    <row r="363" spans="1:5" x14ac:dyDescent="0.2">
      <c r="A363" s="6"/>
      <c r="B363" s="3">
        <v>32</v>
      </c>
      <c r="C363" s="4">
        <v>2.33</v>
      </c>
      <c r="D363" s="4">
        <v>5.33</v>
      </c>
      <c r="E363" s="4">
        <v>2.2400000000000002</v>
      </c>
    </row>
    <row r="364" spans="1:5" x14ac:dyDescent="0.2">
      <c r="A364" s="6"/>
      <c r="B364" s="3">
        <v>33</v>
      </c>
      <c r="C364" s="4">
        <v>2.31</v>
      </c>
      <c r="D364" s="4">
        <v>5.28</v>
      </c>
      <c r="E364" s="4">
        <v>2.2400000000000002</v>
      </c>
    </row>
    <row r="365" spans="1:5" x14ac:dyDescent="0.2">
      <c r="A365" s="6"/>
      <c r="B365" s="3">
        <v>34</v>
      </c>
      <c r="C365" s="4">
        <v>2.31</v>
      </c>
      <c r="D365" s="4">
        <v>5.28</v>
      </c>
      <c r="E365" s="4">
        <v>2.37</v>
      </c>
    </row>
    <row r="366" spans="1:5" x14ac:dyDescent="0.2">
      <c r="A366" s="6"/>
      <c r="B366" s="3">
        <v>35</v>
      </c>
      <c r="C366" s="4">
        <v>2.31</v>
      </c>
      <c r="D366" s="4">
        <v>5.29</v>
      </c>
      <c r="E366" s="4">
        <v>2.31</v>
      </c>
    </row>
    <row r="367" spans="1:5" x14ac:dyDescent="0.2">
      <c r="A367" s="6"/>
      <c r="B367" s="3">
        <v>36</v>
      </c>
      <c r="C367" s="4">
        <v>2.34</v>
      </c>
      <c r="D367" s="4">
        <v>5.27</v>
      </c>
      <c r="E367" s="4">
        <v>2.36</v>
      </c>
    </row>
    <row r="368" spans="1:5" x14ac:dyDescent="0.2">
      <c r="A368" s="6"/>
      <c r="B368" s="3">
        <v>37</v>
      </c>
      <c r="C368" s="4">
        <v>2.4</v>
      </c>
      <c r="D368" s="4">
        <v>5.3</v>
      </c>
      <c r="E368" s="4">
        <v>2.36</v>
      </c>
    </row>
    <row r="369" spans="1:5" x14ac:dyDescent="0.2">
      <c r="A369" s="6"/>
      <c r="B369" s="3">
        <v>38</v>
      </c>
      <c r="C369" s="4">
        <v>2.39</v>
      </c>
      <c r="D369" s="4">
        <v>5.27</v>
      </c>
      <c r="E369" s="4">
        <v>2.42</v>
      </c>
    </row>
    <row r="370" spans="1:5" x14ac:dyDescent="0.2">
      <c r="A370" s="6"/>
      <c r="B370" s="3">
        <v>39</v>
      </c>
      <c r="C370" s="4">
        <v>2.39</v>
      </c>
      <c r="D370" s="4">
        <v>5.22</v>
      </c>
      <c r="E370" s="4">
        <v>2.41</v>
      </c>
    </row>
    <row r="371" spans="1:5" x14ac:dyDescent="0.2">
      <c r="A371" s="6"/>
      <c r="B371" s="3">
        <v>40</v>
      </c>
      <c r="C371" s="4">
        <v>2.39</v>
      </c>
      <c r="D371" s="4">
        <v>5.23</v>
      </c>
      <c r="E371" s="4">
        <v>2.2999999999999998</v>
      </c>
    </row>
    <row r="372" spans="1:5" x14ac:dyDescent="0.2">
      <c r="A372" s="6"/>
      <c r="B372" s="3">
        <v>41</v>
      </c>
      <c r="C372" s="4">
        <v>2.38</v>
      </c>
      <c r="D372" s="4">
        <v>5.23</v>
      </c>
      <c r="E372" s="4">
        <v>2.3199999999999998</v>
      </c>
    </row>
    <row r="373" spans="1:5" x14ac:dyDescent="0.2">
      <c r="A373" s="6"/>
      <c r="B373" s="3">
        <v>42</v>
      </c>
      <c r="C373" s="4">
        <v>2.37</v>
      </c>
      <c r="D373" s="4">
        <v>5.18</v>
      </c>
      <c r="E373" s="4">
        <v>2.41</v>
      </c>
    </row>
    <row r="374" spans="1:5" x14ac:dyDescent="0.2">
      <c r="A374" s="6"/>
      <c r="B374" s="3">
        <v>43</v>
      </c>
      <c r="C374" s="4">
        <v>2.38</v>
      </c>
      <c r="D374" s="4">
        <v>5.18</v>
      </c>
      <c r="E374" s="4">
        <v>2.29</v>
      </c>
    </row>
    <row r="375" spans="1:5" x14ac:dyDescent="0.2">
      <c r="A375" s="6"/>
      <c r="B375" s="3">
        <v>44</v>
      </c>
      <c r="C375" s="4">
        <v>2.4300000000000002</v>
      </c>
      <c r="D375" s="4">
        <v>5.19</v>
      </c>
      <c r="E375" s="4">
        <v>2.4300000000000002</v>
      </c>
    </row>
    <row r="376" spans="1:5" x14ac:dyDescent="0.2">
      <c r="A376" s="6"/>
      <c r="B376" s="3">
        <v>45</v>
      </c>
      <c r="C376" s="4">
        <v>2.46</v>
      </c>
      <c r="D376" s="4">
        <v>5.22</v>
      </c>
      <c r="E376" s="4">
        <v>2.46</v>
      </c>
    </row>
    <row r="377" spans="1:5" x14ac:dyDescent="0.2">
      <c r="A377" s="6"/>
      <c r="B377" s="3">
        <v>46</v>
      </c>
      <c r="C377" s="4">
        <v>2.46</v>
      </c>
      <c r="D377" s="4">
        <v>5.18</v>
      </c>
      <c r="E377" s="4">
        <v>2.44</v>
      </c>
    </row>
    <row r="378" spans="1:5" x14ac:dyDescent="0.2">
      <c r="A378" s="6"/>
      <c r="B378" s="3">
        <v>47</v>
      </c>
      <c r="C378" s="4">
        <v>2.41</v>
      </c>
      <c r="D378" s="4">
        <v>5.15</v>
      </c>
      <c r="E378" s="4">
        <v>2.4300000000000002</v>
      </c>
    </row>
    <row r="379" spans="1:5" x14ac:dyDescent="0.2">
      <c r="A379" s="6"/>
      <c r="B379" s="3">
        <v>48</v>
      </c>
      <c r="C379" s="4">
        <v>2.4</v>
      </c>
      <c r="D379" s="4">
        <v>5.13</v>
      </c>
      <c r="E379" s="4">
        <v>2.41</v>
      </c>
    </row>
    <row r="380" spans="1:5" x14ac:dyDescent="0.2">
      <c r="A380" s="6"/>
      <c r="B380" s="3">
        <v>49</v>
      </c>
      <c r="C380" s="4">
        <v>2.41</v>
      </c>
      <c r="D380" s="4">
        <v>5.0999999999999996</v>
      </c>
      <c r="E380" s="4">
        <v>2.41</v>
      </c>
    </row>
    <row r="381" spans="1:5" x14ac:dyDescent="0.2">
      <c r="A381" s="6"/>
      <c r="B381" s="3">
        <v>50</v>
      </c>
      <c r="C381" s="4">
        <v>2.39</v>
      </c>
      <c r="D381" s="4">
        <v>5.0199999999999996</v>
      </c>
      <c r="E381" s="4">
        <v>2.37</v>
      </c>
    </row>
    <row r="382" spans="1:5" x14ac:dyDescent="0.2">
      <c r="A382" s="6"/>
      <c r="B382" s="3">
        <v>51</v>
      </c>
      <c r="C382" s="4">
        <v>2.41</v>
      </c>
      <c r="D382" s="4">
        <v>5.0199999999999996</v>
      </c>
      <c r="E382" s="4">
        <v>2.42</v>
      </c>
    </row>
    <row r="383" spans="1:5" x14ac:dyDescent="0.2">
      <c r="A383" s="6"/>
      <c r="B383" s="3">
        <v>52</v>
      </c>
      <c r="C383" s="4">
        <v>2.4500000000000002</v>
      </c>
      <c r="D383" s="4">
        <v>4.97</v>
      </c>
      <c r="E383" s="4">
        <v>2.4500000000000002</v>
      </c>
    </row>
    <row r="384" spans="1:5" x14ac:dyDescent="0.2">
      <c r="A384" s="6">
        <v>2005</v>
      </c>
      <c r="B384" s="3">
        <v>1</v>
      </c>
      <c r="C384" s="4">
        <v>2.46</v>
      </c>
      <c r="D384" s="4">
        <v>4.54</v>
      </c>
      <c r="E384" s="4">
        <v>2.46</v>
      </c>
    </row>
    <row r="385" spans="1:5" x14ac:dyDescent="0.2">
      <c r="A385" s="6"/>
      <c r="B385" s="3">
        <v>2</v>
      </c>
      <c r="C385" s="4">
        <v>2.39</v>
      </c>
      <c r="D385" s="4">
        <v>4.59</v>
      </c>
      <c r="E385" s="4">
        <v>2.4</v>
      </c>
    </row>
    <row r="386" spans="1:5" x14ac:dyDescent="0.2">
      <c r="A386" s="6"/>
      <c r="B386" s="3">
        <v>3</v>
      </c>
      <c r="C386" s="4">
        <v>2.38</v>
      </c>
      <c r="D386" s="4">
        <v>4.47</v>
      </c>
      <c r="E386" s="4">
        <v>2.37</v>
      </c>
    </row>
    <row r="387" spans="1:5" x14ac:dyDescent="0.2">
      <c r="A387" s="6"/>
      <c r="B387" s="3">
        <v>4</v>
      </c>
      <c r="C387" s="4">
        <v>2.36</v>
      </c>
      <c r="D387" s="4">
        <v>4.51</v>
      </c>
      <c r="E387" s="4">
        <v>2.36</v>
      </c>
    </row>
    <row r="388" spans="1:5" x14ac:dyDescent="0.2">
      <c r="A388" s="6"/>
      <c r="B388" s="3">
        <v>5</v>
      </c>
      <c r="C388" s="4">
        <v>2.35</v>
      </c>
      <c r="D388" s="4">
        <v>4.43</v>
      </c>
      <c r="E388" s="4">
        <v>2.37</v>
      </c>
    </row>
    <row r="389" spans="1:5" x14ac:dyDescent="0.2">
      <c r="A389" s="6"/>
      <c r="B389" s="3">
        <v>6</v>
      </c>
      <c r="C389" s="4">
        <v>2.35</v>
      </c>
      <c r="D389" s="4">
        <v>4.32</v>
      </c>
      <c r="E389" s="4">
        <v>2.33</v>
      </c>
    </row>
    <row r="390" spans="1:5" x14ac:dyDescent="0.2">
      <c r="A390" s="6"/>
      <c r="B390" s="3">
        <v>7</v>
      </c>
      <c r="C390" s="4">
        <v>2.34</v>
      </c>
      <c r="D390" s="4">
        <v>4.38</v>
      </c>
      <c r="E390" s="4">
        <v>2.33</v>
      </c>
    </row>
    <row r="391" spans="1:5" x14ac:dyDescent="0.2">
      <c r="A391" s="6"/>
      <c r="B391" s="3">
        <v>8</v>
      </c>
      <c r="C391" s="4">
        <v>2.36</v>
      </c>
      <c r="D391" s="4">
        <v>4.5</v>
      </c>
      <c r="E391" s="4">
        <v>2.37</v>
      </c>
    </row>
    <row r="392" spans="1:5" x14ac:dyDescent="0.2">
      <c r="A392" s="6"/>
      <c r="B392" s="3">
        <v>9</v>
      </c>
      <c r="C392" s="4">
        <v>2.36</v>
      </c>
      <c r="D392" s="4">
        <v>4.5199999999999996</v>
      </c>
      <c r="E392" s="4">
        <v>2.36</v>
      </c>
    </row>
    <row r="393" spans="1:5" x14ac:dyDescent="0.2">
      <c r="A393" s="6"/>
      <c r="B393" s="3">
        <v>10</v>
      </c>
      <c r="C393" s="4">
        <v>2.3199999999999998</v>
      </c>
      <c r="D393" s="4">
        <v>4.5199999999999996</v>
      </c>
      <c r="E393" s="4">
        <v>2.3199999999999998</v>
      </c>
    </row>
    <row r="394" spans="1:5" x14ac:dyDescent="0.2">
      <c r="A394" s="6"/>
      <c r="B394" s="3">
        <v>11</v>
      </c>
      <c r="C394" s="4">
        <v>2.33</v>
      </c>
      <c r="D394" s="4">
        <v>4.5199999999999996</v>
      </c>
      <c r="E394" s="4">
        <v>2.34</v>
      </c>
    </row>
    <row r="395" spans="1:5" x14ac:dyDescent="0.2">
      <c r="A395" s="6"/>
      <c r="B395" s="3">
        <v>12</v>
      </c>
      <c r="C395" s="4">
        <v>2.37</v>
      </c>
      <c r="D395" s="4">
        <v>4.53</v>
      </c>
      <c r="E395" s="4">
        <v>2.38</v>
      </c>
    </row>
    <row r="396" spans="1:5" x14ac:dyDescent="0.2">
      <c r="A396" s="6"/>
      <c r="B396" s="3">
        <v>13</v>
      </c>
      <c r="C396" s="4">
        <v>2.36</v>
      </c>
      <c r="D396" s="4">
        <v>4.5</v>
      </c>
      <c r="E396" s="4">
        <v>2.36</v>
      </c>
    </row>
    <row r="397" spans="1:5" x14ac:dyDescent="0.2">
      <c r="A397" s="6"/>
      <c r="B397" s="3">
        <v>14</v>
      </c>
      <c r="C397" s="4">
        <v>2.35</v>
      </c>
      <c r="D397" s="4">
        <v>4.41</v>
      </c>
      <c r="E397" s="4">
        <v>2.36</v>
      </c>
    </row>
    <row r="398" spans="1:5" x14ac:dyDescent="0.2">
      <c r="A398" s="6"/>
      <c r="B398" s="3">
        <v>15</v>
      </c>
      <c r="C398" s="4">
        <v>2.29</v>
      </c>
      <c r="D398" s="4">
        <v>4.4000000000000004</v>
      </c>
      <c r="E398" s="4">
        <v>2.2799999999999998</v>
      </c>
    </row>
    <row r="399" spans="1:5" x14ac:dyDescent="0.2">
      <c r="A399" s="6"/>
      <c r="B399" s="3">
        <v>16</v>
      </c>
      <c r="C399" s="4">
        <v>2.25</v>
      </c>
      <c r="D399" s="4">
        <v>4.38</v>
      </c>
      <c r="E399" s="4">
        <v>2.25</v>
      </c>
    </row>
    <row r="400" spans="1:5" x14ac:dyDescent="0.2">
      <c r="A400" s="6"/>
      <c r="B400" s="3">
        <v>17</v>
      </c>
      <c r="C400" s="4">
        <v>2.23</v>
      </c>
      <c r="D400" s="4">
        <v>4.3600000000000003</v>
      </c>
      <c r="E400" s="4">
        <v>2.21</v>
      </c>
    </row>
    <row r="401" spans="1:5" x14ac:dyDescent="0.2">
      <c r="A401" s="6"/>
      <c r="B401" s="3">
        <v>18</v>
      </c>
      <c r="C401" s="4">
        <v>2.2000000000000002</v>
      </c>
      <c r="D401" s="4">
        <v>4.3</v>
      </c>
      <c r="E401" s="4">
        <v>2.2000000000000002</v>
      </c>
    </row>
    <row r="402" spans="1:5" x14ac:dyDescent="0.2">
      <c r="A402" s="6"/>
      <c r="B402" s="3">
        <v>19</v>
      </c>
      <c r="C402" s="4">
        <v>2.21</v>
      </c>
      <c r="D402" s="4">
        <v>4.28</v>
      </c>
      <c r="E402" s="4">
        <v>2.23</v>
      </c>
    </row>
    <row r="403" spans="1:5" x14ac:dyDescent="0.2">
      <c r="A403" s="6"/>
      <c r="B403" s="3">
        <v>20</v>
      </c>
      <c r="C403" s="4">
        <v>2.2200000000000002</v>
      </c>
      <c r="D403" s="4">
        <v>4.25</v>
      </c>
      <c r="E403" s="4">
        <v>2.21</v>
      </c>
    </row>
    <row r="404" spans="1:5" x14ac:dyDescent="0.2">
      <c r="A404" s="6"/>
      <c r="B404" s="3">
        <v>21</v>
      </c>
      <c r="C404" s="4">
        <v>2.2200000000000002</v>
      </c>
      <c r="D404" s="4">
        <v>4.24</v>
      </c>
      <c r="E404" s="4">
        <v>2.2200000000000002</v>
      </c>
    </row>
    <row r="405" spans="1:5" x14ac:dyDescent="0.2">
      <c r="A405" s="6"/>
      <c r="B405" s="3">
        <v>22</v>
      </c>
      <c r="C405" s="4">
        <v>2.1800000000000002</v>
      </c>
      <c r="D405" s="4">
        <v>4.22</v>
      </c>
      <c r="E405" s="4">
        <v>2.17</v>
      </c>
    </row>
    <row r="406" spans="1:5" x14ac:dyDescent="0.2">
      <c r="A406" s="6"/>
      <c r="B406" s="3">
        <v>23</v>
      </c>
      <c r="C406" s="4">
        <v>2.17</v>
      </c>
      <c r="D406" s="4">
        <v>4.17</v>
      </c>
      <c r="E406" s="4">
        <v>2.15</v>
      </c>
    </row>
    <row r="407" spans="1:5" x14ac:dyDescent="0.2">
      <c r="B407" s="3">
        <v>24</v>
      </c>
      <c r="C407" s="4">
        <v>2.17</v>
      </c>
      <c r="D407" s="4">
        <v>4.22</v>
      </c>
      <c r="E407" s="4">
        <v>2.17</v>
      </c>
    </row>
    <row r="408" spans="1:5" x14ac:dyDescent="0.2">
      <c r="A408" s="3"/>
      <c r="B408" s="3">
        <v>25</v>
      </c>
      <c r="C408" s="4">
        <v>2.16</v>
      </c>
      <c r="D408" s="4">
        <v>4.2</v>
      </c>
      <c r="E408" s="4">
        <v>2.13</v>
      </c>
    </row>
    <row r="409" spans="1:5" x14ac:dyDescent="0.2">
      <c r="B409" s="3">
        <v>26</v>
      </c>
      <c r="C409" s="4">
        <v>2.15</v>
      </c>
      <c r="D409" s="4">
        <v>4.18</v>
      </c>
      <c r="E409" s="4">
        <v>2.16</v>
      </c>
    </row>
    <row r="410" spans="1:5" x14ac:dyDescent="0.2">
      <c r="B410" s="3">
        <v>27</v>
      </c>
      <c r="C410" s="4">
        <v>2.19</v>
      </c>
      <c r="D410" s="4">
        <v>4.21</v>
      </c>
      <c r="E410" s="4">
        <v>2.14</v>
      </c>
    </row>
    <row r="411" spans="1:5" x14ac:dyDescent="0.2">
      <c r="B411" s="3">
        <v>28</v>
      </c>
      <c r="C411" s="4">
        <v>2.21</v>
      </c>
      <c r="D411" s="4">
        <v>4.2300000000000004</v>
      </c>
      <c r="E411" s="4">
        <v>2.16</v>
      </c>
    </row>
    <row r="412" spans="1:5" x14ac:dyDescent="0.2">
      <c r="B412" s="3">
        <v>29</v>
      </c>
      <c r="C412" s="4">
        <v>2.2200000000000002</v>
      </c>
      <c r="D412" s="4">
        <v>4.26</v>
      </c>
      <c r="E412" s="4">
        <v>2.17</v>
      </c>
    </row>
    <row r="413" spans="1:5" x14ac:dyDescent="0.2">
      <c r="A413" s="6"/>
      <c r="B413" s="3">
        <v>30</v>
      </c>
      <c r="C413" s="4">
        <v>2.21</v>
      </c>
      <c r="D413" s="4">
        <v>4.24</v>
      </c>
      <c r="E413" s="4">
        <v>2.14</v>
      </c>
    </row>
    <row r="414" spans="1:5" x14ac:dyDescent="0.2">
      <c r="A414" s="6"/>
      <c r="B414" s="3">
        <v>31</v>
      </c>
      <c r="C414" s="4">
        <v>2.2000000000000002</v>
      </c>
      <c r="D414" s="4">
        <v>4.29</v>
      </c>
      <c r="E414" s="4">
        <v>2.14</v>
      </c>
    </row>
    <row r="415" spans="1:5" x14ac:dyDescent="0.2">
      <c r="A415" s="6"/>
      <c r="B415" s="3">
        <v>32</v>
      </c>
      <c r="C415" s="4">
        <v>2.19</v>
      </c>
      <c r="D415" s="4">
        <v>4.32</v>
      </c>
      <c r="E415" s="4">
        <v>2.12</v>
      </c>
    </row>
    <row r="416" spans="1:5" x14ac:dyDescent="0.2">
      <c r="A416" s="6"/>
      <c r="B416" s="3">
        <v>33</v>
      </c>
      <c r="C416" s="4">
        <v>2.16</v>
      </c>
      <c r="D416" s="4">
        <v>4.26</v>
      </c>
      <c r="E416" s="4">
        <v>2.2000000000000002</v>
      </c>
    </row>
    <row r="417" spans="1:5" x14ac:dyDescent="0.2">
      <c r="A417" s="6"/>
      <c r="B417" s="3">
        <v>34</v>
      </c>
      <c r="C417" s="4">
        <v>2.25</v>
      </c>
      <c r="D417" s="4">
        <v>4.22</v>
      </c>
      <c r="E417" s="4">
        <v>2.19</v>
      </c>
    </row>
    <row r="418" spans="1:5" x14ac:dyDescent="0.2">
      <c r="A418" s="6"/>
      <c r="B418" s="3">
        <v>35</v>
      </c>
      <c r="C418" s="4">
        <v>2.23</v>
      </c>
      <c r="D418" s="4">
        <v>4.25</v>
      </c>
      <c r="E418" s="4">
        <v>2.15</v>
      </c>
    </row>
    <row r="419" spans="1:5" x14ac:dyDescent="0.2">
      <c r="A419" s="6"/>
      <c r="B419" s="3">
        <v>36</v>
      </c>
      <c r="C419" s="4">
        <v>2.2599999999999998</v>
      </c>
      <c r="D419" s="4">
        <v>4.22</v>
      </c>
      <c r="E419" s="4">
        <v>2.16</v>
      </c>
    </row>
    <row r="420" spans="1:5" x14ac:dyDescent="0.2">
      <c r="A420" s="6"/>
      <c r="B420" s="3">
        <v>37</v>
      </c>
      <c r="C420" s="4">
        <v>2.25</v>
      </c>
      <c r="D420" s="4">
        <v>4.2300000000000004</v>
      </c>
      <c r="E420" s="4">
        <v>2.19</v>
      </c>
    </row>
    <row r="421" spans="1:5" x14ac:dyDescent="0.2">
      <c r="A421" s="6"/>
      <c r="B421" s="3">
        <v>38</v>
      </c>
      <c r="C421" s="4">
        <v>2.2799999999999998</v>
      </c>
      <c r="D421" s="4">
        <v>4.21</v>
      </c>
      <c r="E421" s="4">
        <v>2.17</v>
      </c>
    </row>
    <row r="422" spans="1:5" x14ac:dyDescent="0.2">
      <c r="A422" s="6"/>
      <c r="B422" s="3">
        <v>39</v>
      </c>
      <c r="C422" s="4">
        <v>2.2999999999999998</v>
      </c>
      <c r="D422" s="4">
        <v>4.25</v>
      </c>
      <c r="E422" s="4">
        <v>2.21</v>
      </c>
    </row>
    <row r="423" spans="1:5" x14ac:dyDescent="0.2">
      <c r="A423" s="6"/>
      <c r="B423" s="3">
        <v>40</v>
      </c>
      <c r="C423" s="4">
        <v>2.3199999999999998</v>
      </c>
      <c r="D423" s="4">
        <v>4.25</v>
      </c>
      <c r="E423" s="4">
        <v>2.1800000000000002</v>
      </c>
    </row>
    <row r="424" spans="1:5" x14ac:dyDescent="0.2">
      <c r="A424" s="6"/>
      <c r="B424" s="3">
        <v>41</v>
      </c>
      <c r="C424" s="4">
        <v>2.3199999999999998</v>
      </c>
      <c r="D424" s="4">
        <v>4.2699999999999996</v>
      </c>
      <c r="E424" s="4">
        <v>2.2400000000000002</v>
      </c>
    </row>
    <row r="425" spans="1:5" x14ac:dyDescent="0.2">
      <c r="A425" s="6"/>
      <c r="B425" s="3">
        <v>42</v>
      </c>
      <c r="C425" s="4">
        <v>2.38</v>
      </c>
      <c r="D425" s="4">
        <v>4.3099999999999996</v>
      </c>
      <c r="E425" s="4">
        <v>2.36</v>
      </c>
    </row>
    <row r="426" spans="1:5" x14ac:dyDescent="0.2">
      <c r="A426" s="6"/>
      <c r="B426" s="3">
        <v>43</v>
      </c>
      <c r="C426" s="4">
        <v>2.42</v>
      </c>
      <c r="D426" s="4">
        <v>4.3600000000000003</v>
      </c>
      <c r="E426" s="4">
        <v>2.4500000000000002</v>
      </c>
    </row>
    <row r="427" spans="1:5" x14ac:dyDescent="0.2">
      <c r="A427" s="6"/>
      <c r="B427" s="3">
        <v>44</v>
      </c>
      <c r="C427" s="4">
        <v>2.61</v>
      </c>
      <c r="D427" s="4">
        <v>4.47</v>
      </c>
      <c r="E427" s="4">
        <v>2.6</v>
      </c>
    </row>
    <row r="428" spans="1:5" x14ac:dyDescent="0.2">
      <c r="A428" s="6"/>
      <c r="B428" s="3">
        <v>45</v>
      </c>
      <c r="C428" s="4">
        <v>2.68</v>
      </c>
      <c r="D428" s="4">
        <v>4.5999999999999996</v>
      </c>
      <c r="E428" s="4">
        <v>2.67</v>
      </c>
    </row>
    <row r="429" spans="1:5" x14ac:dyDescent="0.2">
      <c r="A429" s="6"/>
      <c r="B429" s="3">
        <v>46</v>
      </c>
      <c r="C429" s="4">
        <v>2.7</v>
      </c>
      <c r="D429" s="4">
        <v>4.5999999999999996</v>
      </c>
      <c r="E429" s="4">
        <v>2.68</v>
      </c>
    </row>
    <row r="430" spans="1:5" x14ac:dyDescent="0.2">
      <c r="A430" s="6"/>
      <c r="B430" s="3">
        <v>47</v>
      </c>
      <c r="C430" s="4">
        <v>2.68</v>
      </c>
      <c r="D430" s="4">
        <v>4.59</v>
      </c>
      <c r="E430" s="4">
        <v>2.8</v>
      </c>
    </row>
    <row r="431" spans="1:5" x14ac:dyDescent="0.2">
      <c r="A431" s="6"/>
      <c r="B431" s="3">
        <v>48</v>
      </c>
      <c r="C431" s="4">
        <v>2.7</v>
      </c>
      <c r="D431" s="4">
        <v>4.5</v>
      </c>
      <c r="E431" s="4">
        <v>2.78</v>
      </c>
    </row>
    <row r="432" spans="1:5" x14ac:dyDescent="0.2">
      <c r="A432" s="6"/>
      <c r="B432" s="3">
        <v>49</v>
      </c>
      <c r="C432" s="4">
        <v>2.9</v>
      </c>
      <c r="D432" s="4">
        <v>4.5</v>
      </c>
      <c r="E432" s="4">
        <v>2.86</v>
      </c>
    </row>
    <row r="433" spans="1:5" x14ac:dyDescent="0.2">
      <c r="A433" s="6"/>
      <c r="B433" s="3">
        <v>50</v>
      </c>
      <c r="C433" s="4">
        <v>2.96</v>
      </c>
      <c r="D433" s="4">
        <v>4.4800000000000004</v>
      </c>
      <c r="E433" s="4">
        <v>2.87</v>
      </c>
    </row>
    <row r="434" spans="1:5" x14ac:dyDescent="0.2">
      <c r="A434" s="6"/>
      <c r="B434" s="3">
        <v>51</v>
      </c>
      <c r="C434" s="4">
        <v>2.93</v>
      </c>
      <c r="D434" s="4">
        <v>4.47</v>
      </c>
      <c r="E434" s="4">
        <v>2.89</v>
      </c>
    </row>
    <row r="435" spans="1:5" x14ac:dyDescent="0.2">
      <c r="A435" s="6"/>
      <c r="B435" s="3">
        <v>52</v>
      </c>
      <c r="C435" s="4">
        <v>2.94</v>
      </c>
      <c r="D435" s="4">
        <v>4.4400000000000004</v>
      </c>
      <c r="E435" s="4">
        <v>2.88</v>
      </c>
    </row>
    <row r="436" spans="1:5" x14ac:dyDescent="0.2">
      <c r="A436" s="6">
        <v>2006</v>
      </c>
      <c r="B436" s="3">
        <v>1</v>
      </c>
      <c r="C436" s="4">
        <v>2.9</v>
      </c>
      <c r="D436" s="4">
        <v>4.4000000000000004</v>
      </c>
      <c r="E436" s="4">
        <v>2.84</v>
      </c>
    </row>
    <row r="437" spans="1:5" x14ac:dyDescent="0.2">
      <c r="A437" s="6"/>
      <c r="B437" s="3">
        <v>2</v>
      </c>
      <c r="C437" s="4">
        <v>2.85</v>
      </c>
      <c r="D437" s="4">
        <v>4.3600000000000003</v>
      </c>
      <c r="E437" s="4">
        <v>2.8</v>
      </c>
    </row>
    <row r="438" spans="1:5" x14ac:dyDescent="0.2">
      <c r="A438" s="6"/>
      <c r="B438" s="3">
        <v>3</v>
      </c>
      <c r="C438" s="4">
        <v>2.86</v>
      </c>
      <c r="D438" s="4">
        <v>4.37</v>
      </c>
      <c r="E438" s="4">
        <v>2.81</v>
      </c>
    </row>
    <row r="439" spans="1:5" x14ac:dyDescent="0.2">
      <c r="A439" s="6"/>
      <c r="B439" s="3">
        <v>4</v>
      </c>
      <c r="C439" s="4">
        <v>2.88</v>
      </c>
      <c r="D439" s="4">
        <v>4.51</v>
      </c>
      <c r="E439" s="4">
        <v>2.85</v>
      </c>
    </row>
    <row r="440" spans="1:5" x14ac:dyDescent="0.2">
      <c r="A440" s="6"/>
      <c r="B440" s="3">
        <v>5</v>
      </c>
      <c r="C440" s="4">
        <v>2.92</v>
      </c>
      <c r="D440" s="4">
        <v>4.5</v>
      </c>
      <c r="E440" s="4">
        <v>2.88</v>
      </c>
    </row>
    <row r="441" spans="1:5" x14ac:dyDescent="0.2">
      <c r="A441" s="6"/>
      <c r="B441" s="3">
        <v>6</v>
      </c>
      <c r="C441" s="4">
        <v>2.92</v>
      </c>
      <c r="D441" s="4">
        <v>4.5</v>
      </c>
      <c r="E441" s="4">
        <v>2.88</v>
      </c>
    </row>
    <row r="442" spans="1:5" x14ac:dyDescent="0.2">
      <c r="A442" s="8"/>
      <c r="B442" s="3">
        <v>7</v>
      </c>
      <c r="C442" s="4">
        <v>2.93</v>
      </c>
      <c r="D442" s="4">
        <v>4.5199999999999996</v>
      </c>
      <c r="E442" s="4">
        <v>2.89</v>
      </c>
    </row>
    <row r="443" spans="1:5" x14ac:dyDescent="0.2">
      <c r="A443" s="8"/>
      <c r="B443" s="3">
        <v>8</v>
      </c>
      <c r="C443" s="4">
        <v>3.05</v>
      </c>
      <c r="D443" s="4">
        <v>4.5199999999999996</v>
      </c>
      <c r="E443" s="4">
        <v>2.92</v>
      </c>
    </row>
    <row r="444" spans="1:5" x14ac:dyDescent="0.2">
      <c r="A444" s="8"/>
      <c r="B444" s="3">
        <v>9</v>
      </c>
      <c r="C444" s="4">
        <v>3.11</v>
      </c>
      <c r="D444" s="4">
        <v>4.7</v>
      </c>
      <c r="E444" s="4">
        <v>2.97</v>
      </c>
    </row>
    <row r="445" spans="1:5" x14ac:dyDescent="0.2">
      <c r="A445" s="8"/>
      <c r="B445" s="3">
        <v>10</v>
      </c>
      <c r="C445" s="4">
        <v>3.15</v>
      </c>
      <c r="D445" s="4">
        <v>4.9000000000000004</v>
      </c>
      <c r="E445" s="4">
        <v>2.97</v>
      </c>
    </row>
    <row r="446" spans="1:5" x14ac:dyDescent="0.2">
      <c r="A446" s="8"/>
      <c r="B446" s="3">
        <v>11</v>
      </c>
      <c r="C446" s="4">
        <v>3.15</v>
      </c>
      <c r="D446" s="4">
        <v>5.0199999999999996</v>
      </c>
      <c r="E446" s="4">
        <v>3.03</v>
      </c>
    </row>
    <row r="447" spans="1:5" x14ac:dyDescent="0.2">
      <c r="A447" s="8"/>
      <c r="B447" s="3">
        <v>12</v>
      </c>
      <c r="C447" s="4">
        <v>3.2</v>
      </c>
      <c r="D447" s="4">
        <v>5.09</v>
      </c>
      <c r="E447" s="4">
        <v>3.07</v>
      </c>
    </row>
    <row r="448" spans="1:5" x14ac:dyDescent="0.2">
      <c r="A448" s="8"/>
      <c r="B448" s="3">
        <v>13</v>
      </c>
      <c r="C448" s="4">
        <v>3.26</v>
      </c>
      <c r="D448" s="4">
        <v>5.05</v>
      </c>
      <c r="E448" s="4">
        <v>3.16</v>
      </c>
    </row>
    <row r="449" spans="1:5" x14ac:dyDescent="0.2">
      <c r="A449" s="8"/>
      <c r="B449" s="3">
        <v>14</v>
      </c>
      <c r="C449" s="4">
        <v>3.27</v>
      </c>
      <c r="D449" s="4">
        <v>5.26</v>
      </c>
      <c r="E449" s="4">
        <v>3.2</v>
      </c>
    </row>
    <row r="450" spans="1:5" x14ac:dyDescent="0.2">
      <c r="A450" s="8"/>
      <c r="B450" s="3">
        <v>15</v>
      </c>
      <c r="C450" s="4">
        <v>3.21</v>
      </c>
      <c r="D450" s="4">
        <v>5.26</v>
      </c>
      <c r="E450" s="4">
        <v>3.1</v>
      </c>
    </row>
    <row r="451" spans="1:5" x14ac:dyDescent="0.2">
      <c r="A451" s="8"/>
      <c r="B451" s="3">
        <v>16</v>
      </c>
      <c r="C451" s="4">
        <v>3.24</v>
      </c>
      <c r="D451" s="4">
        <v>5.29</v>
      </c>
      <c r="E451" s="4">
        <v>3.08</v>
      </c>
    </row>
    <row r="452" spans="1:5" x14ac:dyDescent="0.2">
      <c r="A452" s="8"/>
      <c r="B452" s="3">
        <v>17</v>
      </c>
      <c r="C452" s="4">
        <v>3.27</v>
      </c>
      <c r="D452" s="4">
        <v>5.28</v>
      </c>
      <c r="E452" s="4">
        <v>3.08</v>
      </c>
    </row>
    <row r="453" spans="1:5" x14ac:dyDescent="0.2">
      <c r="A453" s="8"/>
      <c r="B453" s="3">
        <v>18</v>
      </c>
      <c r="C453" s="4">
        <v>3.28</v>
      </c>
      <c r="D453" s="4">
        <v>5.34</v>
      </c>
      <c r="E453" s="4">
        <v>3.2</v>
      </c>
    </row>
    <row r="454" spans="1:5" x14ac:dyDescent="0.2">
      <c r="A454" s="8"/>
      <c r="B454" s="3">
        <v>19</v>
      </c>
      <c r="C454" s="4">
        <v>3.29</v>
      </c>
      <c r="D454" s="4">
        <v>5.37</v>
      </c>
      <c r="E454" s="4">
        <v>3.17</v>
      </c>
    </row>
    <row r="455" spans="1:5" x14ac:dyDescent="0.2">
      <c r="A455" s="8"/>
      <c r="B455" s="3">
        <v>20</v>
      </c>
      <c r="C455" s="4">
        <v>3.31</v>
      </c>
      <c r="D455" s="4">
        <v>5.36</v>
      </c>
      <c r="E455" s="4">
        <v>3.15</v>
      </c>
    </row>
    <row r="456" spans="1:5" x14ac:dyDescent="0.2">
      <c r="A456" s="8"/>
      <c r="B456" s="3">
        <v>21</v>
      </c>
      <c r="C456" s="4">
        <v>3.29</v>
      </c>
      <c r="D456" s="4">
        <v>5.32</v>
      </c>
      <c r="E456" s="4">
        <v>3.11</v>
      </c>
    </row>
    <row r="457" spans="1:5" x14ac:dyDescent="0.2">
      <c r="A457" s="6"/>
      <c r="B457" s="3">
        <v>22</v>
      </c>
      <c r="C457" s="4">
        <v>3.34</v>
      </c>
      <c r="D457" s="4">
        <v>5.35</v>
      </c>
      <c r="E457" s="4">
        <v>3.19</v>
      </c>
    </row>
    <row r="458" spans="1:5" x14ac:dyDescent="0.2">
      <c r="A458" s="6"/>
      <c r="B458" s="3">
        <v>23</v>
      </c>
      <c r="C458" s="4">
        <v>3.44</v>
      </c>
      <c r="D458" s="4">
        <v>5.35</v>
      </c>
      <c r="E458" s="4">
        <v>3.22</v>
      </c>
    </row>
    <row r="459" spans="1:5" x14ac:dyDescent="0.2">
      <c r="A459" s="6"/>
      <c r="B459" s="3">
        <v>24</v>
      </c>
      <c r="C459" s="4">
        <v>3.4</v>
      </c>
      <c r="D459" s="4">
        <v>5.33</v>
      </c>
      <c r="E459" s="4">
        <v>3.26</v>
      </c>
    </row>
    <row r="460" spans="1:5" x14ac:dyDescent="0.2">
      <c r="B460" s="3">
        <v>25</v>
      </c>
      <c r="C460" s="4">
        <v>3.43</v>
      </c>
      <c r="D460" s="4">
        <v>5.34</v>
      </c>
      <c r="E460" s="4">
        <v>3.28</v>
      </c>
    </row>
    <row r="461" spans="1:5" x14ac:dyDescent="0.2">
      <c r="B461" s="3">
        <v>26</v>
      </c>
      <c r="C461" s="4">
        <v>3.46</v>
      </c>
      <c r="D461" s="4">
        <v>5.4</v>
      </c>
      <c r="E461" s="4">
        <v>3.29</v>
      </c>
    </row>
    <row r="462" spans="1:5" x14ac:dyDescent="0.2">
      <c r="B462" s="3">
        <v>27</v>
      </c>
      <c r="C462" s="4">
        <v>3.43</v>
      </c>
      <c r="D462" s="4">
        <v>5.43</v>
      </c>
      <c r="E462" s="4">
        <v>3.33</v>
      </c>
    </row>
    <row r="463" spans="1:5" x14ac:dyDescent="0.2">
      <c r="B463" s="3">
        <v>28</v>
      </c>
      <c r="C463" s="4">
        <v>3.41</v>
      </c>
      <c r="D463" s="4">
        <v>5.4</v>
      </c>
      <c r="E463" s="4">
        <v>3.34</v>
      </c>
    </row>
    <row r="464" spans="1:5" x14ac:dyDescent="0.2">
      <c r="B464" s="3">
        <v>29</v>
      </c>
      <c r="C464" s="4">
        <v>3.4</v>
      </c>
      <c r="D464" s="4">
        <v>5.39</v>
      </c>
      <c r="E464" s="4">
        <v>3.28</v>
      </c>
    </row>
    <row r="465" spans="1:5" x14ac:dyDescent="0.2">
      <c r="B465" s="3">
        <v>30</v>
      </c>
      <c r="C465" s="4">
        <v>3.46</v>
      </c>
      <c r="D465" s="4">
        <v>5.35</v>
      </c>
      <c r="E465" s="4">
        <v>3.46</v>
      </c>
    </row>
    <row r="466" spans="1:5" x14ac:dyDescent="0.2">
      <c r="A466" s="6"/>
      <c r="B466" s="3">
        <v>31</v>
      </c>
      <c r="C466" s="4">
        <v>3.47</v>
      </c>
      <c r="D466" s="4">
        <v>5.34</v>
      </c>
      <c r="E466" s="4">
        <v>3.46</v>
      </c>
    </row>
    <row r="467" spans="1:5" x14ac:dyDescent="0.2">
      <c r="A467" s="6"/>
      <c r="B467" s="3">
        <v>32</v>
      </c>
      <c r="C467" s="4">
        <v>3.45</v>
      </c>
      <c r="D467" s="4">
        <v>5.31</v>
      </c>
      <c r="E467" s="4">
        <v>3.38</v>
      </c>
    </row>
    <row r="468" spans="1:5" x14ac:dyDescent="0.2">
      <c r="A468" s="8"/>
      <c r="B468" s="3">
        <v>33</v>
      </c>
      <c r="C468" s="4">
        <v>3.48</v>
      </c>
      <c r="D468" s="4">
        <v>5.34</v>
      </c>
      <c r="E468" s="4">
        <v>3.46</v>
      </c>
    </row>
    <row r="469" spans="1:5" x14ac:dyDescent="0.2">
      <c r="A469" s="8"/>
      <c r="B469" s="3">
        <v>34</v>
      </c>
      <c r="C469" s="4">
        <v>3.51</v>
      </c>
      <c r="D469" s="4">
        <v>5.28</v>
      </c>
      <c r="E469" s="4">
        <v>3.56</v>
      </c>
    </row>
    <row r="470" spans="1:5" x14ac:dyDescent="0.2">
      <c r="A470" s="8"/>
      <c r="B470" s="3">
        <v>35</v>
      </c>
      <c r="C470" s="4">
        <v>3.56</v>
      </c>
      <c r="D470" s="4">
        <v>5.26</v>
      </c>
      <c r="E470" s="4">
        <v>3.49</v>
      </c>
    </row>
    <row r="471" spans="1:5" x14ac:dyDescent="0.2">
      <c r="A471" s="8"/>
      <c r="B471" s="3">
        <v>36</v>
      </c>
      <c r="C471" s="4">
        <v>3.59</v>
      </c>
      <c r="D471" s="4">
        <v>5.26</v>
      </c>
      <c r="E471" s="4">
        <v>3.52</v>
      </c>
    </row>
    <row r="472" spans="1:5" x14ac:dyDescent="0.2">
      <c r="A472" s="7"/>
      <c r="B472" s="3">
        <v>37</v>
      </c>
      <c r="C472" s="4">
        <v>3.58</v>
      </c>
      <c r="D472" s="4">
        <v>5.26</v>
      </c>
      <c r="E472" s="4">
        <v>3.51</v>
      </c>
    </row>
    <row r="473" spans="1:5" x14ac:dyDescent="0.2">
      <c r="A473" s="7"/>
      <c r="B473" s="3">
        <v>38</v>
      </c>
      <c r="C473" s="4">
        <v>3.64</v>
      </c>
      <c r="D473" s="4">
        <v>5.24</v>
      </c>
      <c r="E473" s="4">
        <v>3.6</v>
      </c>
    </row>
    <row r="474" spans="1:5" x14ac:dyDescent="0.2">
      <c r="A474" s="7"/>
      <c r="B474" s="3">
        <v>39</v>
      </c>
      <c r="C474" s="4">
        <v>3.63</v>
      </c>
      <c r="D474" s="4">
        <v>5.17</v>
      </c>
      <c r="E474" s="4">
        <v>3.61</v>
      </c>
    </row>
    <row r="475" spans="1:5" x14ac:dyDescent="0.2">
      <c r="A475" s="7"/>
      <c r="B475" s="3">
        <v>40</v>
      </c>
      <c r="C475" s="4">
        <v>3.68</v>
      </c>
      <c r="D475" s="4">
        <v>5.2</v>
      </c>
      <c r="E475" s="4">
        <v>3.62</v>
      </c>
    </row>
    <row r="476" spans="1:5" x14ac:dyDescent="0.2">
      <c r="A476" s="7"/>
      <c r="B476" s="3">
        <v>41</v>
      </c>
      <c r="C476" s="4">
        <v>3.73</v>
      </c>
      <c r="D476" s="4">
        <v>5.23</v>
      </c>
      <c r="E476" s="4">
        <v>3.67</v>
      </c>
    </row>
    <row r="477" spans="1:5" x14ac:dyDescent="0.2">
      <c r="A477" s="7"/>
      <c r="B477" s="3">
        <v>42</v>
      </c>
      <c r="C477" s="4">
        <v>3.73</v>
      </c>
      <c r="D477" s="4">
        <v>5.25</v>
      </c>
      <c r="E477" s="4">
        <v>3.57</v>
      </c>
    </row>
    <row r="478" spans="1:5" x14ac:dyDescent="0.2">
      <c r="A478" s="7"/>
      <c r="B478" s="3">
        <v>43</v>
      </c>
      <c r="C478" s="4">
        <v>3.83</v>
      </c>
      <c r="D478" s="4">
        <v>5.26</v>
      </c>
      <c r="E478" s="4">
        <v>3.7</v>
      </c>
    </row>
    <row r="479" spans="1:5" x14ac:dyDescent="0.2">
      <c r="A479" s="7"/>
      <c r="B479" s="3">
        <v>44</v>
      </c>
      <c r="C479" s="4">
        <v>3.94</v>
      </c>
      <c r="D479" s="4">
        <v>5.21</v>
      </c>
      <c r="E479" s="4">
        <v>3.94</v>
      </c>
    </row>
    <row r="480" spans="1:5" x14ac:dyDescent="0.2">
      <c r="A480" s="7"/>
      <c r="B480" s="3">
        <v>45</v>
      </c>
      <c r="C480" s="4">
        <v>3.97</v>
      </c>
      <c r="D480" s="4">
        <v>5.13</v>
      </c>
      <c r="E480" s="4">
        <v>3.87</v>
      </c>
    </row>
    <row r="481" spans="1:5" x14ac:dyDescent="0.2">
      <c r="A481" s="7"/>
      <c r="B481" s="3">
        <v>46</v>
      </c>
      <c r="C481" s="4">
        <v>3.98</v>
      </c>
      <c r="D481" s="4">
        <v>5.19</v>
      </c>
      <c r="E481" s="4">
        <v>3.96</v>
      </c>
    </row>
    <row r="482" spans="1:5" x14ac:dyDescent="0.2">
      <c r="A482" s="7"/>
      <c r="B482" s="3">
        <v>47</v>
      </c>
      <c r="C482" s="4">
        <v>3.97</v>
      </c>
      <c r="D482" s="4">
        <v>5.18</v>
      </c>
      <c r="E482" s="4">
        <v>3.98</v>
      </c>
    </row>
    <row r="483" spans="1:5" x14ac:dyDescent="0.2">
      <c r="A483" s="7"/>
      <c r="B483" s="3">
        <v>48</v>
      </c>
      <c r="C483" s="4">
        <v>4.0199999999999996</v>
      </c>
      <c r="D483" s="4">
        <v>5.18</v>
      </c>
      <c r="E483" s="4">
        <v>4.04</v>
      </c>
    </row>
    <row r="484" spans="1:5" x14ac:dyDescent="0.2">
      <c r="A484" s="7"/>
      <c r="B484" s="3">
        <v>49</v>
      </c>
      <c r="C484" s="4">
        <v>4.03</v>
      </c>
      <c r="D484" s="4">
        <v>5.16</v>
      </c>
      <c r="E484" s="4">
        <v>4.03</v>
      </c>
    </row>
    <row r="485" spans="1:5" x14ac:dyDescent="0.2">
      <c r="A485" s="7"/>
      <c r="B485" s="3">
        <v>50</v>
      </c>
      <c r="C485" s="4">
        <v>4.07</v>
      </c>
      <c r="D485" s="4">
        <v>5.17</v>
      </c>
      <c r="E485" s="4">
        <v>4.0599999999999996</v>
      </c>
    </row>
    <row r="486" spans="1:5" x14ac:dyDescent="0.2">
      <c r="A486" s="7"/>
      <c r="B486" s="3">
        <v>51</v>
      </c>
      <c r="C486" s="4">
        <v>4.13</v>
      </c>
      <c r="D486" s="4">
        <v>5.2</v>
      </c>
      <c r="E486" s="4">
        <v>4.12</v>
      </c>
    </row>
    <row r="487" spans="1:5" x14ac:dyDescent="0.2">
      <c r="A487" s="7"/>
      <c r="B487" s="3">
        <v>52</v>
      </c>
      <c r="C487" s="4">
        <v>4.18</v>
      </c>
      <c r="D487" s="4">
        <v>5.22</v>
      </c>
      <c r="E487" s="4">
        <v>4.18</v>
      </c>
    </row>
    <row r="488" spans="1:5" x14ac:dyDescent="0.2">
      <c r="A488" s="6">
        <v>2007</v>
      </c>
      <c r="B488" s="3">
        <v>1</v>
      </c>
      <c r="C488" s="4">
        <v>4.13</v>
      </c>
      <c r="D488" s="4">
        <v>5.22</v>
      </c>
      <c r="E488" s="4">
        <v>4.13</v>
      </c>
    </row>
    <row r="489" spans="1:5" x14ac:dyDescent="0.2">
      <c r="A489" s="7"/>
      <c r="B489" s="3">
        <v>2</v>
      </c>
      <c r="C489" s="4">
        <v>4.12</v>
      </c>
      <c r="D489" s="4">
        <v>5.24</v>
      </c>
      <c r="E489" s="4">
        <v>4.1399999999999997</v>
      </c>
    </row>
    <row r="490" spans="1:5" x14ac:dyDescent="0.2">
      <c r="A490" s="7"/>
      <c r="B490" s="3">
        <v>3</v>
      </c>
      <c r="C490" s="4">
        <v>4.18</v>
      </c>
      <c r="D490" s="4">
        <v>5.24</v>
      </c>
      <c r="E490" s="4">
        <v>4.1500000000000004</v>
      </c>
    </row>
    <row r="491" spans="1:5" x14ac:dyDescent="0.2">
      <c r="A491" s="7"/>
      <c r="B491" s="3">
        <v>4</v>
      </c>
      <c r="C491" s="4">
        <v>4.16</v>
      </c>
      <c r="D491" s="4">
        <v>5.25</v>
      </c>
      <c r="E491" s="4">
        <v>4.16</v>
      </c>
    </row>
    <row r="492" spans="1:5" x14ac:dyDescent="0.2">
      <c r="A492" s="7"/>
      <c r="B492" s="3">
        <v>5</v>
      </c>
      <c r="C492" s="4">
        <v>4.0999999999999996</v>
      </c>
      <c r="D492" s="4">
        <v>5.28</v>
      </c>
      <c r="E492" s="4">
        <v>4.18</v>
      </c>
    </row>
    <row r="493" spans="1:5" x14ac:dyDescent="0.2">
      <c r="A493" s="7"/>
      <c r="B493" s="3">
        <v>6</v>
      </c>
      <c r="C493" s="4">
        <v>4.16</v>
      </c>
      <c r="D493" s="4">
        <v>5.25</v>
      </c>
      <c r="E493" s="4">
        <v>4.16</v>
      </c>
    </row>
    <row r="494" spans="1:5" x14ac:dyDescent="0.2">
      <c r="A494" s="7"/>
      <c r="B494" s="3">
        <v>7</v>
      </c>
      <c r="C494" s="4">
        <v>4.16</v>
      </c>
      <c r="D494" s="4">
        <v>5.25</v>
      </c>
      <c r="E494" s="4">
        <v>4.17</v>
      </c>
    </row>
    <row r="495" spans="1:5" x14ac:dyDescent="0.2">
      <c r="A495" s="7"/>
      <c r="B495" s="3">
        <v>8</v>
      </c>
      <c r="C495" s="4">
        <v>4.18</v>
      </c>
      <c r="D495" s="4">
        <v>5.25</v>
      </c>
      <c r="E495" s="4">
        <v>4.2</v>
      </c>
    </row>
    <row r="496" spans="1:5" x14ac:dyDescent="0.2">
      <c r="A496" s="7"/>
      <c r="B496" s="3">
        <v>9</v>
      </c>
      <c r="C496" s="4">
        <v>4.18</v>
      </c>
      <c r="D496" s="4">
        <v>5.22</v>
      </c>
      <c r="E496" s="4">
        <v>4.18</v>
      </c>
    </row>
    <row r="497" spans="1:5" x14ac:dyDescent="0.2">
      <c r="A497" s="7"/>
      <c r="B497" s="3">
        <v>10</v>
      </c>
      <c r="C497" s="4">
        <v>4.16</v>
      </c>
      <c r="D497" s="4">
        <v>5.21</v>
      </c>
      <c r="E497" s="4">
        <v>4.13</v>
      </c>
    </row>
    <row r="498" spans="1:5" x14ac:dyDescent="0.2">
      <c r="A498" s="7"/>
      <c r="B498" s="3">
        <v>11</v>
      </c>
      <c r="C498" s="4">
        <v>4.2</v>
      </c>
      <c r="D498" s="4">
        <v>5.2</v>
      </c>
      <c r="E498" s="4">
        <v>4.21</v>
      </c>
    </row>
    <row r="499" spans="1:5" x14ac:dyDescent="0.2">
      <c r="A499" s="7"/>
      <c r="B499" s="3">
        <v>12</v>
      </c>
      <c r="C499" s="4">
        <v>4.24</v>
      </c>
      <c r="D499" s="4">
        <v>5.18</v>
      </c>
      <c r="E499" s="4">
        <v>4.2</v>
      </c>
    </row>
    <row r="500" spans="1:5" x14ac:dyDescent="0.2">
      <c r="A500" s="7"/>
      <c r="B500" s="3">
        <v>13</v>
      </c>
      <c r="C500" s="4">
        <v>4.25</v>
      </c>
      <c r="D500" s="4">
        <v>5.24</v>
      </c>
      <c r="E500" s="4">
        <v>4.2300000000000004</v>
      </c>
    </row>
    <row r="501" spans="1:5" x14ac:dyDescent="0.2">
      <c r="A501" s="7"/>
      <c r="B501" s="3">
        <v>14</v>
      </c>
      <c r="C501" s="4">
        <v>4.25</v>
      </c>
      <c r="D501" s="4">
        <v>5.25</v>
      </c>
      <c r="E501" s="4">
        <v>4.25</v>
      </c>
    </row>
    <row r="502" spans="1:5" x14ac:dyDescent="0.2">
      <c r="A502" s="7"/>
      <c r="B502" s="3">
        <v>15</v>
      </c>
      <c r="C502" s="4">
        <v>4.33</v>
      </c>
      <c r="D502" s="4">
        <v>5.29</v>
      </c>
      <c r="E502" s="4">
        <v>4.29</v>
      </c>
    </row>
    <row r="503" spans="1:5" x14ac:dyDescent="0.2">
      <c r="A503" s="7"/>
      <c r="B503" s="3">
        <v>16</v>
      </c>
      <c r="C503" s="4">
        <v>4.32</v>
      </c>
      <c r="D503" s="4">
        <v>5.31</v>
      </c>
      <c r="E503" s="4">
        <v>4.3</v>
      </c>
    </row>
    <row r="504" spans="1:5" x14ac:dyDescent="0.2">
      <c r="A504" s="8"/>
      <c r="B504" s="3">
        <v>17</v>
      </c>
      <c r="C504" s="4">
        <v>4.3</v>
      </c>
      <c r="D504" s="4">
        <v>5.32</v>
      </c>
      <c r="E504" s="4">
        <v>4.29</v>
      </c>
    </row>
    <row r="505" spans="1:5" x14ac:dyDescent="0.2">
      <c r="A505" s="8"/>
      <c r="B505" s="3">
        <v>18</v>
      </c>
      <c r="C505" s="4">
        <v>4.34</v>
      </c>
      <c r="D505" s="4">
        <v>5.31</v>
      </c>
      <c r="E505" s="4">
        <v>4.3099999999999996</v>
      </c>
    </row>
    <row r="506" spans="1:5" x14ac:dyDescent="0.2">
      <c r="A506" s="8"/>
      <c r="B506" s="3">
        <v>19</v>
      </c>
      <c r="C506" s="4">
        <v>4.3600000000000003</v>
      </c>
      <c r="D506" s="4">
        <v>5.34</v>
      </c>
      <c r="E506" s="4">
        <v>4.3499999999999996</v>
      </c>
    </row>
    <row r="507" spans="1:5" x14ac:dyDescent="0.2">
      <c r="A507" s="8"/>
      <c r="B507" s="3">
        <v>20</v>
      </c>
      <c r="C507" s="4">
        <v>4.3499999999999996</v>
      </c>
      <c r="D507" s="4">
        <v>5.4</v>
      </c>
      <c r="E507" s="4">
        <v>4.3499999999999996</v>
      </c>
    </row>
    <row r="508" spans="1:5" x14ac:dyDescent="0.2">
      <c r="A508" s="8"/>
      <c r="B508" s="3">
        <v>21</v>
      </c>
      <c r="C508" s="4">
        <v>4.41</v>
      </c>
      <c r="D508" s="4">
        <v>5.43</v>
      </c>
      <c r="E508" s="4">
        <v>4.41</v>
      </c>
    </row>
    <row r="509" spans="1:5" x14ac:dyDescent="0.2">
      <c r="A509" s="8"/>
      <c r="B509" s="3">
        <v>22</v>
      </c>
      <c r="C509" s="4">
        <v>4.4400000000000004</v>
      </c>
      <c r="D509" s="4">
        <v>5.48</v>
      </c>
      <c r="E509" s="4">
        <v>4.43</v>
      </c>
    </row>
    <row r="510" spans="1:5" x14ac:dyDescent="0.2">
      <c r="A510" s="8"/>
      <c r="B510" s="3">
        <v>23</v>
      </c>
      <c r="C510" s="4">
        <v>4.45</v>
      </c>
      <c r="D510" s="4">
        <v>5.56</v>
      </c>
      <c r="E510" s="4">
        <v>4.4400000000000004</v>
      </c>
    </row>
    <row r="511" spans="1:5" x14ac:dyDescent="0.2">
      <c r="A511" s="8"/>
      <c r="B511" s="3">
        <v>24</v>
      </c>
      <c r="C511" s="4">
        <v>4.4800000000000004</v>
      </c>
      <c r="D511" s="4">
        <v>5.66</v>
      </c>
      <c r="E511" s="4">
        <v>4.45</v>
      </c>
    </row>
    <row r="512" spans="1:5" x14ac:dyDescent="0.2">
      <c r="A512" s="3"/>
      <c r="B512" s="3">
        <v>25</v>
      </c>
      <c r="C512" s="4">
        <v>4.4400000000000004</v>
      </c>
      <c r="D512" s="4">
        <v>6.11</v>
      </c>
      <c r="E512" s="4">
        <v>4.46</v>
      </c>
    </row>
    <row r="513" spans="1:5" x14ac:dyDescent="0.2">
      <c r="B513" s="3">
        <v>26</v>
      </c>
      <c r="C513" s="4">
        <v>4.46</v>
      </c>
      <c r="D513" s="4">
        <v>6.16</v>
      </c>
      <c r="E513" s="4">
        <v>4.43</v>
      </c>
    </row>
    <row r="514" spans="1:5" x14ac:dyDescent="0.2">
      <c r="B514" s="3">
        <v>27</v>
      </c>
      <c r="C514" s="4">
        <v>4.53</v>
      </c>
      <c r="D514" s="4">
        <v>6.21</v>
      </c>
      <c r="E514" s="4">
        <v>4.45</v>
      </c>
    </row>
    <row r="515" spans="1:5" x14ac:dyDescent="0.2">
      <c r="B515" s="3">
        <v>28</v>
      </c>
      <c r="C515" s="4">
        <v>4.49</v>
      </c>
      <c r="D515" s="4">
        <v>6.22</v>
      </c>
      <c r="E515" s="4">
        <v>4.4800000000000004</v>
      </c>
    </row>
    <row r="516" spans="1:5" x14ac:dyDescent="0.2">
      <c r="B516" s="3">
        <v>29</v>
      </c>
      <c r="C516" s="4">
        <v>4.4800000000000004</v>
      </c>
      <c r="D516" s="4">
        <v>6.23</v>
      </c>
      <c r="E516" s="4">
        <v>4.45</v>
      </c>
    </row>
    <row r="517" spans="1:5" x14ac:dyDescent="0.2">
      <c r="B517" s="3">
        <v>30</v>
      </c>
      <c r="C517" s="4">
        <v>4.47</v>
      </c>
      <c r="D517" s="4">
        <v>6.21</v>
      </c>
      <c r="E517" s="4">
        <v>4.47</v>
      </c>
    </row>
    <row r="518" spans="1:5" x14ac:dyDescent="0.2">
      <c r="A518" s="6"/>
      <c r="B518" s="3">
        <v>31</v>
      </c>
      <c r="C518" s="4">
        <v>4.46</v>
      </c>
      <c r="D518" s="4">
        <v>6.16</v>
      </c>
      <c r="E518" s="4">
        <v>4.45</v>
      </c>
    </row>
    <row r="519" spans="1:5" x14ac:dyDescent="0.2">
      <c r="A519" s="6"/>
      <c r="B519" s="3">
        <v>32</v>
      </c>
      <c r="C519" s="4">
        <v>4.47</v>
      </c>
      <c r="D519" s="4">
        <v>6.15</v>
      </c>
      <c r="E519" s="4">
        <v>4.45</v>
      </c>
    </row>
    <row r="520" spans="1:5" x14ac:dyDescent="0.2">
      <c r="A520" s="6"/>
      <c r="B520" s="3">
        <v>33</v>
      </c>
      <c r="C520" s="4">
        <v>4.45</v>
      </c>
      <c r="D520" s="4">
        <v>6.15</v>
      </c>
      <c r="E520" s="4">
        <v>4.38</v>
      </c>
    </row>
    <row r="521" spans="1:5" x14ac:dyDescent="0.2">
      <c r="A521" s="6"/>
      <c r="B521" s="3">
        <v>34</v>
      </c>
      <c r="C521" s="4">
        <v>4.41</v>
      </c>
      <c r="D521" s="4">
        <v>6.15</v>
      </c>
      <c r="E521" s="4">
        <v>4.4400000000000004</v>
      </c>
    </row>
    <row r="522" spans="1:5" x14ac:dyDescent="0.2">
      <c r="A522" s="6"/>
      <c r="B522" s="3">
        <v>35</v>
      </c>
      <c r="C522" s="4">
        <v>4.51</v>
      </c>
      <c r="D522" s="4">
        <v>6.13</v>
      </c>
      <c r="E522" s="4">
        <v>4.49</v>
      </c>
    </row>
    <row r="523" spans="1:5" x14ac:dyDescent="0.2">
      <c r="A523" s="6"/>
      <c r="B523" s="3">
        <v>36</v>
      </c>
      <c r="C523" s="4">
        <v>4.5599999999999996</v>
      </c>
      <c r="D523" s="4">
        <v>6.12</v>
      </c>
      <c r="E523" s="4">
        <v>4.53</v>
      </c>
    </row>
    <row r="524" spans="1:5" x14ac:dyDescent="0.2">
      <c r="A524" s="6"/>
      <c r="B524" s="3">
        <v>37</v>
      </c>
      <c r="C524" s="4">
        <v>4.59</v>
      </c>
      <c r="D524" s="4">
        <v>6.11</v>
      </c>
      <c r="E524" s="4">
        <v>4.5</v>
      </c>
    </row>
    <row r="525" spans="1:5" x14ac:dyDescent="0.2">
      <c r="A525" s="6"/>
      <c r="B525" s="3">
        <v>38</v>
      </c>
      <c r="C525" s="4">
        <v>4.58</v>
      </c>
      <c r="D525" s="4">
        <v>6.09</v>
      </c>
      <c r="E525" s="4">
        <v>4.49</v>
      </c>
    </row>
    <row r="526" spans="1:5" x14ac:dyDescent="0.2">
      <c r="A526" s="6"/>
      <c r="B526" s="3">
        <v>39</v>
      </c>
      <c r="C526" s="4">
        <v>4.5999999999999996</v>
      </c>
      <c r="D526" s="4">
        <v>6.11</v>
      </c>
      <c r="E526" s="4">
        <v>4.55</v>
      </c>
    </row>
    <row r="527" spans="1:5" x14ac:dyDescent="0.2">
      <c r="A527" s="6"/>
      <c r="B527" s="3">
        <v>40</v>
      </c>
      <c r="C527" s="4">
        <v>4.57</v>
      </c>
      <c r="D527" s="4">
        <v>6.13</v>
      </c>
      <c r="E527" s="4">
        <v>4.54</v>
      </c>
    </row>
    <row r="528" spans="1:5" x14ac:dyDescent="0.2">
      <c r="A528" s="6"/>
      <c r="B528" s="3">
        <v>41</v>
      </c>
      <c r="C528" s="4">
        <v>4.55</v>
      </c>
      <c r="D528" s="4">
        <v>6.02</v>
      </c>
      <c r="E528" s="4">
        <v>4.5599999999999996</v>
      </c>
    </row>
    <row r="529" spans="1:5" x14ac:dyDescent="0.2">
      <c r="A529" s="6"/>
      <c r="B529" s="3">
        <v>42</v>
      </c>
      <c r="C529" s="4">
        <v>4.47</v>
      </c>
      <c r="D529" s="4">
        <v>5.99</v>
      </c>
      <c r="E529" s="4">
        <v>4.45</v>
      </c>
    </row>
    <row r="530" spans="1:5" x14ac:dyDescent="0.2">
      <c r="A530" s="6"/>
      <c r="B530" s="3">
        <v>43</v>
      </c>
      <c r="C530" s="4">
        <v>4.54</v>
      </c>
      <c r="D530" s="4">
        <v>5.95</v>
      </c>
      <c r="E530" s="4">
        <v>4.47</v>
      </c>
    </row>
    <row r="531" spans="1:5" x14ac:dyDescent="0.2">
      <c r="A531" s="6"/>
      <c r="B531" s="3">
        <v>44</v>
      </c>
      <c r="C531" s="4">
        <v>4.42</v>
      </c>
      <c r="D531" s="4">
        <v>5.82</v>
      </c>
      <c r="E531" s="4">
        <v>4.2699999999999996</v>
      </c>
    </row>
    <row r="532" spans="1:5" x14ac:dyDescent="0.2">
      <c r="A532" s="6"/>
      <c r="B532" s="3">
        <v>45</v>
      </c>
      <c r="C532" s="4">
        <v>4.46</v>
      </c>
      <c r="D532" s="4">
        <v>5.79</v>
      </c>
      <c r="E532" s="4">
        <v>4.41</v>
      </c>
    </row>
    <row r="533" spans="1:5" x14ac:dyDescent="0.2">
      <c r="A533" s="6"/>
      <c r="B533" s="3">
        <v>46</v>
      </c>
      <c r="C533" s="4">
        <v>4.3600000000000003</v>
      </c>
      <c r="D533" s="4">
        <v>5.68</v>
      </c>
      <c r="E533" s="4">
        <v>4.37</v>
      </c>
    </row>
    <row r="534" spans="1:5" x14ac:dyDescent="0.2">
      <c r="A534" s="6"/>
      <c r="B534" s="3">
        <v>47</v>
      </c>
      <c r="C534" s="4">
        <v>4.3899999999999997</v>
      </c>
      <c r="D534" s="4">
        <v>5.64</v>
      </c>
      <c r="E534" s="4">
        <v>4.3899999999999997</v>
      </c>
    </row>
    <row r="535" spans="1:5" x14ac:dyDescent="0.2">
      <c r="A535" s="6"/>
      <c r="B535" s="3">
        <v>48</v>
      </c>
      <c r="C535" s="4">
        <v>4.42</v>
      </c>
      <c r="D535" s="4">
        <v>5.59</v>
      </c>
      <c r="E535" s="4">
        <v>4.4000000000000004</v>
      </c>
    </row>
    <row r="536" spans="1:5" x14ac:dyDescent="0.2">
      <c r="A536" s="6"/>
      <c r="B536" s="3">
        <v>49</v>
      </c>
      <c r="C536" s="4">
        <v>4.4800000000000004</v>
      </c>
      <c r="D536" s="4">
        <v>5.63</v>
      </c>
      <c r="E536" s="4">
        <v>4.4800000000000004</v>
      </c>
    </row>
    <row r="537" spans="1:5" x14ac:dyDescent="0.2">
      <c r="A537" s="6"/>
      <c r="B537" s="3">
        <v>50</v>
      </c>
      <c r="C537" s="4">
        <v>4.72</v>
      </c>
      <c r="D537" s="4">
        <v>5.82</v>
      </c>
      <c r="E537" s="4">
        <v>4.72</v>
      </c>
    </row>
    <row r="538" spans="1:5" x14ac:dyDescent="0.2">
      <c r="A538" s="6"/>
      <c r="B538" s="3">
        <v>51</v>
      </c>
      <c r="C538" s="4">
        <v>4.75</v>
      </c>
      <c r="D538" s="4">
        <v>5.95</v>
      </c>
      <c r="E538" s="4">
        <v>4.75</v>
      </c>
    </row>
    <row r="539" spans="1:5" x14ac:dyDescent="0.2">
      <c r="A539" s="6"/>
      <c r="B539" s="3">
        <v>52</v>
      </c>
      <c r="C539" s="4">
        <v>4.72</v>
      </c>
      <c r="D539" s="4">
        <v>5.94</v>
      </c>
      <c r="E539" s="4">
        <v>4.72</v>
      </c>
    </row>
    <row r="540" spans="1:5" x14ac:dyDescent="0.2">
      <c r="A540" s="6">
        <v>2008</v>
      </c>
      <c r="B540" s="3">
        <v>1</v>
      </c>
      <c r="C540" s="4">
        <v>4.5999999999999996</v>
      </c>
      <c r="D540" s="4">
        <v>5.73</v>
      </c>
      <c r="E540" s="4">
        <v>4.58</v>
      </c>
    </row>
    <row r="541" spans="1:5" x14ac:dyDescent="0.2">
      <c r="A541" s="6"/>
      <c r="B541" s="3">
        <v>2</v>
      </c>
      <c r="C541" s="4">
        <v>4.54</v>
      </c>
      <c r="D541" s="4">
        <v>6.11</v>
      </c>
      <c r="E541" s="4">
        <v>4.5199999999999996</v>
      </c>
    </row>
    <row r="542" spans="1:5" x14ac:dyDescent="0.2">
      <c r="A542" s="6"/>
      <c r="B542" s="3">
        <v>3</v>
      </c>
      <c r="C542" s="4">
        <v>4.45</v>
      </c>
      <c r="D542" s="4">
        <v>6.01</v>
      </c>
      <c r="E542" s="4">
        <v>4.45</v>
      </c>
    </row>
    <row r="543" spans="1:5" x14ac:dyDescent="0.2">
      <c r="A543" s="6"/>
      <c r="B543" s="3">
        <v>4</v>
      </c>
      <c r="C543" s="4">
        <v>4.08</v>
      </c>
      <c r="D543" s="4">
        <v>5.94</v>
      </c>
      <c r="E543" s="4">
        <v>4.1399999999999997</v>
      </c>
    </row>
    <row r="544" spans="1:5" x14ac:dyDescent="0.2">
      <c r="A544" s="6"/>
      <c r="B544" s="3">
        <v>5</v>
      </c>
      <c r="C544" s="4">
        <v>4.28</v>
      </c>
      <c r="D544" s="4">
        <v>5.77</v>
      </c>
      <c r="E544" s="4">
        <v>4.21</v>
      </c>
    </row>
    <row r="545" spans="1:5" x14ac:dyDescent="0.2">
      <c r="A545" s="6"/>
      <c r="B545" s="3">
        <v>6</v>
      </c>
      <c r="C545" s="4">
        <v>4.1399999999999997</v>
      </c>
      <c r="D545" s="4">
        <v>5.68</v>
      </c>
      <c r="E545" s="4">
        <v>4.17</v>
      </c>
    </row>
    <row r="546" spans="1:5" x14ac:dyDescent="0.2">
      <c r="A546" s="6"/>
      <c r="B546" s="3">
        <v>7</v>
      </c>
      <c r="C546" s="4">
        <v>4.1100000000000003</v>
      </c>
      <c r="D546" s="4">
        <v>5.59</v>
      </c>
      <c r="E546" s="4">
        <v>4.1100000000000003</v>
      </c>
    </row>
    <row r="547" spans="1:5" x14ac:dyDescent="0.2">
      <c r="A547" s="6"/>
      <c r="B547" s="3">
        <v>8</v>
      </c>
      <c r="C547" s="4">
        <v>4.18</v>
      </c>
      <c r="D547" s="4">
        <v>5.72</v>
      </c>
      <c r="E547" s="4">
        <v>4.1900000000000004</v>
      </c>
    </row>
    <row r="548" spans="1:5" x14ac:dyDescent="0.2">
      <c r="A548" s="6"/>
      <c r="B548" s="3">
        <v>9</v>
      </c>
      <c r="C548" s="4">
        <v>4.22</v>
      </c>
      <c r="D548" s="4">
        <v>5.67</v>
      </c>
      <c r="E548" s="4">
        <v>4.2300000000000004</v>
      </c>
    </row>
    <row r="549" spans="1:5" x14ac:dyDescent="0.2">
      <c r="A549" s="8"/>
      <c r="B549" s="3">
        <v>10</v>
      </c>
      <c r="C549" s="4">
        <v>4.1900000000000004</v>
      </c>
      <c r="D549" s="4">
        <v>5.61</v>
      </c>
      <c r="E549" s="4">
        <v>4.2</v>
      </c>
    </row>
    <row r="550" spans="1:5" x14ac:dyDescent="0.2">
      <c r="A550" s="8"/>
      <c r="B550" s="3">
        <v>11</v>
      </c>
      <c r="C550" s="4">
        <v>4.2699999999999996</v>
      </c>
      <c r="D550" s="4">
        <v>5.73</v>
      </c>
      <c r="E550" s="4">
        <v>4.3499999999999996</v>
      </c>
    </row>
    <row r="551" spans="1:5" x14ac:dyDescent="0.2">
      <c r="A551" s="8"/>
      <c r="B551" s="3">
        <v>12</v>
      </c>
      <c r="C551" s="4">
        <v>4.3</v>
      </c>
      <c r="D551" s="4">
        <v>5.72</v>
      </c>
      <c r="E551" s="4">
        <v>4.3600000000000003</v>
      </c>
    </row>
    <row r="552" spans="1:5" x14ac:dyDescent="0.2">
      <c r="A552" s="8"/>
      <c r="B552" s="3">
        <v>13</v>
      </c>
      <c r="C552" s="9">
        <v>4.49</v>
      </c>
      <c r="D552" s="9">
        <v>5.93</v>
      </c>
      <c r="E552" s="9">
        <v>4.5</v>
      </c>
    </row>
    <row r="553" spans="1:5" x14ac:dyDescent="0.2">
      <c r="A553" s="8"/>
      <c r="B553" s="3">
        <v>14</v>
      </c>
      <c r="C553" s="4">
        <v>4.5599999999999996</v>
      </c>
      <c r="D553" s="4">
        <v>6.03</v>
      </c>
      <c r="E553" s="4">
        <v>4.49</v>
      </c>
    </row>
    <row r="554" spans="1:5" x14ac:dyDescent="0.2">
      <c r="A554" s="8"/>
      <c r="B554" s="3">
        <v>15</v>
      </c>
      <c r="C554" s="4">
        <v>4.5999999999999996</v>
      </c>
      <c r="D554" s="4">
        <v>6.06</v>
      </c>
      <c r="E554" s="4">
        <v>4.6100000000000003</v>
      </c>
    </row>
    <row r="555" spans="1:5" x14ac:dyDescent="0.2">
      <c r="A555" s="8"/>
      <c r="B555" s="3">
        <v>16</v>
      </c>
      <c r="C555" s="4">
        <v>4.63</v>
      </c>
      <c r="D555" s="4">
        <v>6.09</v>
      </c>
      <c r="E555" s="4">
        <v>4.59</v>
      </c>
    </row>
    <row r="556" spans="1:5" x14ac:dyDescent="0.2">
      <c r="A556" s="8"/>
      <c r="B556" s="3">
        <v>17</v>
      </c>
      <c r="C556" s="4">
        <v>4.7699999999999996</v>
      </c>
      <c r="D556" s="4">
        <v>6.15</v>
      </c>
      <c r="E556" s="4">
        <v>4.74</v>
      </c>
    </row>
    <row r="557" spans="1:5" x14ac:dyDescent="0.2">
      <c r="A557" s="8"/>
      <c r="B557" s="3">
        <v>18</v>
      </c>
      <c r="C557" s="4">
        <v>4.7699999999999996</v>
      </c>
      <c r="D557" s="4">
        <v>6.18</v>
      </c>
      <c r="E557" s="4">
        <v>4.7699999999999996</v>
      </c>
    </row>
    <row r="558" spans="1:5" x14ac:dyDescent="0.2">
      <c r="A558" s="8"/>
      <c r="B558" s="3">
        <v>19</v>
      </c>
      <c r="C558" s="4">
        <v>4.76</v>
      </c>
      <c r="D558" s="4">
        <v>6.2</v>
      </c>
      <c r="E558" s="4">
        <v>4.76</v>
      </c>
    </row>
    <row r="559" spans="1:5" x14ac:dyDescent="0.2">
      <c r="A559" s="8"/>
      <c r="B559" s="3">
        <v>20</v>
      </c>
      <c r="C559" s="4">
        <v>4.79</v>
      </c>
      <c r="D559" s="4">
        <v>6.22</v>
      </c>
      <c r="E559" s="4">
        <v>4.7699999999999996</v>
      </c>
    </row>
    <row r="560" spans="1:5" x14ac:dyDescent="0.2">
      <c r="A560" s="8"/>
      <c r="B560" s="3">
        <v>21</v>
      </c>
      <c r="C560" s="4">
        <v>4.93</v>
      </c>
      <c r="D560" s="4">
        <v>6.28</v>
      </c>
      <c r="E560" s="4">
        <v>4.95</v>
      </c>
    </row>
    <row r="561" spans="1:5" x14ac:dyDescent="0.2">
      <c r="A561" s="8"/>
      <c r="B561" s="3">
        <v>22</v>
      </c>
      <c r="C561" s="4">
        <v>5.03</v>
      </c>
      <c r="D561" s="4">
        <v>6.33</v>
      </c>
      <c r="E561" s="4">
        <v>5.04</v>
      </c>
    </row>
    <row r="562" spans="1:5" x14ac:dyDescent="0.2">
      <c r="A562" s="8"/>
      <c r="B562" s="3">
        <v>23</v>
      </c>
      <c r="C562" s="4">
        <v>5.12</v>
      </c>
      <c r="D562" s="4">
        <v>6.4</v>
      </c>
      <c r="E562" s="4">
        <v>5.1100000000000003</v>
      </c>
    </row>
    <row r="563" spans="1:5" x14ac:dyDescent="0.2">
      <c r="A563" s="6"/>
      <c r="B563" s="7">
        <v>24</v>
      </c>
      <c r="C563" s="9">
        <v>5.36</v>
      </c>
      <c r="D563" s="9">
        <v>6.55</v>
      </c>
      <c r="E563" s="9">
        <v>5.33</v>
      </c>
    </row>
    <row r="564" spans="1:5" x14ac:dyDescent="0.2">
      <c r="A564" s="3"/>
      <c r="B564" s="3">
        <v>25</v>
      </c>
      <c r="C564" s="4">
        <v>5.42</v>
      </c>
      <c r="D564" s="4">
        <v>6.62</v>
      </c>
      <c r="E564" s="4">
        <v>5.33</v>
      </c>
    </row>
    <row r="565" spans="1:5" x14ac:dyDescent="0.2">
      <c r="B565" s="3">
        <v>26</v>
      </c>
      <c r="C565" s="4">
        <v>5.34</v>
      </c>
      <c r="D565" s="4">
        <v>7.13</v>
      </c>
      <c r="E565" s="4">
        <v>5.32</v>
      </c>
    </row>
    <row r="566" spans="1:5" x14ac:dyDescent="0.2">
      <c r="B566" s="7">
        <v>27</v>
      </c>
      <c r="C566" s="9">
        <v>5.36</v>
      </c>
      <c r="D566" s="9">
        <v>7.12</v>
      </c>
      <c r="E566" s="9">
        <v>5.34</v>
      </c>
    </row>
    <row r="567" spans="1:5" x14ac:dyDescent="0.2">
      <c r="B567" s="7">
        <v>28</v>
      </c>
      <c r="C567" s="9">
        <v>5.27</v>
      </c>
      <c r="D567" s="9">
        <v>7.15</v>
      </c>
      <c r="E567" s="9">
        <v>5.3</v>
      </c>
    </row>
    <row r="568" spans="1:5" x14ac:dyDescent="0.2">
      <c r="B568" s="7">
        <v>29</v>
      </c>
      <c r="C568" s="9">
        <v>5.27</v>
      </c>
      <c r="D568" s="9">
        <v>7.14</v>
      </c>
      <c r="E568" s="9">
        <v>5.29</v>
      </c>
    </row>
    <row r="569" spans="1:5" x14ac:dyDescent="0.2">
      <c r="A569" s="6"/>
      <c r="B569" s="7">
        <v>30</v>
      </c>
      <c r="C569" s="9">
        <v>5.3</v>
      </c>
      <c r="D569" s="9">
        <v>7.18</v>
      </c>
      <c r="E569" s="9">
        <v>5.3</v>
      </c>
    </row>
    <row r="570" spans="1:5" x14ac:dyDescent="0.2">
      <c r="A570" s="6"/>
      <c r="B570" s="7">
        <v>31</v>
      </c>
      <c r="C570" s="9">
        <v>5.25</v>
      </c>
      <c r="D570" s="9">
        <v>7.09</v>
      </c>
      <c r="E570" s="9">
        <v>5.27</v>
      </c>
    </row>
    <row r="571" spans="1:5" x14ac:dyDescent="0.2">
      <c r="A571" s="6"/>
      <c r="B571" s="7">
        <v>32</v>
      </c>
      <c r="C571" s="9">
        <v>5.23</v>
      </c>
      <c r="D571" s="9">
        <v>7.08</v>
      </c>
      <c r="E571" s="9">
        <v>5.25</v>
      </c>
    </row>
    <row r="572" spans="1:5" x14ac:dyDescent="0.2">
      <c r="A572" s="6"/>
      <c r="B572" s="7">
        <v>33</v>
      </c>
      <c r="C572" s="9">
        <v>5.1100000000000003</v>
      </c>
      <c r="D572" s="9">
        <v>6.73</v>
      </c>
      <c r="E572" s="9">
        <v>5.15</v>
      </c>
    </row>
    <row r="573" spans="1:5" x14ac:dyDescent="0.2">
      <c r="A573" s="6"/>
      <c r="B573" s="7">
        <v>34</v>
      </c>
      <c r="C573" s="9">
        <v>5</v>
      </c>
      <c r="D573" s="9">
        <v>6.53</v>
      </c>
      <c r="E573" s="9">
        <v>5.1100000000000003</v>
      </c>
    </row>
    <row r="574" spans="1:5" x14ac:dyDescent="0.2">
      <c r="B574" s="7">
        <v>35</v>
      </c>
      <c r="C574" s="9">
        <v>5</v>
      </c>
      <c r="D574" s="9">
        <v>6.6</v>
      </c>
      <c r="E574" s="9">
        <v>5.07</v>
      </c>
    </row>
    <row r="575" spans="1:5" x14ac:dyDescent="0.2">
      <c r="B575" s="7">
        <v>36</v>
      </c>
      <c r="C575" s="9">
        <v>5.03</v>
      </c>
      <c r="D575" s="9">
        <v>6.5</v>
      </c>
      <c r="E575" s="9">
        <v>5.04</v>
      </c>
    </row>
    <row r="576" spans="1:5" x14ac:dyDescent="0.2">
      <c r="B576" s="7">
        <v>37</v>
      </c>
      <c r="C576" s="9">
        <v>5</v>
      </c>
      <c r="D576" s="9">
        <v>6.49</v>
      </c>
      <c r="E576" s="9">
        <v>5.0199999999999996</v>
      </c>
    </row>
    <row r="577" spans="1:5" x14ac:dyDescent="0.2">
      <c r="B577" s="7">
        <v>38</v>
      </c>
      <c r="C577" s="9">
        <v>5.0199999999999996</v>
      </c>
      <c r="D577" s="9">
        <v>6.73</v>
      </c>
      <c r="E577" s="9">
        <v>5.07</v>
      </c>
    </row>
    <row r="578" spans="1:5" x14ac:dyDescent="0.2">
      <c r="B578" s="7">
        <v>39</v>
      </c>
      <c r="C578" s="9">
        <v>5.1100000000000003</v>
      </c>
      <c r="D578" s="9">
        <v>7.06</v>
      </c>
      <c r="E578" s="9">
        <v>5.14</v>
      </c>
    </row>
    <row r="579" spans="1:5" x14ac:dyDescent="0.2">
      <c r="B579" s="7">
        <v>40</v>
      </c>
      <c r="C579" s="9">
        <v>5.03</v>
      </c>
      <c r="D579" s="9">
        <v>7.1</v>
      </c>
      <c r="E579" s="9">
        <v>5.0599999999999996</v>
      </c>
    </row>
    <row r="580" spans="1:5" x14ac:dyDescent="0.2">
      <c r="B580" s="7">
        <v>41</v>
      </c>
      <c r="C580" s="9">
        <v>5.19</v>
      </c>
      <c r="D580" s="9">
        <v>7.19</v>
      </c>
      <c r="E580" s="9">
        <v>5.16</v>
      </c>
    </row>
    <row r="581" spans="1:5" x14ac:dyDescent="0.2">
      <c r="B581" s="7">
        <v>42</v>
      </c>
      <c r="C581" s="9">
        <v>5.44</v>
      </c>
      <c r="D581" s="9">
        <v>7.44</v>
      </c>
      <c r="E581" s="9">
        <v>5.51</v>
      </c>
    </row>
    <row r="582" spans="1:5" x14ac:dyDescent="0.2">
      <c r="B582" s="7">
        <v>43</v>
      </c>
      <c r="C582" s="9">
        <v>5.51</v>
      </c>
      <c r="D582" s="9">
        <v>7.37</v>
      </c>
      <c r="E582" s="9">
        <v>5.53</v>
      </c>
    </row>
    <row r="583" spans="1:5" x14ac:dyDescent="0.2">
      <c r="B583" s="7">
        <v>44</v>
      </c>
      <c r="C583" s="9">
        <v>5.87</v>
      </c>
      <c r="D583" s="9">
        <v>7.43</v>
      </c>
      <c r="E583" s="9">
        <v>5.71</v>
      </c>
    </row>
    <row r="584" spans="1:5" x14ac:dyDescent="0.2">
      <c r="B584" s="7">
        <v>45</v>
      </c>
      <c r="C584" s="9">
        <v>4.9000000000000004</v>
      </c>
      <c r="D584" s="9">
        <v>7.25</v>
      </c>
      <c r="E584" s="9">
        <v>5.29</v>
      </c>
    </row>
    <row r="585" spans="1:5" x14ac:dyDescent="0.2">
      <c r="B585" s="7">
        <v>46</v>
      </c>
      <c r="C585" s="9">
        <v>4.6500000000000004</v>
      </c>
      <c r="D585" s="9">
        <v>7.18</v>
      </c>
      <c r="E585" s="9">
        <v>4.91</v>
      </c>
    </row>
    <row r="586" spans="1:5" x14ac:dyDescent="0.2">
      <c r="B586" s="7">
        <v>47</v>
      </c>
      <c r="C586" s="9">
        <v>4.83</v>
      </c>
      <c r="D586" s="9">
        <v>7.03</v>
      </c>
      <c r="E586" s="9">
        <v>4.62</v>
      </c>
    </row>
    <row r="587" spans="1:5" x14ac:dyDescent="0.2">
      <c r="B587" s="7">
        <v>48</v>
      </c>
      <c r="C587" s="9">
        <v>4.84</v>
      </c>
      <c r="D587" s="9">
        <v>6.88</v>
      </c>
      <c r="E587" s="9">
        <v>4.8600000000000003</v>
      </c>
    </row>
    <row r="588" spans="1:5" x14ac:dyDescent="0.2">
      <c r="B588" s="7">
        <v>49</v>
      </c>
      <c r="C588" s="9">
        <v>5.13</v>
      </c>
      <c r="D588" s="9">
        <v>6.6</v>
      </c>
      <c r="E588" s="9">
        <v>4.7300000000000004</v>
      </c>
    </row>
    <row r="589" spans="1:5" x14ac:dyDescent="0.2">
      <c r="B589" s="7">
        <v>50</v>
      </c>
      <c r="C589" s="9">
        <v>5.25</v>
      </c>
      <c r="D589" s="9">
        <v>6.53</v>
      </c>
      <c r="E589" s="9">
        <v>4.32</v>
      </c>
    </row>
    <row r="590" spans="1:5" x14ac:dyDescent="0.2">
      <c r="B590" s="7">
        <v>51</v>
      </c>
      <c r="C590" s="9">
        <v>4.91</v>
      </c>
      <c r="D590" s="9">
        <v>6.62</v>
      </c>
      <c r="E590" s="9">
        <v>3.88</v>
      </c>
    </row>
    <row r="591" spans="1:5" x14ac:dyDescent="0.2">
      <c r="A591" s="7"/>
      <c r="B591" s="7">
        <v>52</v>
      </c>
      <c r="C591" s="9">
        <v>4.6399999999999997</v>
      </c>
      <c r="D591" s="9">
        <v>6.58</v>
      </c>
      <c r="E591" s="9">
        <v>4.04</v>
      </c>
    </row>
    <row r="592" spans="1:5" x14ac:dyDescent="0.2">
      <c r="A592" s="6">
        <v>2009</v>
      </c>
      <c r="B592" s="7">
        <v>1</v>
      </c>
      <c r="C592" s="9">
        <v>4.3600000000000003</v>
      </c>
      <c r="D592" s="9">
        <v>6.5</v>
      </c>
      <c r="E592" s="9">
        <v>4.4800000000000004</v>
      </c>
    </row>
    <row r="593" spans="1:5" x14ac:dyDescent="0.2">
      <c r="A593" s="3"/>
      <c r="B593" s="7">
        <v>2</v>
      </c>
      <c r="C593" s="9">
        <v>4.2699999999999996</v>
      </c>
      <c r="D593" s="9">
        <v>6.12</v>
      </c>
      <c r="E593" s="9">
        <v>3.94</v>
      </c>
    </row>
    <row r="594" spans="1:5" x14ac:dyDescent="0.2">
      <c r="A594" s="3"/>
      <c r="B594" s="7">
        <v>3</v>
      </c>
      <c r="C594" s="9">
        <v>3.82</v>
      </c>
      <c r="D594" s="9">
        <v>6.18</v>
      </c>
      <c r="E594" s="9">
        <v>3.59</v>
      </c>
    </row>
    <row r="595" spans="1:5" x14ac:dyDescent="0.2">
      <c r="A595" s="3"/>
      <c r="B595" s="7">
        <v>4</v>
      </c>
      <c r="C595" s="9">
        <v>3.7</v>
      </c>
      <c r="D595" s="9">
        <v>6.03</v>
      </c>
      <c r="E595" s="9">
        <v>3.36</v>
      </c>
    </row>
    <row r="596" spans="1:5" x14ac:dyDescent="0.2">
      <c r="A596" s="3"/>
      <c r="B596" s="7">
        <v>5</v>
      </c>
      <c r="C596" s="9">
        <v>3.86</v>
      </c>
      <c r="D596" s="9">
        <v>6.35</v>
      </c>
      <c r="E596" s="9">
        <v>3.42</v>
      </c>
    </row>
    <row r="597" spans="1:5" x14ac:dyDescent="0.2">
      <c r="A597" s="3"/>
      <c r="B597" s="7">
        <v>6</v>
      </c>
      <c r="C597" s="9">
        <v>3.8</v>
      </c>
      <c r="D597" s="9">
        <v>6.29</v>
      </c>
      <c r="E597" s="9">
        <v>3.19</v>
      </c>
    </row>
    <row r="598" spans="1:5" x14ac:dyDescent="0.2">
      <c r="A598" s="3"/>
      <c r="B598" s="7">
        <v>7</v>
      </c>
      <c r="C598" s="9">
        <v>3.77</v>
      </c>
      <c r="D598" s="9">
        <v>6.15</v>
      </c>
      <c r="E598" s="9">
        <v>3.11</v>
      </c>
    </row>
    <row r="599" spans="1:5" x14ac:dyDescent="0.2">
      <c r="A599" s="3"/>
      <c r="B599" s="7">
        <v>8</v>
      </c>
      <c r="C599" s="9">
        <v>3.69</v>
      </c>
      <c r="D599" s="9">
        <v>6.13</v>
      </c>
      <c r="E599" s="9">
        <v>2.98</v>
      </c>
    </row>
    <row r="600" spans="1:5" x14ac:dyDescent="0.2">
      <c r="A600" s="3"/>
      <c r="B600" s="7">
        <v>9</v>
      </c>
      <c r="C600" s="9">
        <v>3.53</v>
      </c>
      <c r="D600" s="9">
        <v>6.23</v>
      </c>
      <c r="E600" s="9">
        <v>2.94</v>
      </c>
    </row>
    <row r="601" spans="1:5" x14ac:dyDescent="0.2">
      <c r="A601" s="3"/>
      <c r="B601" s="7">
        <v>10</v>
      </c>
      <c r="C601" s="9">
        <v>3.26</v>
      </c>
      <c r="D601" s="9">
        <v>6.11</v>
      </c>
      <c r="E601" s="9">
        <v>2.81</v>
      </c>
    </row>
    <row r="602" spans="1:5" x14ac:dyDescent="0.2">
      <c r="A602" s="3"/>
      <c r="B602" s="7">
        <v>11</v>
      </c>
      <c r="C602" s="9">
        <v>3.2</v>
      </c>
      <c r="D602" s="9">
        <v>6.01</v>
      </c>
      <c r="E602" s="9">
        <v>2.72</v>
      </c>
    </row>
    <row r="603" spans="1:5" x14ac:dyDescent="0.2">
      <c r="A603" s="3"/>
      <c r="B603" s="7">
        <v>12</v>
      </c>
      <c r="C603" s="9">
        <v>3.17</v>
      </c>
      <c r="D603" s="9">
        <v>5.84</v>
      </c>
      <c r="E603" s="9">
        <v>2.5</v>
      </c>
    </row>
    <row r="604" spans="1:5" x14ac:dyDescent="0.2">
      <c r="A604" s="3"/>
      <c r="B604" s="7">
        <v>13</v>
      </c>
      <c r="C604" s="9">
        <v>3.01</v>
      </c>
      <c r="D604" s="9">
        <v>5.61</v>
      </c>
      <c r="E604" s="9">
        <v>2.54</v>
      </c>
    </row>
    <row r="605" spans="1:5" x14ac:dyDescent="0.2">
      <c r="A605" s="3"/>
      <c r="B605" s="7">
        <v>14</v>
      </c>
      <c r="C605" s="9">
        <v>2.91</v>
      </c>
      <c r="D605" s="9">
        <v>5.49</v>
      </c>
      <c r="E605" s="9">
        <v>2.4700000000000002</v>
      </c>
    </row>
    <row r="606" spans="1:5" x14ac:dyDescent="0.2">
      <c r="A606" s="3"/>
      <c r="B606" s="7">
        <v>15</v>
      </c>
      <c r="C606" s="9">
        <v>2.99</v>
      </c>
      <c r="D606" s="9">
        <v>5.55</v>
      </c>
      <c r="E606" s="9">
        <v>2.5099999999999998</v>
      </c>
    </row>
    <row r="607" spans="1:5" x14ac:dyDescent="0.2">
      <c r="A607" s="3"/>
      <c r="B607" s="7">
        <v>16</v>
      </c>
      <c r="C607" s="9">
        <v>2.99</v>
      </c>
      <c r="D607" s="9">
        <v>5.44</v>
      </c>
      <c r="E607" s="9">
        <v>2.5299999999999998</v>
      </c>
    </row>
    <row r="608" spans="1:5" x14ac:dyDescent="0.2">
      <c r="A608" s="3"/>
      <c r="B608" s="7">
        <v>17</v>
      </c>
      <c r="C608" s="9">
        <v>2.9</v>
      </c>
      <c r="D608" s="9">
        <v>5.48</v>
      </c>
      <c r="E608" s="9">
        <v>2.46</v>
      </c>
    </row>
    <row r="609" spans="1:5" x14ac:dyDescent="0.2">
      <c r="A609" s="3"/>
      <c r="B609" s="7">
        <v>18</v>
      </c>
      <c r="C609" s="9">
        <v>2.78</v>
      </c>
      <c r="D609" s="9">
        <v>5.54</v>
      </c>
      <c r="E609" s="9">
        <v>2.31</v>
      </c>
    </row>
    <row r="610" spans="1:5" x14ac:dyDescent="0.2">
      <c r="A610" s="3"/>
      <c r="B610" s="7">
        <v>19</v>
      </c>
      <c r="C610" s="9">
        <v>2.76</v>
      </c>
      <c r="D610" s="9">
        <v>5.48</v>
      </c>
      <c r="E610" s="9">
        <v>2.2999999999999998</v>
      </c>
    </row>
    <row r="611" spans="1:5" x14ac:dyDescent="0.2">
      <c r="A611" s="3"/>
      <c r="B611" s="7">
        <v>20</v>
      </c>
      <c r="C611" s="9">
        <v>2.6</v>
      </c>
      <c r="D611" s="9">
        <v>5.46</v>
      </c>
      <c r="E611" s="9">
        <v>2.13</v>
      </c>
    </row>
    <row r="612" spans="1:5" x14ac:dyDescent="0.2">
      <c r="A612" s="3"/>
      <c r="B612" s="7">
        <v>21</v>
      </c>
      <c r="C612" s="9">
        <v>2.54</v>
      </c>
      <c r="D612" s="9">
        <v>5.46</v>
      </c>
      <c r="E612" s="9">
        <v>2.04</v>
      </c>
    </row>
    <row r="613" spans="1:5" x14ac:dyDescent="0.2">
      <c r="A613" s="3"/>
      <c r="B613" s="7">
        <v>22</v>
      </c>
      <c r="C613" s="9">
        <v>2.5299999999999998</v>
      </c>
      <c r="D613" s="9">
        <v>5.48</v>
      </c>
      <c r="E613" s="9">
        <v>2.0499999999999998</v>
      </c>
    </row>
    <row r="614" spans="1:5" x14ac:dyDescent="0.2">
      <c r="A614" s="3"/>
      <c r="B614" s="7">
        <v>23</v>
      </c>
      <c r="C614" s="9">
        <v>2.46</v>
      </c>
      <c r="D614" s="9">
        <v>5.43</v>
      </c>
      <c r="E614" s="9">
        <v>1.99</v>
      </c>
    </row>
    <row r="615" spans="1:5" x14ac:dyDescent="0.2">
      <c r="A615" s="3"/>
      <c r="B615" s="7">
        <v>24</v>
      </c>
      <c r="C615" s="9">
        <v>2.52</v>
      </c>
      <c r="D615" s="9">
        <v>5.59</v>
      </c>
      <c r="E615" s="9">
        <v>2.1</v>
      </c>
    </row>
    <row r="616" spans="1:5" x14ac:dyDescent="0.2">
      <c r="A616" s="3"/>
      <c r="B616" s="7">
        <v>25</v>
      </c>
      <c r="C616" s="9">
        <v>2.4</v>
      </c>
      <c r="D616" s="9">
        <v>5.53</v>
      </c>
      <c r="E616" s="9">
        <v>2</v>
      </c>
    </row>
    <row r="617" spans="1:5" x14ac:dyDescent="0.2">
      <c r="A617" s="3"/>
      <c r="B617" s="7">
        <v>26</v>
      </c>
      <c r="C617" s="9">
        <v>2.31</v>
      </c>
      <c r="D617" s="9">
        <v>5.48</v>
      </c>
      <c r="E617" s="9">
        <v>1.84</v>
      </c>
    </row>
    <row r="618" spans="1:5" x14ac:dyDescent="0.2">
      <c r="A618" s="3"/>
      <c r="B618" s="7">
        <v>27</v>
      </c>
      <c r="C618" s="9">
        <v>2.23</v>
      </c>
      <c r="D618" s="9">
        <v>5.38</v>
      </c>
      <c r="E618" s="9">
        <v>1.8</v>
      </c>
    </row>
    <row r="619" spans="1:5" x14ac:dyDescent="0.2">
      <c r="A619" s="3"/>
      <c r="B619" s="7">
        <v>28</v>
      </c>
      <c r="C619" s="9">
        <v>2.2000000000000002</v>
      </c>
      <c r="D619" s="9">
        <v>5.31</v>
      </c>
      <c r="E619" s="9">
        <v>1.74</v>
      </c>
    </row>
    <row r="620" spans="1:5" x14ac:dyDescent="0.2">
      <c r="A620" s="3"/>
      <c r="B620" s="7">
        <v>29</v>
      </c>
      <c r="C620" s="9">
        <v>2.15</v>
      </c>
      <c r="D620" s="9">
        <v>5.34</v>
      </c>
      <c r="E620" s="9">
        <v>1.62</v>
      </c>
    </row>
    <row r="621" spans="1:5" x14ac:dyDescent="0.2">
      <c r="A621" s="3"/>
      <c r="B621" s="7">
        <v>30</v>
      </c>
      <c r="C621" s="9">
        <v>2.12</v>
      </c>
      <c r="D621" s="9">
        <v>5.35</v>
      </c>
      <c r="E621" s="9">
        <v>1.57</v>
      </c>
    </row>
    <row r="622" spans="1:5" x14ac:dyDescent="0.2">
      <c r="A622" s="3"/>
      <c r="B622" s="7">
        <v>31</v>
      </c>
      <c r="C622" s="9">
        <v>2.09</v>
      </c>
      <c r="D622" s="9">
        <v>5.35</v>
      </c>
      <c r="E622" s="9">
        <v>1.47</v>
      </c>
    </row>
    <row r="623" spans="1:5" x14ac:dyDescent="0.2">
      <c r="A623" s="3"/>
      <c r="B623" s="7">
        <v>32</v>
      </c>
      <c r="C623" s="9">
        <v>2.17</v>
      </c>
      <c r="D623" s="9">
        <v>5.29</v>
      </c>
      <c r="E623" s="9">
        <v>1.42</v>
      </c>
    </row>
    <row r="624" spans="1:5" x14ac:dyDescent="0.2">
      <c r="A624" s="3"/>
      <c r="B624" s="7">
        <v>33</v>
      </c>
      <c r="C624" s="9">
        <v>2.15</v>
      </c>
      <c r="D624" s="9">
        <v>5.29</v>
      </c>
      <c r="E624" s="9">
        <v>1.5</v>
      </c>
    </row>
    <row r="625" spans="1:5" x14ac:dyDescent="0.2">
      <c r="A625" s="3"/>
      <c r="B625" s="7">
        <v>34</v>
      </c>
      <c r="C625" s="9">
        <v>2.2599999999999998</v>
      </c>
      <c r="D625" s="9">
        <v>5.28</v>
      </c>
      <c r="E625" s="9">
        <v>1.44</v>
      </c>
    </row>
    <row r="626" spans="1:5" x14ac:dyDescent="0.2">
      <c r="A626" s="3"/>
      <c r="B626" s="7">
        <v>35</v>
      </c>
      <c r="C626" s="9">
        <v>2.0699999999999998</v>
      </c>
      <c r="D626" s="9">
        <v>5.2</v>
      </c>
      <c r="E626" s="9">
        <v>1.37</v>
      </c>
    </row>
    <row r="627" spans="1:5" x14ac:dyDescent="0.2">
      <c r="A627" s="3"/>
      <c r="B627" s="7">
        <v>36</v>
      </c>
      <c r="C627" s="9">
        <v>2.0699999999999998</v>
      </c>
      <c r="D627" s="9">
        <v>5.2</v>
      </c>
      <c r="E627" s="9">
        <v>1.43</v>
      </c>
    </row>
    <row r="628" spans="1:5" x14ac:dyDescent="0.2">
      <c r="A628" s="3"/>
      <c r="B628" s="7">
        <v>37</v>
      </c>
      <c r="C628" s="9">
        <v>2.0699999999999998</v>
      </c>
      <c r="D628" s="9">
        <v>5.24</v>
      </c>
      <c r="E628" s="9">
        <v>1.32</v>
      </c>
    </row>
    <row r="629" spans="1:5" x14ac:dyDescent="0.2">
      <c r="A629" s="3"/>
      <c r="B629" s="7">
        <v>38</v>
      </c>
      <c r="C629" s="9">
        <v>2.08</v>
      </c>
      <c r="D629" s="9">
        <v>5.24</v>
      </c>
      <c r="E629" s="9">
        <v>1.29</v>
      </c>
    </row>
    <row r="630" spans="1:5" x14ac:dyDescent="0.2">
      <c r="A630" s="3"/>
      <c r="B630" s="7">
        <v>39</v>
      </c>
      <c r="C630" s="9">
        <v>1.97</v>
      </c>
      <c r="D630" s="9">
        <v>5.25</v>
      </c>
      <c r="E630" s="9">
        <v>1</v>
      </c>
    </row>
    <row r="631" spans="1:5" x14ac:dyDescent="0.2">
      <c r="A631" s="3"/>
      <c r="B631" s="7">
        <v>40</v>
      </c>
      <c r="C631" s="9">
        <v>1.64</v>
      </c>
      <c r="D631" s="9">
        <v>5.21</v>
      </c>
      <c r="E631" s="9">
        <v>1</v>
      </c>
    </row>
    <row r="632" spans="1:5" x14ac:dyDescent="0.2">
      <c r="A632" s="3"/>
      <c r="B632" s="7">
        <v>41</v>
      </c>
      <c r="C632" s="9">
        <v>1.85</v>
      </c>
      <c r="D632" s="9">
        <v>5.19</v>
      </c>
      <c r="E632" s="9">
        <v>1.17</v>
      </c>
    </row>
    <row r="633" spans="1:5" x14ac:dyDescent="0.2">
      <c r="A633" s="3"/>
      <c r="B633" s="7">
        <v>42</v>
      </c>
      <c r="C633" s="9">
        <v>1.95</v>
      </c>
      <c r="D633" s="9">
        <v>5.2</v>
      </c>
      <c r="E633" s="9">
        <v>1.23</v>
      </c>
    </row>
    <row r="634" spans="1:5" x14ac:dyDescent="0.2">
      <c r="A634" s="3"/>
      <c r="B634" s="7">
        <v>43</v>
      </c>
      <c r="C634" s="9">
        <v>1.47</v>
      </c>
      <c r="D634" s="9">
        <v>5.25</v>
      </c>
      <c r="E634" s="9">
        <v>1.2</v>
      </c>
    </row>
    <row r="635" spans="1:5" x14ac:dyDescent="0.2">
      <c r="A635" s="3"/>
      <c r="B635" s="7">
        <v>44</v>
      </c>
      <c r="C635" s="9">
        <v>2.09</v>
      </c>
      <c r="D635" s="9">
        <v>5.29</v>
      </c>
      <c r="E635" s="9">
        <v>1.52</v>
      </c>
    </row>
    <row r="636" spans="1:5" x14ac:dyDescent="0.2">
      <c r="A636" s="3"/>
      <c r="B636" s="7">
        <v>45</v>
      </c>
      <c r="C636" s="9">
        <v>1.7</v>
      </c>
      <c r="D636" s="9">
        <v>5.28</v>
      </c>
      <c r="E636" s="9">
        <v>1.47</v>
      </c>
    </row>
    <row r="637" spans="1:5" x14ac:dyDescent="0.2">
      <c r="A637" s="3"/>
      <c r="B637" s="7">
        <v>46</v>
      </c>
      <c r="C637" s="9">
        <v>1.8</v>
      </c>
      <c r="D637" s="9">
        <v>5.3</v>
      </c>
      <c r="E637" s="9">
        <v>1.45</v>
      </c>
    </row>
    <row r="638" spans="1:5" x14ac:dyDescent="0.2">
      <c r="A638" s="3"/>
      <c r="B638" s="7">
        <v>47</v>
      </c>
      <c r="C638" s="9">
        <v>1.86</v>
      </c>
      <c r="D638" s="9">
        <v>5.26</v>
      </c>
      <c r="E638" s="9">
        <v>1.28</v>
      </c>
    </row>
    <row r="639" spans="1:5" x14ac:dyDescent="0.2">
      <c r="A639" s="3"/>
      <c r="B639" s="7">
        <v>48</v>
      </c>
      <c r="C639" s="9">
        <v>1.79</v>
      </c>
      <c r="D639" s="9">
        <v>5.22</v>
      </c>
      <c r="E639" s="9">
        <v>1.2</v>
      </c>
    </row>
    <row r="640" spans="1:5" x14ac:dyDescent="0.2">
      <c r="A640" s="3"/>
      <c r="B640" s="7">
        <v>49</v>
      </c>
      <c r="C640" s="9">
        <v>1.68</v>
      </c>
      <c r="D640" s="9">
        <v>5.2</v>
      </c>
      <c r="E640" s="9">
        <v>1.31</v>
      </c>
    </row>
    <row r="641" spans="1:5" x14ac:dyDescent="0.2">
      <c r="A641" s="3"/>
      <c r="B641" s="7">
        <v>50</v>
      </c>
      <c r="C641" s="9">
        <v>1.77</v>
      </c>
      <c r="D641" s="9">
        <v>5.14</v>
      </c>
      <c r="E641" s="9">
        <v>1.39</v>
      </c>
    </row>
    <row r="642" spans="1:5" x14ac:dyDescent="0.2">
      <c r="A642" s="3"/>
      <c r="B642" s="7">
        <v>51</v>
      </c>
      <c r="C642" s="9">
        <v>1.78</v>
      </c>
      <c r="D642" s="9">
        <v>5.17</v>
      </c>
      <c r="E642" s="9">
        <v>1.46</v>
      </c>
    </row>
    <row r="643" spans="1:5" x14ac:dyDescent="0.2">
      <c r="A643" s="3"/>
      <c r="B643" s="7">
        <v>52</v>
      </c>
      <c r="C643" s="7">
        <v>1.73</v>
      </c>
      <c r="D643" s="9">
        <v>5.18</v>
      </c>
      <c r="E643" s="7">
        <v>1.38</v>
      </c>
    </row>
    <row r="644" spans="1:5" x14ac:dyDescent="0.2">
      <c r="A644" s="3"/>
      <c r="B644" s="7">
        <v>53</v>
      </c>
      <c r="C644" s="7">
        <v>1.74</v>
      </c>
      <c r="D644" s="9">
        <v>5.19</v>
      </c>
      <c r="E644" s="7">
        <v>1.36</v>
      </c>
    </row>
    <row r="645" spans="1:5" x14ac:dyDescent="0.2">
      <c r="A645" s="3">
        <v>2010</v>
      </c>
      <c r="B645" s="7">
        <v>1</v>
      </c>
      <c r="C645" s="7">
        <v>1.75</v>
      </c>
      <c r="D645" s="9">
        <v>5.2</v>
      </c>
      <c r="E645" s="7">
        <v>1.36</v>
      </c>
    </row>
    <row r="646" spans="1:5" x14ac:dyDescent="0.2">
      <c r="A646" s="3"/>
      <c r="B646" s="7">
        <v>2</v>
      </c>
      <c r="C646" s="7">
        <v>1.75</v>
      </c>
      <c r="D646" s="9">
        <v>5.2</v>
      </c>
      <c r="E646" s="7">
        <v>1.29</v>
      </c>
    </row>
    <row r="647" spans="1:5" x14ac:dyDescent="0.2">
      <c r="A647" s="3"/>
      <c r="B647" s="7">
        <v>3</v>
      </c>
      <c r="C647" s="7">
        <v>1.55</v>
      </c>
      <c r="D647" s="9">
        <v>5.12</v>
      </c>
      <c r="E647" s="7">
        <v>1.1200000000000001</v>
      </c>
    </row>
    <row r="648" spans="1:5" x14ac:dyDescent="0.2">
      <c r="A648" s="3"/>
      <c r="B648" s="7">
        <v>4</v>
      </c>
      <c r="C648" s="7">
        <v>1.44</v>
      </c>
      <c r="D648" s="9">
        <v>5.0599999999999996</v>
      </c>
      <c r="E648" s="7">
        <v>1.1100000000000001</v>
      </c>
    </row>
    <row r="649" spans="1:5" x14ac:dyDescent="0.2">
      <c r="A649" s="3"/>
      <c r="B649" s="7">
        <v>5</v>
      </c>
      <c r="C649" s="7">
        <v>1.49</v>
      </c>
      <c r="D649" s="9">
        <v>5.08</v>
      </c>
      <c r="E649" s="7">
        <v>1.24</v>
      </c>
    </row>
    <row r="650" spans="1:5" x14ac:dyDescent="0.2">
      <c r="A650" s="3"/>
      <c r="B650" s="7">
        <v>6</v>
      </c>
      <c r="C650" s="9">
        <v>1.45</v>
      </c>
      <c r="D650" s="9">
        <v>5.01</v>
      </c>
      <c r="E650" s="9">
        <v>1.1100000000000001</v>
      </c>
    </row>
    <row r="651" spans="1:5" x14ac:dyDescent="0.2">
      <c r="A651" s="3"/>
      <c r="B651" s="7">
        <v>7</v>
      </c>
      <c r="C651" s="7">
        <v>1.42</v>
      </c>
      <c r="D651" s="9">
        <v>5.0199999999999996</v>
      </c>
      <c r="E651" s="10">
        <v>1.1000000000000001</v>
      </c>
    </row>
    <row r="652" spans="1:5" x14ac:dyDescent="0.2">
      <c r="A652" s="3"/>
      <c r="B652" s="7">
        <v>8</v>
      </c>
      <c r="C652" s="9">
        <v>1.39</v>
      </c>
      <c r="D652" s="9">
        <v>4.93</v>
      </c>
      <c r="E652" s="9">
        <v>1.05</v>
      </c>
    </row>
    <row r="653" spans="1:5" x14ac:dyDescent="0.2">
      <c r="A653" s="3"/>
      <c r="B653" s="7">
        <v>9</v>
      </c>
      <c r="C653" s="7">
        <v>1.44</v>
      </c>
      <c r="D653" s="9">
        <v>4.95</v>
      </c>
      <c r="E653" s="7">
        <v>1.01</v>
      </c>
    </row>
    <row r="654" spans="1:5" x14ac:dyDescent="0.2">
      <c r="A654" s="3"/>
      <c r="B654" s="7">
        <v>10</v>
      </c>
      <c r="C654" s="9">
        <v>1.41</v>
      </c>
      <c r="D654" s="9">
        <v>4.88</v>
      </c>
      <c r="E654" s="9">
        <v>1.08</v>
      </c>
    </row>
    <row r="655" spans="1:5" x14ac:dyDescent="0.2">
      <c r="A655" s="3"/>
      <c r="B655" s="7">
        <v>11</v>
      </c>
      <c r="C655" s="9">
        <v>1.34</v>
      </c>
      <c r="D655" s="9">
        <v>4.8499999999999996</v>
      </c>
      <c r="E655" s="9">
        <v>1.3</v>
      </c>
    </row>
    <row r="656" spans="1:5" x14ac:dyDescent="0.2">
      <c r="A656" s="3"/>
      <c r="B656" s="7">
        <v>12</v>
      </c>
      <c r="C656" s="7">
        <v>1.3</v>
      </c>
      <c r="D656" s="9">
        <v>4.79</v>
      </c>
      <c r="E656" s="7">
        <v>1.32</v>
      </c>
    </row>
    <row r="657" spans="1:5" x14ac:dyDescent="0.2">
      <c r="A657" s="3"/>
      <c r="B657" s="7">
        <v>13</v>
      </c>
      <c r="C657" s="9">
        <v>1.25</v>
      </c>
      <c r="D657" s="9">
        <v>4.68</v>
      </c>
      <c r="E657" s="9">
        <v>1.27</v>
      </c>
    </row>
    <row r="658" spans="1:5" x14ac:dyDescent="0.2">
      <c r="A658" s="3"/>
      <c r="B658" s="7">
        <v>14</v>
      </c>
      <c r="C658" s="7">
        <v>1.22</v>
      </c>
      <c r="D658" s="9">
        <v>4.88</v>
      </c>
      <c r="E658" s="7">
        <v>1.1399999999999999</v>
      </c>
    </row>
    <row r="659" spans="1:5" x14ac:dyDescent="0.2">
      <c r="A659" s="3"/>
      <c r="B659" s="7">
        <v>15</v>
      </c>
      <c r="C659" s="7">
        <v>1.32</v>
      </c>
      <c r="D659" s="9">
        <v>4.75</v>
      </c>
      <c r="E659" s="7">
        <v>1.24</v>
      </c>
    </row>
    <row r="660" spans="1:5" x14ac:dyDescent="0.2">
      <c r="A660" s="3"/>
      <c r="B660" s="7">
        <v>16</v>
      </c>
      <c r="C660" s="9">
        <v>1.26</v>
      </c>
      <c r="D660" s="9">
        <v>4.6399999999999997</v>
      </c>
      <c r="E660" s="9">
        <v>1.26</v>
      </c>
    </row>
    <row r="661" spans="1:5" x14ac:dyDescent="0.2">
      <c r="A661" s="3"/>
      <c r="B661" s="7">
        <v>17</v>
      </c>
      <c r="C661" s="7">
        <v>1.22</v>
      </c>
      <c r="D661" s="9">
        <v>4.68</v>
      </c>
      <c r="E661" s="7">
        <v>1.26</v>
      </c>
    </row>
    <row r="662" spans="1:5" x14ac:dyDescent="0.2">
      <c r="A662" s="3"/>
      <c r="B662" s="7">
        <v>18</v>
      </c>
      <c r="C662" s="9">
        <v>1.19</v>
      </c>
      <c r="D662" s="9">
        <v>4.63</v>
      </c>
      <c r="E662" s="9">
        <v>1.19</v>
      </c>
    </row>
    <row r="663" spans="1:5" x14ac:dyDescent="0.2">
      <c r="A663" s="3"/>
      <c r="B663" s="7">
        <v>19</v>
      </c>
      <c r="C663" s="9">
        <v>1.17</v>
      </c>
      <c r="D663" s="9">
        <v>4.55</v>
      </c>
      <c r="E663" s="9">
        <v>1.1599999999999999</v>
      </c>
    </row>
    <row r="664" spans="1:5" x14ac:dyDescent="0.2">
      <c r="A664" s="3"/>
      <c r="B664" s="7">
        <v>20</v>
      </c>
      <c r="C664" s="9">
        <v>1.1299999999999999</v>
      </c>
      <c r="D664" s="9">
        <v>4.53</v>
      </c>
      <c r="E664" s="9">
        <v>1.22</v>
      </c>
    </row>
    <row r="665" spans="1:5" x14ac:dyDescent="0.2">
      <c r="A665" s="3"/>
      <c r="B665" s="7">
        <v>21</v>
      </c>
      <c r="C665" s="9">
        <v>0.99</v>
      </c>
      <c r="D665" s="9">
        <v>4.46</v>
      </c>
      <c r="E665" s="9">
        <v>1.23</v>
      </c>
    </row>
    <row r="666" spans="1:5" x14ac:dyDescent="0.2">
      <c r="A666" s="3"/>
      <c r="B666" s="7">
        <v>22</v>
      </c>
      <c r="C666" s="7">
        <v>0.92</v>
      </c>
      <c r="D666" s="9">
        <v>4.3600000000000003</v>
      </c>
      <c r="E666" s="7">
        <v>1.1200000000000001</v>
      </c>
    </row>
    <row r="667" spans="1:5" x14ac:dyDescent="0.2">
      <c r="A667" s="3"/>
      <c r="B667" s="7">
        <v>23</v>
      </c>
      <c r="C667" s="7">
        <v>0.87</v>
      </c>
      <c r="D667" s="9">
        <v>4.3099999999999996</v>
      </c>
      <c r="E667" s="7">
        <v>1.1599999999999999</v>
      </c>
    </row>
    <row r="668" spans="1:5" x14ac:dyDescent="0.2">
      <c r="A668" s="3"/>
      <c r="B668" s="7">
        <v>24</v>
      </c>
      <c r="C668" s="7">
        <v>0.79</v>
      </c>
      <c r="D668" s="9">
        <v>4.3099999999999996</v>
      </c>
      <c r="E668" s="7">
        <v>1.1100000000000001</v>
      </c>
    </row>
    <row r="669" spans="1:5" x14ac:dyDescent="0.2">
      <c r="A669" s="3"/>
      <c r="B669" s="7">
        <v>25</v>
      </c>
      <c r="C669" s="7">
        <v>0.93</v>
      </c>
      <c r="D669" s="9">
        <v>4.38</v>
      </c>
      <c r="E669" s="7">
        <v>1.1299999999999999</v>
      </c>
    </row>
    <row r="670" spans="1:5" x14ac:dyDescent="0.2">
      <c r="A670" s="3"/>
      <c r="B670" s="7">
        <v>26</v>
      </c>
      <c r="C670" s="7">
        <v>1</v>
      </c>
      <c r="D670" s="9">
        <v>4.37</v>
      </c>
      <c r="E670" s="7">
        <v>1.19</v>
      </c>
    </row>
    <row r="671" spans="1:5" x14ac:dyDescent="0.2">
      <c r="A671" s="3"/>
      <c r="B671" s="7">
        <v>27</v>
      </c>
      <c r="C671" s="7">
        <v>1.07</v>
      </c>
      <c r="D671" s="9">
        <v>4.32</v>
      </c>
      <c r="E671" s="7">
        <v>1.25</v>
      </c>
    </row>
    <row r="672" spans="1:5" x14ac:dyDescent="0.2">
      <c r="A672" s="3"/>
      <c r="B672" s="7">
        <v>28</v>
      </c>
      <c r="C672" s="7">
        <v>1.05</v>
      </c>
      <c r="D672" s="9">
        <v>4.32</v>
      </c>
      <c r="E672" s="7">
        <v>1.2</v>
      </c>
    </row>
    <row r="673" spans="1:5" x14ac:dyDescent="0.2">
      <c r="A673" s="3"/>
      <c r="B673" s="7">
        <v>29</v>
      </c>
      <c r="C673" s="9">
        <v>0.95</v>
      </c>
      <c r="D673" s="9">
        <v>4.3499999999999996</v>
      </c>
      <c r="E673" s="9">
        <v>1.35</v>
      </c>
    </row>
    <row r="674" spans="1:5" x14ac:dyDescent="0.2">
      <c r="A674" s="3"/>
      <c r="B674" s="7">
        <v>30</v>
      </c>
      <c r="C674" s="9">
        <v>0.95</v>
      </c>
      <c r="D674" s="9">
        <v>4.3499999999999996</v>
      </c>
      <c r="E674" s="9">
        <v>1.27</v>
      </c>
    </row>
    <row r="675" spans="1:5" x14ac:dyDescent="0.2">
      <c r="A675" s="3"/>
      <c r="B675" s="7">
        <v>31</v>
      </c>
      <c r="C675" s="7">
        <v>1.45</v>
      </c>
      <c r="D675" s="9">
        <v>4.3899999999999997</v>
      </c>
      <c r="E675" s="7">
        <v>1.2</v>
      </c>
    </row>
    <row r="676" spans="1:5" x14ac:dyDescent="0.2">
      <c r="A676" s="3"/>
      <c r="B676" s="7">
        <v>32</v>
      </c>
      <c r="C676" s="9">
        <v>1.43</v>
      </c>
      <c r="D676" s="9">
        <v>4.34</v>
      </c>
      <c r="E676" s="9">
        <v>1.28</v>
      </c>
    </row>
    <row r="677" spans="1:5" x14ac:dyDescent="0.2">
      <c r="A677" s="3"/>
      <c r="B677" s="7">
        <v>33</v>
      </c>
      <c r="C677" s="7">
        <v>1.37</v>
      </c>
      <c r="D677" s="9">
        <v>4.25</v>
      </c>
      <c r="E677" s="7">
        <v>1.41</v>
      </c>
    </row>
    <row r="678" spans="1:5" x14ac:dyDescent="0.2">
      <c r="A678" s="3"/>
      <c r="B678" s="7">
        <v>34</v>
      </c>
      <c r="C678" s="7">
        <v>1.29</v>
      </c>
      <c r="D678" s="9">
        <v>4.18</v>
      </c>
      <c r="E678" s="7">
        <v>1.23</v>
      </c>
    </row>
    <row r="679" spans="1:5" x14ac:dyDescent="0.2">
      <c r="A679" s="3"/>
      <c r="B679" s="7">
        <v>35</v>
      </c>
      <c r="C679" s="7">
        <v>1.24</v>
      </c>
      <c r="D679" s="9">
        <v>4.12</v>
      </c>
      <c r="E679" s="7">
        <v>1.23</v>
      </c>
    </row>
    <row r="680" spans="1:5" x14ac:dyDescent="0.2">
      <c r="A680" s="3"/>
      <c r="B680" s="7">
        <v>36</v>
      </c>
      <c r="C680" s="7">
        <v>1.24</v>
      </c>
      <c r="D680" s="9">
        <v>4.13</v>
      </c>
      <c r="E680" s="7">
        <v>1.34</v>
      </c>
    </row>
    <row r="681" spans="1:5" x14ac:dyDescent="0.2">
      <c r="A681" s="3"/>
      <c r="B681" s="7">
        <v>37</v>
      </c>
      <c r="C681" s="7">
        <v>1.24</v>
      </c>
      <c r="D681" s="9">
        <v>4.18</v>
      </c>
      <c r="E681" s="7">
        <v>1.0900000000000001</v>
      </c>
    </row>
    <row r="682" spans="1:5" x14ac:dyDescent="0.2">
      <c r="A682" s="3"/>
      <c r="B682" s="7">
        <v>38</v>
      </c>
      <c r="C682" s="7">
        <v>1.37</v>
      </c>
      <c r="D682" s="9">
        <v>4.24</v>
      </c>
      <c r="E682" s="7">
        <v>0.87</v>
      </c>
    </row>
    <row r="683" spans="1:5" x14ac:dyDescent="0.2">
      <c r="A683" s="3"/>
      <c r="B683" s="7">
        <v>39</v>
      </c>
      <c r="C683" s="7">
        <v>1.36</v>
      </c>
      <c r="D683" s="9">
        <v>4.24</v>
      </c>
      <c r="E683" s="7">
        <v>1.1399999999999999</v>
      </c>
    </row>
    <row r="684" spans="1:5" x14ac:dyDescent="0.2">
      <c r="A684" s="3"/>
      <c r="B684" s="7">
        <v>40</v>
      </c>
      <c r="C684" s="7">
        <v>1.1200000000000001</v>
      </c>
      <c r="D684" s="9">
        <v>4.2</v>
      </c>
      <c r="E684" s="7">
        <v>1.24</v>
      </c>
    </row>
    <row r="685" spans="1:5" x14ac:dyDescent="0.2">
      <c r="A685" s="3"/>
      <c r="B685" s="7">
        <v>41</v>
      </c>
      <c r="C685" s="7">
        <v>1.47</v>
      </c>
      <c r="D685" s="9">
        <v>4.18</v>
      </c>
      <c r="E685" s="7">
        <v>1.28</v>
      </c>
    </row>
    <row r="686" spans="1:5" x14ac:dyDescent="0.2">
      <c r="A686" s="3"/>
      <c r="B686" s="7">
        <v>42</v>
      </c>
      <c r="C686" s="7">
        <v>1.31</v>
      </c>
      <c r="D686" s="9">
        <v>4.1900000000000004</v>
      </c>
      <c r="E686" s="7">
        <v>1.18</v>
      </c>
    </row>
    <row r="687" spans="1:5" x14ac:dyDescent="0.2">
      <c r="A687" s="3"/>
      <c r="B687" s="7">
        <v>43</v>
      </c>
      <c r="C687" s="9">
        <v>1.44</v>
      </c>
      <c r="D687" s="9">
        <v>4.26</v>
      </c>
      <c r="E687" s="9">
        <v>1.29</v>
      </c>
    </row>
    <row r="688" spans="1:5" x14ac:dyDescent="0.2">
      <c r="A688" s="3"/>
      <c r="B688" s="7">
        <v>44</v>
      </c>
      <c r="C688" s="7">
        <v>1.32</v>
      </c>
      <c r="D688" s="9">
        <v>4.3099999999999996</v>
      </c>
      <c r="E688" s="7">
        <v>1.51</v>
      </c>
    </row>
    <row r="689" spans="1:5" x14ac:dyDescent="0.2">
      <c r="A689" s="3"/>
      <c r="B689" s="7">
        <v>45</v>
      </c>
      <c r="C689" s="7">
        <v>1.47</v>
      </c>
      <c r="D689" s="9">
        <v>4.29</v>
      </c>
      <c r="E689" s="7">
        <v>1.49</v>
      </c>
    </row>
    <row r="690" spans="1:5" x14ac:dyDescent="0.2">
      <c r="A690" s="3"/>
      <c r="B690" s="7">
        <v>46</v>
      </c>
      <c r="C690" s="7">
        <v>1.22</v>
      </c>
      <c r="D690" s="9">
        <v>4.3</v>
      </c>
      <c r="E690" s="7">
        <v>1.55</v>
      </c>
    </row>
    <row r="691" spans="1:5" x14ac:dyDescent="0.2">
      <c r="A691" s="3"/>
      <c r="B691" s="7">
        <v>47</v>
      </c>
      <c r="C691" s="7">
        <v>1.44</v>
      </c>
      <c r="D691" s="9">
        <v>4.37</v>
      </c>
      <c r="E691" s="7">
        <v>1.41</v>
      </c>
    </row>
    <row r="692" spans="1:5" x14ac:dyDescent="0.2">
      <c r="A692" s="3"/>
      <c r="B692" s="7">
        <v>48</v>
      </c>
      <c r="C692" s="7">
        <v>1.33</v>
      </c>
      <c r="D692" s="9">
        <v>4.43</v>
      </c>
      <c r="E692" s="7">
        <v>1.42</v>
      </c>
    </row>
    <row r="693" spans="1:5" x14ac:dyDescent="0.2">
      <c r="A693" s="3"/>
      <c r="B693" s="7">
        <v>49</v>
      </c>
      <c r="C693" s="7">
        <v>1.59</v>
      </c>
      <c r="D693" s="9">
        <v>4.53</v>
      </c>
      <c r="E693" s="7">
        <v>1.35</v>
      </c>
    </row>
    <row r="694" spans="1:5" x14ac:dyDescent="0.2">
      <c r="A694" s="3"/>
      <c r="B694" s="7">
        <v>50</v>
      </c>
      <c r="C694" s="9">
        <v>1.54</v>
      </c>
      <c r="D694" s="9">
        <v>4.6100000000000003</v>
      </c>
      <c r="E694" s="9">
        <v>1.44</v>
      </c>
    </row>
    <row r="695" spans="1:5" x14ac:dyDescent="0.2">
      <c r="A695" s="3"/>
      <c r="B695" s="7">
        <v>51</v>
      </c>
      <c r="C695" s="7">
        <v>1.56</v>
      </c>
      <c r="D695" s="9">
        <v>4.8</v>
      </c>
      <c r="E695" s="7">
        <v>1.46</v>
      </c>
    </row>
    <row r="696" spans="1:5" x14ac:dyDescent="0.2">
      <c r="A696" s="3"/>
      <c r="B696" s="7">
        <v>52</v>
      </c>
      <c r="C696" s="9">
        <v>1.41</v>
      </c>
      <c r="D696" s="9">
        <v>4.68</v>
      </c>
      <c r="E696" s="9">
        <v>1.55</v>
      </c>
    </row>
    <row r="697" spans="1:5" x14ac:dyDescent="0.2">
      <c r="A697" s="3">
        <v>2011</v>
      </c>
      <c r="B697" s="7">
        <v>1</v>
      </c>
      <c r="C697" s="9">
        <v>1.32</v>
      </c>
      <c r="D697" s="9">
        <v>4.5999999999999996</v>
      </c>
      <c r="E697" s="9">
        <v>1.36</v>
      </c>
    </row>
    <row r="698" spans="1:5" x14ac:dyDescent="0.2">
      <c r="A698" s="3"/>
      <c r="B698" s="7">
        <v>2</v>
      </c>
      <c r="C698" s="7">
        <v>1.1399999999999999</v>
      </c>
      <c r="D698" s="9">
        <v>4.57</v>
      </c>
      <c r="E698" s="7">
        <v>2.0299999999999998</v>
      </c>
    </row>
    <row r="699" spans="1:5" x14ac:dyDescent="0.2">
      <c r="A699" s="3"/>
      <c r="B699" s="7">
        <v>3</v>
      </c>
      <c r="C699" s="7">
        <v>1.59</v>
      </c>
      <c r="D699" s="9">
        <v>4.57</v>
      </c>
      <c r="E699" s="7">
        <v>1.73</v>
      </c>
    </row>
    <row r="700" spans="1:5" x14ac:dyDescent="0.2">
      <c r="A700" s="3"/>
      <c r="B700" s="7">
        <v>4</v>
      </c>
      <c r="C700" s="7">
        <v>1.05</v>
      </c>
      <c r="D700" s="9">
        <v>4.59</v>
      </c>
      <c r="E700" s="7">
        <v>2.09</v>
      </c>
    </row>
    <row r="701" spans="1:5" x14ac:dyDescent="0.2">
      <c r="A701" s="3"/>
      <c r="B701" s="7">
        <v>5</v>
      </c>
      <c r="C701" s="9">
        <v>1.25</v>
      </c>
      <c r="D701" s="9">
        <v>4.62</v>
      </c>
      <c r="E701" s="9">
        <v>1.99</v>
      </c>
    </row>
    <row r="702" spans="1:5" x14ac:dyDescent="0.2">
      <c r="A702" s="3"/>
      <c r="B702" s="7">
        <v>6</v>
      </c>
      <c r="C702" s="7">
        <v>1.46</v>
      </c>
      <c r="D702" s="9">
        <v>4.7300000000000004</v>
      </c>
      <c r="E702" s="7">
        <v>1.57</v>
      </c>
    </row>
    <row r="703" spans="1:5" x14ac:dyDescent="0.2">
      <c r="A703" s="3"/>
      <c r="B703" s="7">
        <v>7</v>
      </c>
      <c r="C703" s="7">
        <v>1.5</v>
      </c>
      <c r="D703" s="9">
        <v>4.9400000000000004</v>
      </c>
      <c r="E703" s="7">
        <v>1.46</v>
      </c>
    </row>
    <row r="704" spans="1:5" x14ac:dyDescent="0.2">
      <c r="A704" s="3"/>
      <c r="B704" s="7">
        <v>8</v>
      </c>
      <c r="C704" s="7">
        <v>1.46</v>
      </c>
      <c r="D704" s="9">
        <v>5.14</v>
      </c>
      <c r="E704" s="7">
        <v>1.58</v>
      </c>
    </row>
    <row r="705" spans="1:5" x14ac:dyDescent="0.2">
      <c r="A705" s="3"/>
      <c r="B705" s="7">
        <v>9</v>
      </c>
      <c r="C705" s="7">
        <v>1.51</v>
      </c>
      <c r="D705" s="9">
        <v>5.09</v>
      </c>
      <c r="E705" s="7">
        <v>1.6</v>
      </c>
    </row>
    <row r="706" spans="1:5" x14ac:dyDescent="0.2">
      <c r="A706" s="3"/>
      <c r="B706" s="7">
        <v>10</v>
      </c>
      <c r="C706" s="7">
        <v>1.54</v>
      </c>
      <c r="D706" s="9">
        <v>4.9400000000000004</v>
      </c>
      <c r="E706" s="7">
        <v>1.64</v>
      </c>
    </row>
    <row r="707" spans="1:5" x14ac:dyDescent="0.2">
      <c r="A707" s="3"/>
      <c r="B707" s="7">
        <v>11</v>
      </c>
      <c r="C707" s="7">
        <v>1.61</v>
      </c>
      <c r="D707" s="9">
        <v>5.17</v>
      </c>
      <c r="E707" s="7">
        <v>1.73</v>
      </c>
    </row>
    <row r="708" spans="1:5" x14ac:dyDescent="0.2">
      <c r="A708" s="3"/>
      <c r="B708" s="7">
        <v>12</v>
      </c>
      <c r="C708" s="7">
        <v>1.72</v>
      </c>
      <c r="D708" s="9">
        <v>5.03</v>
      </c>
      <c r="E708" s="7">
        <v>1.81</v>
      </c>
    </row>
    <row r="709" spans="1:5" x14ac:dyDescent="0.2">
      <c r="A709" s="3"/>
      <c r="B709" s="7">
        <v>13</v>
      </c>
      <c r="C709" s="7">
        <v>1.6</v>
      </c>
      <c r="D709" s="9">
        <v>5.14</v>
      </c>
      <c r="E709" s="7">
        <v>1.83</v>
      </c>
    </row>
    <row r="710" spans="1:5" x14ac:dyDescent="0.2">
      <c r="A710" s="3"/>
      <c r="B710" s="7">
        <v>14</v>
      </c>
      <c r="C710" s="9">
        <v>1.56</v>
      </c>
      <c r="D710" s="9">
        <v>5.13</v>
      </c>
      <c r="E710" s="9">
        <v>1.84</v>
      </c>
    </row>
    <row r="711" spans="1:5" x14ac:dyDescent="0.2">
      <c r="A711" s="3"/>
      <c r="B711" s="7">
        <v>15</v>
      </c>
      <c r="C711" s="7">
        <v>1.98</v>
      </c>
      <c r="D711" s="9">
        <v>5.0599999999999996</v>
      </c>
      <c r="E711" s="7">
        <v>1.78</v>
      </c>
    </row>
    <row r="712" spans="1:5" x14ac:dyDescent="0.2">
      <c r="A712" s="3"/>
      <c r="B712" s="7">
        <v>16</v>
      </c>
      <c r="C712" s="7">
        <v>2.04</v>
      </c>
      <c r="D712" s="9">
        <v>5.26</v>
      </c>
      <c r="E712" s="7">
        <v>1.84</v>
      </c>
    </row>
    <row r="713" spans="1:5" x14ac:dyDescent="0.2">
      <c r="A713" s="3"/>
      <c r="B713" s="7">
        <v>17</v>
      </c>
      <c r="C713" s="7">
        <v>1.77</v>
      </c>
      <c r="D713" s="9">
        <v>5.23</v>
      </c>
      <c r="E713" s="7">
        <v>1.92</v>
      </c>
    </row>
    <row r="714" spans="1:5" x14ac:dyDescent="0.2">
      <c r="A714" s="3"/>
      <c r="B714" s="7">
        <v>18</v>
      </c>
      <c r="C714" s="7">
        <v>1.72</v>
      </c>
      <c r="D714" s="9">
        <v>5.19</v>
      </c>
      <c r="E714" s="7">
        <v>1.99</v>
      </c>
    </row>
    <row r="715" spans="1:5" x14ac:dyDescent="0.2">
      <c r="A715" s="3"/>
      <c r="B715" s="7">
        <v>19</v>
      </c>
      <c r="C715" s="7">
        <v>1.91</v>
      </c>
      <c r="D715" s="9">
        <v>5.22</v>
      </c>
      <c r="E715" s="7">
        <v>1.77</v>
      </c>
    </row>
    <row r="716" spans="1:5" x14ac:dyDescent="0.2">
      <c r="A716" s="3"/>
      <c r="B716" s="7">
        <v>20</v>
      </c>
      <c r="C716" s="7">
        <v>1.65</v>
      </c>
      <c r="D716" s="9">
        <v>5.1100000000000003</v>
      </c>
      <c r="E716" s="7">
        <v>1.82</v>
      </c>
    </row>
    <row r="717" spans="1:5" x14ac:dyDescent="0.2">
      <c r="A717" s="3"/>
      <c r="B717" s="7">
        <v>21</v>
      </c>
      <c r="C717" s="7">
        <v>1.74</v>
      </c>
      <c r="D717" s="9">
        <v>5.14</v>
      </c>
      <c r="E717" s="7">
        <v>1.94</v>
      </c>
    </row>
    <row r="718" spans="1:5" x14ac:dyDescent="0.2">
      <c r="A718" s="3"/>
      <c r="B718" s="7">
        <v>22</v>
      </c>
      <c r="C718" s="7">
        <v>1.67</v>
      </c>
      <c r="D718" s="9">
        <v>5.09</v>
      </c>
      <c r="E718" s="7">
        <v>1.76</v>
      </c>
    </row>
    <row r="719" spans="1:5" x14ac:dyDescent="0.2">
      <c r="A719" s="3"/>
      <c r="B719" s="7">
        <v>23</v>
      </c>
      <c r="C719" s="7">
        <v>1.62</v>
      </c>
      <c r="D719" s="9">
        <v>5.07</v>
      </c>
      <c r="E719" s="7">
        <v>1.75</v>
      </c>
    </row>
    <row r="720" spans="1:5" x14ac:dyDescent="0.2">
      <c r="A720" s="3"/>
      <c r="B720" s="7">
        <v>24</v>
      </c>
      <c r="C720" s="7">
        <v>1.69</v>
      </c>
      <c r="D720" s="9">
        <v>5.08</v>
      </c>
      <c r="E720" s="7">
        <v>1.95</v>
      </c>
    </row>
    <row r="721" spans="1:5" x14ac:dyDescent="0.2">
      <c r="A721" s="3"/>
      <c r="B721" s="7">
        <v>25</v>
      </c>
      <c r="C721" s="7">
        <v>1.68</v>
      </c>
      <c r="D721" s="9">
        <v>5.08</v>
      </c>
      <c r="E721" s="7">
        <v>1.72</v>
      </c>
    </row>
    <row r="722" spans="1:5" x14ac:dyDescent="0.2">
      <c r="A722" s="3"/>
      <c r="B722" s="7">
        <v>26</v>
      </c>
      <c r="C722" s="7">
        <v>1.71</v>
      </c>
      <c r="D722" s="9">
        <v>5.12</v>
      </c>
      <c r="E722" s="7">
        <v>1.88</v>
      </c>
    </row>
    <row r="723" spans="1:5" x14ac:dyDescent="0.2">
      <c r="A723" s="3"/>
      <c r="B723" s="7">
        <v>27</v>
      </c>
      <c r="C723" s="7">
        <v>1.67</v>
      </c>
      <c r="D723" s="9">
        <v>5.1100000000000003</v>
      </c>
      <c r="E723" s="7">
        <v>1.68</v>
      </c>
    </row>
    <row r="724" spans="1:5" x14ac:dyDescent="0.2">
      <c r="A724" s="3"/>
      <c r="B724" s="7">
        <v>28</v>
      </c>
      <c r="C724" s="7">
        <v>1.75</v>
      </c>
      <c r="D724" s="9">
        <v>5.16</v>
      </c>
      <c r="E724" s="7">
        <v>1.76</v>
      </c>
    </row>
    <row r="725" spans="1:5" x14ac:dyDescent="0.2">
      <c r="A725" s="3"/>
      <c r="B725" s="7">
        <v>29</v>
      </c>
      <c r="C725" s="10">
        <v>1.6</v>
      </c>
      <c r="D725" s="7">
        <v>5.09</v>
      </c>
      <c r="E725" s="7">
        <v>1.61</v>
      </c>
    </row>
    <row r="726" spans="1:5" x14ac:dyDescent="0.2">
      <c r="A726" s="3"/>
      <c r="B726" s="7">
        <v>30</v>
      </c>
      <c r="C726" s="10">
        <v>1.63</v>
      </c>
      <c r="D726" s="10">
        <v>5.0599999999999996</v>
      </c>
      <c r="E726" s="10">
        <v>1.77</v>
      </c>
    </row>
    <row r="727" spans="1:5" x14ac:dyDescent="0.2">
      <c r="A727" s="3"/>
      <c r="B727" s="7">
        <v>31</v>
      </c>
      <c r="C727" s="10">
        <v>1.56</v>
      </c>
      <c r="D727" s="10">
        <v>5.03</v>
      </c>
      <c r="E727" s="10">
        <v>1.78</v>
      </c>
    </row>
    <row r="728" spans="1:5" x14ac:dyDescent="0.2">
      <c r="A728" s="3"/>
      <c r="B728" s="7">
        <v>32</v>
      </c>
      <c r="C728" s="10">
        <v>1.43</v>
      </c>
      <c r="D728" s="10">
        <v>5.04</v>
      </c>
      <c r="E728" s="10">
        <v>1.57</v>
      </c>
    </row>
    <row r="729" spans="1:5" x14ac:dyDescent="0.2">
      <c r="A729" s="3"/>
      <c r="B729" s="7">
        <v>33</v>
      </c>
      <c r="C729" s="7">
        <v>1.24</v>
      </c>
      <c r="D729" s="9">
        <v>4.8499999999999996</v>
      </c>
      <c r="E729" s="7">
        <v>1.45</v>
      </c>
    </row>
    <row r="730" spans="1:5" x14ac:dyDescent="0.2">
      <c r="A730" s="3"/>
      <c r="B730" s="7">
        <v>34</v>
      </c>
      <c r="C730" s="7">
        <v>1.27</v>
      </c>
      <c r="D730" s="9">
        <v>4.5599999999999996</v>
      </c>
      <c r="E730" s="7">
        <v>1.45</v>
      </c>
    </row>
    <row r="731" spans="1:5" x14ac:dyDescent="0.2">
      <c r="A731" s="3"/>
      <c r="B731" s="7">
        <v>35</v>
      </c>
      <c r="C731" s="10">
        <v>1.3</v>
      </c>
      <c r="D731" s="10">
        <v>4.4000000000000004</v>
      </c>
      <c r="E731" s="10">
        <v>1.32</v>
      </c>
    </row>
    <row r="732" spans="1:5" x14ac:dyDescent="0.2">
      <c r="A732" s="3"/>
      <c r="B732" s="7">
        <v>36</v>
      </c>
      <c r="C732" s="10">
        <v>1.3</v>
      </c>
      <c r="D732" s="10">
        <v>4.46</v>
      </c>
      <c r="E732" s="10">
        <v>1.51</v>
      </c>
    </row>
    <row r="733" spans="1:5" x14ac:dyDescent="0.2">
      <c r="A733" s="3"/>
      <c r="B733" s="7">
        <v>37</v>
      </c>
      <c r="C733" s="10">
        <v>1.1200000000000001</v>
      </c>
      <c r="D733" s="10">
        <v>4.3499999999999996</v>
      </c>
      <c r="E733" s="10">
        <v>1.27</v>
      </c>
    </row>
    <row r="734" spans="1:5" x14ac:dyDescent="0.2">
      <c r="A734" s="3"/>
      <c r="B734" s="7">
        <v>38</v>
      </c>
      <c r="C734" s="10">
        <v>1.06</v>
      </c>
      <c r="D734" s="10">
        <v>4.33</v>
      </c>
      <c r="E734" s="10">
        <v>1.32</v>
      </c>
    </row>
    <row r="735" spans="1:5" x14ac:dyDescent="0.2">
      <c r="A735" s="3"/>
      <c r="B735" s="7">
        <v>39</v>
      </c>
      <c r="C735" s="10">
        <v>1.03</v>
      </c>
      <c r="D735" s="10">
        <v>4.24</v>
      </c>
      <c r="E735" s="10">
        <v>1.48</v>
      </c>
    </row>
    <row r="736" spans="1:5" x14ac:dyDescent="0.2">
      <c r="A736" s="3"/>
      <c r="B736" s="7">
        <v>40</v>
      </c>
      <c r="C736" s="10">
        <v>1.18</v>
      </c>
      <c r="D736" s="10">
        <v>4.2699999999999996</v>
      </c>
      <c r="E736" s="10">
        <v>1.1299999999999999</v>
      </c>
    </row>
    <row r="737" spans="1:5" x14ac:dyDescent="0.2">
      <c r="A737" s="3"/>
      <c r="B737" s="7">
        <v>41</v>
      </c>
      <c r="C737" s="7">
        <v>0.96</v>
      </c>
      <c r="D737" s="9">
        <v>4.26</v>
      </c>
      <c r="E737" s="7">
        <v>0.74</v>
      </c>
    </row>
    <row r="738" spans="1:5" x14ac:dyDescent="0.2">
      <c r="A738" s="3"/>
      <c r="B738" s="7">
        <v>42</v>
      </c>
      <c r="C738" s="7">
        <v>1.17</v>
      </c>
      <c r="D738" s="9">
        <v>4.34</v>
      </c>
      <c r="E738" s="7">
        <v>1.1200000000000001</v>
      </c>
    </row>
    <row r="739" spans="1:5" x14ac:dyDescent="0.2">
      <c r="A739" s="3"/>
      <c r="B739" s="7">
        <v>43</v>
      </c>
      <c r="C739" s="7">
        <v>1.23</v>
      </c>
      <c r="D739" s="9">
        <v>4.3600000000000003</v>
      </c>
      <c r="E739" s="7">
        <v>1.01</v>
      </c>
    </row>
    <row r="740" spans="1:5" x14ac:dyDescent="0.2">
      <c r="A740" s="3"/>
      <c r="B740" s="7">
        <v>44</v>
      </c>
      <c r="C740" s="7">
        <v>1.32</v>
      </c>
      <c r="D740" s="9">
        <v>4.38</v>
      </c>
      <c r="E740" s="7">
        <v>1.04</v>
      </c>
    </row>
    <row r="741" spans="1:5" x14ac:dyDescent="0.2">
      <c r="A741" s="3"/>
      <c r="B741" s="7">
        <v>45</v>
      </c>
      <c r="C741" s="7">
        <v>1.31</v>
      </c>
      <c r="D741" s="7">
        <v>4.3499999999999996</v>
      </c>
      <c r="E741" s="7">
        <v>1.29</v>
      </c>
    </row>
    <row r="742" spans="1:5" x14ac:dyDescent="0.2">
      <c r="A742" s="3"/>
      <c r="B742" s="7">
        <v>46</v>
      </c>
      <c r="C742" s="7">
        <v>1.19</v>
      </c>
      <c r="D742" s="7">
        <v>4.3099999999999996</v>
      </c>
      <c r="E742" s="7">
        <v>1.23</v>
      </c>
    </row>
    <row r="743" spans="1:5" x14ac:dyDescent="0.2">
      <c r="A743" s="3"/>
      <c r="B743" s="7">
        <v>47</v>
      </c>
      <c r="C743" s="7">
        <v>1.18</v>
      </c>
      <c r="D743" s="7">
        <v>4.28</v>
      </c>
      <c r="E743" s="7">
        <v>0.91</v>
      </c>
    </row>
    <row r="744" spans="1:5" x14ac:dyDescent="0.2">
      <c r="A744" s="3"/>
      <c r="B744" s="7">
        <v>48</v>
      </c>
      <c r="C744" s="10">
        <v>1.2</v>
      </c>
      <c r="D744" s="10">
        <v>4.3</v>
      </c>
      <c r="E744" s="10">
        <v>1.3</v>
      </c>
    </row>
    <row r="745" spans="1:5" x14ac:dyDescent="0.2">
      <c r="A745" s="3"/>
      <c r="B745" s="7">
        <v>49</v>
      </c>
      <c r="C745" s="7">
        <v>1.1100000000000001</v>
      </c>
      <c r="D745" s="10">
        <v>4.3</v>
      </c>
      <c r="E745" s="7">
        <v>1.04</v>
      </c>
    </row>
    <row r="746" spans="1:5" x14ac:dyDescent="0.2">
      <c r="A746" s="3"/>
      <c r="B746" s="7">
        <v>50</v>
      </c>
      <c r="C746" s="7">
        <v>1.08</v>
      </c>
      <c r="D746" s="7">
        <v>4.26</v>
      </c>
      <c r="E746" s="7">
        <v>1.01</v>
      </c>
    </row>
    <row r="747" spans="1:5" x14ac:dyDescent="0.2">
      <c r="A747" s="3"/>
      <c r="B747" s="7">
        <v>51</v>
      </c>
      <c r="C747" s="10">
        <v>1</v>
      </c>
      <c r="D747" s="9">
        <v>4.1900000000000004</v>
      </c>
      <c r="E747" s="7">
        <v>0.97</v>
      </c>
    </row>
    <row r="748" spans="1:5" x14ac:dyDescent="0.2">
      <c r="A748" s="3"/>
      <c r="B748" s="7">
        <v>52</v>
      </c>
      <c r="C748" s="7">
        <v>0.84</v>
      </c>
      <c r="D748" s="7">
        <v>4.1399999999999997</v>
      </c>
      <c r="E748" s="7">
        <v>1.03</v>
      </c>
    </row>
    <row r="749" spans="1:5" x14ac:dyDescent="0.2">
      <c r="A749" s="7">
        <v>2012</v>
      </c>
      <c r="B749" s="7">
        <v>1</v>
      </c>
      <c r="C749" s="7">
        <v>0.73</v>
      </c>
      <c r="D749" s="9">
        <v>4.0999999999999996</v>
      </c>
      <c r="E749" s="7">
        <v>1.03</v>
      </c>
    </row>
    <row r="750" spans="1:5" x14ac:dyDescent="0.2">
      <c r="A750" s="3"/>
      <c r="B750" s="7">
        <v>2</v>
      </c>
      <c r="C750" s="7">
        <v>0.69</v>
      </c>
      <c r="D750" s="7">
        <v>4.04</v>
      </c>
      <c r="E750" s="7">
        <v>0.65</v>
      </c>
    </row>
    <row r="751" spans="1:5" x14ac:dyDescent="0.2">
      <c r="A751" s="3"/>
      <c r="B751" s="7">
        <v>3</v>
      </c>
      <c r="C751" s="7">
        <v>0.68</v>
      </c>
      <c r="D751" s="7">
        <v>4.0599999999999996</v>
      </c>
      <c r="E751" s="7">
        <v>0.82</v>
      </c>
    </row>
    <row r="752" spans="1:5" x14ac:dyDescent="0.2">
      <c r="A752" s="3"/>
      <c r="B752" s="7">
        <v>4</v>
      </c>
      <c r="C752" s="7">
        <v>1.57</v>
      </c>
      <c r="D752" s="9">
        <v>3.88</v>
      </c>
      <c r="E752" s="7">
        <v>0.67</v>
      </c>
    </row>
    <row r="753" spans="1:5" x14ac:dyDescent="0.2">
      <c r="A753" s="3"/>
      <c r="B753" s="7">
        <v>5</v>
      </c>
      <c r="C753" s="7">
        <v>0.74</v>
      </c>
      <c r="D753" s="9">
        <v>3.99</v>
      </c>
      <c r="E753" s="7">
        <v>0.92</v>
      </c>
    </row>
    <row r="754" spans="1:5" x14ac:dyDescent="0.2">
      <c r="A754" s="3"/>
      <c r="B754" s="7">
        <v>6</v>
      </c>
      <c r="C754" s="7">
        <v>0.76</v>
      </c>
      <c r="D754" s="9">
        <v>3.92</v>
      </c>
      <c r="E754" s="7">
        <v>0.73</v>
      </c>
    </row>
    <row r="755" spans="1:5" x14ac:dyDescent="0.2">
      <c r="A755" s="3"/>
      <c r="B755" s="7">
        <v>7</v>
      </c>
      <c r="C755" s="7">
        <v>0.73</v>
      </c>
      <c r="D755" s="9">
        <v>3.98</v>
      </c>
      <c r="E755" s="7">
        <v>0.83</v>
      </c>
    </row>
    <row r="756" spans="1:5" x14ac:dyDescent="0.2">
      <c r="A756" s="3"/>
      <c r="B756" s="7">
        <v>8</v>
      </c>
      <c r="C756" s="7">
        <v>0.72</v>
      </c>
      <c r="D756" s="9">
        <v>3.96</v>
      </c>
      <c r="E756" s="7">
        <v>0.79</v>
      </c>
    </row>
    <row r="757" spans="1:5" x14ac:dyDescent="0.2">
      <c r="A757" s="3"/>
      <c r="B757" s="7">
        <v>9</v>
      </c>
      <c r="C757" s="7">
        <v>0.73</v>
      </c>
      <c r="D757" s="9">
        <v>3.97</v>
      </c>
      <c r="E757" s="7">
        <v>0.83</v>
      </c>
    </row>
    <row r="758" spans="1:5" x14ac:dyDescent="0.2">
      <c r="A758" s="3"/>
      <c r="B758" s="7">
        <v>10</v>
      </c>
      <c r="C758" s="7">
        <v>0.75</v>
      </c>
      <c r="D758" s="9">
        <v>3.97</v>
      </c>
      <c r="E758" s="7">
        <v>0.75</v>
      </c>
    </row>
    <row r="759" spans="1:5" x14ac:dyDescent="0.2">
      <c r="A759" s="3"/>
      <c r="B759" s="7">
        <v>11</v>
      </c>
      <c r="C759" s="7">
        <v>0.77</v>
      </c>
      <c r="D759" s="9">
        <v>3.9</v>
      </c>
      <c r="E759" s="7">
        <v>0.72</v>
      </c>
    </row>
    <row r="760" spans="1:5" x14ac:dyDescent="0.2">
      <c r="A760" s="3"/>
      <c r="B760" s="7">
        <v>12</v>
      </c>
      <c r="C760" s="7">
        <v>0.75</v>
      </c>
      <c r="D760" s="9">
        <v>3.92</v>
      </c>
      <c r="E760" s="7">
        <v>0.7</v>
      </c>
    </row>
    <row r="761" spans="1:5" x14ac:dyDescent="0.2">
      <c r="A761" s="3"/>
      <c r="B761" s="7">
        <v>13</v>
      </c>
      <c r="C761" s="7">
        <v>0.76</v>
      </c>
      <c r="D761" s="9">
        <v>3.94</v>
      </c>
      <c r="E761" s="7">
        <v>0.62</v>
      </c>
    </row>
    <row r="762" spans="1:5" x14ac:dyDescent="0.2">
      <c r="A762" s="3"/>
      <c r="B762" s="7">
        <v>14</v>
      </c>
      <c r="C762" s="10">
        <v>0.83189000000000002</v>
      </c>
      <c r="D762" s="10">
        <v>3.9161700000000002</v>
      </c>
      <c r="E762" s="10">
        <v>0.60275999999999996</v>
      </c>
    </row>
    <row r="763" spans="1:5" x14ac:dyDescent="0.2">
      <c r="A763" s="3"/>
      <c r="B763" s="7">
        <v>15</v>
      </c>
      <c r="C763" s="10">
        <v>0.78824000000000005</v>
      </c>
      <c r="D763" s="10">
        <v>3.8957700000000002</v>
      </c>
      <c r="E763" s="10">
        <v>0.53813</v>
      </c>
    </row>
    <row r="764" spans="1:5" x14ac:dyDescent="0.2">
      <c r="A764" s="3"/>
      <c r="B764" s="7">
        <v>16</v>
      </c>
      <c r="C764" s="10">
        <v>0.70206999999999997</v>
      </c>
      <c r="D764" s="10">
        <v>3.8553299999999999</v>
      </c>
      <c r="E764" s="10">
        <v>0.60770000000000002</v>
      </c>
    </row>
    <row r="765" spans="1:5" x14ac:dyDescent="0.2">
      <c r="A765" s="3"/>
      <c r="B765" s="11">
        <v>17</v>
      </c>
      <c r="C765" s="10">
        <v>0.64402999999999999</v>
      </c>
      <c r="D765" s="10">
        <v>3.8595700000000002</v>
      </c>
      <c r="E765" s="10">
        <v>0.70508999999999999</v>
      </c>
    </row>
    <row r="766" spans="1:5" x14ac:dyDescent="0.2">
      <c r="A766" s="3"/>
      <c r="B766" s="7">
        <v>18</v>
      </c>
      <c r="C766" s="10">
        <v>0.64329000000000003</v>
      </c>
      <c r="D766" s="10">
        <v>3.8270900000000001</v>
      </c>
      <c r="E766" s="10">
        <v>0.65576000000000001</v>
      </c>
    </row>
    <row r="767" spans="1:5" x14ac:dyDescent="0.2">
      <c r="A767" s="3"/>
      <c r="B767" s="7">
        <v>19</v>
      </c>
      <c r="C767" s="10">
        <v>0.60772999999999999</v>
      </c>
      <c r="D767" s="9">
        <v>3.8236400000000001</v>
      </c>
      <c r="E767" s="10">
        <v>0.6764</v>
      </c>
    </row>
    <row r="768" spans="1:5" x14ac:dyDescent="0.2">
      <c r="A768" s="3"/>
      <c r="B768" s="7">
        <v>20</v>
      </c>
      <c r="C768" s="10">
        <v>0.57533999999999996</v>
      </c>
      <c r="D768" s="10">
        <v>3.7349399999999999</v>
      </c>
      <c r="E768" s="10">
        <v>0.46292</v>
      </c>
    </row>
    <row r="769" spans="1:6" x14ac:dyDescent="0.2">
      <c r="A769" s="3"/>
      <c r="B769" s="7">
        <v>21</v>
      </c>
      <c r="C769" s="10">
        <v>0.56042999999999998</v>
      </c>
      <c r="D769" s="10">
        <v>3.6823899999999998</v>
      </c>
      <c r="E769" s="10">
        <v>0.81252999999999997</v>
      </c>
    </row>
    <row r="770" spans="1:6" x14ac:dyDescent="0.2">
      <c r="A770" s="3"/>
      <c r="B770" s="7">
        <v>22</v>
      </c>
      <c r="C770" s="10">
        <v>0.53681999999999996</v>
      </c>
      <c r="D770" s="10">
        <v>3.63306</v>
      </c>
      <c r="E770" s="10">
        <v>0.59338999999999997</v>
      </c>
    </row>
    <row r="771" spans="1:6" x14ac:dyDescent="0.2">
      <c r="A771" s="3"/>
      <c r="B771" s="7">
        <v>23</v>
      </c>
      <c r="C771" s="10">
        <v>0.38417000000000001</v>
      </c>
      <c r="D771" s="10">
        <v>3.5087700000000002</v>
      </c>
      <c r="E771" s="10">
        <v>0.25435000000000002</v>
      </c>
    </row>
    <row r="772" spans="1:6" x14ac:dyDescent="0.2">
      <c r="A772" s="3"/>
      <c r="B772" s="7">
        <v>24</v>
      </c>
      <c r="C772" s="10">
        <v>0.33659</v>
      </c>
      <c r="D772" s="10">
        <v>3.5028700000000002</v>
      </c>
      <c r="E772" s="10">
        <v>0.28297</v>
      </c>
    </row>
    <row r="773" spans="1:6" x14ac:dyDescent="0.2">
      <c r="A773" s="3"/>
      <c r="B773" s="7">
        <v>25</v>
      </c>
      <c r="C773" s="10">
        <v>0.34736</v>
      </c>
      <c r="D773" s="10">
        <v>3.60669</v>
      </c>
      <c r="E773" s="10">
        <v>0.67345999999999995</v>
      </c>
    </row>
    <row r="774" spans="1:6" x14ac:dyDescent="0.2">
      <c r="A774" s="3"/>
      <c r="B774" s="7">
        <v>26</v>
      </c>
      <c r="C774" s="10">
        <v>0.35289999999999999</v>
      </c>
      <c r="D774" s="10">
        <v>3.6588699999999998</v>
      </c>
      <c r="E774" s="10">
        <v>0.70777000000000001</v>
      </c>
    </row>
    <row r="775" spans="1:6" x14ac:dyDescent="0.2">
      <c r="A775" s="3"/>
      <c r="B775" s="7">
        <v>27</v>
      </c>
      <c r="C775" s="10">
        <v>0.32296000000000002</v>
      </c>
      <c r="D775" s="10">
        <v>3.62263</v>
      </c>
      <c r="E775" s="10">
        <v>0.63636000000000004</v>
      </c>
    </row>
    <row r="776" spans="1:6" x14ac:dyDescent="0.2">
      <c r="A776" s="3"/>
      <c r="B776" s="7">
        <v>28</v>
      </c>
      <c r="C776" s="10">
        <v>0.21010999999999999</v>
      </c>
      <c r="D776" s="10">
        <v>3.5525799999999998</v>
      </c>
      <c r="E776" s="10">
        <v>0.10707</v>
      </c>
    </row>
    <row r="777" spans="1:6" x14ac:dyDescent="0.2">
      <c r="A777" s="3"/>
      <c r="B777" s="7">
        <v>29</v>
      </c>
      <c r="C777" s="10">
        <v>0.18215999999999999</v>
      </c>
      <c r="D777" s="10">
        <v>3.5066899999999999</v>
      </c>
      <c r="E777" s="10">
        <v>0.47941</v>
      </c>
    </row>
    <row r="778" spans="1:6" x14ac:dyDescent="0.2">
      <c r="A778" s="3"/>
      <c r="B778" s="7">
        <v>30</v>
      </c>
      <c r="C778" s="10">
        <v>0.18007000000000001</v>
      </c>
      <c r="D778" s="10">
        <v>3.5030700000000001</v>
      </c>
      <c r="E778" s="10">
        <v>0.28388000000000002</v>
      </c>
    </row>
    <row r="779" spans="1:6" x14ac:dyDescent="0.2">
      <c r="A779" s="3"/>
      <c r="B779" s="7">
        <v>31</v>
      </c>
      <c r="C779" s="10">
        <v>0.15576000000000001</v>
      </c>
      <c r="D779" s="9">
        <v>3.5292300000000001</v>
      </c>
      <c r="E779" s="10">
        <v>0.28388000000000002</v>
      </c>
      <c r="F779" s="12" t="s">
        <v>6</v>
      </c>
    </row>
    <row r="780" spans="1:6" x14ac:dyDescent="0.2">
      <c r="A780" s="3"/>
      <c r="B780" s="7">
        <v>32</v>
      </c>
      <c r="C780" s="10">
        <v>0.1361</v>
      </c>
      <c r="D780" s="10">
        <v>3.5627599999999999</v>
      </c>
      <c r="E780" s="10">
        <v>0.38213999999999998</v>
      </c>
    </row>
    <row r="781" spans="1:6" x14ac:dyDescent="0.2">
      <c r="A781" s="3"/>
      <c r="B781" s="7">
        <v>33</v>
      </c>
      <c r="C781" s="10">
        <v>0.1888</v>
      </c>
      <c r="D781" s="10">
        <v>3.5545</v>
      </c>
      <c r="E781" s="10">
        <v>0.49763000000000002</v>
      </c>
    </row>
    <row r="782" spans="1:6" x14ac:dyDescent="0.2">
      <c r="A782" s="3"/>
      <c r="B782" s="7">
        <v>34</v>
      </c>
      <c r="C782" s="10">
        <v>0.19098999999999999</v>
      </c>
      <c r="D782" s="10">
        <v>3.5324900000000001</v>
      </c>
      <c r="E782" s="10">
        <v>0.33402999999999999</v>
      </c>
    </row>
    <row r="783" spans="1:6" x14ac:dyDescent="0.2">
      <c r="A783" s="3"/>
      <c r="B783" s="7">
        <v>35</v>
      </c>
      <c r="C783" s="10">
        <v>0.22375</v>
      </c>
      <c r="D783" s="10">
        <v>3.4614099999999999</v>
      </c>
      <c r="E783" s="10">
        <v>6.0560000000000003E-2</v>
      </c>
    </row>
    <row r="784" spans="1:6" x14ac:dyDescent="0.2">
      <c r="A784" s="3"/>
      <c r="B784" s="7">
        <v>36</v>
      </c>
      <c r="C784" s="10">
        <v>0.25419999999999998</v>
      </c>
      <c r="D784" s="10">
        <v>3.4516200000000001</v>
      </c>
      <c r="E784" s="10">
        <v>0.16492000000000001</v>
      </c>
    </row>
    <row r="785" spans="1:5" x14ac:dyDescent="0.2">
      <c r="A785" s="3"/>
      <c r="B785" s="7">
        <v>37</v>
      </c>
      <c r="C785" s="7">
        <v>0.18</v>
      </c>
      <c r="D785" s="9">
        <v>3.54</v>
      </c>
      <c r="E785" s="7">
        <v>0.27</v>
      </c>
    </row>
    <row r="786" spans="1:5" x14ac:dyDescent="0.2">
      <c r="A786" s="3"/>
      <c r="B786" s="7">
        <v>38</v>
      </c>
      <c r="C786" s="10">
        <v>0.30961</v>
      </c>
      <c r="D786" s="10">
        <v>3.62276</v>
      </c>
      <c r="E786" s="10">
        <v>0.23561000000000001</v>
      </c>
    </row>
    <row r="787" spans="1:5" x14ac:dyDescent="0.2">
      <c r="A787" s="3"/>
      <c r="B787" s="7">
        <v>39</v>
      </c>
      <c r="C787" s="10">
        <v>0.35581000000000002</v>
      </c>
      <c r="D787" s="10">
        <v>3.5427900000000001</v>
      </c>
      <c r="E787" s="10">
        <v>0.59287000000000001</v>
      </c>
    </row>
    <row r="788" spans="1:5" x14ac:dyDescent="0.2">
      <c r="A788" s="3"/>
      <c r="B788" s="7">
        <v>40</v>
      </c>
      <c r="C788" s="10">
        <v>0.28399000000000002</v>
      </c>
      <c r="D788" s="10">
        <v>3.5140699999999998</v>
      </c>
      <c r="E788" s="10">
        <v>0.25785000000000002</v>
      </c>
    </row>
    <row r="789" spans="1:5" x14ac:dyDescent="0.2">
      <c r="A789" s="3"/>
      <c r="B789" s="7">
        <v>41</v>
      </c>
      <c r="C789" s="10">
        <v>0.29652000000000001</v>
      </c>
      <c r="D789" s="10">
        <v>3.5342600000000002</v>
      </c>
      <c r="E789" s="10">
        <v>5.0970000000000001E-2</v>
      </c>
    </row>
    <row r="790" spans="1:5" x14ac:dyDescent="0.2">
      <c r="A790" s="3"/>
      <c r="B790" s="7">
        <v>42</v>
      </c>
      <c r="C790" s="10">
        <v>0.26486999999999999</v>
      </c>
      <c r="D790" s="10">
        <v>3.5865</v>
      </c>
      <c r="E790" s="10">
        <v>0.49475000000000002</v>
      </c>
    </row>
    <row r="791" spans="1:5" x14ac:dyDescent="0.2">
      <c r="A791" s="3"/>
      <c r="B791" s="7">
        <v>43</v>
      </c>
      <c r="C791" s="10">
        <v>0.29712</v>
      </c>
      <c r="D791" s="10">
        <v>3.5758800000000002</v>
      </c>
      <c r="E791" s="10">
        <v>0.52351999999999999</v>
      </c>
    </row>
    <row r="792" spans="1:5" x14ac:dyDescent="0.2">
      <c r="A792" s="3"/>
      <c r="B792" s="7">
        <v>44</v>
      </c>
      <c r="C792" s="10">
        <v>0.43182999999999999</v>
      </c>
      <c r="D792" s="10">
        <v>3.5100799999999999</v>
      </c>
      <c r="E792" s="10">
        <v>0.31363000000000002</v>
      </c>
    </row>
    <row r="793" spans="1:5" x14ac:dyDescent="0.2">
      <c r="A793" s="3"/>
      <c r="B793" s="7">
        <v>45</v>
      </c>
      <c r="C793" s="10">
        <v>0.31125000000000003</v>
      </c>
      <c r="D793" s="10">
        <v>3.50644</v>
      </c>
      <c r="E793" s="10">
        <v>0.40736</v>
      </c>
    </row>
    <row r="794" spans="1:5" x14ac:dyDescent="0.2">
      <c r="A794" s="3"/>
      <c r="B794" s="7">
        <v>46</v>
      </c>
      <c r="C794" s="10">
        <v>0.23375000000000001</v>
      </c>
      <c r="D794" s="10">
        <v>3.4932699999999999</v>
      </c>
      <c r="E794" s="10">
        <v>0.31829000000000002</v>
      </c>
    </row>
    <row r="795" spans="1:5" x14ac:dyDescent="0.2">
      <c r="A795" s="3"/>
      <c r="B795" s="7">
        <v>47</v>
      </c>
      <c r="C795" s="10">
        <v>0.29746</v>
      </c>
      <c r="D795" s="10">
        <v>3.4730400000000001</v>
      </c>
      <c r="E795" s="10">
        <v>0.31913999999999998</v>
      </c>
    </row>
    <row r="796" spans="1:5" x14ac:dyDescent="0.2">
      <c r="A796" s="3"/>
      <c r="B796" s="7">
        <v>48</v>
      </c>
      <c r="C796" s="10">
        <v>0.28328999999999999</v>
      </c>
      <c r="D796" s="10">
        <v>3.41506</v>
      </c>
      <c r="E796" s="10">
        <v>0.24024999999999999</v>
      </c>
    </row>
    <row r="797" spans="1:5" x14ac:dyDescent="0.2">
      <c r="A797" s="3"/>
      <c r="B797" s="7">
        <v>49</v>
      </c>
      <c r="C797" s="10">
        <v>0.26100000000000001</v>
      </c>
      <c r="D797" s="10">
        <v>3.3657900000000001</v>
      </c>
      <c r="E797" s="10">
        <v>0.31659999999999999</v>
      </c>
    </row>
    <row r="798" spans="1:5" x14ac:dyDescent="0.2">
      <c r="A798" s="3"/>
      <c r="B798" s="7">
        <v>50</v>
      </c>
      <c r="C798" s="10">
        <v>0.23158000000000001</v>
      </c>
      <c r="D798" s="10">
        <v>3.2711100000000002</v>
      </c>
      <c r="E798" s="10">
        <v>0.35238999999999998</v>
      </c>
    </row>
    <row r="799" spans="1:5" x14ac:dyDescent="0.2">
      <c r="A799" s="3"/>
      <c r="B799" s="7">
        <v>51</v>
      </c>
      <c r="C799" s="10">
        <v>0.21385000000000001</v>
      </c>
      <c r="D799" s="9">
        <v>3.3204699999999998</v>
      </c>
      <c r="E799" s="10">
        <v>0.33178999999999997</v>
      </c>
    </row>
    <row r="800" spans="1:5" x14ac:dyDescent="0.2">
      <c r="A800" s="3"/>
      <c r="B800" s="7">
        <v>52</v>
      </c>
      <c r="C800" s="10">
        <v>0.20699999999999999</v>
      </c>
      <c r="D800" s="9">
        <v>3.2772800000000002</v>
      </c>
      <c r="E800" s="10">
        <v>0.33411000000000002</v>
      </c>
    </row>
    <row r="801" spans="1:6" x14ac:dyDescent="0.2">
      <c r="A801" s="7">
        <v>2013</v>
      </c>
      <c r="B801" s="7">
        <v>1</v>
      </c>
      <c r="C801" s="10">
        <v>0.20702000000000001</v>
      </c>
      <c r="D801" s="10">
        <v>3.2820900000000002</v>
      </c>
      <c r="E801" s="10">
        <v>0.22620999999999999</v>
      </c>
    </row>
    <row r="802" spans="1:6" x14ac:dyDescent="0.2">
      <c r="B802" s="7">
        <v>2</v>
      </c>
      <c r="C802" s="10">
        <v>0.17452999999999999</v>
      </c>
      <c r="D802" s="10">
        <v>3.2795299999999998</v>
      </c>
      <c r="E802" s="10">
        <v>0.25574000000000002</v>
      </c>
    </row>
    <row r="803" spans="1:6" x14ac:dyDescent="0.2">
      <c r="B803" s="7">
        <v>3</v>
      </c>
      <c r="C803" s="10">
        <v>0.21079999999999999</v>
      </c>
      <c r="D803" s="10">
        <v>3.28085</v>
      </c>
      <c r="E803" s="10">
        <v>0.46209</v>
      </c>
    </row>
    <row r="804" spans="1:6" x14ac:dyDescent="0.2">
      <c r="B804" s="7">
        <v>4</v>
      </c>
      <c r="C804" s="10">
        <v>0.26698</v>
      </c>
      <c r="D804" s="10">
        <v>3.3448099999999998</v>
      </c>
      <c r="E804" s="10">
        <v>0.49487999999999999</v>
      </c>
    </row>
    <row r="805" spans="1:6" x14ac:dyDescent="0.2">
      <c r="B805" s="7">
        <v>5</v>
      </c>
      <c r="C805" s="10">
        <v>0.39628999999999998</v>
      </c>
      <c r="D805" s="10">
        <v>3.4708199999999998</v>
      </c>
      <c r="E805" s="10">
        <v>0.50512999999999997</v>
      </c>
    </row>
    <row r="806" spans="1:6" x14ac:dyDescent="0.2">
      <c r="B806" s="7">
        <v>6</v>
      </c>
      <c r="C806" s="9">
        <v>0.29820999999999998</v>
      </c>
      <c r="D806" s="9">
        <v>3.4820199999999999</v>
      </c>
      <c r="E806" s="9">
        <v>0.51</v>
      </c>
      <c r="F806" s="12" t="s">
        <v>7</v>
      </c>
    </row>
    <row r="807" spans="1:6" x14ac:dyDescent="0.2">
      <c r="B807" s="7">
        <v>7</v>
      </c>
      <c r="C807" s="10">
        <v>0.30547000000000002</v>
      </c>
      <c r="D807" s="9">
        <v>3.49132</v>
      </c>
      <c r="E807" s="10">
        <v>0.39727000000000001</v>
      </c>
    </row>
    <row r="808" spans="1:6" x14ac:dyDescent="0.2">
      <c r="B808" s="7">
        <v>8</v>
      </c>
      <c r="C808" s="10">
        <v>0.31574000000000002</v>
      </c>
      <c r="D808" s="10">
        <v>3.54569</v>
      </c>
      <c r="E808" s="10">
        <v>0.31051000000000001</v>
      </c>
    </row>
    <row r="809" spans="1:6" x14ac:dyDescent="0.2">
      <c r="B809" s="7">
        <v>9</v>
      </c>
      <c r="C809" s="10">
        <v>0.26457999999999998</v>
      </c>
      <c r="D809" s="10">
        <v>3.4734699999999998</v>
      </c>
      <c r="E809" s="10">
        <v>0.34705000000000003</v>
      </c>
    </row>
    <row r="810" spans="1:6" x14ac:dyDescent="0.2">
      <c r="B810" s="7">
        <v>10</v>
      </c>
      <c r="C810" s="10">
        <v>0.29854000000000003</v>
      </c>
      <c r="D810" s="10">
        <v>3.4328599999999998</v>
      </c>
      <c r="E810" s="10">
        <v>0.28728999999999999</v>
      </c>
    </row>
    <row r="811" spans="1:6" x14ac:dyDescent="0.2">
      <c r="B811" s="7">
        <v>11</v>
      </c>
      <c r="C811" s="9">
        <f>0.2914</f>
        <v>0.29139999999999999</v>
      </c>
      <c r="D811" s="9">
        <v>3.4836399999999998</v>
      </c>
      <c r="E811" s="9">
        <v>0.28464</v>
      </c>
    </row>
    <row r="812" spans="1:6" x14ac:dyDescent="0.2">
      <c r="B812" s="7">
        <v>12</v>
      </c>
      <c r="C812" s="10">
        <v>0.25979000000000002</v>
      </c>
      <c r="D812" s="10">
        <v>3.3853800000000001</v>
      </c>
      <c r="E812" s="10">
        <v>0.34203</v>
      </c>
    </row>
    <row r="813" spans="1:6" x14ac:dyDescent="0.2">
      <c r="B813" s="7">
        <v>13</v>
      </c>
      <c r="C813" s="10">
        <v>0.36220999999999998</v>
      </c>
      <c r="D813" s="10">
        <v>3.3563399999999999</v>
      </c>
      <c r="E813" s="10">
        <v>0.13855999999999999</v>
      </c>
    </row>
    <row r="814" spans="1:6" x14ac:dyDescent="0.2">
      <c r="B814" s="7">
        <v>14</v>
      </c>
      <c r="C814" s="10">
        <v>0.19028</v>
      </c>
      <c r="D814" s="10">
        <v>3.2304400000000002</v>
      </c>
      <c r="E814" s="10">
        <v>0.43325000000000002</v>
      </c>
    </row>
    <row r="815" spans="1:6" x14ac:dyDescent="0.2">
      <c r="B815" s="7">
        <v>15</v>
      </c>
      <c r="C815" s="10">
        <v>0.24432999999999999</v>
      </c>
      <c r="D815" s="10">
        <v>3.2521499999999999</v>
      </c>
      <c r="E815" s="10">
        <v>0.28747</v>
      </c>
    </row>
    <row r="816" spans="1:6" x14ac:dyDescent="0.2">
      <c r="B816" s="7">
        <v>16</v>
      </c>
      <c r="C816" s="9">
        <v>0.20881</v>
      </c>
      <c r="D816" s="9">
        <v>3.1956699999999998</v>
      </c>
      <c r="E816" s="9">
        <v>0.33592</v>
      </c>
    </row>
    <row r="817" spans="1:5" x14ac:dyDescent="0.2">
      <c r="A817" s="7"/>
      <c r="B817" s="7">
        <v>17</v>
      </c>
      <c r="C817" s="10">
        <v>0.20683000000000001</v>
      </c>
      <c r="D817" s="10">
        <v>3.1693799999999999</v>
      </c>
      <c r="E817" s="10">
        <v>0.16497999999999999</v>
      </c>
    </row>
    <row r="818" spans="1:5" x14ac:dyDescent="0.2">
      <c r="A818" s="7"/>
      <c r="B818" s="7">
        <v>18</v>
      </c>
      <c r="C818" s="10">
        <v>0.19850000000000001</v>
      </c>
      <c r="D818" s="10">
        <v>3.11524</v>
      </c>
      <c r="E818" s="10">
        <v>0.20496</v>
      </c>
    </row>
    <row r="819" spans="1:5" x14ac:dyDescent="0.2">
      <c r="B819" s="7">
        <v>19</v>
      </c>
      <c r="C819" s="10">
        <v>0.18801000000000001</v>
      </c>
      <c r="D819" s="10">
        <v>3.1194899999999999</v>
      </c>
      <c r="E819" s="10">
        <v>0.18107999999999999</v>
      </c>
    </row>
    <row r="820" spans="1:5" x14ac:dyDescent="0.2">
      <c r="A820" s="7"/>
      <c r="B820" s="7">
        <v>20</v>
      </c>
      <c r="C820" s="10">
        <v>0.15794</v>
      </c>
      <c r="D820" s="10">
        <v>3.1196899999999999</v>
      </c>
      <c r="E820" s="10">
        <v>5.1659999999999998E-2</v>
      </c>
    </row>
    <row r="821" spans="1:5" x14ac:dyDescent="0.2">
      <c r="A821" s="7"/>
      <c r="B821" s="7">
        <v>21</v>
      </c>
      <c r="C821" s="10">
        <v>0.14473</v>
      </c>
      <c r="D821" s="10">
        <v>3.11008</v>
      </c>
      <c r="E821" s="10">
        <v>0.30719000000000002</v>
      </c>
    </row>
    <row r="822" spans="1:5" x14ac:dyDescent="0.2">
      <c r="B822" s="7">
        <v>22</v>
      </c>
      <c r="C822" s="10">
        <v>0.14716000000000001</v>
      </c>
      <c r="D822" s="10">
        <v>3.1766200000000002</v>
      </c>
      <c r="E822" s="10">
        <v>0.13447000000000001</v>
      </c>
    </row>
    <row r="823" spans="1:5" x14ac:dyDescent="0.2">
      <c r="B823" s="7">
        <v>23</v>
      </c>
      <c r="C823" s="10">
        <v>0.16026000000000001</v>
      </c>
      <c r="D823" s="10">
        <v>3.2177500000000001</v>
      </c>
      <c r="E823" s="10">
        <v>0.37</v>
      </c>
    </row>
    <row r="824" spans="1:5" x14ac:dyDescent="0.2">
      <c r="B824" s="7">
        <v>24</v>
      </c>
      <c r="C824" s="10">
        <v>0.11253000000000001</v>
      </c>
      <c r="D824" s="10">
        <v>3.3118300000000001</v>
      </c>
      <c r="E824" s="10">
        <v>0.31</v>
      </c>
    </row>
    <row r="825" spans="1:5" x14ac:dyDescent="0.2">
      <c r="B825" s="7">
        <v>25</v>
      </c>
      <c r="C825" s="10">
        <v>0.1923</v>
      </c>
      <c r="D825" s="10">
        <v>3.3719100000000002</v>
      </c>
      <c r="E825" s="10">
        <v>0.22033</v>
      </c>
    </row>
    <row r="826" spans="1:5" x14ac:dyDescent="0.2">
      <c r="B826" s="7">
        <v>26</v>
      </c>
      <c r="C826" s="10">
        <v>0.24346999999999999</v>
      </c>
      <c r="D826" s="10">
        <v>3.52155</v>
      </c>
      <c r="E826" s="10">
        <v>0.31540000000000001</v>
      </c>
    </row>
    <row r="827" spans="1:5" x14ac:dyDescent="0.2">
      <c r="A827" s="7"/>
      <c r="B827" s="7">
        <v>27</v>
      </c>
      <c r="C827" s="10">
        <v>0.2792</v>
      </c>
      <c r="D827" s="10">
        <v>3.4076499999999998</v>
      </c>
      <c r="E827" s="10">
        <v>0.26383000000000001</v>
      </c>
    </row>
    <row r="828" spans="1:5" x14ac:dyDescent="0.2">
      <c r="B828" s="7">
        <v>28</v>
      </c>
      <c r="C828" s="10">
        <v>0.23963999999999999</v>
      </c>
      <c r="D828" s="10">
        <v>3.5320499999999999</v>
      </c>
      <c r="E828" s="10">
        <v>0.33534999999999998</v>
      </c>
    </row>
    <row r="829" spans="1:5" x14ac:dyDescent="0.2">
      <c r="B829" s="7">
        <v>29</v>
      </c>
      <c r="C829" s="10">
        <v>0.24157999999999999</v>
      </c>
      <c r="D829" s="10">
        <v>3.49641</v>
      </c>
      <c r="E829" s="10">
        <v>0.37203999999999998</v>
      </c>
    </row>
    <row r="830" spans="1:5" x14ac:dyDescent="0.2">
      <c r="A830" s="7"/>
      <c r="B830" s="7">
        <v>30</v>
      </c>
      <c r="C830" s="10">
        <v>0.19384999999999999</v>
      </c>
      <c r="D830" s="10">
        <v>3.5445099999999998</v>
      </c>
      <c r="E830" s="10">
        <v>0.10005</v>
      </c>
    </row>
    <row r="831" spans="1:5" x14ac:dyDescent="0.2">
      <c r="A831" s="7"/>
      <c r="B831" s="7">
        <v>31</v>
      </c>
      <c r="C831" s="10">
        <v>0.17127999999999999</v>
      </c>
      <c r="D831" s="10">
        <v>3.54671</v>
      </c>
      <c r="E831" s="10">
        <v>0.30241000000000001</v>
      </c>
    </row>
    <row r="832" spans="1:5" x14ac:dyDescent="0.2">
      <c r="A832" s="7"/>
      <c r="B832" s="7">
        <v>32</v>
      </c>
      <c r="C832" s="10">
        <v>0.17532</v>
      </c>
      <c r="D832" s="10">
        <v>3.5784400000000001</v>
      </c>
      <c r="E832" s="10">
        <v>0.23583000000000001</v>
      </c>
    </row>
    <row r="833" spans="1:5" x14ac:dyDescent="0.2">
      <c r="B833" s="7">
        <v>33</v>
      </c>
      <c r="C833" s="10">
        <v>0.21997</v>
      </c>
      <c r="D833" s="10">
        <v>3.5937199999999998</v>
      </c>
      <c r="E833" s="10">
        <v>0.53200000000000003</v>
      </c>
    </row>
    <row r="834" spans="1:5" x14ac:dyDescent="0.2">
      <c r="A834" s="7"/>
      <c r="B834" s="7">
        <v>34</v>
      </c>
      <c r="C834" s="10">
        <v>0.23468</v>
      </c>
      <c r="D834" s="10">
        <v>3.7239300000000002</v>
      </c>
      <c r="E834" s="10">
        <v>0.17568</v>
      </c>
    </row>
    <row r="835" spans="1:5" x14ac:dyDescent="0.2">
      <c r="A835" s="7"/>
      <c r="B835" s="7">
        <v>35</v>
      </c>
      <c r="C835" s="10">
        <v>0.21808</v>
      </c>
      <c r="D835" s="10">
        <v>3.74166</v>
      </c>
      <c r="E835" s="10">
        <v>0.35364000000000001</v>
      </c>
    </row>
    <row r="836" spans="1:5" x14ac:dyDescent="0.2">
      <c r="A836" s="7"/>
      <c r="B836" s="7">
        <v>36</v>
      </c>
      <c r="C836" s="10">
        <v>0.22852</v>
      </c>
      <c r="D836" s="10">
        <v>3.7802199999999999</v>
      </c>
      <c r="E836" s="10">
        <v>0.18207999999999999</v>
      </c>
    </row>
    <row r="837" spans="1:5" x14ac:dyDescent="0.2">
      <c r="A837" s="7"/>
      <c r="B837" s="7">
        <v>37</v>
      </c>
      <c r="C837" s="10">
        <v>0.32172000000000001</v>
      </c>
      <c r="D837" s="10">
        <v>3.8998300000000001</v>
      </c>
      <c r="E837" s="10">
        <v>0.34166000000000002</v>
      </c>
    </row>
    <row r="838" spans="1:5" x14ac:dyDescent="0.2">
      <c r="A838" s="7"/>
      <c r="B838" s="7">
        <v>38</v>
      </c>
      <c r="C838" s="10">
        <v>0.19788</v>
      </c>
      <c r="D838" s="10">
        <v>3.9020700000000001</v>
      </c>
      <c r="E838" s="10">
        <v>0.16272</v>
      </c>
    </row>
    <row r="839" spans="1:5" x14ac:dyDescent="0.2">
      <c r="A839" s="7"/>
      <c r="B839" s="7">
        <v>39</v>
      </c>
      <c r="C839" s="10">
        <v>0.24204999999999999</v>
      </c>
      <c r="D839" s="10">
        <v>3.7795800000000002</v>
      </c>
      <c r="E839" s="10">
        <v>0.12948999999999999</v>
      </c>
    </row>
    <row r="840" spans="1:5" x14ac:dyDescent="0.2">
      <c r="A840" s="7"/>
      <c r="B840" s="7">
        <v>40</v>
      </c>
      <c r="C840" s="10">
        <v>0.35596</v>
      </c>
      <c r="D840" s="10">
        <v>3.6741100000000002</v>
      </c>
      <c r="E840" s="10">
        <v>0.27722000000000002</v>
      </c>
    </row>
    <row r="841" spans="1:5" x14ac:dyDescent="0.2">
      <c r="A841" s="7"/>
      <c r="B841" s="7">
        <v>41</v>
      </c>
      <c r="C841" s="10">
        <v>0.26957999999999999</v>
      </c>
      <c r="D841" s="10">
        <v>3.6950400000000001</v>
      </c>
      <c r="E841" s="10">
        <v>0.1767</v>
      </c>
    </row>
    <row r="842" spans="1:5" x14ac:dyDescent="0.2">
      <c r="A842" s="7"/>
      <c r="B842" s="7">
        <v>42</v>
      </c>
      <c r="C842" s="10">
        <v>0.30773</v>
      </c>
      <c r="D842" s="10">
        <v>3.7631100000000002</v>
      </c>
      <c r="E842" s="10">
        <v>0.14828</v>
      </c>
    </row>
    <row r="843" spans="1:5" x14ac:dyDescent="0.2">
      <c r="A843" s="7"/>
      <c r="B843" s="7">
        <v>43</v>
      </c>
      <c r="C843" s="10">
        <v>0.26696999999999999</v>
      </c>
      <c r="D843" s="10">
        <v>3.6713800000000001</v>
      </c>
      <c r="E843" s="10">
        <v>0.31286000000000003</v>
      </c>
    </row>
    <row r="844" spans="1:5" x14ac:dyDescent="0.2">
      <c r="A844" s="7"/>
      <c r="B844" s="7">
        <v>44</v>
      </c>
      <c r="C844" s="10">
        <v>0.29036000000000001</v>
      </c>
      <c r="D844" s="10">
        <v>3.61321</v>
      </c>
      <c r="E844" s="10">
        <v>0.38145000000000001</v>
      </c>
    </row>
    <row r="845" spans="1:5" x14ac:dyDescent="0.2">
      <c r="A845" s="7"/>
      <c r="B845" s="7">
        <v>45</v>
      </c>
      <c r="C845" s="10">
        <v>0.20014999999999999</v>
      </c>
      <c r="D845" s="10">
        <v>3.5916899999999998</v>
      </c>
      <c r="E845" s="10">
        <v>8.7120000000000003E-2</v>
      </c>
    </row>
    <row r="846" spans="1:5" x14ac:dyDescent="0.2">
      <c r="A846" s="7"/>
      <c r="B846" s="7">
        <v>46</v>
      </c>
      <c r="C846" s="10">
        <v>0.19569</v>
      </c>
      <c r="D846" s="10">
        <v>3.6070700000000002</v>
      </c>
      <c r="E846" s="10">
        <v>0.42798999999999998</v>
      </c>
    </row>
    <row r="847" spans="1:5" x14ac:dyDescent="0.2">
      <c r="A847" s="7"/>
      <c r="B847" s="7">
        <v>47</v>
      </c>
      <c r="C847" s="10">
        <v>0.18834999999999999</v>
      </c>
      <c r="D847" s="10">
        <v>3.5539900000000002</v>
      </c>
      <c r="E847" s="10">
        <v>0.21944</v>
      </c>
    </row>
    <row r="848" spans="1:5" x14ac:dyDescent="0.2">
      <c r="A848" s="7"/>
      <c r="B848" s="7">
        <v>48</v>
      </c>
      <c r="C848" s="10">
        <v>0.14343</v>
      </c>
      <c r="D848" s="10">
        <v>3.5397500000000002</v>
      </c>
      <c r="E848" s="10">
        <v>0.23637</v>
      </c>
    </row>
    <row r="849" spans="1:6" x14ac:dyDescent="0.2">
      <c r="A849" s="7"/>
      <c r="B849" s="7">
        <v>49</v>
      </c>
      <c r="C849" s="10">
        <v>0.17638999999999999</v>
      </c>
      <c r="D849" s="10">
        <v>3.58074</v>
      </c>
      <c r="E849" s="10">
        <v>0.22528000000000001</v>
      </c>
    </row>
    <row r="850" spans="1:6" x14ac:dyDescent="0.2">
      <c r="A850" s="7"/>
      <c r="B850" s="7">
        <v>50</v>
      </c>
      <c r="C850" s="10">
        <v>0.19752</v>
      </c>
      <c r="D850" s="10">
        <v>3.6484399999999999</v>
      </c>
      <c r="E850" s="10">
        <v>0.27201999999999998</v>
      </c>
    </row>
    <row r="851" spans="1:6" x14ac:dyDescent="0.2">
      <c r="A851" s="7"/>
      <c r="B851" s="7">
        <v>51</v>
      </c>
      <c r="C851" s="10">
        <v>0.19893</v>
      </c>
      <c r="D851" s="10">
        <v>3.55592</v>
      </c>
      <c r="E851" s="10">
        <v>0.54835</v>
      </c>
    </row>
    <row r="852" spans="1:6" x14ac:dyDescent="0.2">
      <c r="A852" s="7"/>
      <c r="B852" s="7">
        <v>52</v>
      </c>
      <c r="C852" s="10">
        <v>0.18095</v>
      </c>
      <c r="D852" s="10">
        <v>3.6589399999999999</v>
      </c>
      <c r="E852" s="10">
        <v>0.29805999999999999</v>
      </c>
    </row>
    <row r="853" spans="1:6" x14ac:dyDescent="0.2">
      <c r="A853" s="7">
        <v>2014</v>
      </c>
      <c r="B853" s="7">
        <v>1</v>
      </c>
      <c r="C853" s="10">
        <v>0.15123</v>
      </c>
      <c r="D853" s="10">
        <v>3.6377999999999999</v>
      </c>
      <c r="E853" s="10">
        <v>0.32917000000000002</v>
      </c>
    </row>
    <row r="854" spans="1:6" x14ac:dyDescent="0.2">
      <c r="A854" s="7"/>
      <c r="B854" s="7">
        <v>2</v>
      </c>
      <c r="C854" s="10">
        <v>0.21156</v>
      </c>
      <c r="D854" s="10">
        <v>3.6639499999999998</v>
      </c>
      <c r="E854" s="10">
        <v>0.36342999999999998</v>
      </c>
    </row>
    <row r="855" spans="1:6" x14ac:dyDescent="0.2">
      <c r="A855" s="7"/>
      <c r="B855" s="7">
        <v>3</v>
      </c>
      <c r="C855" s="10">
        <v>0.2591</v>
      </c>
      <c r="D855" s="10">
        <v>3.6156199999999998</v>
      </c>
      <c r="E855" s="10">
        <v>0.36342999999999998</v>
      </c>
      <c r="F855" t="s">
        <v>8</v>
      </c>
    </row>
    <row r="856" spans="1:6" x14ac:dyDescent="0.2">
      <c r="A856" s="7"/>
      <c r="B856" s="7">
        <v>4</v>
      </c>
      <c r="C856" s="10">
        <v>0.20607</v>
      </c>
      <c r="D856" s="10">
        <v>3.6054599999999999</v>
      </c>
      <c r="E856" s="10">
        <v>0.29770000000000002</v>
      </c>
    </row>
    <row r="857" spans="1:6" x14ac:dyDescent="0.2">
      <c r="A857" s="7"/>
      <c r="B857" s="7">
        <v>5</v>
      </c>
      <c r="C857" s="10">
        <v>0.25475999999999999</v>
      </c>
      <c r="D857" s="10">
        <v>3.5562</v>
      </c>
      <c r="E857" s="10">
        <v>0.28766999999999998</v>
      </c>
    </row>
    <row r="858" spans="1:6" x14ac:dyDescent="0.2">
      <c r="A858" s="7"/>
      <c r="B858" s="7">
        <v>6</v>
      </c>
      <c r="C858" s="10">
        <v>0.14065</v>
      </c>
      <c r="D858" s="10">
        <v>3.4948600000000001</v>
      </c>
      <c r="E858" s="10">
        <v>0.21964</v>
      </c>
    </row>
    <row r="859" spans="1:6" x14ac:dyDescent="0.2">
      <c r="A859" s="7"/>
      <c r="B859" s="7">
        <v>7</v>
      </c>
      <c r="C859" s="10">
        <v>0.15104999999999999</v>
      </c>
      <c r="D859" s="10">
        <v>3.4990299999999999</v>
      </c>
      <c r="E859" s="10">
        <v>0.29731000000000002</v>
      </c>
    </row>
    <row r="860" spans="1:6" x14ac:dyDescent="0.2">
      <c r="A860" s="7"/>
      <c r="B860" s="7">
        <v>8</v>
      </c>
      <c r="C860" s="10">
        <v>0.14623</v>
      </c>
      <c r="D860" s="10">
        <v>3.4497</v>
      </c>
      <c r="E860" s="10">
        <v>0.27923999999999999</v>
      </c>
    </row>
    <row r="861" spans="1:6" x14ac:dyDescent="0.2">
      <c r="A861" s="7"/>
      <c r="B861" s="7">
        <v>9</v>
      </c>
      <c r="C861" s="10">
        <v>0.19372</v>
      </c>
      <c r="D861" s="10">
        <v>3.43085</v>
      </c>
      <c r="E861" s="10">
        <v>0.28056999999999999</v>
      </c>
    </row>
    <row r="862" spans="1:6" x14ac:dyDescent="0.2">
      <c r="A862" s="7"/>
      <c r="B862" s="7">
        <v>10</v>
      </c>
      <c r="C862" s="10">
        <v>0.20898</v>
      </c>
      <c r="D862" s="10">
        <v>3.39351</v>
      </c>
      <c r="E862" s="10">
        <v>0.19943</v>
      </c>
    </row>
    <row r="863" spans="1:6" x14ac:dyDescent="0.2">
      <c r="A863" s="7"/>
      <c r="B863" s="7">
        <v>11</v>
      </c>
      <c r="C863" s="10">
        <v>0.17204</v>
      </c>
      <c r="D863" s="10">
        <v>3.33541</v>
      </c>
      <c r="E863" s="10">
        <v>0.36164000000000002</v>
      </c>
    </row>
    <row r="864" spans="1:6" x14ac:dyDescent="0.2">
      <c r="A864" s="7"/>
      <c r="B864" s="7">
        <v>12</v>
      </c>
      <c r="C864" s="10">
        <v>0.22763</v>
      </c>
      <c r="D864" s="10">
        <v>3.3209399999999998</v>
      </c>
      <c r="E864" s="10">
        <v>0.41654000000000002</v>
      </c>
    </row>
    <row r="865" spans="1:6" x14ac:dyDescent="0.2">
      <c r="A865" s="7"/>
      <c r="B865" s="7">
        <v>13</v>
      </c>
      <c r="C865" s="10">
        <v>0.21615999999999999</v>
      </c>
      <c r="D865" s="10">
        <v>3.3549500000000001</v>
      </c>
      <c r="E865" s="10">
        <v>0.36870999999999998</v>
      </c>
    </row>
    <row r="866" spans="1:6" x14ac:dyDescent="0.2">
      <c r="A866" s="7"/>
      <c r="B866" s="7">
        <v>14</v>
      </c>
      <c r="C866" s="10">
        <v>0.29787999999999998</v>
      </c>
      <c r="D866" s="10">
        <v>3.2585999999999999</v>
      </c>
      <c r="E866" s="10">
        <v>0.30360999999999999</v>
      </c>
    </row>
    <row r="867" spans="1:6" x14ac:dyDescent="0.2">
      <c r="A867" s="7"/>
      <c r="B867" s="7">
        <v>15</v>
      </c>
      <c r="C867" s="10">
        <v>0.43406</v>
      </c>
      <c r="D867" s="10">
        <v>3.23828</v>
      </c>
      <c r="E867" s="10">
        <v>0.35865000000000002</v>
      </c>
    </row>
    <row r="868" spans="1:6" x14ac:dyDescent="0.2">
      <c r="A868" s="7"/>
      <c r="B868" s="7">
        <v>16</v>
      </c>
      <c r="C868" s="10">
        <v>0.25873000000000002</v>
      </c>
      <c r="D868" s="10">
        <v>3.22573</v>
      </c>
      <c r="E868" s="10">
        <v>0.35865000000000002</v>
      </c>
      <c r="F868" t="s">
        <v>9</v>
      </c>
    </row>
    <row r="869" spans="1:6" x14ac:dyDescent="0.2">
      <c r="A869" s="7"/>
      <c r="B869" s="7">
        <v>17</v>
      </c>
      <c r="C869" s="10">
        <v>0.19148999999999999</v>
      </c>
      <c r="D869" s="10">
        <v>3.2186900000000001</v>
      </c>
      <c r="E869" s="10">
        <v>0.17560000000000001</v>
      </c>
    </row>
    <row r="870" spans="1:6" x14ac:dyDescent="0.2">
      <c r="A870" s="7"/>
      <c r="B870" s="7">
        <v>18</v>
      </c>
      <c r="C870" s="10">
        <v>0.18301000000000001</v>
      </c>
      <c r="D870" s="10">
        <v>3.2115499999999999</v>
      </c>
      <c r="E870" s="10">
        <v>0.16793</v>
      </c>
    </row>
    <row r="871" spans="1:6" x14ac:dyDescent="0.2">
      <c r="A871" s="7"/>
      <c r="B871" s="7">
        <v>19</v>
      </c>
      <c r="C871" s="10">
        <v>0.22672</v>
      </c>
      <c r="D871" s="10">
        <v>3.1940200000000001</v>
      </c>
      <c r="E871" s="10">
        <v>0.18576999999999999</v>
      </c>
    </row>
    <row r="872" spans="1:6" x14ac:dyDescent="0.2">
      <c r="A872" s="7"/>
      <c r="B872" s="7">
        <v>20</v>
      </c>
      <c r="C872" s="10">
        <v>0.17</v>
      </c>
      <c r="D872" s="10">
        <v>3.14</v>
      </c>
      <c r="E872" s="10">
        <v>0.19</v>
      </c>
      <c r="F872" t="s">
        <v>10</v>
      </c>
    </row>
    <row r="873" spans="1:6" x14ac:dyDescent="0.2">
      <c r="A873" s="7"/>
      <c r="B873" s="7">
        <v>21</v>
      </c>
      <c r="C873" s="10">
        <v>0.18082000000000001</v>
      </c>
      <c r="D873" s="10">
        <v>3.1225499999999999</v>
      </c>
      <c r="E873" s="10">
        <v>0.41244999999999998</v>
      </c>
    </row>
    <row r="874" spans="1:6" x14ac:dyDescent="0.2">
      <c r="A874" s="7"/>
      <c r="B874" s="7">
        <v>22</v>
      </c>
      <c r="C874" s="10">
        <v>0.17169999999999999</v>
      </c>
      <c r="D874" s="10">
        <v>3.1166999999999998</v>
      </c>
      <c r="E874" s="10">
        <v>0.28050999999999998</v>
      </c>
    </row>
    <row r="875" spans="1:6" x14ac:dyDescent="0.2">
      <c r="A875" s="7"/>
      <c r="B875" s="7">
        <v>23</v>
      </c>
      <c r="C875" s="10">
        <v>0.14774999999999999</v>
      </c>
      <c r="D875" s="10">
        <v>3.11999</v>
      </c>
      <c r="E875" s="10">
        <v>0.255</v>
      </c>
    </row>
    <row r="876" spans="1:6" x14ac:dyDescent="0.2">
      <c r="A876" s="7"/>
      <c r="B876" s="7">
        <v>24</v>
      </c>
      <c r="C876" s="10">
        <v>0.21212</v>
      </c>
      <c r="D876" s="10">
        <v>3.1120899999999998</v>
      </c>
      <c r="E876" s="10">
        <v>0.26</v>
      </c>
      <c r="F876" t="s">
        <v>11</v>
      </c>
    </row>
    <row r="877" spans="1:6" x14ac:dyDescent="0.2">
      <c r="A877" s="7"/>
      <c r="B877" s="7">
        <v>25</v>
      </c>
      <c r="C877" s="10">
        <v>0.20111000000000001</v>
      </c>
      <c r="D877" s="10">
        <v>3.09165</v>
      </c>
      <c r="E877" s="10">
        <v>6.4259999999999998E-2</v>
      </c>
    </row>
    <row r="878" spans="1:6" x14ac:dyDescent="0.2">
      <c r="A878" s="7"/>
      <c r="B878" s="7">
        <v>26</v>
      </c>
      <c r="C878" s="10">
        <v>0.20710999999999999</v>
      </c>
      <c r="D878" s="10">
        <v>3.0580099999999999</v>
      </c>
      <c r="E878" s="10">
        <v>0.14315</v>
      </c>
    </row>
    <row r="879" spans="1:6" x14ac:dyDescent="0.2">
      <c r="A879" s="7"/>
      <c r="B879" s="7">
        <v>27</v>
      </c>
      <c r="C879" s="10">
        <v>0.2369</v>
      </c>
      <c r="D879" s="10">
        <v>3.0378500000000002</v>
      </c>
      <c r="E879" s="10">
        <v>8.5860000000000006E-2</v>
      </c>
    </row>
    <row r="880" spans="1:6" x14ac:dyDescent="0.2">
      <c r="A880" s="7"/>
      <c r="B880" s="7">
        <v>28</v>
      </c>
      <c r="C880" s="10">
        <v>0.11975</v>
      </c>
      <c r="D880" s="10">
        <v>3.0109499999999998</v>
      </c>
      <c r="E880" s="10">
        <v>7.1110000000000007E-2</v>
      </c>
    </row>
    <row r="881" spans="1:6" x14ac:dyDescent="0.2">
      <c r="A881" s="7"/>
      <c r="B881" s="7">
        <v>29</v>
      </c>
      <c r="C881" s="10">
        <v>0.16478999999999999</v>
      </c>
      <c r="D881" s="10">
        <v>3.0289799999999998</v>
      </c>
      <c r="E881" s="10">
        <v>0.10943</v>
      </c>
    </row>
    <row r="882" spans="1:6" x14ac:dyDescent="0.2">
      <c r="A882" s="7"/>
      <c r="B882" s="7">
        <v>30</v>
      </c>
      <c r="C882" s="10">
        <v>0.25994</v>
      </c>
      <c r="D882" s="10">
        <v>3.0209600000000001</v>
      </c>
      <c r="E882" s="10">
        <v>0.13983999999999999</v>
      </c>
    </row>
    <row r="883" spans="1:6" x14ac:dyDescent="0.2">
      <c r="A883" s="7"/>
      <c r="B883" s="7">
        <v>31</v>
      </c>
      <c r="C883" s="10">
        <v>0.15805</v>
      </c>
      <c r="D883" s="10">
        <v>3.0273300000000001</v>
      </c>
      <c r="E883" s="10">
        <v>0.11987</v>
      </c>
    </row>
    <row r="884" spans="1:6" x14ac:dyDescent="0.2">
      <c r="A884" s="7"/>
      <c r="B884" s="7">
        <v>32</v>
      </c>
      <c r="C884" s="10">
        <v>0.21087</v>
      </c>
      <c r="D884" s="10">
        <v>2.9869599999999998</v>
      </c>
      <c r="E884" s="10">
        <v>0.13861999999999999</v>
      </c>
    </row>
    <row r="885" spans="1:6" x14ac:dyDescent="0.2">
      <c r="A885" s="7"/>
      <c r="B885" s="7">
        <v>33</v>
      </c>
      <c r="C885" s="10">
        <v>0.21090999999999999</v>
      </c>
      <c r="D885" s="10">
        <v>2.9681700000000002</v>
      </c>
      <c r="E885" s="10">
        <v>8.8760000000000006E-2</v>
      </c>
    </row>
    <row r="886" spans="1:6" x14ac:dyDescent="0.2">
      <c r="A886" s="7"/>
      <c r="B886" s="7">
        <v>34</v>
      </c>
      <c r="C886" s="10">
        <v>0.16796</v>
      </c>
      <c r="D886" s="10">
        <v>2.9515899999999999</v>
      </c>
      <c r="E886" s="10">
        <v>0.09</v>
      </c>
    </row>
    <row r="887" spans="1:6" x14ac:dyDescent="0.2">
      <c r="A887" s="7"/>
      <c r="B887" s="7">
        <v>35</v>
      </c>
      <c r="C887" s="10">
        <v>0.16897000000000001</v>
      </c>
      <c r="D887" s="10">
        <v>2.92232</v>
      </c>
      <c r="E887" s="10">
        <v>7.4529999999999999E-2</v>
      </c>
    </row>
    <row r="888" spans="1:6" x14ac:dyDescent="0.2">
      <c r="A888" s="7"/>
      <c r="B888" s="7">
        <v>36</v>
      </c>
      <c r="C888" s="10">
        <v>0.12</v>
      </c>
      <c r="D888" s="10">
        <v>2.87</v>
      </c>
      <c r="E888" s="10">
        <v>0.3</v>
      </c>
    </row>
    <row r="889" spans="1:6" x14ac:dyDescent="0.2">
      <c r="A889" s="7"/>
      <c r="B889" s="7">
        <v>37</v>
      </c>
      <c r="C889" s="10">
        <v>7.0000000000000007E-2</v>
      </c>
      <c r="D889" s="10">
        <v>2.93</v>
      </c>
      <c r="E889" s="10">
        <v>0.1</v>
      </c>
    </row>
    <row r="890" spans="1:6" x14ac:dyDescent="0.2">
      <c r="A890" s="7"/>
      <c r="B890" s="7">
        <v>38</v>
      </c>
      <c r="C890" s="10">
        <v>0.08</v>
      </c>
      <c r="D890" s="10">
        <v>2.94</v>
      </c>
      <c r="E890" s="10">
        <v>0.1</v>
      </c>
    </row>
    <row r="891" spans="1:6" x14ac:dyDescent="0.2">
      <c r="A891" s="7"/>
      <c r="B891" s="7">
        <v>39</v>
      </c>
      <c r="C891" s="10">
        <v>0.12</v>
      </c>
      <c r="D891" s="10">
        <v>2.88</v>
      </c>
      <c r="E891" s="10">
        <v>0.09</v>
      </c>
    </row>
    <row r="892" spans="1:6" x14ac:dyDescent="0.2">
      <c r="A892" s="7"/>
      <c r="B892" s="7">
        <v>40</v>
      </c>
      <c r="C892" s="10">
        <v>0.12</v>
      </c>
      <c r="D892" s="10">
        <v>2.83</v>
      </c>
      <c r="E892" s="10">
        <v>0.12</v>
      </c>
    </row>
    <row r="893" spans="1:6" x14ac:dyDescent="0.2">
      <c r="A893" s="7"/>
      <c r="B893" s="7">
        <v>41</v>
      </c>
      <c r="C893" s="10">
        <v>0.11</v>
      </c>
      <c r="D893" s="10">
        <v>2.8</v>
      </c>
      <c r="E893" s="10">
        <v>0.12</v>
      </c>
      <c r="F893" t="s">
        <v>12</v>
      </c>
    </row>
    <row r="894" spans="1:6" x14ac:dyDescent="0.2">
      <c r="A894" s="7"/>
      <c r="B894" s="7">
        <v>42</v>
      </c>
      <c r="C894" s="10">
        <v>5.0939999999999999E-2</v>
      </c>
      <c r="D894" s="10">
        <v>2.7928700000000002</v>
      </c>
      <c r="E894" s="10">
        <v>0.12</v>
      </c>
      <c r="F894" t="s">
        <v>13</v>
      </c>
    </row>
    <row r="895" spans="1:6" x14ac:dyDescent="0.2">
      <c r="A895" s="7"/>
      <c r="B895" s="7">
        <v>43</v>
      </c>
      <c r="C895" s="10">
        <v>0.15525</v>
      </c>
      <c r="D895" s="10">
        <v>2.7578100000000001</v>
      </c>
      <c r="E895" s="10">
        <v>0.12</v>
      </c>
      <c r="F895" t="s">
        <v>14</v>
      </c>
    </row>
    <row r="896" spans="1:6" x14ac:dyDescent="0.2">
      <c r="A896" s="7"/>
      <c r="B896" s="7">
        <v>44</v>
      </c>
      <c r="C896" s="10">
        <v>0.13</v>
      </c>
      <c r="D896" s="10">
        <v>2.78</v>
      </c>
      <c r="E896" s="10">
        <v>0.12</v>
      </c>
      <c r="F896" t="s">
        <v>15</v>
      </c>
    </row>
    <row r="897" spans="1:6" x14ac:dyDescent="0.2">
      <c r="A897" s="7"/>
      <c r="B897" s="7">
        <v>45</v>
      </c>
      <c r="C897" s="10">
        <v>0.12</v>
      </c>
      <c r="D897" s="10">
        <v>2.72</v>
      </c>
      <c r="E897" s="10">
        <v>0.12</v>
      </c>
      <c r="F897" t="s">
        <v>16</v>
      </c>
    </row>
    <row r="898" spans="1:6" x14ac:dyDescent="0.2">
      <c r="A898" s="7"/>
      <c r="B898" s="7">
        <v>46</v>
      </c>
      <c r="C898" s="10">
        <v>0.12</v>
      </c>
      <c r="D898" s="10">
        <v>2.78</v>
      </c>
      <c r="E898" s="10">
        <v>0.12</v>
      </c>
      <c r="F898" t="s">
        <v>17</v>
      </c>
    </row>
    <row r="899" spans="1:6" x14ac:dyDescent="0.2">
      <c r="A899" s="7"/>
      <c r="B899" s="7">
        <v>47</v>
      </c>
      <c r="C899" s="10">
        <v>0.17016999999999999</v>
      </c>
      <c r="D899" s="10">
        <v>2.6630600000000002</v>
      </c>
      <c r="E899" s="10">
        <v>0.08</v>
      </c>
    </row>
    <row r="900" spans="1:6" x14ac:dyDescent="0.2">
      <c r="A900" s="7"/>
      <c r="B900" s="7">
        <v>48</v>
      </c>
      <c r="C900" s="10">
        <v>0.20444000000000001</v>
      </c>
      <c r="D900" s="10">
        <v>2.64209</v>
      </c>
      <c r="E900" s="10">
        <v>0.12006</v>
      </c>
    </row>
    <row r="901" spans="1:6" x14ac:dyDescent="0.2">
      <c r="A901" s="7"/>
      <c r="B901" s="7">
        <v>49</v>
      </c>
      <c r="C901" s="10">
        <v>0.23063</v>
      </c>
      <c r="D901" s="10">
        <v>2.6424599999999998</v>
      </c>
      <c r="E901" s="10">
        <v>0.15</v>
      </c>
    </row>
    <row r="902" spans="1:6" x14ac:dyDescent="0.2">
      <c r="A902" s="7"/>
      <c r="B902" s="7">
        <v>50</v>
      </c>
      <c r="C902" s="10">
        <v>0.22631999999999999</v>
      </c>
      <c r="D902" s="10">
        <v>2.7111499999999999</v>
      </c>
      <c r="E902" s="10">
        <v>0.15</v>
      </c>
      <c r="F902" t="s">
        <v>18</v>
      </c>
    </row>
    <row r="903" spans="1:6" x14ac:dyDescent="0.2">
      <c r="A903" s="7"/>
      <c r="B903" s="7">
        <v>51</v>
      </c>
      <c r="C903" s="10">
        <v>0.23</v>
      </c>
      <c r="D903" s="10">
        <v>2.61</v>
      </c>
      <c r="E903" s="10">
        <v>0.15</v>
      </c>
      <c r="F903" t="s">
        <v>19</v>
      </c>
    </row>
    <row r="904" spans="1:6" x14ac:dyDescent="0.2">
      <c r="A904" s="7"/>
      <c r="B904" s="7">
        <v>52</v>
      </c>
      <c r="C904" s="10">
        <v>0.30370999999999998</v>
      </c>
      <c r="D904" s="10">
        <v>2.6039099999999999</v>
      </c>
      <c r="E904" s="10">
        <v>0.21</v>
      </c>
    </row>
    <row r="905" spans="1:6" x14ac:dyDescent="0.2">
      <c r="A905" s="7">
        <v>2015</v>
      </c>
      <c r="B905" s="7">
        <v>1</v>
      </c>
      <c r="C905" s="10">
        <v>0.1757</v>
      </c>
      <c r="D905" s="10">
        <v>2.6374300000000002</v>
      </c>
      <c r="E905" s="10">
        <v>0.21</v>
      </c>
      <c r="F905" t="s">
        <v>20</v>
      </c>
    </row>
    <row r="906" spans="1:6" x14ac:dyDescent="0.2">
      <c r="A906" s="7"/>
      <c r="B906" s="7">
        <v>2</v>
      </c>
      <c r="C906" s="10">
        <v>0.16611999999999999</v>
      </c>
      <c r="D906" s="10">
        <v>2.5306099999999998</v>
      </c>
      <c r="E906" s="10">
        <v>5.8909999999999997E-2</v>
      </c>
    </row>
    <row r="907" spans="1:6" x14ac:dyDescent="0.2">
      <c r="A907" s="7"/>
      <c r="B907" s="7">
        <v>3</v>
      </c>
      <c r="C907" s="10">
        <v>0.15851999999999999</v>
      </c>
      <c r="D907" s="10">
        <v>2.5265499999999999</v>
      </c>
      <c r="E907" s="10">
        <v>8.0199999999999994E-2</v>
      </c>
    </row>
    <row r="908" spans="1:6" x14ac:dyDescent="0.2">
      <c r="B908" s="7">
        <v>4</v>
      </c>
      <c r="C908" s="10">
        <v>3.8800000000000001E-2</v>
      </c>
      <c r="D908" s="10">
        <v>2.44787</v>
      </c>
      <c r="E908" s="10">
        <v>8.0199999999999994E-2</v>
      </c>
      <c r="F908" t="s">
        <v>21</v>
      </c>
    </row>
    <row r="909" spans="1:6" x14ac:dyDescent="0.2">
      <c r="B909" s="7">
        <v>5</v>
      </c>
      <c r="C909" s="10">
        <v>1.6559999999999998E-2</v>
      </c>
      <c r="D909" s="10">
        <v>2.3382200000000002</v>
      </c>
      <c r="E909" s="10">
        <v>8.0199999999999994E-2</v>
      </c>
      <c r="F909" t="s">
        <v>22</v>
      </c>
    </row>
    <row r="910" spans="1:6" x14ac:dyDescent="0.2">
      <c r="B910" s="7">
        <v>6</v>
      </c>
      <c r="C910" s="13">
        <v>-0.36</v>
      </c>
      <c r="D910" s="10">
        <v>2.14</v>
      </c>
      <c r="E910" s="13">
        <v>-0.17</v>
      </c>
    </row>
    <row r="911" spans="1:6" x14ac:dyDescent="0.2">
      <c r="B911" s="7">
        <v>7</v>
      </c>
      <c r="C911" s="13">
        <v>-0.6</v>
      </c>
      <c r="D911" s="13">
        <v>2.2200000000000002</v>
      </c>
      <c r="E911" s="13">
        <f>+E910</f>
        <v>-0.17</v>
      </c>
      <c r="F911" t="s">
        <v>23</v>
      </c>
    </row>
    <row r="912" spans="1:6" x14ac:dyDescent="0.2">
      <c r="B912" s="7">
        <v>8</v>
      </c>
      <c r="C912" s="13">
        <v>-0.25</v>
      </c>
      <c r="D912" s="13">
        <v>2.13</v>
      </c>
      <c r="E912" s="13">
        <v>0.01</v>
      </c>
    </row>
    <row r="913" spans="1:6" x14ac:dyDescent="0.2">
      <c r="B913" s="7">
        <v>9</v>
      </c>
      <c r="C913" s="13">
        <v>-0.27</v>
      </c>
      <c r="D913" s="13">
        <v>2.2799999999999998</v>
      </c>
      <c r="E913" s="13">
        <f>+E912</f>
        <v>0.01</v>
      </c>
      <c r="F913" t="s">
        <v>24</v>
      </c>
    </row>
    <row r="914" spans="1:6" x14ac:dyDescent="0.2">
      <c r="B914" s="7">
        <v>10</v>
      </c>
      <c r="C914" s="13">
        <v>-0.27</v>
      </c>
      <c r="D914" s="13">
        <v>2.34</v>
      </c>
      <c r="E914" s="13">
        <v>-0.28000000000000003</v>
      </c>
    </row>
    <row r="915" spans="1:6" x14ac:dyDescent="0.2">
      <c r="B915" s="7">
        <v>11</v>
      </c>
      <c r="C915" s="13">
        <v>-0.26</v>
      </c>
      <c r="D915" s="13">
        <v>2.21</v>
      </c>
      <c r="E915" s="13">
        <f>+E914</f>
        <v>-0.28000000000000003</v>
      </c>
      <c r="F915" t="s">
        <v>25</v>
      </c>
    </row>
    <row r="916" spans="1:6" x14ac:dyDescent="0.2">
      <c r="B916" s="7">
        <v>12</v>
      </c>
      <c r="C916" s="13">
        <v>-0.28000000000000003</v>
      </c>
      <c r="D916" s="13">
        <v>2.16</v>
      </c>
      <c r="E916" s="13">
        <v>-0.05</v>
      </c>
    </row>
    <row r="917" spans="1:6" x14ac:dyDescent="0.2">
      <c r="B917" s="7">
        <v>13</v>
      </c>
      <c r="C917" s="13">
        <v>-0.33</v>
      </c>
      <c r="D917" s="13">
        <v>2.34</v>
      </c>
      <c r="E917" s="13">
        <v>0.01</v>
      </c>
    </row>
    <row r="918" spans="1:6" x14ac:dyDescent="0.2">
      <c r="B918" s="7">
        <v>14</v>
      </c>
      <c r="C918" s="13">
        <v>-0.37</v>
      </c>
      <c r="D918" s="13">
        <v>2.25</v>
      </c>
      <c r="E918" s="13">
        <f>+E917</f>
        <v>0.01</v>
      </c>
      <c r="F918" t="s">
        <v>26</v>
      </c>
    </row>
    <row r="919" spans="1:6" x14ac:dyDescent="0.2">
      <c r="B919" s="7">
        <v>15</v>
      </c>
      <c r="C919" s="13">
        <v>-0.17</v>
      </c>
      <c r="D919" s="13">
        <v>2.33</v>
      </c>
      <c r="E919" s="13">
        <v>-7.0000000000000007E-2</v>
      </c>
    </row>
    <row r="920" spans="1:6" x14ac:dyDescent="0.2">
      <c r="B920" s="7">
        <v>16</v>
      </c>
      <c r="C920" s="13">
        <v>-0.25</v>
      </c>
      <c r="D920" s="13">
        <v>2.14</v>
      </c>
      <c r="E920" s="13">
        <f>+E919</f>
        <v>-7.0000000000000007E-2</v>
      </c>
      <c r="F920" t="s">
        <v>27</v>
      </c>
    </row>
    <row r="921" spans="1:6" x14ac:dyDescent="0.2">
      <c r="B921" s="7">
        <v>17</v>
      </c>
      <c r="C921" s="13">
        <v>-0.28000000000000003</v>
      </c>
      <c r="D921" s="13">
        <v>2.13</v>
      </c>
      <c r="E921" s="13">
        <v>-0.09</v>
      </c>
    </row>
    <row r="922" spans="1:6" x14ac:dyDescent="0.2">
      <c r="B922" s="7">
        <v>18</v>
      </c>
      <c r="C922" s="13">
        <v>-0.36</v>
      </c>
      <c r="D922" s="13">
        <v>2.2799999999999998</v>
      </c>
      <c r="E922" s="13">
        <f>+E921</f>
        <v>-0.09</v>
      </c>
      <c r="F922" t="s">
        <v>28</v>
      </c>
    </row>
    <row r="923" spans="1:6" x14ac:dyDescent="0.2">
      <c r="B923" s="7">
        <v>19</v>
      </c>
      <c r="C923" s="13">
        <v>-0.31</v>
      </c>
      <c r="D923" s="13">
        <v>2.57</v>
      </c>
      <c r="E923" s="13">
        <v>-0.26</v>
      </c>
    </row>
    <row r="924" spans="1:6" x14ac:dyDescent="0.2">
      <c r="B924" s="7">
        <v>20</v>
      </c>
      <c r="C924" s="13">
        <v>-0.09</v>
      </c>
      <c r="D924" s="13">
        <v>2.84</v>
      </c>
      <c r="E924" s="13">
        <f>+E923</f>
        <v>-0.26</v>
      </c>
      <c r="F924" t="s">
        <v>29</v>
      </c>
    </row>
    <row r="925" spans="1:6" x14ac:dyDescent="0.2">
      <c r="B925" s="7">
        <v>21</v>
      </c>
      <c r="C925" s="10">
        <v>-0.18</v>
      </c>
      <c r="D925" s="13">
        <v>2.85</v>
      </c>
      <c r="E925" s="13">
        <f>+E924</f>
        <v>-0.26</v>
      </c>
      <c r="F925" t="s">
        <v>30</v>
      </c>
    </row>
    <row r="926" spans="1:6" x14ac:dyDescent="0.2">
      <c r="B926" s="7">
        <v>22</v>
      </c>
      <c r="C926" s="10">
        <v>-0.19</v>
      </c>
      <c r="D926" s="10">
        <v>2.79</v>
      </c>
      <c r="E926" s="13">
        <f>+E925</f>
        <v>-0.26</v>
      </c>
      <c r="F926" t="s">
        <v>31</v>
      </c>
    </row>
    <row r="927" spans="1:6" x14ac:dyDescent="0.2">
      <c r="A927" s="7"/>
      <c r="B927" s="7">
        <v>23</v>
      </c>
      <c r="C927" s="10">
        <v>-0.02</v>
      </c>
      <c r="D927" s="10">
        <v>2.85</v>
      </c>
      <c r="E927" s="13">
        <f>+E926</f>
        <v>-0.26</v>
      </c>
      <c r="F927" t="s">
        <v>32</v>
      </c>
    </row>
    <row r="928" spans="1:6" x14ac:dyDescent="0.2">
      <c r="A928" s="7"/>
      <c r="B928" s="7">
        <v>24</v>
      </c>
      <c r="C928" s="10">
        <v>-0.23</v>
      </c>
      <c r="D928" s="10">
        <v>2.97</v>
      </c>
      <c r="E928" s="10">
        <v>-0.36</v>
      </c>
    </row>
    <row r="929" spans="1:6" x14ac:dyDescent="0.2">
      <c r="B929" s="7">
        <v>25</v>
      </c>
      <c r="C929" s="10">
        <v>-0.03</v>
      </c>
      <c r="D929" s="10">
        <v>3.09</v>
      </c>
      <c r="E929" s="14">
        <f>+E928</f>
        <v>-0.36</v>
      </c>
      <c r="F929" t="s">
        <v>33</v>
      </c>
    </row>
    <row r="930" spans="1:6" x14ac:dyDescent="0.2">
      <c r="A930" s="7"/>
      <c r="B930" s="7">
        <v>26</v>
      </c>
      <c r="C930" s="10">
        <v>-0.22</v>
      </c>
      <c r="D930" s="10">
        <v>3.29</v>
      </c>
      <c r="E930" s="14">
        <f>+E929</f>
        <v>-0.36</v>
      </c>
      <c r="F930" t="s">
        <v>34</v>
      </c>
    </row>
    <row r="931" spans="1:6" x14ac:dyDescent="0.2">
      <c r="B931" s="7">
        <v>27</v>
      </c>
      <c r="C931" s="10">
        <v>-0.39</v>
      </c>
      <c r="D931" s="10">
        <v>3.17</v>
      </c>
      <c r="E931" s="10">
        <v>-0.3</v>
      </c>
    </row>
    <row r="932" spans="1:6" x14ac:dyDescent="0.2">
      <c r="A932" s="7"/>
      <c r="B932" s="7">
        <v>28</v>
      </c>
      <c r="C932" s="10">
        <v>-0.36</v>
      </c>
      <c r="D932" s="10">
        <v>3.31</v>
      </c>
      <c r="E932" s="10">
        <v>-0.9</v>
      </c>
    </row>
    <row r="933" spans="1:6" x14ac:dyDescent="0.2">
      <c r="B933" s="7">
        <v>29</v>
      </c>
      <c r="C933" s="10">
        <v>-0.14000000000000001</v>
      </c>
      <c r="D933" s="10">
        <v>3.33</v>
      </c>
      <c r="E933" s="14">
        <f>+E932</f>
        <v>-0.9</v>
      </c>
      <c r="F933" t="s">
        <v>35</v>
      </c>
    </row>
    <row r="934" spans="1:6" x14ac:dyDescent="0.2">
      <c r="A934" s="7"/>
      <c r="B934" s="7">
        <v>30</v>
      </c>
      <c r="C934" s="10">
        <v>-0.32</v>
      </c>
      <c r="D934" s="10">
        <v>3.27</v>
      </c>
      <c r="E934" s="14">
        <f>+E933</f>
        <v>-0.9</v>
      </c>
      <c r="F934" t="s">
        <v>36</v>
      </c>
    </row>
    <row r="935" spans="1:6" x14ac:dyDescent="0.2">
      <c r="B935" s="7">
        <v>31</v>
      </c>
      <c r="C935" s="10">
        <v>-0.19</v>
      </c>
      <c r="D935" s="10">
        <v>3.13</v>
      </c>
      <c r="E935" s="14">
        <f>+E934</f>
        <v>-0.9</v>
      </c>
      <c r="F935" t="s">
        <v>37</v>
      </c>
    </row>
    <row r="936" spans="1:6" x14ac:dyDescent="0.2">
      <c r="B936" s="7">
        <v>32</v>
      </c>
      <c r="C936" s="10">
        <v>-0.19</v>
      </c>
      <c r="D936" s="10">
        <v>3.11</v>
      </c>
      <c r="E936" s="14">
        <f>+E935</f>
        <v>-0.9</v>
      </c>
      <c r="F936" t="s">
        <v>38</v>
      </c>
    </row>
    <row r="937" spans="1:6" x14ac:dyDescent="0.2">
      <c r="B937" s="7">
        <v>33</v>
      </c>
      <c r="C937" s="10">
        <v>-0.28999999999999998</v>
      </c>
      <c r="D937" s="10">
        <v>3.01</v>
      </c>
      <c r="E937" s="10">
        <v>-0.19</v>
      </c>
    </row>
    <row r="938" spans="1:6" x14ac:dyDescent="0.2">
      <c r="B938" s="7">
        <v>34</v>
      </c>
      <c r="C938" s="7">
        <v>-7.0000000000000007E-2</v>
      </c>
      <c r="D938" s="10">
        <v>3.14</v>
      </c>
      <c r="E938" s="14">
        <f>+E937</f>
        <v>-0.19</v>
      </c>
      <c r="F938" t="s">
        <v>39</v>
      </c>
    </row>
    <row r="939" spans="1:6" x14ac:dyDescent="0.2">
      <c r="B939" s="7">
        <v>35</v>
      </c>
      <c r="C939" s="10">
        <v>-0.05</v>
      </c>
      <c r="D939" s="10">
        <v>3.19</v>
      </c>
      <c r="E939" s="14">
        <f>+E938</f>
        <v>-0.19</v>
      </c>
      <c r="F939" t="s">
        <v>40</v>
      </c>
    </row>
    <row r="940" spans="1:6" x14ac:dyDescent="0.2">
      <c r="B940" s="11">
        <v>36</v>
      </c>
      <c r="C940" s="10">
        <v>-0.14000000000000001</v>
      </c>
      <c r="D940" s="10">
        <v>3.08</v>
      </c>
      <c r="E940" s="10">
        <v>-0.35</v>
      </c>
    </row>
    <row r="941" spans="1:6" x14ac:dyDescent="0.2">
      <c r="B941" s="7">
        <v>37</v>
      </c>
      <c r="C941" s="10">
        <v>-0.1</v>
      </c>
      <c r="D941" s="10">
        <v>3.02</v>
      </c>
      <c r="E941" s="10">
        <v>-0.34</v>
      </c>
    </row>
    <row r="942" spans="1:6" x14ac:dyDescent="0.2">
      <c r="B942" s="7">
        <v>38</v>
      </c>
      <c r="C942" s="10">
        <v>0</v>
      </c>
      <c r="D942" s="10">
        <v>3.03</v>
      </c>
      <c r="E942" s="14">
        <f>+E941</f>
        <v>-0.34</v>
      </c>
      <c r="F942" t="s">
        <v>41</v>
      </c>
    </row>
    <row r="943" spans="1:6" x14ac:dyDescent="0.2">
      <c r="B943" s="7">
        <v>39</v>
      </c>
      <c r="C943" s="10">
        <v>-1.7999999999999999E-2</v>
      </c>
      <c r="D943" s="10">
        <v>3.18</v>
      </c>
      <c r="E943" s="14">
        <f>+E942</f>
        <v>-0.34</v>
      </c>
      <c r="F943" t="s">
        <v>42</v>
      </c>
    </row>
    <row r="944" spans="1:6" x14ac:dyDescent="0.2">
      <c r="B944" s="7">
        <v>40</v>
      </c>
      <c r="C944" s="10">
        <v>-0.03</v>
      </c>
      <c r="D944" s="10">
        <v>3.09</v>
      </c>
      <c r="E944" s="10">
        <v>-0.41</v>
      </c>
    </row>
    <row r="945" spans="1:6" x14ac:dyDescent="0.2">
      <c r="B945" s="7">
        <v>41</v>
      </c>
      <c r="C945" s="13">
        <v>0.13</v>
      </c>
      <c r="D945" s="13">
        <v>2.98</v>
      </c>
      <c r="E945" s="10">
        <v>-0.41</v>
      </c>
      <c r="F945" t="s">
        <v>12</v>
      </c>
    </row>
    <row r="946" spans="1:6" x14ac:dyDescent="0.2">
      <c r="B946" s="7">
        <v>42</v>
      </c>
      <c r="C946" s="13">
        <v>-0.25</v>
      </c>
      <c r="D946" s="13">
        <v>3.08</v>
      </c>
      <c r="E946" s="10">
        <v>-0.41</v>
      </c>
      <c r="F946" t="s">
        <v>13</v>
      </c>
    </row>
    <row r="947" spans="1:6" x14ac:dyDescent="0.2">
      <c r="B947" s="7">
        <v>43</v>
      </c>
      <c r="C947" s="13">
        <v>0.01</v>
      </c>
      <c r="D947" s="13">
        <v>2.75</v>
      </c>
      <c r="E947" s="10">
        <v>-0.41</v>
      </c>
      <c r="F947" t="s">
        <v>14</v>
      </c>
    </row>
    <row r="948" spans="1:6" x14ac:dyDescent="0.2">
      <c r="B948" s="7">
        <v>44</v>
      </c>
      <c r="C948" s="13">
        <v>-3.5810000000000002E-2</v>
      </c>
      <c r="D948" s="13">
        <v>2.7424200000000001</v>
      </c>
      <c r="E948" s="13">
        <v>-0.11841</v>
      </c>
    </row>
    <row r="949" spans="1:6" x14ac:dyDescent="0.2">
      <c r="B949" s="7">
        <v>45</v>
      </c>
      <c r="C949" s="13">
        <v>-9.146E-2</v>
      </c>
      <c r="D949" s="13">
        <v>3.1589</v>
      </c>
      <c r="E949" s="13">
        <v>-0.11841</v>
      </c>
      <c r="F949" t="s">
        <v>43</v>
      </c>
    </row>
    <row r="950" spans="1:6" x14ac:dyDescent="0.2">
      <c r="B950" s="7">
        <v>46</v>
      </c>
      <c r="C950" s="13">
        <v>-3.9129999999999998E-2</v>
      </c>
      <c r="D950" s="13">
        <v>2.7080799999999998</v>
      </c>
      <c r="E950" s="13">
        <v>-0.11841</v>
      </c>
      <c r="F950" t="s">
        <v>44</v>
      </c>
    </row>
    <row r="951" spans="1:6" x14ac:dyDescent="0.2">
      <c r="B951" s="7">
        <v>47</v>
      </c>
      <c r="C951" s="13">
        <v>-9.4810000000000005E-2</v>
      </c>
      <c r="D951" s="13">
        <v>3.1473200000000001</v>
      </c>
      <c r="E951" s="13">
        <v>-0.11841</v>
      </c>
      <c r="F951" t="s">
        <v>45</v>
      </c>
    </row>
    <row r="952" spans="1:6" x14ac:dyDescent="0.2">
      <c r="B952" s="7">
        <v>48</v>
      </c>
      <c r="C952" s="13">
        <v>-0.19384000000000001</v>
      </c>
      <c r="D952" s="13">
        <v>2.8887299999999998</v>
      </c>
      <c r="E952" s="13">
        <v>4.308E-2</v>
      </c>
    </row>
    <row r="953" spans="1:6" x14ac:dyDescent="0.2">
      <c r="B953" s="7">
        <v>49</v>
      </c>
      <c r="C953" s="13">
        <v>-0.11899999999999999</v>
      </c>
      <c r="D953" s="13">
        <v>2.9383699999999999</v>
      </c>
      <c r="E953" s="13">
        <v>4.308E-2</v>
      </c>
      <c r="F953" t="s">
        <v>46</v>
      </c>
    </row>
    <row r="954" spans="1:6" x14ac:dyDescent="0.2">
      <c r="B954" s="7">
        <v>50</v>
      </c>
      <c r="C954" s="10">
        <v>-0.29150999999999999</v>
      </c>
      <c r="D954" s="10">
        <v>2.8353100000000002</v>
      </c>
      <c r="E954" s="13">
        <v>4.308E-2</v>
      </c>
      <c r="F954" t="s">
        <v>47</v>
      </c>
    </row>
    <row r="955" spans="1:6" x14ac:dyDescent="0.2">
      <c r="B955" s="7">
        <v>51</v>
      </c>
      <c r="C955" s="10">
        <v>-6.855E-2</v>
      </c>
      <c r="D955" s="10">
        <v>2.9700099999999998</v>
      </c>
      <c r="E955" s="10">
        <v>-0.28766000000000003</v>
      </c>
    </row>
    <row r="956" spans="1:6" x14ac:dyDescent="0.2">
      <c r="B956" s="11">
        <v>52</v>
      </c>
      <c r="C956" s="10">
        <v>-1.98E-3</v>
      </c>
      <c r="D956" s="10">
        <v>2.8704200000000002</v>
      </c>
      <c r="E956" s="10">
        <v>-0.28766000000000003</v>
      </c>
      <c r="F956" t="s">
        <v>48</v>
      </c>
    </row>
    <row r="957" spans="1:6" x14ac:dyDescent="0.2">
      <c r="B957" s="11">
        <v>53</v>
      </c>
      <c r="C957" s="10">
        <v>-0.12614</v>
      </c>
      <c r="D957" s="10">
        <v>3.17</v>
      </c>
      <c r="E957" s="10">
        <v>-0.28766000000000003</v>
      </c>
      <c r="F957" t="s">
        <v>49</v>
      </c>
    </row>
    <row r="958" spans="1:6" x14ac:dyDescent="0.2">
      <c r="A958">
        <v>2016</v>
      </c>
      <c r="B958" s="7">
        <v>1</v>
      </c>
      <c r="C958" s="10">
        <v>-9.622E-2</v>
      </c>
      <c r="D958" s="10">
        <v>2.95126</v>
      </c>
      <c r="E958" s="10">
        <v>-9.461E-2</v>
      </c>
    </row>
    <row r="959" spans="1:6" x14ac:dyDescent="0.2">
      <c r="A959" s="7"/>
      <c r="B959" s="7">
        <v>2</v>
      </c>
      <c r="C959" s="10">
        <v>-0.03</v>
      </c>
      <c r="D959" s="10">
        <v>2.88</v>
      </c>
      <c r="E959" s="10">
        <v>-0.09</v>
      </c>
      <c r="F959" t="s">
        <v>50</v>
      </c>
    </row>
    <row r="960" spans="1:6" x14ac:dyDescent="0.2">
      <c r="A960" s="7"/>
      <c r="B960" s="7">
        <v>3</v>
      </c>
      <c r="C960" s="10">
        <v>-0.16</v>
      </c>
      <c r="D960" s="10">
        <v>3.09</v>
      </c>
      <c r="E960" s="10">
        <v>-0.09</v>
      </c>
      <c r="F960" t="s">
        <v>51</v>
      </c>
    </row>
    <row r="961" spans="1:6" x14ac:dyDescent="0.2">
      <c r="B961" s="7">
        <v>4</v>
      </c>
      <c r="C961" s="10">
        <v>-3.4000000000000002E-2</v>
      </c>
      <c r="D961" s="10">
        <v>2.95383</v>
      </c>
      <c r="E961" s="10">
        <v>-0.27249000000000001</v>
      </c>
    </row>
    <row r="962" spans="1:6" x14ac:dyDescent="0.2">
      <c r="B962" s="7">
        <v>5</v>
      </c>
      <c r="C962" s="10">
        <v>-0.15812000000000001</v>
      </c>
      <c r="D962" s="10">
        <v>2.7029100000000001</v>
      </c>
      <c r="E962" s="10">
        <v>-0.27249000000000001</v>
      </c>
      <c r="F962" t="s">
        <v>52</v>
      </c>
    </row>
    <row r="963" spans="1:6" x14ac:dyDescent="0.2">
      <c r="A963" s="7"/>
      <c r="B963" s="7">
        <v>6</v>
      </c>
      <c r="C963" s="10">
        <v>-9.572E-2</v>
      </c>
      <c r="D963" s="10">
        <v>2.82735</v>
      </c>
      <c r="E963" s="10">
        <v>-0.27249000000000001</v>
      </c>
      <c r="F963" t="s">
        <v>53</v>
      </c>
    </row>
    <row r="964" spans="1:6" x14ac:dyDescent="0.2">
      <c r="A964" s="7"/>
      <c r="B964" s="7">
        <v>7</v>
      </c>
      <c r="C964" s="10">
        <v>1.306E-2</v>
      </c>
      <c r="D964" s="10">
        <v>3.0344600000000002</v>
      </c>
      <c r="E964" s="10">
        <v>-0.21931</v>
      </c>
    </row>
    <row r="965" spans="1:6" x14ac:dyDescent="0.2">
      <c r="A965" s="7"/>
      <c r="B965" s="7">
        <v>8</v>
      </c>
      <c r="C965" s="10">
        <v>-8.6650000000000005E-2</v>
      </c>
      <c r="D965" s="10">
        <v>2.9750399999999999</v>
      </c>
      <c r="E965" s="10">
        <v>-0.48411999999999999</v>
      </c>
    </row>
    <row r="966" spans="1:6" x14ac:dyDescent="0.2">
      <c r="A966" s="7"/>
      <c r="B966" s="7">
        <v>9</v>
      </c>
      <c r="C966" s="10">
        <v>-0.11805</v>
      </c>
      <c r="D966" s="10">
        <v>2.6782400000000002</v>
      </c>
      <c r="E966" s="10">
        <v>-0.48411999999999999</v>
      </c>
      <c r="F966" t="s">
        <v>24</v>
      </c>
    </row>
    <row r="967" spans="1:6" x14ac:dyDescent="0.2">
      <c r="A967" s="7"/>
      <c r="B967" s="7">
        <v>10</v>
      </c>
      <c r="C967" s="10">
        <v>-9.3890000000000001E-2</v>
      </c>
      <c r="D967" s="10">
        <v>2.8679000000000001</v>
      </c>
      <c r="E967" s="10">
        <v>-0.48411999999999999</v>
      </c>
      <c r="F967" t="s">
        <v>54</v>
      </c>
    </row>
    <row r="968" spans="1:6" x14ac:dyDescent="0.2">
      <c r="A968" s="7"/>
      <c r="B968" s="7">
        <v>11</v>
      </c>
      <c r="C968" s="10">
        <v>-0.25014999999999998</v>
      </c>
      <c r="D968" s="10">
        <v>2.73502</v>
      </c>
      <c r="E968" s="10">
        <v>-0.48411999999999999</v>
      </c>
      <c r="F968" t="s">
        <v>55</v>
      </c>
    </row>
    <row r="969" spans="1:6" x14ac:dyDescent="0.2">
      <c r="A969" s="7"/>
      <c r="B969" s="7">
        <v>12</v>
      </c>
      <c r="C969" s="10">
        <v>1.2999999999999999E-2</v>
      </c>
      <c r="D969" s="10">
        <v>2.7843599999999999</v>
      </c>
      <c r="E969" s="10">
        <v>-0.18862999999999999</v>
      </c>
    </row>
    <row r="970" spans="1:6" x14ac:dyDescent="0.2">
      <c r="A970" s="7"/>
      <c r="B970" s="7">
        <v>13</v>
      </c>
      <c r="C970" s="10">
        <v>-3.2129999999999999E-2</v>
      </c>
      <c r="D970" s="10">
        <v>2.7376499999999999</v>
      </c>
      <c r="E970" s="10">
        <v>-0.18862999999999999</v>
      </c>
      <c r="F970" t="s">
        <v>56</v>
      </c>
    </row>
    <row r="971" spans="1:6" x14ac:dyDescent="0.2">
      <c r="A971" s="7"/>
      <c r="B971" s="7">
        <v>14</v>
      </c>
      <c r="C971" s="10">
        <v>-0.17276</v>
      </c>
      <c r="D971" s="10">
        <v>2.5571999999999999</v>
      </c>
      <c r="E971" s="10">
        <v>-0.17412</v>
      </c>
    </row>
    <row r="972" spans="1:6" x14ac:dyDescent="0.2">
      <c r="A972" s="7"/>
      <c r="B972" s="7">
        <v>15</v>
      </c>
      <c r="C972" s="10">
        <v>-0.19413</v>
      </c>
      <c r="D972" s="10">
        <v>2.6601400000000002</v>
      </c>
      <c r="E972" s="10">
        <v>-0.17412</v>
      </c>
      <c r="F972" t="s">
        <v>57</v>
      </c>
    </row>
    <row r="973" spans="1:6" x14ac:dyDescent="0.2">
      <c r="B973" s="7">
        <v>16</v>
      </c>
      <c r="C973" s="10">
        <v>-0.19703999999999999</v>
      </c>
      <c r="D973" s="10">
        <v>2.6349</v>
      </c>
      <c r="E973" s="10">
        <v>-0.44055</v>
      </c>
    </row>
    <row r="974" spans="1:6" x14ac:dyDescent="0.2">
      <c r="B974" s="7">
        <v>17</v>
      </c>
      <c r="C974" s="10">
        <v>-0.28083000000000002</v>
      </c>
      <c r="D974" s="10">
        <v>2.83501</v>
      </c>
      <c r="E974" s="10">
        <v>-0.20154</v>
      </c>
    </row>
    <row r="975" spans="1:6" x14ac:dyDescent="0.2">
      <c r="B975" s="7">
        <v>18</v>
      </c>
      <c r="C975" s="10">
        <v>-0.24245</v>
      </c>
      <c r="D975" s="10">
        <v>2.5895700000000001</v>
      </c>
      <c r="E975" s="10">
        <v>-0.20154</v>
      </c>
      <c r="F975" t="s">
        <v>58</v>
      </c>
    </row>
    <row r="976" spans="1:6" x14ac:dyDescent="0.2">
      <c r="A976" s="7"/>
      <c r="B976" s="7">
        <v>19</v>
      </c>
      <c r="C976" s="10">
        <v>-0.27866999999999997</v>
      </c>
      <c r="D976" s="10">
        <v>2.79373</v>
      </c>
      <c r="E976" s="10">
        <v>-0.2</v>
      </c>
      <c r="F976" t="s">
        <v>59</v>
      </c>
    </row>
    <row r="977" spans="1:6" x14ac:dyDescent="0.2">
      <c r="B977" s="7">
        <v>20</v>
      </c>
      <c r="C977" s="10">
        <v>-0.31674000000000002</v>
      </c>
      <c r="D977" s="10">
        <v>2.69706</v>
      </c>
      <c r="E977" s="10">
        <v>-0.2</v>
      </c>
      <c r="F977" t="s">
        <v>59</v>
      </c>
    </row>
    <row r="978" spans="1:6" x14ac:dyDescent="0.2">
      <c r="A978" s="7"/>
      <c r="B978" s="7">
        <v>21</v>
      </c>
      <c r="C978" s="10">
        <v>-0.24299999999999999</v>
      </c>
      <c r="D978" s="10">
        <v>2.7829999999999999</v>
      </c>
      <c r="E978" s="10">
        <v>-0.219</v>
      </c>
    </row>
    <row r="979" spans="1:6" x14ac:dyDescent="0.2">
      <c r="A979" s="7"/>
      <c r="B979" s="7">
        <v>22</v>
      </c>
      <c r="C979" s="10">
        <v>-0.2273172</v>
      </c>
      <c r="D979" s="10">
        <v>2.6544150000000002</v>
      </c>
      <c r="E979" s="10">
        <v>-0.12889020000000001</v>
      </c>
    </row>
    <row r="980" spans="1:6" x14ac:dyDescent="0.2">
      <c r="B980" s="7">
        <v>23</v>
      </c>
      <c r="C980" s="10">
        <v>-0.30354999999999999</v>
      </c>
      <c r="D980" s="10">
        <v>2.7505500000000001</v>
      </c>
      <c r="E980" s="10">
        <v>-0.12889020000000001</v>
      </c>
      <c r="F980" t="s">
        <v>60</v>
      </c>
    </row>
    <row r="981" spans="1:6" x14ac:dyDescent="0.2">
      <c r="A981" s="7"/>
      <c r="B981" s="7">
        <v>24</v>
      </c>
      <c r="C981" s="10">
        <v>-0.31690000000000002</v>
      </c>
      <c r="D981" s="10">
        <v>2.5710000000000002</v>
      </c>
      <c r="E981" s="10">
        <v>2.1000000000000001E-2</v>
      </c>
    </row>
    <row r="982" spans="1:6" x14ac:dyDescent="0.2">
      <c r="B982" s="7">
        <v>25</v>
      </c>
      <c r="C982" s="10">
        <v>-0.37384000000000001</v>
      </c>
      <c r="D982" s="10">
        <v>2.67991</v>
      </c>
      <c r="E982" s="10">
        <v>2.1000000000000001E-2</v>
      </c>
      <c r="F982" t="s">
        <v>61</v>
      </c>
    </row>
    <row r="983" spans="1:6" x14ac:dyDescent="0.2">
      <c r="A983" s="7"/>
      <c r="B983" s="7">
        <v>26</v>
      </c>
      <c r="C983" s="10">
        <v>-0.47599999999999998</v>
      </c>
      <c r="D983" s="10">
        <v>2.4089999999999998</v>
      </c>
      <c r="E983" s="10">
        <v>-0.53900000000000003</v>
      </c>
    </row>
    <row r="984" spans="1:6" x14ac:dyDescent="0.2">
      <c r="A984" s="7"/>
      <c r="B984" s="7">
        <v>27</v>
      </c>
      <c r="C984" s="10">
        <v>-0.45679999999999998</v>
      </c>
      <c r="D984" s="10">
        <v>2.2551999999999999</v>
      </c>
      <c r="E984" s="10">
        <v>-0.41770000000000002</v>
      </c>
    </row>
    <row r="985" spans="1:6" x14ac:dyDescent="0.2">
      <c r="B985" s="7">
        <v>28</v>
      </c>
      <c r="C985" s="10">
        <v>-0.39839999999999998</v>
      </c>
      <c r="D985" s="10">
        <v>2.4542600000000001</v>
      </c>
      <c r="E985" s="10">
        <v>-0.27078999999999998</v>
      </c>
    </row>
    <row r="986" spans="1:6" x14ac:dyDescent="0.2">
      <c r="A986" s="7"/>
      <c r="B986" s="7">
        <v>29</v>
      </c>
      <c r="C986" s="10">
        <v>-0.36596000000000001</v>
      </c>
      <c r="D986" s="10">
        <v>2.4352499999999999</v>
      </c>
      <c r="E986" s="10">
        <v>-0.27078999999999998</v>
      </c>
      <c r="F986" t="s">
        <v>62</v>
      </c>
    </row>
    <row r="987" spans="1:6" x14ac:dyDescent="0.2">
      <c r="A987" s="7"/>
      <c r="B987" s="7">
        <v>30</v>
      </c>
      <c r="C987" s="10">
        <v>-0.33101999999999998</v>
      </c>
      <c r="D987" s="10">
        <v>2.3096899999999998</v>
      </c>
      <c r="E987" s="10">
        <v>-0.27078999999999998</v>
      </c>
      <c r="F987" t="s">
        <v>63</v>
      </c>
    </row>
    <row r="988" spans="1:6" x14ac:dyDescent="0.2">
      <c r="A988" s="7"/>
      <c r="B988" s="7">
        <v>31</v>
      </c>
      <c r="C988" s="10">
        <v>-0.51900000000000002</v>
      </c>
      <c r="D988" s="10">
        <v>2.2719999999999998</v>
      </c>
      <c r="E988" s="10">
        <v>-0.27</v>
      </c>
      <c r="F988" t="s">
        <v>64</v>
      </c>
    </row>
    <row r="989" spans="1:6" x14ac:dyDescent="0.2">
      <c r="B989" s="7">
        <v>32</v>
      </c>
      <c r="C989" s="10">
        <v>-0.47464000000000001</v>
      </c>
      <c r="D989" s="10">
        <v>2.43065</v>
      </c>
      <c r="E989" s="10">
        <v>-0.27</v>
      </c>
      <c r="F989" t="s">
        <v>65</v>
      </c>
    </row>
    <row r="990" spans="1:6" x14ac:dyDescent="0.2">
      <c r="A990" s="7"/>
      <c r="B990" s="7">
        <v>33</v>
      </c>
      <c r="C990" s="10">
        <v>-0.51905999999999997</v>
      </c>
      <c r="D990" s="10">
        <v>2.5577800000000002</v>
      </c>
      <c r="E990" s="10">
        <v>-0.27078999999999998</v>
      </c>
      <c r="F990" t="s">
        <v>66</v>
      </c>
    </row>
    <row r="991" spans="1:6" x14ac:dyDescent="0.2">
      <c r="A991" s="7"/>
      <c r="B991" s="7">
        <v>34</v>
      </c>
      <c r="C991" s="10">
        <v>-0.48386000000000001</v>
      </c>
      <c r="D991" s="10">
        <v>2.1267900000000002</v>
      </c>
      <c r="E991" s="10">
        <v>-0.53598999999999997</v>
      </c>
    </row>
    <row r="992" spans="1:6" x14ac:dyDescent="0.2">
      <c r="A992" s="7"/>
      <c r="B992" s="7">
        <v>35</v>
      </c>
      <c r="C992" s="10">
        <v>-0.60477000000000003</v>
      </c>
      <c r="D992" s="10">
        <v>2.3681000000000001</v>
      </c>
      <c r="E992" s="10">
        <v>-0.54</v>
      </c>
      <c r="F992" t="s">
        <v>67</v>
      </c>
    </row>
    <row r="993" spans="1:6" x14ac:dyDescent="0.2">
      <c r="A993" s="7"/>
      <c r="B993" s="7">
        <v>36</v>
      </c>
      <c r="C993" s="10">
        <v>-0.438</v>
      </c>
      <c r="D993" s="10">
        <v>2.2029999999999998</v>
      </c>
      <c r="E993" s="10">
        <v>-0.41399999999999998</v>
      </c>
    </row>
    <row r="994" spans="1:6" x14ac:dyDescent="0.2">
      <c r="A994" s="7"/>
      <c r="B994" s="7">
        <v>37</v>
      </c>
      <c r="C994" s="10">
        <v>-0.42593999999999999</v>
      </c>
      <c r="D994" s="10">
        <v>2.4338799999999998</v>
      </c>
      <c r="E994" s="10">
        <v>-0.41672999999999999</v>
      </c>
    </row>
    <row r="995" spans="1:6" x14ac:dyDescent="0.2">
      <c r="A995" s="7"/>
      <c r="B995" s="7">
        <v>38</v>
      </c>
      <c r="C995" s="10">
        <v>-0.29654999999999998</v>
      </c>
      <c r="D995" s="10">
        <v>2.4824899999999999</v>
      </c>
      <c r="E995" s="10">
        <v>-0.59948000000000001</v>
      </c>
    </row>
    <row r="996" spans="1:6" x14ac:dyDescent="0.2">
      <c r="A996" s="7"/>
      <c r="B996" s="7">
        <v>39</v>
      </c>
      <c r="C996" s="10">
        <v>-0.33950000000000002</v>
      </c>
      <c r="D996" s="10">
        <v>2.2714799999999999</v>
      </c>
      <c r="E996" s="10">
        <v>-0.40558</v>
      </c>
    </row>
    <row r="997" spans="1:6" x14ac:dyDescent="0.2">
      <c r="A997" s="7"/>
      <c r="B997" s="7">
        <v>40</v>
      </c>
      <c r="C997" s="10">
        <v>-0.37040000000000001</v>
      </c>
      <c r="D997" s="10">
        <v>2.1109499999999999</v>
      </c>
      <c r="E997" s="10">
        <v>-0.40558</v>
      </c>
      <c r="F997" t="s">
        <v>68</v>
      </c>
    </row>
    <row r="998" spans="1:6" x14ac:dyDescent="0.2">
      <c r="A998" s="7"/>
      <c r="B998" s="7">
        <v>41</v>
      </c>
      <c r="C998" s="10">
        <v>-0.66134000000000004</v>
      </c>
      <c r="D998" s="10">
        <v>2.173</v>
      </c>
      <c r="E998" s="10">
        <v>-0.32647999999999999</v>
      </c>
    </row>
    <row r="999" spans="1:6" x14ac:dyDescent="0.2">
      <c r="A999" s="7"/>
      <c r="B999" s="7">
        <v>42</v>
      </c>
      <c r="C999" s="10">
        <v>-0.48099999999999998</v>
      </c>
      <c r="D999" s="10">
        <v>2.1800000000000002</v>
      </c>
      <c r="E999" s="10">
        <v>-0.33</v>
      </c>
      <c r="F999" t="s">
        <v>69</v>
      </c>
    </row>
    <row r="1000" spans="1:6" x14ac:dyDescent="0.2">
      <c r="A1000" s="7"/>
      <c r="B1000" s="7">
        <v>43</v>
      </c>
      <c r="C1000" s="10">
        <v>-0.44905</v>
      </c>
      <c r="D1000" s="10">
        <v>2.4803000000000002</v>
      </c>
      <c r="E1000" s="10">
        <v>-0.34760000000000002</v>
      </c>
    </row>
    <row r="1001" spans="1:6" x14ac:dyDescent="0.2">
      <c r="A1001" s="7"/>
      <c r="B1001" s="7">
        <v>44</v>
      </c>
      <c r="C1001" s="10">
        <v>-0.27032</v>
      </c>
      <c r="D1001" s="10">
        <v>2.2698700000000001</v>
      </c>
      <c r="E1001" s="10">
        <v>-0.35</v>
      </c>
      <c r="F1001" t="s">
        <v>70</v>
      </c>
    </row>
    <row r="1002" spans="1:6" x14ac:dyDescent="0.2">
      <c r="A1002" s="7"/>
      <c r="B1002" s="7">
        <v>45</v>
      </c>
      <c r="C1002" s="10">
        <v>-0.31818999999999997</v>
      </c>
      <c r="D1002" s="10">
        <v>2.2773699999999999</v>
      </c>
      <c r="E1002" s="10">
        <v>-0.32634999999999997</v>
      </c>
    </row>
    <row r="1003" spans="1:6" x14ac:dyDescent="0.2">
      <c r="B1003" s="7">
        <v>46</v>
      </c>
      <c r="C1003" s="14">
        <v>-0.29925000000000002</v>
      </c>
      <c r="D1003" s="14">
        <v>2.6540699999999999</v>
      </c>
      <c r="E1003" s="14">
        <v>-0.32634999999999997</v>
      </c>
      <c r="F1003" t="s">
        <v>71</v>
      </c>
    </row>
    <row r="1004" spans="1:6" x14ac:dyDescent="0.2">
      <c r="A1004" s="7"/>
      <c r="B1004" s="7">
        <v>47</v>
      </c>
      <c r="C1004" s="10">
        <v>-0.31774999999999998</v>
      </c>
      <c r="D1004" s="10">
        <v>2.46136</v>
      </c>
      <c r="E1004" s="10">
        <v>-0.25663999999999998</v>
      </c>
    </row>
    <row r="1005" spans="1:6" x14ac:dyDescent="0.2">
      <c r="A1005" s="7"/>
      <c r="B1005" s="7">
        <v>48</v>
      </c>
      <c r="C1005" s="10">
        <v>-0.36570000000000003</v>
      </c>
      <c r="D1005" s="10">
        <v>2.5194299999999998</v>
      </c>
      <c r="E1005" s="10">
        <v>-0.26</v>
      </c>
    </row>
    <row r="1006" spans="1:6" x14ac:dyDescent="0.2">
      <c r="A1006" s="7"/>
      <c r="B1006" s="7">
        <v>49</v>
      </c>
      <c r="C1006" s="10">
        <v>-0.35482000000000002</v>
      </c>
      <c r="D1006" s="10">
        <v>2.5410200000000001</v>
      </c>
      <c r="E1006" s="10">
        <v>-0.13868</v>
      </c>
    </row>
    <row r="1007" spans="1:6" x14ac:dyDescent="0.2">
      <c r="A1007" s="7"/>
      <c r="B1007" s="7">
        <v>50</v>
      </c>
      <c r="C1007" s="10">
        <v>-0.34</v>
      </c>
      <c r="D1007" s="10">
        <v>2.56</v>
      </c>
      <c r="E1007" s="10">
        <v>-0.14000000000000001</v>
      </c>
    </row>
    <row r="1008" spans="1:6" x14ac:dyDescent="0.2">
      <c r="A1008" s="7"/>
      <c r="B1008" s="7">
        <v>51</v>
      </c>
      <c r="C1008" s="10">
        <v>-0.3674</v>
      </c>
      <c r="D1008" s="10">
        <v>2.4746299999999999</v>
      </c>
      <c r="E1008" s="10">
        <v>-0.13868</v>
      </c>
    </row>
    <row r="1009" spans="1:6" x14ac:dyDescent="0.2">
      <c r="A1009" s="7"/>
      <c r="B1009" s="7">
        <v>52</v>
      </c>
      <c r="C1009" s="10">
        <v>-0.32799</v>
      </c>
      <c r="D1009" s="10">
        <v>2.3899499999999998</v>
      </c>
      <c r="E1009" s="10">
        <v>-0.60270000000000001</v>
      </c>
    </row>
    <row r="1010" spans="1:6" x14ac:dyDescent="0.2">
      <c r="A1010" s="7">
        <v>2017</v>
      </c>
      <c r="B1010" s="7">
        <v>1</v>
      </c>
      <c r="C1010" s="10">
        <v>-0.40303</v>
      </c>
      <c r="D1010" s="10">
        <v>2.2621600000000002</v>
      </c>
      <c r="E1010" s="10">
        <v>-0.32596000000000003</v>
      </c>
    </row>
    <row r="1011" spans="1:6" x14ac:dyDescent="0.2">
      <c r="B1011" s="7">
        <v>2</v>
      </c>
      <c r="C1011" s="13">
        <v>-0.46601999999999999</v>
      </c>
      <c r="D1011" s="13">
        <v>2.3607999999999998</v>
      </c>
      <c r="E1011" s="13">
        <f>E1010</f>
        <v>-0.32596000000000003</v>
      </c>
      <c r="F1011" t="s">
        <v>50</v>
      </c>
    </row>
    <row r="1012" spans="1:6" x14ac:dyDescent="0.2">
      <c r="B1012" s="7">
        <v>3</v>
      </c>
      <c r="C1012" s="13">
        <v>-0.61</v>
      </c>
      <c r="D1012" s="13">
        <v>2.39</v>
      </c>
      <c r="E1012" s="13">
        <v>-0.33</v>
      </c>
      <c r="F1012" t="s">
        <v>72</v>
      </c>
    </row>
    <row r="1013" spans="1:6" x14ac:dyDescent="0.2">
      <c r="A1013" s="7"/>
      <c r="B1013" s="7">
        <v>4</v>
      </c>
      <c r="C1013" s="10">
        <v>-0.40797</v>
      </c>
      <c r="D1013" s="10">
        <v>2.4522200000000001</v>
      </c>
      <c r="E1013" s="10">
        <v>-0.39983000000000002</v>
      </c>
    </row>
    <row r="1014" spans="1:6" x14ac:dyDescent="0.2">
      <c r="B1014" s="7">
        <v>5</v>
      </c>
      <c r="C1014" s="10">
        <v>-0.44664999999999999</v>
      </c>
      <c r="D1014" s="10">
        <v>2.4649800000000002</v>
      </c>
      <c r="E1014" s="10">
        <v>-0.11981</v>
      </c>
    </row>
    <row r="1015" spans="1:6" x14ac:dyDescent="0.2">
      <c r="B1015" s="7">
        <v>6</v>
      </c>
      <c r="C1015" s="10">
        <v>-0.45266000000000001</v>
      </c>
      <c r="D1015" s="10">
        <v>2.59402</v>
      </c>
      <c r="E1015" s="10">
        <v>-0.40478999999999998</v>
      </c>
    </row>
    <row r="1016" spans="1:6" x14ac:dyDescent="0.2">
      <c r="B1016" s="7">
        <v>7</v>
      </c>
      <c r="C1016" s="10">
        <v>-0.60175000000000001</v>
      </c>
      <c r="D1016" s="10">
        <v>2.3076400000000001</v>
      </c>
      <c r="E1016" s="10">
        <v>-0.40478999999999998</v>
      </c>
      <c r="F1016" t="s">
        <v>73</v>
      </c>
    </row>
    <row r="1017" spans="1:6" x14ac:dyDescent="0.2">
      <c r="B1017" s="7">
        <v>8</v>
      </c>
      <c r="C1017" s="10">
        <v>-0.53473999999999999</v>
      </c>
      <c r="D1017" s="10">
        <v>2.4063500000000002</v>
      </c>
      <c r="E1017" s="10">
        <v>-0.40478999999999998</v>
      </c>
      <c r="F1017" t="s">
        <v>74</v>
      </c>
    </row>
    <row r="1018" spans="1:6" x14ac:dyDescent="0.2">
      <c r="B1018" s="7">
        <v>9</v>
      </c>
      <c r="C1018" s="10">
        <v>-0.53473999999999999</v>
      </c>
      <c r="D1018" s="10">
        <v>2.3199999999999998</v>
      </c>
      <c r="E1018" s="10">
        <v>-0.57999999999999996</v>
      </c>
    </row>
    <row r="1019" spans="1:6" x14ac:dyDescent="0.2">
      <c r="B1019" s="7">
        <v>10</v>
      </c>
      <c r="C1019" s="10">
        <v>-0.56971000000000005</v>
      </c>
      <c r="D1019" s="10">
        <v>2.2948499999999998</v>
      </c>
      <c r="E1019" s="10">
        <v>-0.53532999999999997</v>
      </c>
    </row>
    <row r="1020" spans="1:6" x14ac:dyDescent="0.2">
      <c r="B1020" s="7">
        <v>11</v>
      </c>
      <c r="C1020" s="10">
        <v>-0.66117000000000004</v>
      </c>
      <c r="D1020" s="9">
        <v>2.4079000000000002</v>
      </c>
      <c r="E1020" s="10">
        <v>-0.53532999999999997</v>
      </c>
      <c r="F1020" t="s">
        <v>75</v>
      </c>
    </row>
    <row r="1021" spans="1:6" x14ac:dyDescent="0.2">
      <c r="B1021" s="7">
        <v>12</v>
      </c>
      <c r="C1021" s="10">
        <v>-0.56405000000000005</v>
      </c>
      <c r="D1021" s="10">
        <v>2.3413200000000001</v>
      </c>
      <c r="E1021" s="10">
        <v>-0.48665999999999998</v>
      </c>
    </row>
    <row r="1022" spans="1:6" x14ac:dyDescent="0.2">
      <c r="B1022" s="7">
        <v>13</v>
      </c>
      <c r="C1022" s="9">
        <v>-0.43104999999999999</v>
      </c>
      <c r="D1022" s="9">
        <v>2.3769399999999998</v>
      </c>
      <c r="E1022" s="9">
        <v>-0.72943999999999998</v>
      </c>
    </row>
    <row r="1023" spans="1:6" x14ac:dyDescent="0.2">
      <c r="B1023" s="7">
        <v>14</v>
      </c>
      <c r="C1023" s="9">
        <v>-0.55393999999999999</v>
      </c>
      <c r="D1023" s="9">
        <v>2.1801599999999999</v>
      </c>
      <c r="E1023" s="9">
        <v>-0.39751999999999998</v>
      </c>
    </row>
    <row r="1024" spans="1:6" x14ac:dyDescent="0.2">
      <c r="B1024" s="7">
        <v>15</v>
      </c>
      <c r="C1024" s="9">
        <v>-0.58855599999999997</v>
      </c>
      <c r="D1024" s="9">
        <v>2.1770900000000002</v>
      </c>
      <c r="E1024" s="9">
        <v>-0.39751999999999998</v>
      </c>
      <c r="F1024" t="s">
        <v>76</v>
      </c>
    </row>
    <row r="1025" spans="1:6" x14ac:dyDescent="0.2">
      <c r="B1025" s="7">
        <v>16</v>
      </c>
      <c r="C1025" s="9">
        <v>-0.60263</v>
      </c>
      <c r="D1025" s="9">
        <v>2.5118</v>
      </c>
      <c r="E1025" s="9">
        <v>-0.39751999999999998</v>
      </c>
      <c r="F1025" t="s">
        <v>77</v>
      </c>
    </row>
    <row r="1026" spans="1:6" x14ac:dyDescent="0.2">
      <c r="B1026" s="7">
        <v>17</v>
      </c>
      <c r="C1026" s="9">
        <v>-0.49458999999999997</v>
      </c>
      <c r="D1026" s="9">
        <v>2.3220900000000002</v>
      </c>
      <c r="E1026" s="9">
        <v>-0.47387000000000001</v>
      </c>
    </row>
    <row r="1027" spans="1:6" x14ac:dyDescent="0.2">
      <c r="B1027" s="7">
        <v>18</v>
      </c>
      <c r="C1027" s="9">
        <v>-0.52898000000000001</v>
      </c>
      <c r="D1027" s="9">
        <v>2.2194099999999999</v>
      </c>
      <c r="E1027" s="9">
        <v>-0.47387000000000001</v>
      </c>
      <c r="F1027" t="s">
        <v>78</v>
      </c>
    </row>
    <row r="1028" spans="1:6" x14ac:dyDescent="0.2">
      <c r="B1028" s="7">
        <v>19</v>
      </c>
      <c r="C1028" s="9">
        <v>-0.5302</v>
      </c>
      <c r="D1028" s="9">
        <v>2.2685399999999998</v>
      </c>
      <c r="E1028" s="9">
        <v>-0.29742000000000002</v>
      </c>
    </row>
    <row r="1029" spans="1:6" x14ac:dyDescent="0.2">
      <c r="B1029" s="7">
        <v>20</v>
      </c>
      <c r="C1029" s="9">
        <v>-0.46146999999999999</v>
      </c>
      <c r="D1029" s="9">
        <v>2.6139700000000001</v>
      </c>
      <c r="E1029" s="9">
        <v>-0.42547000000000001</v>
      </c>
    </row>
    <row r="1030" spans="1:6" x14ac:dyDescent="0.2">
      <c r="B1030" s="7">
        <v>21</v>
      </c>
      <c r="C1030" s="9">
        <v>-0.52983999999999998</v>
      </c>
      <c r="D1030" s="9">
        <v>2.2832499999999998</v>
      </c>
      <c r="E1030" s="9">
        <v>-0.43801000000000001</v>
      </c>
    </row>
    <row r="1031" spans="1:6" x14ac:dyDescent="0.2">
      <c r="B1031" s="7">
        <v>22</v>
      </c>
      <c r="C1031" s="9">
        <v>-0.53571000000000002</v>
      </c>
      <c r="D1031" s="9">
        <v>2.37995</v>
      </c>
      <c r="E1031" s="9">
        <v>-0.62573000000000001</v>
      </c>
    </row>
    <row r="1032" spans="1:6" x14ac:dyDescent="0.2">
      <c r="B1032" s="7">
        <v>23</v>
      </c>
      <c r="C1032" s="10">
        <v>-0.56596000000000002</v>
      </c>
      <c r="D1032" s="10">
        <v>2.3186599999999999</v>
      </c>
      <c r="E1032" s="10">
        <v>-0.49110999999999999</v>
      </c>
    </row>
    <row r="1033" spans="1:6" x14ac:dyDescent="0.2">
      <c r="B1033" s="7">
        <v>24</v>
      </c>
      <c r="C1033" s="10">
        <v>-0.51619000000000004</v>
      </c>
      <c r="D1033" s="10">
        <v>2.35677</v>
      </c>
      <c r="E1033" s="10">
        <v>-0.30919999999999997</v>
      </c>
    </row>
    <row r="1034" spans="1:6" x14ac:dyDescent="0.2">
      <c r="B1034" s="7">
        <v>25</v>
      </c>
      <c r="C1034" s="10">
        <v>-0.60077999999999998</v>
      </c>
      <c r="D1034" s="10">
        <v>2.1663600000000001</v>
      </c>
      <c r="E1034" s="10">
        <v>-0.23499999999999999</v>
      </c>
    </row>
    <row r="1035" spans="1:6" x14ac:dyDescent="0.2">
      <c r="B1035" s="7">
        <v>26</v>
      </c>
      <c r="C1035" s="10">
        <v>-0.45874999999999999</v>
      </c>
      <c r="D1035" s="10">
        <v>2.3790100000000001</v>
      </c>
      <c r="E1035" s="10">
        <v>-0.23499999999999999</v>
      </c>
      <c r="F1035" t="s">
        <v>79</v>
      </c>
    </row>
    <row r="1036" spans="1:6" x14ac:dyDescent="0.2">
      <c r="B1036" s="7">
        <v>27</v>
      </c>
      <c r="C1036" s="10">
        <v>-0.51129999999999998</v>
      </c>
      <c r="D1036" s="10">
        <v>2.20627</v>
      </c>
      <c r="E1036" s="10">
        <v>-0.37323000000000001</v>
      </c>
    </row>
    <row r="1037" spans="1:6" x14ac:dyDescent="0.2">
      <c r="B1037" s="7">
        <v>28</v>
      </c>
      <c r="C1037" s="10">
        <v>-0.51119000000000003</v>
      </c>
      <c r="D1037" s="10">
        <v>2.23068</v>
      </c>
      <c r="E1037" s="10">
        <v>-0.78097000000000005</v>
      </c>
    </row>
    <row r="1038" spans="1:6" x14ac:dyDescent="0.2">
      <c r="B1038" s="7">
        <v>29</v>
      </c>
      <c r="C1038" s="15">
        <v>-0.54554999999999998</v>
      </c>
      <c r="D1038" s="15">
        <v>2.1950400000000001</v>
      </c>
      <c r="E1038" s="15">
        <v>-0.64131000000000005</v>
      </c>
    </row>
    <row r="1039" spans="1:6" x14ac:dyDescent="0.2">
      <c r="A1039" s="7"/>
      <c r="B1039" s="7">
        <v>30</v>
      </c>
      <c r="C1039" s="10">
        <v>-0.49708999999999998</v>
      </c>
      <c r="D1039" s="10">
        <v>2.2103999999999999</v>
      </c>
      <c r="E1039" s="10">
        <v>-0.54025999999999996</v>
      </c>
    </row>
    <row r="1040" spans="1:6" x14ac:dyDescent="0.2">
      <c r="B1040" s="7">
        <v>31</v>
      </c>
      <c r="C1040" s="10">
        <v>-0.58257000000000003</v>
      </c>
      <c r="D1040" s="10">
        <v>2.1793800000000001</v>
      </c>
      <c r="E1040" s="10">
        <v>-0.54025999999999996</v>
      </c>
      <c r="F1040" t="s">
        <v>80</v>
      </c>
    </row>
    <row r="1041" spans="2:6" x14ac:dyDescent="0.2">
      <c r="B1041" s="7">
        <v>32</v>
      </c>
      <c r="C1041" s="10">
        <v>-0.62792000000000003</v>
      </c>
      <c r="D1041" s="10">
        <v>2.4713699999999998</v>
      </c>
      <c r="E1041" s="10">
        <v>-0.54025999999999996</v>
      </c>
      <c r="F1041" t="s">
        <v>81</v>
      </c>
    </row>
    <row r="1042" spans="2:6" x14ac:dyDescent="0.2">
      <c r="B1042" s="7">
        <v>33</v>
      </c>
      <c r="C1042" s="10">
        <v>-0.62787000000000004</v>
      </c>
      <c r="D1042" s="10">
        <v>2.4661900000000001</v>
      </c>
      <c r="E1042" s="10">
        <v>-0.78976999999999997</v>
      </c>
    </row>
    <row r="1043" spans="2:6" x14ac:dyDescent="0.2">
      <c r="B1043" s="7">
        <v>34</v>
      </c>
      <c r="C1043" s="10">
        <v>-0.60987999999999998</v>
      </c>
      <c r="D1043" s="10">
        <v>2.3420700000000001</v>
      </c>
      <c r="E1043" s="10">
        <v>-0.36899999999999999</v>
      </c>
    </row>
    <row r="1044" spans="2:6" x14ac:dyDescent="0.2">
      <c r="B1044" s="7">
        <v>35</v>
      </c>
      <c r="C1044" s="10">
        <v>-0.65400000000000003</v>
      </c>
      <c r="D1044" s="10">
        <v>2.3420700000000001</v>
      </c>
      <c r="E1044" s="10">
        <v>-0.36899999999999999</v>
      </c>
      <c r="F1044" t="s">
        <v>82</v>
      </c>
    </row>
    <row r="1045" spans="2:6" x14ac:dyDescent="0.2">
      <c r="B1045" s="7">
        <v>36</v>
      </c>
      <c r="C1045" s="10">
        <v>-0.58899999999999997</v>
      </c>
      <c r="D1045" s="10">
        <v>2.1629999999999998</v>
      </c>
      <c r="E1045" s="10">
        <v>-0.78500000000000003</v>
      </c>
    </row>
    <row r="1046" spans="2:6" x14ac:dyDescent="0.2">
      <c r="B1046" s="7">
        <v>37</v>
      </c>
      <c r="C1046" s="10">
        <v>-0.55656000000000005</v>
      </c>
      <c r="D1046" s="10">
        <v>2.1520700000000001</v>
      </c>
      <c r="E1046" s="10">
        <v>-0.79</v>
      </c>
      <c r="F1046" t="s">
        <v>83</v>
      </c>
    </row>
    <row r="1047" spans="2:6" x14ac:dyDescent="0.2">
      <c r="B1047" s="7">
        <v>38</v>
      </c>
      <c r="C1047" s="10">
        <v>-0.59680999999999995</v>
      </c>
      <c r="D1047" s="10">
        <v>2.15157</v>
      </c>
      <c r="E1047" s="10">
        <v>-0.62063000000000001</v>
      </c>
    </row>
    <row r="1048" spans="2:6" x14ac:dyDescent="0.2">
      <c r="B1048" s="7">
        <v>39</v>
      </c>
      <c r="C1048" s="10">
        <v>-0.60209999999999997</v>
      </c>
      <c r="D1048" s="10">
        <v>2.14534</v>
      </c>
      <c r="E1048" s="10">
        <v>-0.34612999999999999</v>
      </c>
    </row>
    <row r="1049" spans="2:6" x14ac:dyDescent="0.2">
      <c r="B1049" s="7">
        <v>40</v>
      </c>
      <c r="C1049" s="10">
        <v>-0.60155000000000003</v>
      </c>
      <c r="D1049" s="10">
        <v>2.1234600000000001</v>
      </c>
      <c r="E1049" s="10">
        <v>-0.39727000000000001</v>
      </c>
    </row>
    <row r="1050" spans="2:6" x14ac:dyDescent="0.2">
      <c r="B1050" s="7">
        <v>41</v>
      </c>
      <c r="C1050" s="10">
        <v>-0.65115999999999996</v>
      </c>
      <c r="D1050" s="10">
        <v>2.1226400000000001</v>
      </c>
      <c r="E1050" s="10">
        <v>-0.39734999999999998</v>
      </c>
    </row>
    <row r="1051" spans="2:6" x14ac:dyDescent="0.2">
      <c r="B1051" s="7">
        <v>42</v>
      </c>
      <c r="C1051" s="10">
        <v>-0.58709</v>
      </c>
      <c r="D1051" s="10">
        <v>2.1159599999999998</v>
      </c>
      <c r="E1051" s="10">
        <v>-0.57296999999999998</v>
      </c>
    </row>
    <row r="1052" spans="2:6" x14ac:dyDescent="0.2">
      <c r="B1052" s="7">
        <v>43</v>
      </c>
      <c r="C1052" s="10">
        <v>-0.80057</v>
      </c>
      <c r="D1052" s="10">
        <v>2.1478600000000001</v>
      </c>
      <c r="E1052" s="10">
        <v>-0.57296999999999998</v>
      </c>
      <c r="F1052" t="s">
        <v>84</v>
      </c>
    </row>
    <row r="1053" spans="2:6" x14ac:dyDescent="0.2">
      <c r="B1053" s="7">
        <v>44</v>
      </c>
      <c r="C1053" s="10">
        <v>-0.52071000000000001</v>
      </c>
      <c r="D1053" s="10">
        <v>2.1114000000000002</v>
      </c>
      <c r="E1053" s="10">
        <v>-0.56999999999999995</v>
      </c>
      <c r="F1053" t="s">
        <v>85</v>
      </c>
    </row>
    <row r="1054" spans="2:6" x14ac:dyDescent="0.2">
      <c r="B1054" s="7">
        <v>45</v>
      </c>
      <c r="C1054" s="10">
        <v>-0.61824999999999997</v>
      </c>
      <c r="D1054" s="10">
        <v>2.0804499999999999</v>
      </c>
      <c r="E1054" s="10">
        <v>-0.56999999999999995</v>
      </c>
      <c r="F1054" t="s">
        <v>86</v>
      </c>
    </row>
    <row r="1055" spans="2:6" x14ac:dyDescent="0.2">
      <c r="B1055" s="7">
        <v>46</v>
      </c>
      <c r="C1055" s="10">
        <v>-0.53788000000000002</v>
      </c>
      <c r="D1055" s="10">
        <v>2.0968900000000001</v>
      </c>
      <c r="E1055" s="10">
        <v>-0.56999999999999995</v>
      </c>
      <c r="F1055" t="s">
        <v>87</v>
      </c>
    </row>
    <row r="1056" spans="2:6" x14ac:dyDescent="0.2">
      <c r="B1056" s="7">
        <v>47</v>
      </c>
      <c r="C1056" s="10">
        <v>-0.53876999999999997</v>
      </c>
      <c r="D1056" s="10">
        <v>2.0710600000000001</v>
      </c>
      <c r="E1056" s="10">
        <v>-0.51724000000000003</v>
      </c>
    </row>
    <row r="1057" spans="1:6" x14ac:dyDescent="0.2">
      <c r="B1057" s="7">
        <v>48</v>
      </c>
      <c r="C1057" s="10">
        <v>-0.58609999999999995</v>
      </c>
      <c r="D1057" s="10">
        <v>2.05844</v>
      </c>
      <c r="E1057" s="10">
        <v>-0.40283999999999998</v>
      </c>
    </row>
    <row r="1058" spans="1:6" x14ac:dyDescent="0.2">
      <c r="B1058" s="7">
        <v>49</v>
      </c>
      <c r="C1058" s="10">
        <v>-0.61</v>
      </c>
      <c r="D1058" s="10">
        <v>2.04</v>
      </c>
      <c r="E1058" s="10">
        <v>-0.4</v>
      </c>
      <c r="F1058" t="s">
        <v>88</v>
      </c>
    </row>
    <row r="1059" spans="1:6" x14ac:dyDescent="0.2">
      <c r="B1059" s="7">
        <v>50</v>
      </c>
      <c r="C1059" s="10">
        <v>-0.54430000000000001</v>
      </c>
      <c r="D1059" s="10">
        <v>2.0314399999999999</v>
      </c>
      <c r="E1059" s="10">
        <v>-0.4</v>
      </c>
      <c r="F1059" t="s">
        <v>89</v>
      </c>
    </row>
    <row r="1060" spans="1:6" x14ac:dyDescent="0.2">
      <c r="B1060" s="7">
        <v>51</v>
      </c>
      <c r="C1060" s="10">
        <v>-0.51512999999999998</v>
      </c>
      <c r="D1060" s="10">
        <v>2.0477599999999998</v>
      </c>
      <c r="E1060" s="10">
        <v>-0.51407000000000003</v>
      </c>
    </row>
    <row r="1061" spans="1:6" x14ac:dyDescent="0.2">
      <c r="B1061" s="7">
        <v>52</v>
      </c>
      <c r="C1061" s="10">
        <v>-0.52515000000000001</v>
      </c>
      <c r="D1061" s="10">
        <v>2.0656099999999999</v>
      </c>
      <c r="E1061" s="10">
        <v>-0.36509000000000003</v>
      </c>
    </row>
    <row r="1062" spans="1:6" x14ac:dyDescent="0.2">
      <c r="A1062" s="7">
        <v>2018</v>
      </c>
      <c r="B1062" s="7">
        <v>1</v>
      </c>
      <c r="C1062" s="10">
        <v>-0.52303999999999995</v>
      </c>
      <c r="D1062" s="10">
        <v>2.0484</v>
      </c>
      <c r="E1062" s="10">
        <v>-0.36509000000000003</v>
      </c>
      <c r="F1062" t="s">
        <v>90</v>
      </c>
    </row>
    <row r="1063" spans="1:6" x14ac:dyDescent="0.2">
      <c r="B1063" s="7">
        <v>2</v>
      </c>
      <c r="C1063" s="15">
        <v>-0.59138000000000002</v>
      </c>
      <c r="D1063" s="15">
        <v>2.0469300000000001</v>
      </c>
      <c r="E1063" s="10">
        <v>-0.36509000000000003</v>
      </c>
      <c r="F1063" t="s">
        <v>91</v>
      </c>
    </row>
    <row r="1064" spans="1:6" x14ac:dyDescent="0.2">
      <c r="B1064" s="7">
        <v>3</v>
      </c>
      <c r="C1064" s="15">
        <v>-0.61228000000000005</v>
      </c>
      <c r="D1064" s="15">
        <v>2.0780099999999999</v>
      </c>
      <c r="E1064" s="16">
        <v>-0.36509000000000003</v>
      </c>
      <c r="F1064" t="s">
        <v>92</v>
      </c>
    </row>
    <row r="1065" spans="1:6" x14ac:dyDescent="0.2">
      <c r="B1065" s="7">
        <v>4</v>
      </c>
      <c r="C1065" s="15">
        <v>-0.61228000000000005</v>
      </c>
      <c r="D1065" s="15">
        <v>2.12201</v>
      </c>
      <c r="E1065" s="16">
        <v>-0.36509000000000003</v>
      </c>
      <c r="F1065" t="s">
        <v>93</v>
      </c>
    </row>
    <row r="1066" spans="1:6" x14ac:dyDescent="0.2">
      <c r="B1066" s="7">
        <v>5</v>
      </c>
      <c r="C1066" s="13">
        <v>-0.61195999999999995</v>
      </c>
      <c r="D1066" s="13">
        <v>2.1653099999999998</v>
      </c>
      <c r="E1066" s="16">
        <v>-0.36509000000000003</v>
      </c>
      <c r="F1066" t="s">
        <v>94</v>
      </c>
    </row>
    <row r="1067" spans="1:6" x14ac:dyDescent="0.2">
      <c r="B1067" s="7">
        <v>6</v>
      </c>
      <c r="C1067" s="16">
        <v>-0.47060000000000002</v>
      </c>
      <c r="D1067" s="13">
        <v>2.26248</v>
      </c>
      <c r="E1067" s="13">
        <v>-0.46438000000000001</v>
      </c>
    </row>
    <row r="1068" spans="1:6" x14ac:dyDescent="0.2">
      <c r="B1068" s="7">
        <v>7</v>
      </c>
      <c r="C1068" s="16">
        <v>-0.45243</v>
      </c>
      <c r="D1068" s="13">
        <v>2.3936899999999999</v>
      </c>
      <c r="E1068" s="13">
        <v>-0.46800999999999998</v>
      </c>
    </row>
    <row r="1069" spans="1:6" x14ac:dyDescent="0.2">
      <c r="B1069" s="7">
        <v>8</v>
      </c>
      <c r="C1069" s="10">
        <v>-0.67252000000000001</v>
      </c>
      <c r="D1069" s="10">
        <v>2.4042599999999998</v>
      </c>
      <c r="E1069" s="10">
        <v>-0.46800999999999998</v>
      </c>
      <c r="F1069" t="s">
        <v>74</v>
      </c>
    </row>
    <row r="1070" spans="1:6" x14ac:dyDescent="0.2">
      <c r="B1070" s="7">
        <v>9</v>
      </c>
      <c r="C1070" s="10">
        <v>-0.57230999999999999</v>
      </c>
      <c r="D1070" s="10">
        <v>2.32572</v>
      </c>
      <c r="E1070" s="10">
        <v>-0.57843999999999995</v>
      </c>
    </row>
    <row r="1071" spans="1:6" x14ac:dyDescent="0.2">
      <c r="A1071" s="7"/>
      <c r="B1071" s="7">
        <v>10</v>
      </c>
      <c r="C1071" s="10">
        <v>-0.46921000000000002</v>
      </c>
      <c r="D1071" s="10">
        <v>2.2866300000000002</v>
      </c>
      <c r="E1071" s="10">
        <v>-0.57843999999999995</v>
      </c>
      <c r="F1071" t="s">
        <v>95</v>
      </c>
    </row>
    <row r="1072" spans="1:6" x14ac:dyDescent="0.2">
      <c r="B1072" s="7">
        <v>11</v>
      </c>
      <c r="C1072" s="15">
        <v>-0.53508999999999995</v>
      </c>
      <c r="D1072" s="15">
        <v>2.2040799999999998</v>
      </c>
      <c r="E1072" s="10">
        <v>-0.57843999999999995</v>
      </c>
      <c r="F1072" t="s">
        <v>96</v>
      </c>
    </row>
    <row r="1073" spans="2:6" x14ac:dyDescent="0.2">
      <c r="B1073" s="7">
        <v>12</v>
      </c>
      <c r="C1073" s="10">
        <v>-0.51670000000000005</v>
      </c>
      <c r="D1073" s="10">
        <v>2.1721599999999999</v>
      </c>
      <c r="E1073" s="10">
        <v>-0.57423000000000002</v>
      </c>
    </row>
    <row r="1074" spans="2:6" x14ac:dyDescent="0.2">
      <c r="B1074" s="7">
        <v>13</v>
      </c>
      <c r="C1074" s="10">
        <v>-0.38030000000000003</v>
      </c>
      <c r="D1074" s="10">
        <v>2.1381999999999999</v>
      </c>
      <c r="E1074" s="10">
        <v>-0.57423000000000002</v>
      </c>
      <c r="F1074" t="s">
        <v>97</v>
      </c>
    </row>
    <row r="1075" spans="2:6" x14ac:dyDescent="0.2">
      <c r="B1075" s="7">
        <v>14</v>
      </c>
      <c r="C1075" s="10">
        <v>-0.54259999999999997</v>
      </c>
      <c r="D1075" s="10">
        <v>2.08019</v>
      </c>
      <c r="E1075" s="10">
        <v>-0.50788</v>
      </c>
    </row>
    <row r="1076" spans="2:6" x14ac:dyDescent="0.2">
      <c r="B1076" s="7">
        <v>15</v>
      </c>
      <c r="C1076" s="10">
        <v>-0.55225999999999997</v>
      </c>
      <c r="D1076" s="10">
        <f>2.09192</f>
        <v>2.09192</v>
      </c>
      <c r="E1076" s="10">
        <f>-0.40738</f>
        <v>-0.40738000000000002</v>
      </c>
    </row>
    <row r="1077" spans="2:6" x14ac:dyDescent="0.2">
      <c r="B1077" s="7">
        <v>16</v>
      </c>
      <c r="C1077" s="10">
        <v>-0.55225999999999997</v>
      </c>
      <c r="D1077" s="10">
        <v>2.1125400000000001</v>
      </c>
      <c r="E1077" s="10">
        <v>-0.47720000000000001</v>
      </c>
      <c r="F1077" t="s">
        <v>107</v>
      </c>
    </row>
    <row r="1078" spans="2:6" x14ac:dyDescent="0.2">
      <c r="B1078" s="7">
        <v>17</v>
      </c>
      <c r="C1078" s="10">
        <v>-0.52456999999999998</v>
      </c>
      <c r="D1078" s="10">
        <v>2.1673900000000001</v>
      </c>
      <c r="E1078" s="10">
        <v>-0.4748</v>
      </c>
    </row>
    <row r="1079" spans="2:6" x14ac:dyDescent="0.2">
      <c r="B1079" s="7">
        <v>18</v>
      </c>
      <c r="C1079" s="10">
        <v>-0.54947999999999997</v>
      </c>
      <c r="D1079" s="10">
        <v>2.12805</v>
      </c>
      <c r="E1079" s="10">
        <v>-0.62948999999999999</v>
      </c>
    </row>
    <row r="1080" spans="2:6" x14ac:dyDescent="0.2">
      <c r="B1080" s="7">
        <v>19</v>
      </c>
      <c r="C1080" s="10">
        <v>-0.49508000000000002</v>
      </c>
      <c r="D1080" s="10">
        <v>2.1773899999999999</v>
      </c>
      <c r="E1080" s="10">
        <v>-0.62948999999999999</v>
      </c>
      <c r="F1080" t="s">
        <v>108</v>
      </c>
    </row>
    <row r="1081" spans="2:6" x14ac:dyDescent="0.2">
      <c r="B1081" s="7">
        <v>20</v>
      </c>
      <c r="C1081" s="10">
        <v>-0.48042000000000001</v>
      </c>
      <c r="D1081" s="10">
        <v>2.1654800000000001</v>
      </c>
      <c r="E1081" s="10">
        <v>-0.31135000000000002</v>
      </c>
    </row>
    <row r="1082" spans="2:6" x14ac:dyDescent="0.2">
      <c r="B1082" s="7">
        <v>21</v>
      </c>
      <c r="C1082" s="10">
        <v>-0.50480000000000003</v>
      </c>
      <c r="D1082" s="10">
        <v>2.1320999999999999</v>
      </c>
      <c r="E1082" s="10">
        <v>-0.45043</v>
      </c>
    </row>
    <row r="1083" spans="2:6" x14ac:dyDescent="0.2">
      <c r="B1083" s="7">
        <v>22</v>
      </c>
      <c r="C1083" s="10">
        <v>-0.51676999999999995</v>
      </c>
      <c r="D1083" s="10">
        <v>2.0876899999999998</v>
      </c>
      <c r="E1083" s="10">
        <v>-0.55108000000000001</v>
      </c>
    </row>
    <row r="1084" spans="2:6" x14ac:dyDescent="0.2">
      <c r="B1084" s="7">
        <v>23</v>
      </c>
      <c r="C1084" s="10">
        <v>-0.54876999999999998</v>
      </c>
      <c r="D1084" s="10">
        <v>2.1229300000000002</v>
      </c>
      <c r="E1084" s="10">
        <v>-0.55108000000000001</v>
      </c>
      <c r="F1084" t="s">
        <v>109</v>
      </c>
    </row>
    <row r="1085" spans="2:6" x14ac:dyDescent="0.2">
      <c r="B1085" s="7">
        <v>24</v>
      </c>
      <c r="C1085" s="10">
        <v>-0.54295000000000004</v>
      </c>
      <c r="D1085" s="10">
        <v>2.1434600000000001</v>
      </c>
      <c r="E1085" s="10">
        <v>-0.52727999999999997</v>
      </c>
    </row>
    <row r="1086" spans="2:6" x14ac:dyDescent="0.2">
      <c r="B1086" s="7">
        <v>25</v>
      </c>
      <c r="C1086" s="10">
        <v>-0.47686000000000001</v>
      </c>
      <c r="D1086" s="10">
        <v>2.0956600000000001</v>
      </c>
      <c r="E1086" s="10">
        <v>-0.52727999999999997</v>
      </c>
      <c r="F1086" t="s">
        <v>110</v>
      </c>
    </row>
    <row r="1087" spans="2:6" x14ac:dyDescent="0.2">
      <c r="B1087" s="7">
        <v>26</v>
      </c>
      <c r="C1087" s="10">
        <v>-0.44177</v>
      </c>
      <c r="D1087" s="10">
        <v>2.0703</v>
      </c>
      <c r="E1087" s="10">
        <v>-0.42231999999999997</v>
      </c>
    </row>
    <row r="1088" spans="2:6" x14ac:dyDescent="0.2">
      <c r="B1088" s="7">
        <v>27</v>
      </c>
      <c r="C1088" s="10">
        <v>-0.50982000000000005</v>
      </c>
      <c r="D1088" s="10">
        <v>2.05958</v>
      </c>
      <c r="E1088" s="10">
        <v>-0.60568</v>
      </c>
    </row>
    <row r="1089" spans="2:6" x14ac:dyDescent="0.2">
      <c r="B1089" s="7">
        <v>28</v>
      </c>
      <c r="C1089" s="10">
        <v>-0.50770000000000004</v>
      </c>
      <c r="D1089" s="10">
        <v>2.0618799999999999</v>
      </c>
      <c r="E1089" s="10">
        <v>-0.57462000000000002</v>
      </c>
    </row>
    <row r="1090" spans="2:6" x14ac:dyDescent="0.2">
      <c r="B1090" s="7">
        <v>29</v>
      </c>
      <c r="C1090" s="10">
        <v>-0.51744000000000001</v>
      </c>
      <c r="D1090" s="10">
        <v>2.0671499999999998</v>
      </c>
      <c r="E1090" s="10">
        <v>-0.47432000000000002</v>
      </c>
    </row>
    <row r="1091" spans="2:6" x14ac:dyDescent="0.2">
      <c r="B1091" s="7">
        <v>30</v>
      </c>
      <c r="C1091" s="10">
        <v>-0.52659</v>
      </c>
      <c r="D1091" s="10">
        <v>2.0857399999999999</v>
      </c>
      <c r="E1091" s="10">
        <v>-0.59267000000000003</v>
      </c>
    </row>
    <row r="1092" spans="2:6" x14ac:dyDescent="0.2">
      <c r="B1092" s="7">
        <v>31</v>
      </c>
      <c r="C1092" s="10">
        <v>-0.49251</v>
      </c>
      <c r="D1092" s="10">
        <v>2.09802</v>
      </c>
      <c r="E1092" s="10">
        <v>-0.64573999999999998</v>
      </c>
    </row>
    <row r="1093" spans="2:6" x14ac:dyDescent="0.2">
      <c r="B1093" s="7">
        <v>32</v>
      </c>
      <c r="C1093" s="10">
        <v>-0.50195999999999996</v>
      </c>
      <c r="D1093" s="10">
        <v>2.0780099999999999</v>
      </c>
      <c r="E1093" s="10">
        <v>-0.71435000000000004</v>
      </c>
    </row>
    <row r="1094" spans="2:6" x14ac:dyDescent="0.2">
      <c r="B1094" s="7">
        <v>33</v>
      </c>
      <c r="C1094" s="10">
        <v>-0.49318000000000001</v>
      </c>
      <c r="D1094" s="10">
        <v>2.0674100000000002</v>
      </c>
      <c r="E1094" s="10">
        <v>-0.60302</v>
      </c>
    </row>
    <row r="1095" spans="2:6" x14ac:dyDescent="0.2">
      <c r="B1095" s="7">
        <v>34</v>
      </c>
      <c r="C1095" s="10">
        <v>-0.47431000000000001</v>
      </c>
      <c r="D1095" s="10">
        <v>2.0668199999999999</v>
      </c>
      <c r="E1095" s="10">
        <v>-0.61324000000000001</v>
      </c>
    </row>
    <row r="1096" spans="2:6" x14ac:dyDescent="0.2">
      <c r="B1096" s="7">
        <v>35</v>
      </c>
      <c r="C1096" s="10">
        <v>-0.50031000000000003</v>
      </c>
      <c r="D1096" s="10">
        <v>2.0753400000000002</v>
      </c>
      <c r="E1096" s="10">
        <v>-0.77515000000000001</v>
      </c>
    </row>
    <row r="1097" spans="2:6" x14ac:dyDescent="0.2">
      <c r="B1097" s="7">
        <v>36</v>
      </c>
      <c r="C1097" s="10">
        <v>-0.49983</v>
      </c>
      <c r="D1097" s="10">
        <v>2.0646599999999999</v>
      </c>
      <c r="E1097" s="10">
        <v>-0.72946</v>
      </c>
    </row>
    <row r="1098" spans="2:6" x14ac:dyDescent="0.2">
      <c r="B1098" s="7">
        <v>37</v>
      </c>
      <c r="C1098" s="10">
        <v>-0.52325999999999995</v>
      </c>
      <c r="D1098" s="10">
        <v>2.0765699999999998</v>
      </c>
      <c r="E1098" s="10">
        <v>-0.68932000000000004</v>
      </c>
    </row>
    <row r="1099" spans="2:6" x14ac:dyDescent="0.2">
      <c r="B1099" s="7">
        <v>38</v>
      </c>
      <c r="C1099" s="10">
        <v>-0.49526999999999999</v>
      </c>
      <c r="D1099" s="10">
        <v>2.0819999999999999</v>
      </c>
      <c r="E1099" s="10">
        <v>-0.41992000000000002</v>
      </c>
    </row>
    <row r="1100" spans="2:6" x14ac:dyDescent="0.2">
      <c r="B1100" s="7">
        <v>39</v>
      </c>
      <c r="C1100" s="10">
        <v>-0.501</v>
      </c>
      <c r="D1100" s="10">
        <v>2.0907399999999998</v>
      </c>
      <c r="E1100" s="10">
        <v>-0.68276000000000003</v>
      </c>
    </row>
    <row r="1101" spans="2:6" x14ac:dyDescent="0.2">
      <c r="B1101" s="7">
        <v>40</v>
      </c>
      <c r="C1101" s="10">
        <v>-0.51083000000000001</v>
      </c>
      <c r="D1101" s="10">
        <v>2.0883699999999998</v>
      </c>
      <c r="E1101" s="10">
        <v>-0.70004</v>
      </c>
    </row>
    <row r="1102" spans="2:6" x14ac:dyDescent="0.2">
      <c r="B1102" s="7">
        <v>41</v>
      </c>
      <c r="C1102" s="10">
        <v>-0.51043000000000005</v>
      </c>
      <c r="D1102" s="10">
        <v>2.1164700000000001</v>
      </c>
      <c r="E1102" s="10">
        <v>-0.7</v>
      </c>
      <c r="F1102" t="s">
        <v>111</v>
      </c>
    </row>
    <row r="1103" spans="2:6" x14ac:dyDescent="0.2">
      <c r="B1103" s="7">
        <v>42</v>
      </c>
      <c r="C1103" s="10">
        <v>-0.53227999999999998</v>
      </c>
      <c r="D1103" s="10">
        <v>2.1107</v>
      </c>
      <c r="E1103" s="10">
        <v>-0.68911999999999995</v>
      </c>
    </row>
    <row r="1104" spans="2:6" x14ac:dyDescent="0.2">
      <c r="B1104" s="7">
        <v>43</v>
      </c>
      <c r="C1104" s="10">
        <v>-0.52615999999999996</v>
      </c>
      <c r="D1104" s="10">
        <v>2.0953400000000002</v>
      </c>
      <c r="E1104" s="10">
        <v>-0.78600000000000003</v>
      </c>
    </row>
    <row r="1105" spans="1:6" x14ac:dyDescent="0.2">
      <c r="B1105" s="7">
        <v>44</v>
      </c>
      <c r="C1105" s="10">
        <v>-0.49998999999999999</v>
      </c>
      <c r="D1105" s="10">
        <v>2.08866</v>
      </c>
      <c r="E1105" s="10">
        <v>-0.44124999999999998</v>
      </c>
    </row>
    <row r="1106" spans="1:6" x14ac:dyDescent="0.2">
      <c r="B1106" s="7">
        <v>45</v>
      </c>
      <c r="C1106" s="10">
        <v>-0.48612</v>
      </c>
      <c r="D1106" s="10">
        <v>2.10737</v>
      </c>
      <c r="E1106" s="10">
        <v>-0.40499000000000002</v>
      </c>
    </row>
    <row r="1107" spans="1:6" x14ac:dyDescent="0.2">
      <c r="B1107" s="7">
        <v>46</v>
      </c>
      <c r="C1107" s="10">
        <v>-0.49765999999999999</v>
      </c>
      <c r="D1107" s="10">
        <v>2.0872299999999999</v>
      </c>
      <c r="E1107" s="10">
        <v>-0.32555000000000001</v>
      </c>
    </row>
    <row r="1108" spans="1:6" x14ac:dyDescent="0.2">
      <c r="B1108" s="7">
        <v>47</v>
      </c>
      <c r="C1108" s="10">
        <v>-0.48038999999999998</v>
      </c>
      <c r="D1108" s="10">
        <v>2.0903900000000002</v>
      </c>
      <c r="E1108" s="10">
        <v>-0.37533</v>
      </c>
    </row>
    <row r="1109" spans="1:6" x14ac:dyDescent="0.2">
      <c r="B1109" s="7">
        <v>48</v>
      </c>
      <c r="C1109" s="10">
        <v>-0.49890000000000001</v>
      </c>
      <c r="D1109" s="10">
        <v>2.0838999999999999</v>
      </c>
      <c r="E1109" s="10">
        <v>-0.57110000000000005</v>
      </c>
    </row>
    <row r="1110" spans="1:6" x14ac:dyDescent="0.2">
      <c r="B1110" s="7">
        <v>49</v>
      </c>
      <c r="C1110" s="10">
        <v>-0.48812</v>
      </c>
      <c r="D1110" s="10">
        <v>2.0740099999999999</v>
      </c>
      <c r="E1110" s="10">
        <v>-0.48198999999999997</v>
      </c>
    </row>
    <row r="1111" spans="1:6" x14ac:dyDescent="0.2">
      <c r="B1111" s="7">
        <v>50</v>
      </c>
      <c r="C1111" s="10">
        <v>-0.49203999999999998</v>
      </c>
      <c r="D1111" s="10">
        <v>2.0751599999999999</v>
      </c>
      <c r="E1111" s="10">
        <v>-0.50421000000000005</v>
      </c>
    </row>
    <row r="1112" spans="1:6" x14ac:dyDescent="0.2">
      <c r="B1112" s="7">
        <v>51</v>
      </c>
      <c r="C1112" s="10">
        <v>-0.46007999999999999</v>
      </c>
      <c r="D1112" s="10">
        <v>2.0591499999999998</v>
      </c>
      <c r="E1112" s="10">
        <v>-0.60801000000000005</v>
      </c>
    </row>
    <row r="1113" spans="1:6" x14ac:dyDescent="0.2">
      <c r="B1113" s="7">
        <v>52</v>
      </c>
      <c r="C1113" s="10">
        <v>-0.45063999999999999</v>
      </c>
      <c r="D1113" s="10">
        <v>2.0698400000000001</v>
      </c>
      <c r="E1113" s="10">
        <v>-0.60801000000000005</v>
      </c>
      <c r="F1113" t="s">
        <v>112</v>
      </c>
    </row>
    <row r="1114" spans="1:6" x14ac:dyDescent="0.2">
      <c r="A1114">
        <v>2019</v>
      </c>
      <c r="B1114" s="7">
        <v>1</v>
      </c>
      <c r="C1114" s="10">
        <v>-0.44477</v>
      </c>
      <c r="D1114" s="10">
        <v>2.0364300000000002</v>
      </c>
      <c r="E1114" s="10">
        <v>-0.46178999999999998</v>
      </c>
    </row>
    <row r="1115" spans="1:6" x14ac:dyDescent="0.2">
      <c r="B1115" s="7">
        <v>2</v>
      </c>
      <c r="C1115" s="10">
        <v>-0.44405</v>
      </c>
      <c r="D1115" s="10">
        <v>2.04413</v>
      </c>
      <c r="E1115" s="10">
        <v>-0.42118</v>
      </c>
    </row>
    <row r="1116" spans="1:6" x14ac:dyDescent="0.2">
      <c r="B1116" s="7">
        <v>3</v>
      </c>
      <c r="C1116" s="10">
        <v>-0.45480999999999999</v>
      </c>
      <c r="D1116" s="10">
        <v>2.03166</v>
      </c>
      <c r="E1116" s="10">
        <v>-0.38141000000000003</v>
      </c>
    </row>
    <row r="1117" spans="1:6" x14ac:dyDescent="0.2">
      <c r="B1117" s="7">
        <v>4</v>
      </c>
      <c r="C1117" s="10">
        <v>-0.47282999999999997</v>
      </c>
      <c r="D1117" s="10">
        <v>2.0149300000000001</v>
      </c>
      <c r="E1117" s="10">
        <v>-0.40390999999999999</v>
      </c>
    </row>
    <row r="1118" spans="1:6" x14ac:dyDescent="0.2">
      <c r="B1118" s="7">
        <v>5</v>
      </c>
      <c r="C1118" s="10">
        <v>-0.43624000000000002</v>
      </c>
      <c r="D1118" s="10">
        <v>1.99509</v>
      </c>
      <c r="E1118" s="10">
        <v>-0.44262000000000001</v>
      </c>
    </row>
    <row r="1119" spans="1:6" x14ac:dyDescent="0.2">
      <c r="B1119" s="7">
        <v>6</v>
      </c>
      <c r="C1119" s="10">
        <v>-0.45590000000000003</v>
      </c>
      <c r="D1119" s="10">
        <v>1.9643999999999999</v>
      </c>
      <c r="E1119" s="10">
        <v>-0.35091</v>
      </c>
    </row>
    <row r="1120" spans="1:6" x14ac:dyDescent="0.2">
      <c r="B1120" s="7">
        <v>7</v>
      </c>
      <c r="C1120" s="10">
        <v>-0.48110000000000003</v>
      </c>
      <c r="D1120" s="10">
        <v>1.9304300000000001</v>
      </c>
      <c r="E1120" s="10">
        <v>-0.48081000000000002</v>
      </c>
    </row>
    <row r="1121" spans="2:5" x14ac:dyDescent="0.2">
      <c r="B1121" s="7">
        <v>8</v>
      </c>
      <c r="C1121" s="10">
        <v>-0.49690000000000001</v>
      </c>
      <c r="D1121" s="10">
        <v>1.9101399999999999</v>
      </c>
      <c r="E1121" s="10">
        <v>-0.43745000000000001</v>
      </c>
    </row>
    <row r="1122" spans="2:5" x14ac:dyDescent="0.2">
      <c r="B1122" s="7">
        <v>9</v>
      </c>
      <c r="C1122" s="10">
        <v>-0.49503000000000003</v>
      </c>
      <c r="D1122" s="10">
        <v>1.9091800000000001</v>
      </c>
      <c r="E1122" s="10">
        <v>-0.39023000000000002</v>
      </c>
    </row>
    <row r="1123" spans="2:5" x14ac:dyDescent="0.2">
      <c r="B1123" s="7">
        <v>10</v>
      </c>
      <c r="C1123" s="10">
        <v>-0.50271999999999994</v>
      </c>
      <c r="D1123" s="10">
        <v>1.9085799999999999</v>
      </c>
      <c r="E1123" s="10">
        <v>-0.42515999999999998</v>
      </c>
    </row>
    <row r="1124" spans="2:5" x14ac:dyDescent="0.2">
      <c r="B1124" s="7">
        <v>11</v>
      </c>
      <c r="C1124" s="10">
        <v>-0.50770000000000004</v>
      </c>
      <c r="D1124" s="10">
        <v>1.8591500000000001</v>
      </c>
      <c r="E1124" s="10">
        <v>-0.59250000000000003</v>
      </c>
    </row>
    <row r="1125" spans="2:5" x14ac:dyDescent="0.2">
      <c r="B1125" s="7">
        <v>12</v>
      </c>
      <c r="C1125" s="10">
        <v>-0.50373000000000001</v>
      </c>
      <c r="D1125" s="10">
        <v>1.8328599999999999</v>
      </c>
      <c r="E1125" s="10">
        <v>-0.47511999999999999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Data</vt:lpstr>
      <vt:lpstr>Figur</vt:lpstr>
    </vt:vector>
  </TitlesOfParts>
  <Company>Finansrådet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Josefine Kjær</dc:creator>
  <cp:lastModifiedBy>Microsoft Office-bruger</cp:lastModifiedBy>
  <dcterms:created xsi:type="dcterms:W3CDTF">2018-04-09T10:28:39Z</dcterms:created>
  <dcterms:modified xsi:type="dcterms:W3CDTF">2019-03-29T09:44:28Z</dcterms:modified>
</cp:coreProperties>
</file>