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9520" yWindow="1200" windowWidth="25600" windowHeight="16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2" i="1" l="1"/>
  <c r="J72" i="1"/>
</calcChain>
</file>

<file path=xl/sharedStrings.xml><?xml version="1.0" encoding="utf-8"?>
<sst xmlns="http://schemas.openxmlformats.org/spreadsheetml/2006/main" count="284" uniqueCount="145">
  <si>
    <t>Maker</t>
  </si>
  <si>
    <t>Built</t>
  </si>
  <si>
    <t>sail no</t>
  </si>
  <si>
    <t xml:space="preserve">Boat No </t>
  </si>
  <si>
    <t>Type</t>
  </si>
  <si>
    <t xml:space="preserve">Hull No </t>
  </si>
  <si>
    <t xml:space="preserve">Location </t>
  </si>
  <si>
    <t xml:space="preserve">Description </t>
  </si>
  <si>
    <t>LASER</t>
  </si>
  <si>
    <t>000191</t>
  </si>
  <si>
    <t>BUG</t>
  </si>
  <si>
    <t>Quarry</t>
  </si>
  <si>
    <t>Grey</t>
  </si>
  <si>
    <t>000582</t>
  </si>
  <si>
    <t>000675</t>
  </si>
  <si>
    <t>000676</t>
  </si>
  <si>
    <t>000723</t>
  </si>
  <si>
    <t>000724</t>
  </si>
  <si>
    <t>TOPPER</t>
  </si>
  <si>
    <t>unknown</t>
  </si>
  <si>
    <t>40759</t>
  </si>
  <si>
    <t>Boat Park</t>
  </si>
  <si>
    <t xml:space="preserve">Purple </t>
  </si>
  <si>
    <t>40778</t>
  </si>
  <si>
    <t>Purple</t>
  </si>
  <si>
    <t>NA</t>
  </si>
  <si>
    <t>MISSING PLATE</t>
  </si>
  <si>
    <t xml:space="preserve">Blue </t>
  </si>
  <si>
    <t>13273 0680</t>
  </si>
  <si>
    <t>Blue + inspection cap</t>
  </si>
  <si>
    <t>28460</t>
  </si>
  <si>
    <t xml:space="preserve">Red </t>
  </si>
  <si>
    <t>12604 0580</t>
  </si>
  <si>
    <t>012456</t>
  </si>
  <si>
    <t>PICO</t>
  </si>
  <si>
    <t>GBPSEP10009C808</t>
  </si>
  <si>
    <t>White Hull</t>
  </si>
  <si>
    <t>012142</t>
  </si>
  <si>
    <t>GBPSEP11410G808</t>
  </si>
  <si>
    <t>Yellow hull</t>
  </si>
  <si>
    <t>011545</t>
  </si>
  <si>
    <t>GBPSEP10199E707</t>
  </si>
  <si>
    <t>GBPSEP11345808</t>
  </si>
  <si>
    <t xml:space="preserve">Yellow hull </t>
  </si>
  <si>
    <t>012457</t>
  </si>
  <si>
    <t>GBPSEP111257E08</t>
  </si>
  <si>
    <t>012539</t>
  </si>
  <si>
    <t>GBPSEP11335F808</t>
  </si>
  <si>
    <t>RS</t>
  </si>
  <si>
    <t>FEVA</t>
  </si>
  <si>
    <t>GBLDCF6117</t>
  </si>
  <si>
    <t>GBLDCF6119</t>
  </si>
  <si>
    <t>GBLDCF6132</t>
  </si>
  <si>
    <t xml:space="preserve">LASER </t>
  </si>
  <si>
    <t>Vela Grey</t>
  </si>
  <si>
    <t>pale blue hull</t>
  </si>
  <si>
    <t>SE 2659</t>
  </si>
  <si>
    <t>red topside, white below</t>
  </si>
  <si>
    <t>redhull</t>
  </si>
  <si>
    <t>LASER 2</t>
  </si>
  <si>
    <t>WANDERER</t>
  </si>
  <si>
    <t>821</t>
  </si>
  <si>
    <t>The Colonel</t>
  </si>
  <si>
    <t>Sail no 580</t>
  </si>
  <si>
    <t>Mooring</t>
  </si>
  <si>
    <t>WAYFARER</t>
  </si>
  <si>
    <t>Sail No 4197</t>
  </si>
  <si>
    <t>Cygnet</t>
  </si>
  <si>
    <t>TARPON 130T</t>
  </si>
  <si>
    <t>Dble SOT kayak</t>
  </si>
  <si>
    <t>UK46108</t>
  </si>
  <si>
    <t>RED</t>
  </si>
  <si>
    <t>Single SOT kayak</t>
  </si>
  <si>
    <t>UK58089</t>
  </si>
  <si>
    <t>UK68218</t>
  </si>
  <si>
    <t>KIWI</t>
  </si>
  <si>
    <t>Dble sit in kayak</t>
  </si>
  <si>
    <t>74K11616</t>
  </si>
  <si>
    <t>Kiwi 3 red</t>
  </si>
  <si>
    <t>74K500</t>
  </si>
  <si>
    <t>Kiwi 3 blue</t>
  </si>
  <si>
    <t>POTOMATIC</t>
  </si>
  <si>
    <t>Potomatic</t>
  </si>
  <si>
    <t>Canoe</t>
  </si>
  <si>
    <t>CA ZEP40470K809</t>
  </si>
  <si>
    <t>Potomatic  14.6Red</t>
  </si>
  <si>
    <t>RAINBOW</t>
  </si>
  <si>
    <t>Rainbow</t>
  </si>
  <si>
    <t>DR8181</t>
  </si>
  <si>
    <t xml:space="preserve">Rainbow 16 Green </t>
  </si>
  <si>
    <t>PELICAN</t>
  </si>
  <si>
    <t xml:space="preserve">Pelican </t>
  </si>
  <si>
    <t>ZEP04260H607</t>
  </si>
  <si>
    <t xml:space="preserve">Pelican Red </t>
  </si>
  <si>
    <t xml:space="preserve">WHITEHALL </t>
  </si>
  <si>
    <t>Skiff</t>
  </si>
  <si>
    <t>N/N</t>
  </si>
  <si>
    <t>Boat park</t>
  </si>
  <si>
    <t xml:space="preserve">White </t>
  </si>
  <si>
    <t>Bonwitco</t>
  </si>
  <si>
    <t>Pontoon</t>
  </si>
  <si>
    <t>Blue</t>
  </si>
  <si>
    <t xml:space="preserve">BIC </t>
  </si>
  <si>
    <t>GBOBB0046C1313</t>
  </si>
  <si>
    <t>pontoon</t>
  </si>
  <si>
    <t>white</t>
  </si>
  <si>
    <t>GBOBB0047C1313</t>
  </si>
  <si>
    <t xml:space="preserve">Yamaha </t>
  </si>
  <si>
    <t>20 HP</t>
  </si>
  <si>
    <t>6AHKL1054155</t>
  </si>
  <si>
    <t>On FOX 440</t>
  </si>
  <si>
    <t>Remote control fit</t>
  </si>
  <si>
    <t>6AHK L1041390</t>
  </si>
  <si>
    <t>Road Trailer</t>
  </si>
  <si>
    <t>SDHC00710GC107300</t>
  </si>
  <si>
    <t>SDHC00710CD114106</t>
  </si>
  <si>
    <t>Dinghy trailer</t>
  </si>
  <si>
    <t>ISLANDER</t>
  </si>
  <si>
    <t>Insured Value</t>
  </si>
  <si>
    <t>Colyn</t>
  </si>
  <si>
    <t>RA</t>
  </si>
  <si>
    <t>Stand-Up Board</t>
  </si>
  <si>
    <t>Inviato</t>
  </si>
  <si>
    <t>Purchased Mch 2018</t>
  </si>
  <si>
    <t>Tender to Cygnet</t>
  </si>
  <si>
    <t>DHNA sticker No</t>
  </si>
  <si>
    <t>Bagpuss - Bought Dec 2017</t>
  </si>
  <si>
    <t>Red CALYPSO</t>
  </si>
  <si>
    <t>Blue CALYPSO</t>
  </si>
  <si>
    <t>Yellow CALYPSO</t>
  </si>
  <si>
    <t>FOX 440</t>
  </si>
  <si>
    <t>BLUE HILLS</t>
  </si>
  <si>
    <t>MICHAEL B</t>
  </si>
  <si>
    <t>UK83410</t>
  </si>
  <si>
    <t>UK87509</t>
  </si>
  <si>
    <t>UK80927</t>
  </si>
  <si>
    <t>5248</t>
  </si>
  <si>
    <t>YELLOW  NEW, AUG 2017</t>
  </si>
  <si>
    <t>YELLOW, NEW 2016</t>
  </si>
  <si>
    <t xml:space="preserve">Sum assured </t>
  </si>
  <si>
    <t>SAILING DINGHIES</t>
  </si>
  <si>
    <t>OTHER CRAFT</t>
  </si>
  <si>
    <t>TOTAL SUM ASSURED</t>
  </si>
  <si>
    <t>DHNA sticker goes to Neil M.</t>
  </si>
  <si>
    <t>White hull, grey topsides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</si>
</sst>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Arial"/>
      <family val="2"/>
      <charset val="204"/>
    </font>
    <font>
      <b/>
      <sz val="12"/>
      <color indexed="8"/>
      <name val="Arial"/>
      <charset val="204"/>
    </font>
    <font>
      <sz val="11"/>
      <color indexed="8"/>
      <name val="Arial"/>
      <charset val="204"/>
    </font>
    <font>
      <sz val="11"/>
      <name val="Arial"/>
      <family val="2"/>
      <charset val="204"/>
    </font>
    <font>
      <sz val="12"/>
      <color indexed="8"/>
      <name val="Arial"/>
      <charset val="204"/>
    </font>
    <font>
      <b/>
      <sz val="12"/>
      <color rgb="FF0000FF"/>
      <name val="Arial"/>
      <family val="2"/>
      <charset val="204"/>
    </font>
    <font>
      <sz val="11"/>
      <color rgb="FF0000FF"/>
      <name val="Calibri"/>
      <family val="2"/>
      <scheme val="minor"/>
    </font>
    <font>
      <b/>
      <sz val="12"/>
      <color rgb="FF0000FF"/>
      <name val="Calibri"/>
      <scheme val="minor"/>
    </font>
    <font>
      <b/>
      <sz val="14"/>
      <color rgb="FF0000FF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Arial"/>
      <charset val="204"/>
    </font>
    <font>
      <sz val="11"/>
      <color theme="1"/>
      <name val="Arial"/>
    </font>
    <font>
      <sz val="11"/>
      <name val="Calibri"/>
    </font>
    <font>
      <sz val="11"/>
      <color rgb="FF0000FF"/>
      <name val="Arial"/>
    </font>
    <font>
      <sz val="8"/>
      <name val="Calibri"/>
      <family val="2"/>
      <scheme val="minor"/>
    </font>
    <font>
      <b/>
      <sz val="11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91">
    <xf numFmtId="0" fontId="0" fillId="0" borderId="0" xfId="0"/>
    <xf numFmtId="0" fontId="4" fillId="0" borderId="1" xfId="1" applyFont="1" applyFill="1" applyBorder="1" applyAlignment="1">
      <alignment horizontal="left" wrapText="1"/>
    </xf>
    <xf numFmtId="0" fontId="4" fillId="0" borderId="2" xfId="1" applyFont="1" applyBorder="1" applyAlignment="1">
      <alignment horizontal="left"/>
    </xf>
    <xf numFmtId="49" fontId="4" fillId="0" borderId="2" xfId="1" applyNumberFormat="1" applyFont="1" applyBorder="1" applyAlignment="1">
      <alignment horizontal="left"/>
    </xf>
    <xf numFmtId="49" fontId="4" fillId="0" borderId="2" xfId="1" applyNumberFormat="1" applyFont="1" applyFill="1" applyBorder="1" applyAlignment="1">
      <alignment horizontal="left"/>
    </xf>
    <xf numFmtId="0" fontId="4" fillId="0" borderId="2" xfId="1" applyFont="1" applyBorder="1" applyAlignment="1">
      <alignment horizontal="center"/>
    </xf>
    <xf numFmtId="0" fontId="4" fillId="0" borderId="3" xfId="1" applyFont="1" applyFill="1" applyBorder="1" applyAlignment="1">
      <alignment horizontal="left" wrapText="1"/>
    </xf>
    <xf numFmtId="0" fontId="4" fillId="0" borderId="4" xfId="1" applyFont="1" applyBorder="1" applyAlignment="1">
      <alignment horizontal="left"/>
    </xf>
    <xf numFmtId="49" fontId="4" fillId="0" borderId="4" xfId="1" applyNumberFormat="1" applyFont="1" applyBorder="1" applyAlignment="1">
      <alignment horizontal="left"/>
    </xf>
    <xf numFmtId="49" fontId="4" fillId="0" borderId="4" xfId="1" applyNumberFormat="1" applyFont="1" applyFill="1" applyBorder="1" applyAlignment="1">
      <alignment horizontal="left"/>
    </xf>
    <xf numFmtId="0" fontId="5" fillId="0" borderId="4" xfId="1" applyFont="1" applyBorder="1" applyAlignment="1">
      <alignment horizontal="left"/>
    </xf>
    <xf numFmtId="0" fontId="4" fillId="2" borderId="3" xfId="1" applyFont="1" applyFill="1" applyBorder="1" applyAlignment="1">
      <alignment horizontal="left" wrapText="1"/>
    </xf>
    <xf numFmtId="0" fontId="4" fillId="2" borderId="4" xfId="1" applyFont="1" applyFill="1" applyBorder="1" applyAlignment="1">
      <alignment horizontal="left"/>
    </xf>
    <xf numFmtId="49" fontId="4" fillId="2" borderId="4" xfId="1" applyNumberFormat="1" applyFont="1" applyFill="1" applyBorder="1" applyAlignment="1">
      <alignment horizontal="left"/>
    </xf>
    <xf numFmtId="0" fontId="4" fillId="2" borderId="4" xfId="1" applyFont="1" applyFill="1" applyBorder="1" applyAlignment="1">
      <alignment horizontal="center"/>
    </xf>
    <xf numFmtId="0" fontId="4" fillId="0" borderId="4" xfId="1" applyFont="1" applyBorder="1" applyAlignment="1">
      <alignment horizontal="center"/>
    </xf>
    <xf numFmtId="49" fontId="5" fillId="0" borderId="4" xfId="1" applyNumberFormat="1" applyFont="1" applyBorder="1" applyAlignment="1">
      <alignment horizontal="left"/>
    </xf>
    <xf numFmtId="0" fontId="4" fillId="0" borderId="4" xfId="1" applyFont="1" applyFill="1" applyBorder="1" applyAlignment="1">
      <alignment horizontal="left"/>
    </xf>
    <xf numFmtId="0" fontId="5" fillId="0" borderId="4" xfId="1" applyFont="1" applyFill="1" applyBorder="1" applyAlignment="1">
      <alignment horizontal="left"/>
    </xf>
    <xf numFmtId="49" fontId="5" fillId="2" borderId="4" xfId="1" applyNumberFormat="1" applyFont="1" applyFill="1" applyBorder="1" applyAlignment="1">
      <alignment horizontal="left"/>
    </xf>
    <xf numFmtId="0" fontId="5" fillId="2" borderId="4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left"/>
    </xf>
    <xf numFmtId="14" fontId="4" fillId="0" borderId="4" xfId="1" applyNumberFormat="1" applyFont="1" applyBorder="1" applyAlignment="1">
      <alignment horizontal="left"/>
    </xf>
    <xf numFmtId="0" fontId="4" fillId="0" borderId="5" xfId="1" applyFont="1" applyFill="1" applyBorder="1" applyAlignment="1">
      <alignment horizontal="left" wrapText="1"/>
    </xf>
    <xf numFmtId="0" fontId="4" fillId="0" borderId="6" xfId="1" applyFont="1" applyBorder="1" applyAlignment="1">
      <alignment horizontal="left"/>
    </xf>
    <xf numFmtId="49" fontId="5" fillId="0" borderId="6" xfId="1" applyNumberFormat="1" applyFont="1" applyBorder="1" applyAlignment="1">
      <alignment horizontal="left"/>
    </xf>
    <xf numFmtId="0" fontId="4" fillId="0" borderId="6" xfId="1" applyFont="1" applyFill="1" applyBorder="1" applyAlignment="1">
      <alignment horizontal="left"/>
    </xf>
    <xf numFmtId="0" fontId="4" fillId="0" borderId="6" xfId="1" applyFont="1" applyBorder="1" applyAlignment="1">
      <alignment horizontal="center"/>
    </xf>
    <xf numFmtId="0" fontId="4" fillId="2" borderId="7" xfId="1" applyFont="1" applyFill="1" applyBorder="1" applyAlignment="1">
      <alignment horizontal="left"/>
    </xf>
    <xf numFmtId="49" fontId="4" fillId="2" borderId="7" xfId="1" applyNumberFormat="1" applyFont="1" applyFill="1" applyBorder="1" applyAlignment="1">
      <alignment horizontal="left"/>
    </xf>
    <xf numFmtId="0" fontId="4" fillId="2" borderId="7" xfId="1" applyFont="1" applyFill="1" applyBorder="1" applyAlignment="1">
      <alignment horizontal="center"/>
    </xf>
    <xf numFmtId="0" fontId="5" fillId="0" borderId="7" xfId="1" applyFont="1" applyFill="1" applyBorder="1" applyAlignment="1">
      <alignment horizontal="left"/>
    </xf>
    <xf numFmtId="0" fontId="4" fillId="0" borderId="2" xfId="1" applyFont="1" applyFill="1" applyBorder="1" applyAlignment="1">
      <alignment horizontal="left"/>
    </xf>
    <xf numFmtId="49" fontId="4" fillId="0" borderId="8" xfId="1" applyNumberFormat="1" applyFont="1" applyBorder="1" applyAlignment="1">
      <alignment horizontal="left"/>
    </xf>
    <xf numFmtId="0" fontId="4" fillId="0" borderId="9" xfId="1" applyFont="1" applyFill="1" applyBorder="1" applyAlignment="1">
      <alignment horizontal="left"/>
    </xf>
    <xf numFmtId="49" fontId="4" fillId="2" borderId="10" xfId="1" applyNumberFormat="1" applyFont="1" applyFill="1" applyBorder="1" applyAlignment="1">
      <alignment horizontal="left"/>
    </xf>
    <xf numFmtId="1" fontId="4" fillId="0" borderId="4" xfId="1" applyNumberFormat="1" applyFont="1" applyBorder="1" applyAlignment="1">
      <alignment horizontal="left"/>
    </xf>
    <xf numFmtId="0" fontId="5" fillId="0" borderId="4" xfId="1" applyFont="1" applyBorder="1" applyAlignment="1">
      <alignment horizontal="center"/>
    </xf>
    <xf numFmtId="1" fontId="4" fillId="2" borderId="4" xfId="1" applyNumberFormat="1" applyFont="1" applyFill="1" applyBorder="1" applyAlignment="1">
      <alignment horizontal="left"/>
    </xf>
    <xf numFmtId="1" fontId="4" fillId="0" borderId="4" xfId="1" applyNumberFormat="1" applyFont="1" applyFill="1" applyBorder="1" applyAlignment="1">
      <alignment horizontal="left"/>
    </xf>
    <xf numFmtId="49" fontId="5" fillId="0" borderId="4" xfId="1" applyNumberFormat="1" applyFont="1" applyFill="1" applyBorder="1" applyAlignment="1">
      <alignment horizontal="left"/>
    </xf>
    <xf numFmtId="0" fontId="5" fillId="0" borderId="4" xfId="1" applyFont="1" applyFill="1" applyBorder="1" applyAlignment="1">
      <alignment horizontal="center"/>
    </xf>
    <xf numFmtId="49" fontId="5" fillId="0" borderId="12" xfId="0" applyNumberFormat="1" applyFont="1" applyFill="1" applyBorder="1" applyAlignment="1">
      <alignment horizontal="left"/>
    </xf>
    <xf numFmtId="0" fontId="5" fillId="0" borderId="3" xfId="1" applyFont="1" applyFill="1" applyBorder="1" applyAlignment="1">
      <alignment horizontal="left" wrapText="1"/>
    </xf>
    <xf numFmtId="0" fontId="5" fillId="2" borderId="3" xfId="1" applyFont="1" applyFill="1" applyBorder="1" applyAlignment="1">
      <alignment horizontal="left" wrapText="1"/>
    </xf>
    <xf numFmtId="0" fontId="5" fillId="0" borderId="3" xfId="1" applyFont="1" applyFill="1" applyBorder="1" applyAlignment="1">
      <alignment horizontal="left" vertical="center" wrapText="1"/>
    </xf>
    <xf numFmtId="0" fontId="5" fillId="0" borderId="4" xfId="1" applyFont="1" applyBorder="1" applyAlignment="1">
      <alignment horizontal="center" wrapText="1"/>
    </xf>
    <xf numFmtId="0" fontId="5" fillId="0" borderId="4" xfId="1" applyNumberFormat="1" applyFont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5" fillId="0" borderId="4" xfId="1" applyFont="1" applyBorder="1" applyAlignment="1">
      <alignment horizontal="left" vertical="center"/>
    </xf>
    <xf numFmtId="0" fontId="4" fillId="0" borderId="13" xfId="1" applyFont="1" applyFill="1" applyBorder="1" applyAlignment="1">
      <alignment horizontal="left"/>
    </xf>
    <xf numFmtId="49" fontId="4" fillId="0" borderId="13" xfId="1" applyNumberFormat="1" applyFont="1" applyFill="1" applyBorder="1" applyAlignment="1">
      <alignment horizontal="left"/>
    </xf>
    <xf numFmtId="0" fontId="4" fillId="0" borderId="13" xfId="1" applyNumberFormat="1" applyFont="1" applyFill="1" applyBorder="1" applyAlignment="1">
      <alignment horizontal="left"/>
    </xf>
    <xf numFmtId="0" fontId="5" fillId="0" borderId="5" xfId="1" applyFont="1" applyBorder="1" applyAlignment="1">
      <alignment horizontal="left" wrapText="1"/>
    </xf>
    <xf numFmtId="0" fontId="4" fillId="0" borderId="14" xfId="1" applyFont="1" applyFill="1" applyBorder="1" applyAlignment="1">
      <alignment horizontal="left"/>
    </xf>
    <xf numFmtId="49" fontId="4" fillId="0" borderId="14" xfId="1" applyNumberFormat="1" applyFont="1" applyFill="1" applyBorder="1" applyAlignment="1">
      <alignment horizontal="left"/>
    </xf>
    <xf numFmtId="0" fontId="5" fillId="0" borderId="6" xfId="1" applyFont="1" applyBorder="1" applyAlignment="1">
      <alignment horizontal="left" vertical="center"/>
    </xf>
    <xf numFmtId="0" fontId="5" fillId="0" borderId="6" xfId="1" applyFont="1" applyFill="1" applyBorder="1" applyAlignment="1">
      <alignment horizontal="center"/>
    </xf>
    <xf numFmtId="0" fontId="5" fillId="0" borderId="15" xfId="1" applyFont="1" applyBorder="1" applyAlignment="1">
      <alignment horizontal="left" wrapText="1"/>
    </xf>
    <xf numFmtId="0" fontId="5" fillId="0" borderId="7" xfId="1" applyFont="1" applyBorder="1" applyAlignment="1">
      <alignment horizontal="left"/>
    </xf>
    <xf numFmtId="0" fontId="5" fillId="0" borderId="7" xfId="1" applyFont="1" applyFill="1" applyBorder="1" applyAlignment="1">
      <alignment horizontal="center"/>
    </xf>
    <xf numFmtId="0" fontId="1" fillId="2" borderId="15" xfId="1" applyFill="1" applyBorder="1" applyAlignment="1">
      <alignment horizontal="left"/>
    </xf>
    <xf numFmtId="0" fontId="1" fillId="2" borderId="7" xfId="1" applyFill="1" applyBorder="1" applyAlignment="1">
      <alignment horizontal="left"/>
    </xf>
    <xf numFmtId="0" fontId="1" fillId="2" borderId="7" xfId="1" applyFill="1" applyBorder="1" applyAlignment="1">
      <alignment horizontal="center"/>
    </xf>
    <xf numFmtId="0" fontId="4" fillId="0" borderId="15" xfId="1" applyFont="1" applyBorder="1" applyAlignment="1">
      <alignment horizontal="left"/>
    </xf>
    <xf numFmtId="0" fontId="1" fillId="0" borderId="7" xfId="1" applyBorder="1" applyAlignment="1">
      <alignment horizontal="left"/>
    </xf>
    <xf numFmtId="0" fontId="4" fillId="0" borderId="7" xfId="1" applyFont="1" applyBorder="1" applyAlignment="1">
      <alignment horizontal="center"/>
    </xf>
    <xf numFmtId="0" fontId="1" fillId="0" borderId="7" xfId="1" applyBorder="1" applyAlignment="1">
      <alignment horizontal="center"/>
    </xf>
    <xf numFmtId="0" fontId="3" fillId="0" borderId="15" xfId="1" applyFont="1" applyBorder="1" applyAlignment="1">
      <alignment horizontal="left"/>
    </xf>
    <xf numFmtId="0" fontId="6" fillId="0" borderId="7" xfId="1" applyFont="1" applyBorder="1" applyAlignment="1">
      <alignment horizontal="left"/>
    </xf>
    <xf numFmtId="0" fontId="6" fillId="0" borderId="7" xfId="1" applyFont="1" applyBorder="1" applyAlignment="1">
      <alignment horizontal="center"/>
    </xf>
    <xf numFmtId="0" fontId="1" fillId="2" borderId="16" xfId="1" applyFill="1" applyBorder="1" applyAlignment="1">
      <alignment horizontal="left"/>
    </xf>
    <xf numFmtId="0" fontId="1" fillId="2" borderId="17" xfId="1" applyFill="1" applyBorder="1" applyAlignment="1">
      <alignment horizontal="left"/>
    </xf>
    <xf numFmtId="0" fontId="4" fillId="2" borderId="17" xfId="1" applyFont="1" applyFill="1" applyBorder="1" applyAlignment="1">
      <alignment horizontal="center"/>
    </xf>
    <xf numFmtId="0" fontId="1" fillId="2" borderId="17" xfId="1" applyFill="1" applyBorder="1" applyAlignment="1">
      <alignment horizontal="center"/>
    </xf>
    <xf numFmtId="0" fontId="0" fillId="0" borderId="0" xfId="0" applyAlignment="1">
      <alignment horizontal="left"/>
    </xf>
    <xf numFmtId="0" fontId="4" fillId="2" borderId="11" xfId="1" applyFont="1" applyFill="1" applyBorder="1" applyAlignment="1">
      <alignment horizontal="left"/>
    </xf>
    <xf numFmtId="0" fontId="0" fillId="0" borderId="0" xfId="0" applyFill="1"/>
    <xf numFmtId="0" fontId="8" fillId="0" borderId="0" xfId="0" applyFont="1"/>
    <xf numFmtId="0" fontId="8" fillId="0" borderId="0" xfId="0" applyFont="1" applyFill="1"/>
    <xf numFmtId="3" fontId="8" fillId="0" borderId="0" xfId="0" applyNumberFormat="1" applyFont="1" applyAlignment="1">
      <alignment horizontal="center"/>
    </xf>
    <xf numFmtId="3" fontId="1" fillId="0" borderId="18" xfId="1" applyNumberFormat="1" applyFont="1" applyBorder="1" applyAlignment="1">
      <alignment horizontal="center"/>
    </xf>
    <xf numFmtId="3" fontId="1" fillId="2" borderId="18" xfId="1" applyNumberFormat="1" applyFill="1" applyBorder="1" applyAlignment="1">
      <alignment horizontal="center"/>
    </xf>
    <xf numFmtId="3" fontId="1" fillId="0" borderId="18" xfId="1" applyNumberFormat="1" applyBorder="1" applyAlignment="1">
      <alignment horizontal="center"/>
    </xf>
    <xf numFmtId="3" fontId="3" fillId="0" borderId="18" xfId="1" applyNumberFormat="1" applyFont="1" applyBorder="1" applyAlignment="1">
      <alignment horizontal="center"/>
    </xf>
    <xf numFmtId="3" fontId="1" fillId="2" borderId="19" xfId="1" applyNumberFormat="1" applyFill="1" applyBorder="1" applyAlignment="1">
      <alignment horizontal="center"/>
    </xf>
    <xf numFmtId="0" fontId="5" fillId="2" borderId="3" xfId="1" applyFont="1" applyFill="1" applyBorder="1" applyAlignment="1">
      <alignment horizontal="left" vertical="center" wrapText="1"/>
    </xf>
    <xf numFmtId="0" fontId="5" fillId="2" borderId="4" xfId="1" applyFont="1" applyFill="1" applyBorder="1" applyAlignment="1">
      <alignment horizontal="center" wrapText="1"/>
    </xf>
    <xf numFmtId="0" fontId="5" fillId="0" borderId="20" xfId="0" applyFont="1" applyBorder="1" applyAlignment="1">
      <alignment horizontal="left"/>
    </xf>
    <xf numFmtId="49" fontId="5" fillId="0" borderId="20" xfId="0" applyNumberFormat="1" applyFont="1" applyBorder="1" applyAlignment="1">
      <alignment horizontal="left"/>
    </xf>
    <xf numFmtId="49" fontId="4" fillId="2" borderId="2" xfId="1" applyNumberFormat="1" applyFont="1" applyFill="1" applyBorder="1" applyAlignment="1">
      <alignment horizontal="left"/>
    </xf>
    <xf numFmtId="0" fontId="4" fillId="2" borderId="2" xfId="1" applyFont="1" applyFill="1" applyBorder="1" applyAlignment="1">
      <alignment horizontal="left"/>
    </xf>
    <xf numFmtId="0" fontId="5" fillId="2" borderId="2" xfId="1" applyFont="1" applyFill="1" applyBorder="1" applyAlignment="1">
      <alignment horizontal="center"/>
    </xf>
    <xf numFmtId="0" fontId="14" fillId="0" borderId="21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5" fillId="0" borderId="7" xfId="0" applyFont="1" applyBorder="1" applyAlignment="1">
      <alignment horizontal="center"/>
    </xf>
    <xf numFmtId="0" fontId="2" fillId="2" borderId="24" xfId="1" applyFont="1" applyFill="1" applyBorder="1" applyAlignment="1">
      <alignment horizontal="center" wrapText="1"/>
    </xf>
    <xf numFmtId="0" fontId="2" fillId="2" borderId="25" xfId="1" applyFont="1" applyFill="1" applyBorder="1" applyAlignment="1">
      <alignment horizontal="center"/>
    </xf>
    <xf numFmtId="3" fontId="3" fillId="2" borderId="26" xfId="1" applyNumberFormat="1" applyFont="1" applyFill="1" applyBorder="1" applyAlignment="1">
      <alignment horizontal="center"/>
    </xf>
    <xf numFmtId="3" fontId="7" fillId="2" borderId="22" xfId="1" applyNumberFormat="1" applyFont="1" applyFill="1" applyBorder="1" applyAlignment="1">
      <alignment horizontal="center"/>
    </xf>
    <xf numFmtId="0" fontId="2" fillId="2" borderId="27" xfId="1" applyFont="1" applyFill="1" applyBorder="1" applyAlignment="1">
      <alignment horizontal="center" wrapText="1"/>
    </xf>
    <xf numFmtId="0" fontId="2" fillId="2" borderId="28" xfId="1" applyFont="1" applyFill="1" applyBorder="1" applyAlignment="1">
      <alignment horizontal="center"/>
    </xf>
    <xf numFmtId="3" fontId="8" fillId="0" borderId="29" xfId="0" applyNumberFormat="1" applyFont="1" applyBorder="1" applyAlignment="1">
      <alignment horizontal="center"/>
    </xf>
    <xf numFmtId="3" fontId="8" fillId="2" borderId="29" xfId="0" applyNumberFormat="1" applyFont="1" applyFill="1" applyBorder="1" applyAlignment="1">
      <alignment horizontal="center"/>
    </xf>
    <xf numFmtId="0" fontId="4" fillId="2" borderId="15" xfId="1" applyFont="1" applyFill="1" applyBorder="1" applyAlignment="1">
      <alignment horizontal="left" wrapText="1"/>
    </xf>
    <xf numFmtId="3" fontId="8" fillId="0" borderId="29" xfId="0" applyNumberFormat="1" applyFont="1" applyFill="1" applyBorder="1" applyAlignment="1">
      <alignment horizontal="center"/>
    </xf>
    <xf numFmtId="0" fontId="13" fillId="0" borderId="30" xfId="0" applyFont="1" applyBorder="1" applyAlignment="1">
      <alignment horizontal="left"/>
    </xf>
    <xf numFmtId="3" fontId="8" fillId="2" borderId="31" xfId="0" applyNumberFormat="1" applyFont="1" applyFill="1" applyBorder="1" applyAlignment="1">
      <alignment horizontal="center"/>
    </xf>
    <xf numFmtId="3" fontId="10" fillId="0" borderId="29" xfId="0" applyNumberFormat="1" applyFont="1" applyBorder="1" applyAlignment="1">
      <alignment horizontal="center"/>
    </xf>
    <xf numFmtId="3" fontId="8" fillId="2" borderId="32" xfId="0" applyNumberFormat="1" applyFont="1" applyFill="1" applyBorder="1" applyAlignment="1">
      <alignment horizontal="center"/>
    </xf>
    <xf numFmtId="0" fontId="2" fillId="2" borderId="26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left"/>
    </xf>
    <xf numFmtId="0" fontId="1" fillId="2" borderId="18" xfId="1" applyFill="1" applyBorder="1" applyAlignment="1">
      <alignment horizontal="center"/>
    </xf>
    <xf numFmtId="0" fontId="6" fillId="0" borderId="18" xfId="1" applyFont="1" applyBorder="1" applyAlignment="1">
      <alignment horizontal="center"/>
    </xf>
    <xf numFmtId="0" fontId="1" fillId="2" borderId="19" xfId="1" applyFill="1" applyBorder="1" applyAlignment="1">
      <alignment horizontal="center"/>
    </xf>
    <xf numFmtId="0" fontId="5" fillId="0" borderId="33" xfId="1" applyFont="1" applyBorder="1" applyAlignment="1">
      <alignment horizontal="left"/>
    </xf>
    <xf numFmtId="0" fontId="5" fillId="0" borderId="13" xfId="1" applyFont="1" applyBorder="1" applyAlignment="1">
      <alignment horizontal="left"/>
    </xf>
    <xf numFmtId="0" fontId="1" fillId="2" borderId="13" xfId="1" applyFont="1" applyFill="1" applyBorder="1" applyAlignment="1">
      <alignment horizontal="left"/>
    </xf>
    <xf numFmtId="0" fontId="4" fillId="0" borderId="13" xfId="1" applyFont="1" applyBorder="1" applyAlignment="1">
      <alignment horizontal="left"/>
    </xf>
    <xf numFmtId="0" fontId="5" fillId="0" borderId="13" xfId="1" applyFont="1" applyFill="1" applyBorder="1" applyAlignment="1">
      <alignment horizontal="left"/>
    </xf>
    <xf numFmtId="0" fontId="5" fillId="2" borderId="13" xfId="1" applyFont="1" applyFill="1" applyBorder="1" applyAlignment="1">
      <alignment horizontal="left"/>
    </xf>
    <xf numFmtId="0" fontId="1" fillId="0" borderId="13" xfId="1" applyFont="1" applyBorder="1" applyAlignment="1">
      <alignment horizontal="left"/>
    </xf>
    <xf numFmtId="0" fontId="1" fillId="0" borderId="14" xfId="1" applyFont="1" applyBorder="1" applyAlignment="1">
      <alignment horizontal="left"/>
    </xf>
    <xf numFmtId="0" fontId="1" fillId="0" borderId="13" xfId="1" applyFont="1" applyFill="1" applyBorder="1" applyAlignment="1">
      <alignment horizontal="left"/>
    </xf>
    <xf numFmtId="0" fontId="5" fillId="0" borderId="13" xfId="1" applyFont="1" applyBorder="1" applyAlignment="1">
      <alignment horizontal="left" wrapText="1"/>
    </xf>
    <xf numFmtId="49" fontId="5" fillId="0" borderId="13" xfId="1" applyNumberFormat="1" applyFont="1" applyBorder="1" applyAlignment="1">
      <alignment horizontal="left"/>
    </xf>
    <xf numFmtId="49" fontId="5" fillId="2" borderId="13" xfId="1" applyNumberFormat="1" applyFont="1" applyFill="1" applyBorder="1" applyAlignment="1">
      <alignment horizontal="left"/>
    </xf>
    <xf numFmtId="0" fontId="14" fillId="0" borderId="34" xfId="0" applyFont="1" applyBorder="1" applyAlignment="1">
      <alignment horizontal="left"/>
    </xf>
    <xf numFmtId="0" fontId="1" fillId="2" borderId="33" xfId="1" applyFont="1" applyFill="1" applyBorder="1" applyAlignment="1">
      <alignment horizontal="left"/>
    </xf>
    <xf numFmtId="0" fontId="5" fillId="0" borderId="14" xfId="1" applyFont="1" applyFill="1" applyBorder="1" applyAlignment="1">
      <alignment horizontal="left"/>
    </xf>
    <xf numFmtId="3" fontId="1" fillId="0" borderId="35" xfId="1" applyNumberFormat="1" applyFont="1" applyBorder="1" applyAlignment="1">
      <alignment horizontal="center"/>
    </xf>
    <xf numFmtId="3" fontId="1" fillId="2" borderId="34" xfId="1" applyNumberFormat="1" applyFont="1" applyFill="1" applyBorder="1" applyAlignment="1">
      <alignment horizontal="center"/>
    </xf>
    <xf numFmtId="3" fontId="1" fillId="0" borderId="34" xfId="1" applyNumberFormat="1" applyFont="1" applyBorder="1" applyAlignment="1">
      <alignment horizontal="center"/>
    </xf>
    <xf numFmtId="3" fontId="1" fillId="0" borderId="36" xfId="1" applyNumberFormat="1" applyFont="1" applyBorder="1" applyAlignment="1">
      <alignment horizontal="center"/>
    </xf>
    <xf numFmtId="3" fontId="1" fillId="0" borderId="34" xfId="1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3" fontId="1" fillId="2" borderId="35" xfId="1" applyNumberFormat="1" applyFont="1" applyFill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1" fillId="2" borderId="7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7" xfId="1" applyFont="1" applyFill="1" applyBorder="1" applyAlignment="1">
      <alignment horizontal="center"/>
    </xf>
    <xf numFmtId="0" fontId="5" fillId="0" borderId="7" xfId="1" applyFont="1" applyBorder="1" applyAlignment="1">
      <alignment horizontal="center" wrapText="1"/>
    </xf>
    <xf numFmtId="49" fontId="5" fillId="2" borderId="7" xfId="1" applyNumberFormat="1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5" fillId="0" borderId="7" xfId="1" applyFont="1" applyBorder="1" applyAlignment="1">
      <alignment horizontal="center"/>
    </xf>
    <xf numFmtId="0" fontId="4" fillId="0" borderId="37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left" wrapText="1"/>
    </xf>
    <xf numFmtId="0" fontId="4" fillId="2" borderId="2" xfId="1" applyFont="1" applyFill="1" applyBorder="1" applyAlignment="1">
      <alignment horizontal="center"/>
    </xf>
    <xf numFmtId="0" fontId="1" fillId="2" borderId="38" xfId="1" applyFont="1" applyFill="1" applyBorder="1" applyAlignment="1">
      <alignment horizontal="center"/>
    </xf>
    <xf numFmtId="0" fontId="14" fillId="0" borderId="15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16" fillId="0" borderId="0" xfId="0" applyFont="1"/>
    <xf numFmtId="0" fontId="14" fillId="0" borderId="0" xfId="0" applyFont="1"/>
    <xf numFmtId="49" fontId="5" fillId="0" borderId="7" xfId="1" applyNumberFormat="1" applyFont="1" applyBorder="1" applyAlignment="1">
      <alignment horizontal="center"/>
    </xf>
    <xf numFmtId="0" fontId="15" fillId="0" borderId="13" xfId="1" applyFont="1" applyBorder="1" applyAlignment="1">
      <alignment horizontal="left"/>
    </xf>
    <xf numFmtId="0" fontId="15" fillId="0" borderId="13" xfId="1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3" fontId="3" fillId="2" borderId="28" xfId="1" applyNumberFormat="1" applyFont="1" applyFill="1" applyBorder="1" applyAlignment="1">
      <alignment horizontal="center"/>
    </xf>
    <xf numFmtId="0" fontId="2" fillId="2" borderId="41" xfId="1" applyFont="1" applyFill="1" applyBorder="1" applyAlignment="1">
      <alignment horizontal="center" wrapText="1"/>
    </xf>
    <xf numFmtId="0" fontId="2" fillId="2" borderId="0" xfId="1" applyFont="1" applyFill="1" applyBorder="1" applyAlignment="1">
      <alignment horizontal="center"/>
    </xf>
    <xf numFmtId="1" fontId="3" fillId="2" borderId="0" xfId="1" applyNumberFormat="1" applyFont="1" applyFill="1" applyBorder="1" applyAlignment="1">
      <alignment horizontal="center"/>
    </xf>
    <xf numFmtId="3" fontId="3" fillId="2" borderId="0" xfId="1" applyNumberFormat="1" applyFont="1" applyFill="1" applyBorder="1" applyAlignment="1">
      <alignment horizontal="center"/>
    </xf>
    <xf numFmtId="3" fontId="7" fillId="2" borderId="42" xfId="1" applyNumberFormat="1" applyFont="1" applyFill="1" applyBorder="1" applyAlignment="1">
      <alignment horizontal="center"/>
    </xf>
    <xf numFmtId="0" fontId="5" fillId="0" borderId="38" xfId="1" applyFont="1" applyBorder="1" applyAlignment="1">
      <alignment horizontal="center"/>
    </xf>
    <xf numFmtId="3" fontId="8" fillId="0" borderId="31" xfId="0" applyNumberFormat="1" applyFont="1" applyBorder="1" applyAlignment="1">
      <alignment horizontal="center"/>
    </xf>
    <xf numFmtId="0" fontId="4" fillId="0" borderId="7" xfId="1" applyFont="1" applyFill="1" applyBorder="1" applyAlignment="1">
      <alignment horizontal="left" wrapText="1"/>
    </xf>
    <xf numFmtId="0" fontId="4" fillId="0" borderId="7" xfId="1" applyFont="1" applyBorder="1" applyAlignment="1">
      <alignment horizontal="left"/>
    </xf>
    <xf numFmtId="49" fontId="4" fillId="0" borderId="7" xfId="1" applyNumberFormat="1" applyFont="1" applyBorder="1" applyAlignment="1">
      <alignment horizontal="left"/>
    </xf>
    <xf numFmtId="49" fontId="4" fillId="0" borderId="7" xfId="1" applyNumberFormat="1" applyFont="1" applyFill="1" applyBorder="1" applyAlignment="1">
      <alignment horizontal="left"/>
    </xf>
    <xf numFmtId="3" fontId="1" fillId="0" borderId="7" xfId="1" applyNumberFormat="1" applyFont="1" applyBorder="1" applyAlignment="1">
      <alignment horizontal="center"/>
    </xf>
    <xf numFmtId="3" fontId="7" fillId="2" borderId="17" xfId="1" applyNumberFormat="1" applyFont="1" applyFill="1" applyBorder="1" applyAlignment="1">
      <alignment horizontal="center"/>
    </xf>
    <xf numFmtId="3" fontId="8" fillId="0" borderId="38" xfId="0" applyNumberFormat="1" applyFont="1" applyBorder="1" applyAlignment="1">
      <alignment horizontal="center"/>
    </xf>
    <xf numFmtId="1" fontId="9" fillId="2" borderId="38" xfId="0" applyNumberFormat="1" applyFont="1" applyFill="1" applyBorder="1" applyAlignment="1">
      <alignment horizontal="center"/>
    </xf>
    <xf numFmtId="0" fontId="14" fillId="4" borderId="7" xfId="0" applyFont="1" applyFill="1" applyBorder="1" applyAlignment="1">
      <alignment horizontal="left"/>
    </xf>
    <xf numFmtId="3" fontId="16" fillId="4" borderId="29" xfId="0" applyNumberFormat="1" applyFont="1" applyFill="1" applyBorder="1" applyAlignment="1">
      <alignment horizontal="center"/>
    </xf>
    <xf numFmtId="3" fontId="1" fillId="4" borderId="34" xfId="1" applyNumberFormat="1" applyFont="1" applyFill="1" applyBorder="1" applyAlignment="1">
      <alignment horizontal="center"/>
    </xf>
    <xf numFmtId="3" fontId="8" fillId="4" borderId="29" xfId="0" applyNumberFormat="1" applyFont="1" applyFill="1" applyBorder="1" applyAlignment="1">
      <alignment horizontal="center"/>
    </xf>
    <xf numFmtId="0" fontId="1" fillId="2" borderId="14" xfId="1" applyFont="1" applyFill="1" applyBorder="1" applyAlignment="1">
      <alignment horizontal="left"/>
    </xf>
    <xf numFmtId="0" fontId="1" fillId="2" borderId="22" xfId="1" applyFont="1" applyFill="1" applyBorder="1" applyAlignment="1">
      <alignment horizontal="center"/>
    </xf>
    <xf numFmtId="3" fontId="1" fillId="2" borderId="36" xfId="1" applyNumberFormat="1" applyFont="1" applyFill="1" applyBorder="1" applyAlignment="1">
      <alignment horizontal="center"/>
    </xf>
    <xf numFmtId="1" fontId="4" fillId="2" borderId="44" xfId="1" applyNumberFormat="1" applyFont="1" applyFill="1" applyBorder="1" applyAlignment="1">
      <alignment horizontal="left"/>
    </xf>
    <xf numFmtId="1" fontId="4" fillId="2" borderId="7" xfId="1" applyNumberFormat="1" applyFont="1" applyFill="1" applyBorder="1" applyAlignment="1">
      <alignment horizontal="left"/>
    </xf>
    <xf numFmtId="0" fontId="2" fillId="2" borderId="0" xfId="1" applyFont="1" applyFill="1" applyBorder="1" applyAlignment="1">
      <alignment horizontal="center" wrapText="1"/>
    </xf>
    <xf numFmtId="0" fontId="18" fillId="2" borderId="39" xfId="1" applyFont="1" applyFill="1" applyBorder="1" applyAlignment="1">
      <alignment horizontal="left" wrapText="1"/>
    </xf>
    <xf numFmtId="0" fontId="18" fillId="2" borderId="40" xfId="1" applyFont="1" applyFill="1" applyBorder="1" applyAlignment="1">
      <alignment horizontal="left" wrapText="1"/>
    </xf>
    <xf numFmtId="1" fontId="13" fillId="0" borderId="13" xfId="0" applyNumberFormat="1" applyFont="1" applyBorder="1" applyAlignment="1">
      <alignment horizontal="left"/>
    </xf>
    <xf numFmtId="1" fontId="13" fillId="0" borderId="43" xfId="0" applyNumberFormat="1" applyFont="1" applyBorder="1" applyAlignment="1">
      <alignment horizontal="left"/>
    </xf>
    <xf numFmtId="1" fontId="13" fillId="0" borderId="40" xfId="0" applyNumberFormat="1" applyFont="1" applyBorder="1" applyAlignment="1">
      <alignment horizontal="left"/>
    </xf>
  </cellXfs>
  <cellStyles count="28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topLeftCell="A6" workbookViewId="0">
      <selection activeCell="I29" sqref="I29"/>
    </sheetView>
  </sheetViews>
  <sheetFormatPr baseColWidth="10" defaultColWidth="8.83203125" defaultRowHeight="14" x14ac:dyDescent="0"/>
  <cols>
    <col min="1" max="1" width="14.6640625" style="75" customWidth="1"/>
    <col min="2" max="3" width="8.83203125" style="75"/>
    <col min="4" max="4" width="11.6640625" style="75" customWidth="1"/>
    <col min="5" max="5" width="17.33203125" style="75" customWidth="1"/>
    <col min="6" max="6" width="22.5" style="75" customWidth="1"/>
    <col min="7" max="7" width="12.33203125" style="75" customWidth="1"/>
    <col min="8" max="8" width="27.6640625" style="75" customWidth="1"/>
    <col min="9" max="9" width="27.6640625" style="146" customWidth="1"/>
    <col min="10" max="10" width="27.6640625" style="75" customWidth="1"/>
    <col min="11" max="11" width="22.83203125" style="80" customWidth="1"/>
    <col min="12" max="12" width="8.83203125" style="78"/>
  </cols>
  <sheetData>
    <row r="1" spans="1:11" ht="16" thickBot="1">
      <c r="A1" s="96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110" t="s">
        <v>125</v>
      </c>
      <c r="J1" s="98" t="s">
        <v>118</v>
      </c>
      <c r="K1" s="173" t="s">
        <v>139</v>
      </c>
    </row>
    <row r="2" spans="1:11" ht="15">
      <c r="A2" s="100"/>
      <c r="B2" s="101"/>
      <c r="C2" s="101"/>
      <c r="D2" s="101"/>
      <c r="E2" s="101"/>
      <c r="F2" s="101"/>
      <c r="G2" s="101"/>
      <c r="H2" s="101"/>
      <c r="I2" s="101"/>
      <c r="J2" s="160"/>
      <c r="K2" s="99"/>
    </row>
    <row r="3" spans="1:11" ht="16" customHeight="1">
      <c r="A3" s="185" t="s">
        <v>140</v>
      </c>
      <c r="B3" s="185"/>
      <c r="C3" s="162"/>
      <c r="D3" s="162"/>
      <c r="E3" s="162"/>
      <c r="F3" s="162"/>
      <c r="G3" s="162"/>
      <c r="H3" s="162"/>
      <c r="I3" s="162"/>
      <c r="J3" s="164"/>
      <c r="K3" s="165"/>
    </row>
    <row r="4" spans="1:11" ht="15">
      <c r="A4" s="161"/>
      <c r="B4" s="162"/>
      <c r="C4" s="162"/>
      <c r="D4" s="162"/>
      <c r="E4" s="162"/>
      <c r="F4" s="162"/>
      <c r="G4" s="162"/>
      <c r="H4" s="162"/>
      <c r="I4" s="162"/>
      <c r="J4" s="163">
        <v>2017</v>
      </c>
      <c r="K4" s="175">
        <v>2018</v>
      </c>
    </row>
    <row r="5" spans="1:11">
      <c r="A5" s="168" t="s">
        <v>8</v>
      </c>
      <c r="B5" s="169">
        <v>2009</v>
      </c>
      <c r="C5" s="169"/>
      <c r="D5" s="170" t="s">
        <v>9</v>
      </c>
      <c r="E5" s="170" t="s">
        <v>10</v>
      </c>
      <c r="F5" s="171" t="s">
        <v>9</v>
      </c>
      <c r="G5" s="66" t="s">
        <v>11</v>
      </c>
      <c r="H5" s="59" t="s">
        <v>12</v>
      </c>
      <c r="I5" s="137">
        <v>5143</v>
      </c>
      <c r="J5" s="172">
        <v>900</v>
      </c>
      <c r="K5" s="174">
        <v>450</v>
      </c>
    </row>
    <row r="6" spans="1:11">
      <c r="A6" s="1" t="s">
        <v>8</v>
      </c>
      <c r="B6" s="2">
        <v>2009</v>
      </c>
      <c r="C6" s="2"/>
      <c r="D6" s="3" t="s">
        <v>13</v>
      </c>
      <c r="E6" s="3" t="s">
        <v>10</v>
      </c>
      <c r="F6" s="4" t="s">
        <v>13</v>
      </c>
      <c r="G6" s="5" t="s">
        <v>11</v>
      </c>
      <c r="H6" s="115" t="s">
        <v>12</v>
      </c>
      <c r="I6" s="166">
        <v>5144</v>
      </c>
      <c r="J6" s="130">
        <v>900</v>
      </c>
      <c r="K6" s="167">
        <v>450</v>
      </c>
    </row>
    <row r="7" spans="1:11">
      <c r="A7" s="6" t="s">
        <v>8</v>
      </c>
      <c r="B7" s="7">
        <v>2009</v>
      </c>
      <c r="C7" s="7"/>
      <c r="D7" s="8" t="s">
        <v>14</v>
      </c>
      <c r="E7" s="8" t="s">
        <v>10</v>
      </c>
      <c r="F7" s="9" t="s">
        <v>14</v>
      </c>
      <c r="G7" s="5" t="s">
        <v>11</v>
      </c>
      <c r="H7" s="116" t="s">
        <v>12</v>
      </c>
      <c r="I7" s="137">
        <v>5145</v>
      </c>
      <c r="J7" s="130">
        <v>900</v>
      </c>
      <c r="K7" s="102">
        <v>450</v>
      </c>
    </row>
    <row r="8" spans="1:11">
      <c r="A8" s="6" t="s">
        <v>8</v>
      </c>
      <c r="B8" s="7">
        <v>2009</v>
      </c>
      <c r="C8" s="7"/>
      <c r="D8" s="8" t="s">
        <v>15</v>
      </c>
      <c r="E8" s="8" t="s">
        <v>10</v>
      </c>
      <c r="F8" s="9" t="s">
        <v>15</v>
      </c>
      <c r="G8" s="5" t="s">
        <v>11</v>
      </c>
      <c r="H8" s="116" t="s">
        <v>12</v>
      </c>
      <c r="I8" s="137">
        <v>5146</v>
      </c>
      <c r="J8" s="130">
        <v>900</v>
      </c>
      <c r="K8" s="102">
        <v>450</v>
      </c>
    </row>
    <row r="9" spans="1:11">
      <c r="A9" s="6" t="s">
        <v>8</v>
      </c>
      <c r="B9" s="7">
        <v>2009</v>
      </c>
      <c r="C9" s="7"/>
      <c r="D9" s="8" t="s">
        <v>16</v>
      </c>
      <c r="E9" s="8" t="s">
        <v>10</v>
      </c>
      <c r="F9" s="9" t="s">
        <v>16</v>
      </c>
      <c r="G9" s="5" t="s">
        <v>11</v>
      </c>
      <c r="H9" s="116" t="s">
        <v>12</v>
      </c>
      <c r="I9" s="137">
        <v>5147</v>
      </c>
      <c r="J9" s="130">
        <v>900</v>
      </c>
      <c r="K9" s="102">
        <v>450</v>
      </c>
    </row>
    <row r="10" spans="1:11">
      <c r="A10" s="6" t="s">
        <v>8</v>
      </c>
      <c r="B10" s="7">
        <v>2009</v>
      </c>
      <c r="C10" s="7"/>
      <c r="D10" s="8" t="s">
        <v>17</v>
      </c>
      <c r="E10" s="8" t="s">
        <v>10</v>
      </c>
      <c r="F10" s="9" t="s">
        <v>17</v>
      </c>
      <c r="G10" s="5" t="s">
        <v>11</v>
      </c>
      <c r="H10" s="116" t="s">
        <v>12</v>
      </c>
      <c r="I10" s="137">
        <v>5148</v>
      </c>
      <c r="J10" s="130">
        <v>900</v>
      </c>
      <c r="K10" s="102">
        <v>450</v>
      </c>
    </row>
    <row r="11" spans="1:11">
      <c r="A11" s="11"/>
      <c r="B11" s="12"/>
      <c r="C11" s="12"/>
      <c r="D11" s="13"/>
      <c r="E11" s="13"/>
      <c r="F11" s="13"/>
      <c r="G11" s="14"/>
      <c r="H11" s="117"/>
      <c r="I11" s="138"/>
      <c r="J11" s="131"/>
      <c r="K11" s="103"/>
    </row>
    <row r="12" spans="1:11">
      <c r="A12" s="6" t="s">
        <v>18</v>
      </c>
      <c r="B12" s="7"/>
      <c r="C12" s="7" t="s">
        <v>19</v>
      </c>
      <c r="D12" s="8" t="s">
        <v>20</v>
      </c>
      <c r="E12" s="8" t="s">
        <v>18</v>
      </c>
      <c r="F12" s="9" t="s">
        <v>20</v>
      </c>
      <c r="G12" s="15" t="s">
        <v>21</v>
      </c>
      <c r="H12" s="116" t="s">
        <v>22</v>
      </c>
      <c r="I12" s="137">
        <v>5159</v>
      </c>
      <c r="J12" s="132">
        <v>500</v>
      </c>
      <c r="K12" s="102">
        <v>350</v>
      </c>
    </row>
    <row r="13" spans="1:11">
      <c r="A13" s="6" t="s">
        <v>18</v>
      </c>
      <c r="B13" s="7"/>
      <c r="C13" s="7" t="s">
        <v>19</v>
      </c>
      <c r="D13" s="8" t="s">
        <v>23</v>
      </c>
      <c r="E13" s="8" t="s">
        <v>18</v>
      </c>
      <c r="F13" s="9" t="s">
        <v>23</v>
      </c>
      <c r="G13" s="15" t="s">
        <v>21</v>
      </c>
      <c r="H13" s="116" t="s">
        <v>24</v>
      </c>
      <c r="I13" s="137">
        <v>5160</v>
      </c>
      <c r="J13" s="132">
        <v>500</v>
      </c>
      <c r="K13" s="102">
        <v>350</v>
      </c>
    </row>
    <row r="14" spans="1:11">
      <c r="A14" s="6" t="s">
        <v>18</v>
      </c>
      <c r="B14" s="7"/>
      <c r="C14" s="7"/>
      <c r="D14" s="16" t="s">
        <v>25</v>
      </c>
      <c r="E14" s="8" t="s">
        <v>18</v>
      </c>
      <c r="F14" s="17" t="s">
        <v>26</v>
      </c>
      <c r="G14" s="15" t="s">
        <v>21</v>
      </c>
      <c r="H14" s="118" t="s">
        <v>27</v>
      </c>
      <c r="I14" s="66">
        <v>5161</v>
      </c>
      <c r="J14" s="132">
        <v>500</v>
      </c>
      <c r="K14" s="102">
        <v>350</v>
      </c>
    </row>
    <row r="15" spans="1:11">
      <c r="A15" s="6" t="s">
        <v>18</v>
      </c>
      <c r="B15" s="7"/>
      <c r="C15" s="7">
        <v>19198</v>
      </c>
      <c r="D15" s="8" t="s">
        <v>28</v>
      </c>
      <c r="E15" s="8" t="s">
        <v>18</v>
      </c>
      <c r="F15" s="9" t="s">
        <v>28</v>
      </c>
      <c r="G15" s="15" t="s">
        <v>21</v>
      </c>
      <c r="H15" s="116" t="s">
        <v>29</v>
      </c>
      <c r="I15" s="137">
        <v>5162</v>
      </c>
      <c r="J15" s="132">
        <v>75</v>
      </c>
      <c r="K15" s="102">
        <v>50</v>
      </c>
    </row>
    <row r="16" spans="1:11">
      <c r="A16" s="6" t="s">
        <v>18</v>
      </c>
      <c r="B16" s="17"/>
      <c r="C16" s="17"/>
      <c r="D16" s="9" t="s">
        <v>30</v>
      </c>
      <c r="E16" s="8" t="s">
        <v>18</v>
      </c>
      <c r="F16" s="9" t="s">
        <v>30</v>
      </c>
      <c r="G16" s="15" t="s">
        <v>21</v>
      </c>
      <c r="H16" s="119" t="s">
        <v>31</v>
      </c>
      <c r="I16" s="60">
        <v>5163</v>
      </c>
      <c r="J16" s="132">
        <v>75</v>
      </c>
      <c r="K16" s="102">
        <v>50</v>
      </c>
    </row>
    <row r="17" spans="1:12">
      <c r="A17" s="6" t="s">
        <v>18</v>
      </c>
      <c r="B17" s="7"/>
      <c r="C17" s="7">
        <v>18034</v>
      </c>
      <c r="D17" s="8" t="s">
        <v>32</v>
      </c>
      <c r="E17" s="8" t="s">
        <v>18</v>
      </c>
      <c r="F17" s="9" t="s">
        <v>32</v>
      </c>
      <c r="G17" s="15" t="s">
        <v>21</v>
      </c>
      <c r="H17" s="118" t="s">
        <v>27</v>
      </c>
      <c r="I17" s="66">
        <v>5164</v>
      </c>
      <c r="J17" s="132">
        <v>170</v>
      </c>
      <c r="K17" s="102">
        <v>150</v>
      </c>
    </row>
    <row r="18" spans="1:12" s="155" customFormat="1" ht="13">
      <c r="A18" s="152" t="s">
        <v>18</v>
      </c>
      <c r="B18" s="153"/>
      <c r="C18" s="153">
        <v>33844</v>
      </c>
      <c r="D18" s="153">
        <v>33844</v>
      </c>
      <c r="E18" s="153" t="s">
        <v>18</v>
      </c>
      <c r="F18" s="153">
        <v>33844</v>
      </c>
      <c r="G18" s="15" t="s">
        <v>21</v>
      </c>
      <c r="H18" s="153" t="s">
        <v>144</v>
      </c>
      <c r="I18" s="144">
        <v>5268</v>
      </c>
      <c r="J18" s="176"/>
      <c r="K18" s="177">
        <v>250</v>
      </c>
      <c r="L18" s="154"/>
    </row>
    <row r="19" spans="1:12">
      <c r="A19" s="149"/>
      <c r="B19" s="91"/>
      <c r="C19" s="91"/>
      <c r="D19" s="90"/>
      <c r="E19" s="90"/>
      <c r="F19" s="91"/>
      <c r="G19" s="150"/>
      <c r="H19" s="128"/>
      <c r="I19" s="151"/>
      <c r="J19" s="136"/>
      <c r="K19" s="107"/>
    </row>
    <row r="20" spans="1:12">
      <c r="A20" s="6" t="s">
        <v>8</v>
      </c>
      <c r="B20" s="7"/>
      <c r="C20" s="7"/>
      <c r="D20" s="16" t="s">
        <v>33</v>
      </c>
      <c r="E20" s="16" t="s">
        <v>34</v>
      </c>
      <c r="F20" s="18" t="s">
        <v>35</v>
      </c>
      <c r="G20" s="15" t="s">
        <v>21</v>
      </c>
      <c r="H20" s="116" t="s">
        <v>36</v>
      </c>
      <c r="I20" s="137">
        <v>5149</v>
      </c>
      <c r="J20" s="132">
        <v>900</v>
      </c>
      <c r="K20" s="102">
        <v>500</v>
      </c>
    </row>
    <row r="21" spans="1:12">
      <c r="A21" s="6" t="s">
        <v>8</v>
      </c>
      <c r="B21" s="7"/>
      <c r="C21" s="7"/>
      <c r="D21" s="16" t="s">
        <v>37</v>
      </c>
      <c r="E21" s="16" t="s">
        <v>34</v>
      </c>
      <c r="F21" s="18" t="s">
        <v>38</v>
      </c>
      <c r="G21" s="15" t="s">
        <v>21</v>
      </c>
      <c r="H21" s="116" t="s">
        <v>39</v>
      </c>
      <c r="I21" s="137">
        <v>5150</v>
      </c>
      <c r="J21" s="132">
        <v>900</v>
      </c>
      <c r="K21" s="102">
        <v>500</v>
      </c>
    </row>
    <row r="22" spans="1:12">
      <c r="A22" s="6" t="s">
        <v>8</v>
      </c>
      <c r="B22" s="7"/>
      <c r="C22" s="7"/>
      <c r="D22" s="16" t="s">
        <v>40</v>
      </c>
      <c r="E22" s="16" t="s">
        <v>34</v>
      </c>
      <c r="F22" s="18" t="s">
        <v>41</v>
      </c>
      <c r="G22" s="15" t="s">
        <v>21</v>
      </c>
      <c r="H22" s="116" t="s">
        <v>36</v>
      </c>
      <c r="I22" s="137">
        <v>5151</v>
      </c>
      <c r="J22" s="132">
        <v>900</v>
      </c>
      <c r="K22" s="102">
        <v>500</v>
      </c>
    </row>
    <row r="23" spans="1:12">
      <c r="A23" s="6" t="s">
        <v>8</v>
      </c>
      <c r="B23" s="7"/>
      <c r="C23" s="7"/>
      <c r="D23" s="16" t="s">
        <v>25</v>
      </c>
      <c r="E23" s="16" t="s">
        <v>34</v>
      </c>
      <c r="F23" s="17" t="s">
        <v>42</v>
      </c>
      <c r="G23" s="15" t="s">
        <v>21</v>
      </c>
      <c r="H23" s="116" t="s">
        <v>43</v>
      </c>
      <c r="I23" s="137">
        <v>5152</v>
      </c>
      <c r="J23" s="132">
        <v>900</v>
      </c>
      <c r="K23" s="102">
        <v>500</v>
      </c>
    </row>
    <row r="24" spans="1:12">
      <c r="A24" s="6" t="s">
        <v>8</v>
      </c>
      <c r="B24" s="7"/>
      <c r="C24" s="7"/>
      <c r="D24" s="16" t="s">
        <v>44</v>
      </c>
      <c r="E24" s="16" t="s">
        <v>34</v>
      </c>
      <c r="F24" s="18" t="s">
        <v>45</v>
      </c>
      <c r="G24" s="15" t="s">
        <v>21</v>
      </c>
      <c r="H24" s="116" t="s">
        <v>36</v>
      </c>
      <c r="I24" s="137">
        <v>5153</v>
      </c>
      <c r="J24" s="132">
        <v>900</v>
      </c>
      <c r="K24" s="102">
        <v>500</v>
      </c>
    </row>
    <row r="25" spans="1:12">
      <c r="A25" s="6" t="s">
        <v>8</v>
      </c>
      <c r="B25" s="7"/>
      <c r="C25" s="7"/>
      <c r="D25" s="16" t="s">
        <v>46</v>
      </c>
      <c r="E25" s="16" t="s">
        <v>34</v>
      </c>
      <c r="F25" s="18" t="s">
        <v>47</v>
      </c>
      <c r="G25" s="15" t="s">
        <v>21</v>
      </c>
      <c r="H25" s="116" t="s">
        <v>36</v>
      </c>
      <c r="I25" s="137">
        <v>5154</v>
      </c>
      <c r="J25" s="132">
        <v>900</v>
      </c>
      <c r="K25" s="102">
        <v>500</v>
      </c>
    </row>
    <row r="26" spans="1:12">
      <c r="A26" s="11"/>
      <c r="B26" s="12"/>
      <c r="C26" s="12"/>
      <c r="D26" s="19"/>
      <c r="E26" s="19"/>
      <c r="F26" s="12"/>
      <c r="G26" s="20"/>
      <c r="H26" s="120"/>
      <c r="I26" s="139"/>
      <c r="J26" s="131"/>
      <c r="K26" s="103"/>
    </row>
    <row r="27" spans="1:12">
      <c r="A27" s="6" t="s">
        <v>48</v>
      </c>
      <c r="B27" s="22"/>
      <c r="C27" s="22"/>
      <c r="D27" s="16" t="s">
        <v>25</v>
      </c>
      <c r="E27" s="16" t="s">
        <v>49</v>
      </c>
      <c r="F27" s="17" t="s">
        <v>50</v>
      </c>
      <c r="G27" s="15" t="s">
        <v>21</v>
      </c>
      <c r="H27" s="121" t="s">
        <v>12</v>
      </c>
      <c r="I27" s="140">
        <v>5165</v>
      </c>
      <c r="J27" s="132">
        <v>2400</v>
      </c>
      <c r="K27" s="102">
        <v>1800</v>
      </c>
    </row>
    <row r="28" spans="1:12">
      <c r="A28" s="6" t="s">
        <v>48</v>
      </c>
      <c r="B28" s="22"/>
      <c r="C28" s="22"/>
      <c r="D28" s="16" t="s">
        <v>25</v>
      </c>
      <c r="E28" s="16" t="s">
        <v>49</v>
      </c>
      <c r="F28" s="17" t="s">
        <v>51</v>
      </c>
      <c r="G28" s="15" t="s">
        <v>21</v>
      </c>
      <c r="H28" s="121" t="s">
        <v>12</v>
      </c>
      <c r="I28" s="140">
        <v>5157</v>
      </c>
      <c r="J28" s="132">
        <v>2400</v>
      </c>
      <c r="K28" s="102">
        <v>1800</v>
      </c>
    </row>
    <row r="29" spans="1:12">
      <c r="A29" s="23" t="s">
        <v>48</v>
      </c>
      <c r="B29" s="24"/>
      <c r="C29" s="24"/>
      <c r="D29" s="25" t="s">
        <v>25</v>
      </c>
      <c r="E29" s="25" t="s">
        <v>49</v>
      </c>
      <c r="F29" s="26" t="s">
        <v>52</v>
      </c>
      <c r="G29" s="27" t="s">
        <v>21</v>
      </c>
      <c r="H29" s="122" t="s">
        <v>12</v>
      </c>
      <c r="I29" s="140">
        <v>5158</v>
      </c>
      <c r="J29" s="133">
        <v>2400</v>
      </c>
      <c r="K29" s="102">
        <v>1800</v>
      </c>
    </row>
    <row r="30" spans="1:12">
      <c r="A30" s="104"/>
      <c r="B30" s="28"/>
      <c r="C30" s="28"/>
      <c r="D30" s="29"/>
      <c r="E30" s="29"/>
      <c r="F30" s="28"/>
      <c r="G30" s="30"/>
      <c r="H30" s="111"/>
      <c r="I30" s="139"/>
      <c r="J30" s="131"/>
      <c r="K30" s="103"/>
    </row>
    <row r="31" spans="1:12">
      <c r="A31" s="1" t="s">
        <v>53</v>
      </c>
      <c r="B31" s="2"/>
      <c r="C31" s="2"/>
      <c r="D31" s="3"/>
      <c r="E31" s="3" t="s">
        <v>120</v>
      </c>
      <c r="F31" s="32">
        <v>152404</v>
      </c>
      <c r="G31" s="5" t="s">
        <v>21</v>
      </c>
      <c r="H31" s="115" t="s">
        <v>54</v>
      </c>
      <c r="I31" s="137">
        <v>5259</v>
      </c>
      <c r="J31" s="130">
        <v>650</v>
      </c>
      <c r="K31" s="102">
        <v>550</v>
      </c>
    </row>
    <row r="32" spans="1:12">
      <c r="A32" s="6" t="s">
        <v>53</v>
      </c>
      <c r="B32" s="7"/>
      <c r="C32" s="7"/>
      <c r="D32" s="8"/>
      <c r="E32" s="8"/>
      <c r="F32" s="17">
        <v>46391</v>
      </c>
      <c r="G32" s="15" t="s">
        <v>21</v>
      </c>
      <c r="H32" s="116" t="s">
        <v>55</v>
      </c>
      <c r="I32" s="137">
        <v>5258</v>
      </c>
      <c r="J32" s="132">
        <v>100</v>
      </c>
      <c r="K32" s="102">
        <v>100</v>
      </c>
    </row>
    <row r="33" spans="1:12">
      <c r="A33" s="6" t="s">
        <v>53</v>
      </c>
      <c r="B33" s="7"/>
      <c r="C33" s="7"/>
      <c r="D33" s="8"/>
      <c r="E33" s="8"/>
      <c r="F33" s="17" t="s">
        <v>56</v>
      </c>
      <c r="G33" s="15" t="s">
        <v>21</v>
      </c>
      <c r="H33" s="116" t="s">
        <v>57</v>
      </c>
      <c r="I33" s="137">
        <v>5257</v>
      </c>
      <c r="J33" s="132">
        <v>100</v>
      </c>
      <c r="K33" s="102">
        <v>100</v>
      </c>
    </row>
    <row r="34" spans="1:12">
      <c r="A34" s="6" t="s">
        <v>53</v>
      </c>
      <c r="B34" s="7"/>
      <c r="C34" s="7"/>
      <c r="D34" s="8"/>
      <c r="E34" s="8"/>
      <c r="F34" s="17">
        <v>46355</v>
      </c>
      <c r="G34" s="15" t="s">
        <v>21</v>
      </c>
      <c r="H34" s="116" t="s">
        <v>58</v>
      </c>
      <c r="I34" s="137">
        <v>5142</v>
      </c>
      <c r="J34" s="132">
        <v>100</v>
      </c>
      <c r="K34" s="102">
        <v>100</v>
      </c>
    </row>
    <row r="35" spans="1:12">
      <c r="A35" s="6" t="s">
        <v>59</v>
      </c>
      <c r="B35" s="7"/>
      <c r="C35" s="7"/>
      <c r="D35" s="8"/>
      <c r="E35" s="33"/>
      <c r="F35" s="34">
        <v>4968</v>
      </c>
      <c r="G35" s="15" t="s">
        <v>21</v>
      </c>
      <c r="H35" s="116" t="s">
        <v>55</v>
      </c>
      <c r="I35" s="137">
        <v>5256</v>
      </c>
      <c r="J35" s="132">
        <v>400</v>
      </c>
      <c r="K35" s="102">
        <v>300</v>
      </c>
    </row>
    <row r="36" spans="1:12">
      <c r="A36" s="11"/>
      <c r="B36" s="12"/>
      <c r="C36" s="12"/>
      <c r="D36" s="13"/>
      <c r="E36" s="35"/>
      <c r="F36" s="76"/>
      <c r="G36" s="14"/>
      <c r="H36" s="120"/>
      <c r="I36" s="139"/>
      <c r="J36" s="131"/>
      <c r="K36" s="103"/>
    </row>
    <row r="37" spans="1:12">
      <c r="A37" s="6" t="s">
        <v>60</v>
      </c>
      <c r="B37" s="36">
        <v>1989</v>
      </c>
      <c r="C37" s="36"/>
      <c r="D37" s="16" t="s">
        <v>61</v>
      </c>
      <c r="E37" s="16"/>
      <c r="F37" s="17">
        <v>821</v>
      </c>
      <c r="G37" s="15" t="s">
        <v>21</v>
      </c>
      <c r="H37" s="118" t="s">
        <v>67</v>
      </c>
      <c r="I37" s="66">
        <v>5166</v>
      </c>
      <c r="J37" s="132">
        <v>1900</v>
      </c>
      <c r="K37" s="102">
        <v>1000</v>
      </c>
    </row>
    <row r="38" spans="1:12">
      <c r="A38" s="6" t="s">
        <v>60</v>
      </c>
      <c r="B38" s="36"/>
      <c r="C38" s="188" t="s">
        <v>143</v>
      </c>
      <c r="D38" s="189"/>
      <c r="E38" s="190"/>
      <c r="F38" s="17" t="s">
        <v>63</v>
      </c>
      <c r="G38" s="15" t="s">
        <v>64</v>
      </c>
      <c r="H38" s="118" t="s">
        <v>126</v>
      </c>
      <c r="I38" s="66">
        <v>5210</v>
      </c>
      <c r="J38" s="132">
        <v>1900</v>
      </c>
      <c r="K38" s="102">
        <v>700</v>
      </c>
    </row>
    <row r="39" spans="1:12">
      <c r="A39" s="6" t="s">
        <v>65</v>
      </c>
      <c r="B39" s="36"/>
      <c r="C39" s="36"/>
      <c r="D39" s="16"/>
      <c r="E39" s="16"/>
      <c r="F39" s="17" t="s">
        <v>66</v>
      </c>
      <c r="G39" s="37" t="s">
        <v>21</v>
      </c>
      <c r="H39" s="118" t="s">
        <v>62</v>
      </c>
      <c r="I39" s="137">
        <v>5139</v>
      </c>
      <c r="J39" s="132">
        <v>750</v>
      </c>
      <c r="K39" s="102">
        <v>500</v>
      </c>
    </row>
    <row r="40" spans="1:12">
      <c r="A40" s="11"/>
      <c r="B40" s="38"/>
      <c r="C40" s="38"/>
      <c r="D40" s="19"/>
      <c r="E40" s="19"/>
      <c r="F40" s="12"/>
      <c r="G40" s="20"/>
      <c r="H40" s="180"/>
      <c r="I40" s="181"/>
      <c r="J40" s="182"/>
      <c r="K40" s="103"/>
    </row>
    <row r="41" spans="1:12">
      <c r="A41" s="186" t="s">
        <v>141</v>
      </c>
      <c r="B41" s="187"/>
      <c r="C41" s="38"/>
      <c r="D41" s="19"/>
      <c r="E41" s="19"/>
      <c r="F41" s="12"/>
      <c r="G41" s="20"/>
      <c r="H41" s="183"/>
      <c r="I41" s="184"/>
      <c r="J41" s="184"/>
      <c r="K41" s="103"/>
    </row>
    <row r="42" spans="1:12">
      <c r="A42" s="11"/>
      <c r="B42" s="38"/>
      <c r="C42" s="38"/>
      <c r="D42" s="19"/>
      <c r="E42" s="19"/>
      <c r="F42" s="12"/>
      <c r="G42" s="20"/>
      <c r="H42" s="128"/>
      <c r="I42" s="151"/>
      <c r="J42" s="136"/>
      <c r="K42" s="103"/>
    </row>
    <row r="43" spans="1:12">
      <c r="A43" s="6" t="s">
        <v>68</v>
      </c>
      <c r="B43" s="36"/>
      <c r="C43" s="36"/>
      <c r="D43" s="16"/>
      <c r="E43" s="16" t="s">
        <v>69</v>
      </c>
      <c r="F43" s="17" t="s">
        <v>133</v>
      </c>
      <c r="G43" s="37" t="s">
        <v>11</v>
      </c>
      <c r="H43" s="121" t="s">
        <v>138</v>
      </c>
      <c r="I43" s="147">
        <v>5254</v>
      </c>
      <c r="J43" s="132">
        <v>500</v>
      </c>
      <c r="K43" s="102">
        <v>400</v>
      </c>
    </row>
    <row r="44" spans="1:12">
      <c r="A44" s="6" t="s">
        <v>68</v>
      </c>
      <c r="B44" s="36"/>
      <c r="C44" s="36"/>
      <c r="D44" s="16"/>
      <c r="E44" s="16" t="s">
        <v>69</v>
      </c>
      <c r="F44" s="17" t="s">
        <v>134</v>
      </c>
      <c r="G44" s="37" t="s">
        <v>11</v>
      </c>
      <c r="H44" s="157" t="s">
        <v>137</v>
      </c>
      <c r="I44" s="147">
        <v>5255</v>
      </c>
      <c r="J44" s="178"/>
      <c r="K44" s="179">
        <v>400</v>
      </c>
    </row>
    <row r="45" spans="1:12">
      <c r="A45" s="6" t="s">
        <v>68</v>
      </c>
      <c r="B45" s="36"/>
      <c r="C45" s="36"/>
      <c r="D45" s="16"/>
      <c r="E45" s="16" t="s">
        <v>69</v>
      </c>
      <c r="F45" s="17" t="s">
        <v>70</v>
      </c>
      <c r="G45" s="37" t="s">
        <v>11</v>
      </c>
      <c r="H45" s="157" t="s">
        <v>71</v>
      </c>
      <c r="I45" s="140">
        <v>5253</v>
      </c>
      <c r="J45" s="132">
        <v>500</v>
      </c>
      <c r="K45" s="102">
        <v>400</v>
      </c>
    </row>
    <row r="46" spans="1:12">
      <c r="A46" s="43" t="s">
        <v>117</v>
      </c>
      <c r="B46" s="36"/>
      <c r="C46" s="36"/>
      <c r="D46" s="16"/>
      <c r="E46" s="16" t="s">
        <v>72</v>
      </c>
      <c r="F46" s="18" t="s">
        <v>135</v>
      </c>
      <c r="G46" s="37" t="s">
        <v>11</v>
      </c>
      <c r="H46" s="157" t="s">
        <v>127</v>
      </c>
      <c r="I46" s="140">
        <v>5252</v>
      </c>
      <c r="J46" s="132">
        <v>225</v>
      </c>
      <c r="K46" s="102">
        <v>200</v>
      </c>
    </row>
    <row r="47" spans="1:12" s="77" customFormat="1">
      <c r="A47" s="43" t="s">
        <v>117</v>
      </c>
      <c r="B47" s="39"/>
      <c r="C47" s="39"/>
      <c r="D47" s="40"/>
      <c r="E47" s="40" t="s">
        <v>72</v>
      </c>
      <c r="F47" s="17" t="s">
        <v>73</v>
      </c>
      <c r="G47" s="41" t="s">
        <v>11</v>
      </c>
      <c r="H47" s="158" t="s">
        <v>128</v>
      </c>
      <c r="I47" s="141">
        <v>5251</v>
      </c>
      <c r="J47" s="134">
        <v>225</v>
      </c>
      <c r="K47" s="105">
        <v>200</v>
      </c>
      <c r="L47" s="79"/>
    </row>
    <row r="48" spans="1:12">
      <c r="A48" s="43" t="s">
        <v>117</v>
      </c>
      <c r="B48" s="36"/>
      <c r="C48" s="36"/>
      <c r="D48" s="16"/>
      <c r="E48" s="16" t="s">
        <v>72</v>
      </c>
      <c r="F48" s="17" t="s">
        <v>74</v>
      </c>
      <c r="G48" s="37" t="s">
        <v>11</v>
      </c>
      <c r="H48" s="157" t="s">
        <v>129</v>
      </c>
      <c r="I48" s="140">
        <v>5250</v>
      </c>
      <c r="J48" s="132">
        <v>225</v>
      </c>
      <c r="K48" s="102">
        <v>200</v>
      </c>
    </row>
    <row r="49" spans="1:11">
      <c r="A49" s="6" t="s">
        <v>75</v>
      </c>
      <c r="B49" s="39"/>
      <c r="C49" s="39"/>
      <c r="D49" s="40"/>
      <c r="E49" s="40" t="s">
        <v>76</v>
      </c>
      <c r="F49" s="17" t="s">
        <v>77</v>
      </c>
      <c r="G49" s="41" t="s">
        <v>11</v>
      </c>
      <c r="H49" s="123" t="s">
        <v>78</v>
      </c>
      <c r="I49" s="141">
        <v>5140</v>
      </c>
      <c r="J49" s="132">
        <v>225</v>
      </c>
      <c r="K49" s="102">
        <v>175</v>
      </c>
    </row>
    <row r="50" spans="1:11">
      <c r="A50" s="6" t="s">
        <v>75</v>
      </c>
      <c r="B50" s="39"/>
      <c r="C50" s="39"/>
      <c r="D50" s="40"/>
      <c r="E50" s="42" t="s">
        <v>76</v>
      </c>
      <c r="F50" s="17" t="s">
        <v>79</v>
      </c>
      <c r="G50" s="41" t="s">
        <v>11</v>
      </c>
      <c r="H50" s="123" t="s">
        <v>80</v>
      </c>
      <c r="I50" s="141">
        <v>5141</v>
      </c>
      <c r="J50" s="132">
        <v>225</v>
      </c>
      <c r="K50" s="102">
        <v>175</v>
      </c>
    </row>
    <row r="51" spans="1:11">
      <c r="A51" s="11"/>
      <c r="B51" s="38"/>
      <c r="C51" s="38"/>
      <c r="D51" s="19"/>
      <c r="E51" s="19"/>
      <c r="F51" s="12"/>
      <c r="G51" s="20"/>
      <c r="H51" s="117"/>
      <c r="I51" s="138"/>
      <c r="J51" s="131"/>
      <c r="K51" s="103"/>
    </row>
    <row r="52" spans="1:11">
      <c r="A52" s="43" t="s">
        <v>81</v>
      </c>
      <c r="B52" s="7"/>
      <c r="C52" s="7"/>
      <c r="D52" s="16" t="s">
        <v>82</v>
      </c>
      <c r="E52" s="16" t="s">
        <v>83</v>
      </c>
      <c r="F52" s="18" t="s">
        <v>84</v>
      </c>
      <c r="G52" s="37" t="s">
        <v>11</v>
      </c>
      <c r="H52" s="116" t="s">
        <v>85</v>
      </c>
      <c r="I52" s="137">
        <v>5155</v>
      </c>
      <c r="J52" s="132">
        <v>300</v>
      </c>
      <c r="K52" s="102">
        <v>250</v>
      </c>
    </row>
    <row r="53" spans="1:11">
      <c r="A53" s="43" t="s">
        <v>86</v>
      </c>
      <c r="B53" s="7"/>
      <c r="C53" s="7"/>
      <c r="D53" s="16" t="s">
        <v>87</v>
      </c>
      <c r="E53" s="16" t="s">
        <v>83</v>
      </c>
      <c r="F53" s="18" t="s">
        <v>88</v>
      </c>
      <c r="G53" s="37" t="s">
        <v>11</v>
      </c>
      <c r="H53" s="116" t="s">
        <v>89</v>
      </c>
      <c r="I53" s="137">
        <v>5138</v>
      </c>
      <c r="J53" s="132">
        <v>400</v>
      </c>
      <c r="K53" s="102">
        <v>300</v>
      </c>
    </row>
    <row r="54" spans="1:11">
      <c r="A54" s="43" t="s">
        <v>90</v>
      </c>
      <c r="B54" s="7"/>
      <c r="C54" s="7"/>
      <c r="D54" s="16" t="s">
        <v>91</v>
      </c>
      <c r="E54" s="16" t="s">
        <v>83</v>
      </c>
      <c r="F54" s="17" t="s">
        <v>92</v>
      </c>
      <c r="G54" s="37" t="s">
        <v>11</v>
      </c>
      <c r="H54" s="118" t="s">
        <v>93</v>
      </c>
      <c r="I54" s="66">
        <v>5249</v>
      </c>
      <c r="J54" s="132">
        <v>360</v>
      </c>
      <c r="K54" s="102">
        <v>300</v>
      </c>
    </row>
    <row r="55" spans="1:11">
      <c r="A55" s="44"/>
      <c r="B55" s="12"/>
      <c r="C55" s="12"/>
      <c r="D55" s="19"/>
      <c r="E55" s="19"/>
      <c r="F55" s="12"/>
      <c r="G55" s="20"/>
      <c r="H55" s="117"/>
      <c r="I55" s="138"/>
      <c r="J55" s="131"/>
      <c r="K55" s="103"/>
    </row>
    <row r="56" spans="1:11">
      <c r="A56" s="45" t="s">
        <v>94</v>
      </c>
      <c r="B56" s="10"/>
      <c r="C56" s="10"/>
      <c r="D56" s="16" t="s">
        <v>25</v>
      </c>
      <c r="E56" s="16" t="s">
        <v>95</v>
      </c>
      <c r="F56" s="7" t="s">
        <v>96</v>
      </c>
      <c r="G56" s="46" t="s">
        <v>97</v>
      </c>
      <c r="H56" s="124" t="s">
        <v>98</v>
      </c>
      <c r="I56" s="142">
        <v>5167</v>
      </c>
      <c r="J56" s="132">
        <v>400</v>
      </c>
      <c r="K56" s="102">
        <v>300</v>
      </c>
    </row>
    <row r="57" spans="1:11">
      <c r="A57" s="45" t="s">
        <v>99</v>
      </c>
      <c r="B57" s="10"/>
      <c r="C57" s="10"/>
      <c r="D57" s="16"/>
      <c r="E57" s="47">
        <v>320</v>
      </c>
      <c r="F57" s="7">
        <v>1598</v>
      </c>
      <c r="G57" s="46" t="s">
        <v>100</v>
      </c>
      <c r="H57" s="124" t="s">
        <v>101</v>
      </c>
      <c r="I57" s="142">
        <v>786</v>
      </c>
      <c r="J57" s="132">
        <v>100</v>
      </c>
      <c r="K57" s="102">
        <v>100</v>
      </c>
    </row>
    <row r="58" spans="1:11">
      <c r="A58" s="45" t="s">
        <v>102</v>
      </c>
      <c r="B58" s="10"/>
      <c r="C58" s="10"/>
      <c r="D58" s="16"/>
      <c r="E58" s="16" t="s">
        <v>119</v>
      </c>
      <c r="F58" s="159"/>
      <c r="G58" s="46" t="s">
        <v>21</v>
      </c>
      <c r="H58" s="125" t="s">
        <v>124</v>
      </c>
      <c r="I58" s="156" t="s">
        <v>136</v>
      </c>
      <c r="J58" s="132">
        <v>50</v>
      </c>
      <c r="K58" s="102">
        <v>50</v>
      </c>
    </row>
    <row r="59" spans="1:11">
      <c r="A59" s="86"/>
      <c r="B59" s="21"/>
      <c r="C59" s="21"/>
      <c r="D59" s="19"/>
      <c r="E59" s="19"/>
      <c r="F59" s="19"/>
      <c r="G59" s="87"/>
      <c r="H59" s="126"/>
      <c r="I59" s="143"/>
      <c r="J59" s="131"/>
      <c r="K59" s="103"/>
    </row>
    <row r="60" spans="1:11">
      <c r="A60" s="106" t="s">
        <v>121</v>
      </c>
      <c r="B60" s="88"/>
      <c r="C60" s="88"/>
      <c r="D60" s="89"/>
      <c r="E60" s="93" t="s">
        <v>122</v>
      </c>
      <c r="F60" s="94"/>
      <c r="G60" s="95" t="s">
        <v>11</v>
      </c>
      <c r="H60" s="127" t="s">
        <v>123</v>
      </c>
      <c r="I60" s="144" t="s">
        <v>96</v>
      </c>
      <c r="J60" s="135">
        <v>0</v>
      </c>
      <c r="K60" s="102">
        <v>225</v>
      </c>
    </row>
    <row r="61" spans="1:11">
      <c r="A61" s="106" t="s">
        <v>121</v>
      </c>
      <c r="B61" s="88"/>
      <c r="C61" s="88"/>
      <c r="D61" s="89"/>
      <c r="E61" s="93" t="s">
        <v>122</v>
      </c>
      <c r="F61" s="94"/>
      <c r="G61" s="95" t="s">
        <v>11</v>
      </c>
      <c r="H61" s="127" t="s">
        <v>123</v>
      </c>
      <c r="I61" s="144" t="s">
        <v>96</v>
      </c>
      <c r="J61" s="135">
        <v>0</v>
      </c>
      <c r="K61" s="102">
        <v>225</v>
      </c>
    </row>
    <row r="62" spans="1:11">
      <c r="A62" s="11"/>
      <c r="B62" s="12"/>
      <c r="C62" s="12"/>
      <c r="D62" s="13"/>
      <c r="E62" s="90"/>
      <c r="F62" s="91"/>
      <c r="G62" s="92"/>
      <c r="H62" s="128"/>
      <c r="I62" s="138"/>
      <c r="J62" s="136"/>
      <c r="K62" s="107"/>
    </row>
    <row r="63" spans="1:11">
      <c r="A63" s="6" t="s">
        <v>130</v>
      </c>
      <c r="B63" s="17">
        <v>2013</v>
      </c>
      <c r="C63" s="17"/>
      <c r="D63" s="48"/>
      <c r="E63" s="148" t="s">
        <v>131</v>
      </c>
      <c r="F63" s="49" t="s">
        <v>103</v>
      </c>
      <c r="G63" s="41" t="s">
        <v>104</v>
      </c>
      <c r="H63" s="119" t="s">
        <v>105</v>
      </c>
      <c r="I63" s="60">
        <v>784</v>
      </c>
      <c r="J63" s="132">
        <v>5500</v>
      </c>
      <c r="K63" s="102">
        <v>5500</v>
      </c>
    </row>
    <row r="64" spans="1:11">
      <c r="A64" s="6" t="s">
        <v>130</v>
      </c>
      <c r="B64" s="17">
        <v>2013</v>
      </c>
      <c r="C64" s="50"/>
      <c r="D64" s="51"/>
      <c r="E64" s="52" t="s">
        <v>132</v>
      </c>
      <c r="F64" s="49" t="s">
        <v>106</v>
      </c>
      <c r="G64" s="41" t="s">
        <v>104</v>
      </c>
      <c r="H64" s="119" t="s">
        <v>105</v>
      </c>
      <c r="I64" s="60">
        <v>785</v>
      </c>
      <c r="J64" s="132">
        <v>5500</v>
      </c>
      <c r="K64" s="102">
        <v>5500</v>
      </c>
    </row>
    <row r="65" spans="1:11">
      <c r="A65" s="53" t="s">
        <v>107</v>
      </c>
      <c r="B65" s="26">
        <v>2016</v>
      </c>
      <c r="C65" s="54"/>
      <c r="D65" s="55"/>
      <c r="E65" s="55" t="s">
        <v>108</v>
      </c>
      <c r="F65" s="56" t="s">
        <v>109</v>
      </c>
      <c r="G65" s="57" t="s">
        <v>110</v>
      </c>
      <c r="H65" s="129" t="s">
        <v>111</v>
      </c>
      <c r="I65" s="139"/>
      <c r="J65" s="133">
        <v>3300</v>
      </c>
      <c r="K65" s="102">
        <v>3300</v>
      </c>
    </row>
    <row r="66" spans="1:11">
      <c r="A66" s="58" t="s">
        <v>107</v>
      </c>
      <c r="B66" s="59">
        <v>2013</v>
      </c>
      <c r="C66" s="59"/>
      <c r="D66" s="59"/>
      <c r="E66" s="59" t="s">
        <v>108</v>
      </c>
      <c r="F66" s="59" t="s">
        <v>112</v>
      </c>
      <c r="G66" s="60" t="s">
        <v>110</v>
      </c>
      <c r="H66" s="31" t="s">
        <v>111</v>
      </c>
      <c r="I66" s="145"/>
      <c r="J66" s="81">
        <v>3100</v>
      </c>
      <c r="K66" s="102">
        <v>3100</v>
      </c>
    </row>
    <row r="67" spans="1:11">
      <c r="A67" s="61"/>
      <c r="B67" s="62"/>
      <c r="C67" s="62"/>
      <c r="D67" s="62"/>
      <c r="E67" s="62"/>
      <c r="F67" s="62"/>
      <c r="G67" s="30"/>
      <c r="H67" s="63"/>
      <c r="I67" s="112"/>
      <c r="J67" s="82"/>
      <c r="K67" s="103"/>
    </row>
    <row r="68" spans="1:11">
      <c r="A68" s="58" t="s">
        <v>113</v>
      </c>
      <c r="B68" s="59"/>
      <c r="C68" s="59"/>
      <c r="D68" s="59"/>
      <c r="E68" s="59"/>
      <c r="F68" s="59" t="s">
        <v>114</v>
      </c>
      <c r="G68" s="60"/>
      <c r="H68" s="31"/>
      <c r="I68" s="145"/>
      <c r="J68" s="81">
        <v>700</v>
      </c>
      <c r="K68" s="102">
        <v>700</v>
      </c>
    </row>
    <row r="69" spans="1:11">
      <c r="A69" s="58" t="s">
        <v>113</v>
      </c>
      <c r="B69" s="59"/>
      <c r="C69" s="59"/>
      <c r="D69" s="59"/>
      <c r="E69" s="59"/>
      <c r="F69" s="59" t="s">
        <v>115</v>
      </c>
      <c r="G69" s="60"/>
      <c r="H69" s="31"/>
      <c r="I69" s="145"/>
      <c r="J69" s="81">
        <v>700</v>
      </c>
      <c r="K69" s="102">
        <v>700</v>
      </c>
    </row>
    <row r="70" spans="1:11">
      <c r="A70" s="64" t="s">
        <v>116</v>
      </c>
      <c r="B70" s="65"/>
      <c r="C70" s="65"/>
      <c r="D70" s="65"/>
      <c r="E70" s="65"/>
      <c r="F70" s="65" t="s">
        <v>96</v>
      </c>
      <c r="G70" s="66"/>
      <c r="H70" s="67"/>
      <c r="I70" s="112"/>
      <c r="J70" s="83">
        <v>50</v>
      </c>
      <c r="K70" s="102">
        <v>50</v>
      </c>
    </row>
    <row r="71" spans="1:11">
      <c r="A71" s="61"/>
      <c r="B71" s="62"/>
      <c r="C71" s="62"/>
      <c r="D71" s="62"/>
      <c r="E71" s="62"/>
      <c r="F71" s="62"/>
      <c r="G71" s="30"/>
      <c r="H71" s="63"/>
      <c r="I71" s="112"/>
      <c r="J71" s="82"/>
      <c r="K71" s="103"/>
    </row>
    <row r="72" spans="1:11" ht="18">
      <c r="A72" s="68" t="s">
        <v>142</v>
      </c>
      <c r="B72" s="69"/>
      <c r="C72" s="69"/>
      <c r="D72" s="69"/>
      <c r="E72" s="69"/>
      <c r="F72" s="69"/>
      <c r="G72" s="70"/>
      <c r="H72" s="70"/>
      <c r="I72" s="113"/>
      <c r="J72" s="84">
        <f>SUM(J5:J70)</f>
        <v>48305</v>
      </c>
      <c r="K72" s="108">
        <f>SUM(K5:K71)</f>
        <v>38750</v>
      </c>
    </row>
    <row r="73" spans="1:11" ht="15" thickBot="1">
      <c r="A73" s="71"/>
      <c r="B73" s="72"/>
      <c r="C73" s="72"/>
      <c r="D73" s="72"/>
      <c r="E73" s="72"/>
      <c r="F73" s="72"/>
      <c r="G73" s="73"/>
      <c r="H73" s="74"/>
      <c r="I73" s="114"/>
      <c r="J73" s="85"/>
      <c r="K73" s="109"/>
    </row>
  </sheetData>
  <mergeCells count="3">
    <mergeCell ref="A3:B3"/>
    <mergeCell ref="A41:B41"/>
    <mergeCell ref="C38:E38"/>
  </mergeCells>
  <phoneticPr fontId="17" type="noConversion"/>
  <pageMargins left="0.70000000000000007" right="0.70000000000000007" top="0.75000000000000011" bottom="0.75000000000000011" header="0.30000000000000004" footer="0.30000000000000004"/>
  <pageSetup paperSize="9" scale="61" orientation="landscape" horizontalDpi="4294967292" verticalDpi="4294967292"/>
  <rowBreaks count="1" manualBreakCount="1">
    <brk id="40" max="16383" man="1"/>
  </rowBreaks>
  <colBreaks count="1" manualBreakCount="1">
    <brk id="11" max="1048575" man="1"/>
  </colBreaks>
  <extLst>
    <ext xmlns:mx="http://schemas.microsoft.com/office/mac/excel/2008/main" uri="{64002731-A6B0-56B0-2670-7721B7C09600}">
      <mx:PLV Mode="0" OnePage="0" WScale="61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Stobbart</dc:creator>
  <cp:lastModifiedBy>Julian Williams</cp:lastModifiedBy>
  <cp:lastPrinted>2018-04-16T09:00:09Z</cp:lastPrinted>
  <dcterms:created xsi:type="dcterms:W3CDTF">2017-03-20T12:13:57Z</dcterms:created>
  <dcterms:modified xsi:type="dcterms:W3CDTF">2018-05-22T15:12:36Z</dcterms:modified>
</cp:coreProperties>
</file>