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dsuedu-my.sharepoint.com/personal/nagtual5550_sdsu_edu/Documents/2021 - 2022 FALL/ME 241/Lab 5 - Ductile to Brittle Transition/"/>
    </mc:Choice>
  </mc:AlternateContent>
  <xr:revisionPtr revIDLastSave="59" documentId="8_{9C9B58AC-7050-314E-816F-F057350E1EDA}" xr6:coauthVersionLast="47" xr6:coauthVersionMax="47" xr10:uidLastSave="{B083D130-0CE6-1B4B-B6F2-96C2F800C219}"/>
  <bookViews>
    <workbookView xWindow="1020" yWindow="500" windowWidth="27780" windowHeight="17500" xr2:uid="{4D613A8A-4A23-094D-B8BD-7FDDAFB43174}"/>
  </bookViews>
  <sheets>
    <sheet name="Table for Display" sheetId="2" r:id="rId1"/>
    <sheet name="Calculation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<sst xmlns="http://schemas.openxmlformats.org/spreadsheetml/2006/main" count="60" uniqueCount="29">
  <si>
    <t>Material</t>
  </si>
  <si>
    <t>Temperature Bath</t>
  </si>
  <si>
    <t>Impact Energy (ft-lb)</t>
  </si>
  <si>
    <t>Impact Energy (J)</t>
  </si>
  <si>
    <t>Complete Fracture</t>
  </si>
  <si>
    <t>E ± 𝛿</t>
  </si>
  <si>
    <t>(Yes or No)</t>
  </si>
  <si>
    <t>304 Stainless Steel</t>
  </si>
  <si>
    <t>1018 Steel</t>
  </si>
  <si>
    <t>Dry Ice</t>
  </si>
  <si>
    <t>Boiling Water</t>
  </si>
  <si>
    <t>Ice Water</t>
  </si>
  <si>
    <t>𝛿 For J</t>
  </si>
  <si>
    <t>E</t>
  </si>
  <si>
    <t>𝛿 For ft-lb</t>
  </si>
  <si>
    <t>129 ± 3</t>
  </si>
  <si>
    <t>119 ± 3</t>
  </si>
  <si>
    <t>116.5 ± 3</t>
  </si>
  <si>
    <t>15.5 ± 3</t>
  </si>
  <si>
    <t>67.5 ± 3</t>
  </si>
  <si>
    <t>49.5 ± 3</t>
  </si>
  <si>
    <t>174.90078 ± 4.07</t>
  </si>
  <si>
    <t>157.95303 ± 4.07</t>
  </si>
  <si>
    <t>161.34258 ± 4.07</t>
  </si>
  <si>
    <t>21.01521 ± 4.07</t>
  </si>
  <si>
    <t>91.51785 ± 4.07</t>
  </si>
  <si>
    <t>67.11309 ± 4.07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</si>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</sst>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20D71-F2EE-CB49-B3FB-9D51F3D4A244}">
  <dimension ref="A1:E8"/>
  <sheetViews>
    <sheetView tabSelected="1" zoomScale="150" zoomScaleNormal="150" workbookViewId="0">
      <selection activeCell="C12" sqref="C12"/>
    </sheetView>
  </sheetViews>
  <sheetFormatPr baseColWidth="10" defaultRowHeight="16" x14ac:dyDescent="0.2"/>
  <cols>
    <col min="1" max="1" width="16.83203125" bestFit="1" customWidth="1"/>
    <col min="2" max="2" width="16.33203125" bestFit="1" customWidth="1"/>
    <col min="3" max="3" width="22.1640625" customWidth="1"/>
    <col min="4" max="4" width="19.5" customWidth="1"/>
    <col min="5" max="5" width="16.5" bestFit="1" customWidth="1"/>
  </cols>
  <sheetData>
    <row r="1" spans="1:5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2">
      <c r="A2" s="2"/>
      <c r="B2" s="2"/>
      <c r="C2" s="3" t="s">
        <v>5</v>
      </c>
      <c r="D2" s="3" t="s">
        <v>5</v>
      </c>
      <c r="E2" s="3" t="s">
        <v>6</v>
      </c>
    </row>
    <row r="3" spans="1:5" x14ac:dyDescent="0.2">
      <c r="A3" s="1" t="s">
        <v>7</v>
      </c>
      <c r="B3" s="1" t="s">
        <v>9</v>
      </c>
      <c r="C3" s="1" t="s">
        <v>15</v>
      </c>
      <c r="D3" s="1" t="s">
        <v>21</v>
      </c>
      <c r="E3" s="1" t="s">
        <v>27</v>
      </c>
    </row>
    <row r="4" spans="1:5" x14ac:dyDescent="0.2">
      <c r="A4" s="1" t="s">
        <v>7</v>
      </c>
      <c r="B4" s="1" t="s">
        <v>11</v>
      </c>
      <c r="C4" s="1" t="s">
        <v>16</v>
      </c>
      <c r="D4" s="1" t="s">
        <v>23</v>
      </c>
      <c r="E4" s="1" t="s">
        <v>27</v>
      </c>
    </row>
    <row r="5" spans="1:5" x14ac:dyDescent="0.2">
      <c r="A5" s="1" t="s">
        <v>7</v>
      </c>
      <c r="B5" s="1" t="s">
        <v>10</v>
      </c>
      <c r="C5" s="1" t="s">
        <v>17</v>
      </c>
      <c r="D5" s="1" t="s">
        <v>22</v>
      </c>
      <c r="E5" s="1" t="s">
        <v>28</v>
      </c>
    </row>
    <row r="6" spans="1:5" x14ac:dyDescent="0.2">
      <c r="A6" s="1" t="s">
        <v>8</v>
      </c>
      <c r="B6" s="1" t="s">
        <v>9</v>
      </c>
      <c r="C6" s="1" t="s">
        <v>18</v>
      </c>
      <c r="D6" s="1" t="s">
        <v>24</v>
      </c>
      <c r="E6" s="1" t="s">
        <v>27</v>
      </c>
    </row>
    <row r="7" spans="1:5" x14ac:dyDescent="0.2">
      <c r="A7" s="1" t="s">
        <v>8</v>
      </c>
      <c r="B7" s="1" t="s">
        <v>11</v>
      </c>
      <c r="C7" s="1" t="s">
        <v>19</v>
      </c>
      <c r="D7" s="1" t="s">
        <v>25</v>
      </c>
      <c r="E7" s="1" t="s">
        <v>28</v>
      </c>
    </row>
    <row r="8" spans="1:5" x14ac:dyDescent="0.2">
      <c r="A8" s="1" t="s">
        <v>8</v>
      </c>
      <c r="B8" s="1" t="s">
        <v>10</v>
      </c>
      <c r="C8" s="1" t="s">
        <v>20</v>
      </c>
      <c r="D8" s="1" t="s">
        <v>26</v>
      </c>
      <c r="E8" s="1" t="s">
        <v>27</v>
      </c>
    </row>
  </sheetData>
  <mergeCells count="2"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881F-8223-CE49-BA44-B64640DB403C}">
  <dimension ref="A1:G8"/>
  <sheetViews>
    <sheetView zoomScale="150" zoomScaleNormal="150" workbookViewId="0">
      <selection activeCell="G3" sqref="G3"/>
    </sheetView>
  </sheetViews>
  <sheetFormatPr baseColWidth="10" defaultRowHeight="16" x14ac:dyDescent="0.2"/>
  <cols>
    <col min="1" max="1" width="16.83203125" bestFit="1" customWidth="1"/>
    <col min="2" max="2" width="16.33203125" bestFit="1" customWidth="1"/>
    <col min="3" max="3" width="22.1640625" customWidth="1"/>
    <col min="4" max="4" width="19.5" customWidth="1"/>
    <col min="5" max="5" width="17.6640625" customWidth="1"/>
    <col min="6" max="6" width="14.33203125" customWidth="1"/>
  </cols>
  <sheetData>
    <row r="1" spans="1:7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14</v>
      </c>
      <c r="G1" s="4" t="s">
        <v>12</v>
      </c>
    </row>
    <row r="2" spans="1:7" x14ac:dyDescent="0.2">
      <c r="A2" s="2"/>
      <c r="B2" s="2"/>
      <c r="C2" s="3" t="s">
        <v>13</v>
      </c>
      <c r="D2" s="3" t="s">
        <v>13</v>
      </c>
      <c r="E2" s="3" t="s">
        <v>6</v>
      </c>
      <c r="F2" s="5"/>
      <c r="G2" s="5"/>
    </row>
    <row r="3" spans="1:7" x14ac:dyDescent="0.2">
      <c r="A3" s="1" t="s">
        <v>7</v>
      </c>
      <c r="B3" s="1" t="s">
        <v>9</v>
      </c>
      <c r="C3" s="1">
        <v>129</v>
      </c>
      <c r="D3" s="1">
        <f>C3*1.35582</f>
        <v>174.90078</v>
      </c>
      <c r="E3" s="1"/>
      <c r="F3" s="1">
        <v>3</v>
      </c>
      <c r="G3" s="1">
        <f>1.35582 * F3</f>
        <v>4.0674600000000005</v>
      </c>
    </row>
    <row r="4" spans="1:7" x14ac:dyDescent="0.2">
      <c r="A4" s="1" t="s">
        <v>7</v>
      </c>
      <c r="B4" s="1" t="s">
        <v>11</v>
      </c>
      <c r="C4" s="1">
        <v>119</v>
      </c>
      <c r="D4" s="1">
        <f t="shared" ref="D4:D8" si="0">C4*1.35582</f>
        <v>161.34258</v>
      </c>
      <c r="E4" s="1"/>
      <c r="F4" s="1">
        <v>3</v>
      </c>
      <c r="G4" s="1">
        <f t="shared" ref="G4:G8" si="1">1.35582 * F4</f>
        <v>4.0674600000000005</v>
      </c>
    </row>
    <row r="5" spans="1:7" x14ac:dyDescent="0.2">
      <c r="A5" s="1" t="s">
        <v>7</v>
      </c>
      <c r="B5" s="1" t="s">
        <v>10</v>
      </c>
      <c r="C5" s="1">
        <v>116.5</v>
      </c>
      <c r="D5" s="1">
        <f t="shared" si="0"/>
        <v>157.95303000000001</v>
      </c>
      <c r="E5" s="1"/>
      <c r="F5" s="1">
        <v>3</v>
      </c>
      <c r="G5" s="1">
        <f t="shared" si="1"/>
        <v>4.0674600000000005</v>
      </c>
    </row>
    <row r="6" spans="1:7" x14ac:dyDescent="0.2">
      <c r="A6" s="1" t="s">
        <v>8</v>
      </c>
      <c r="B6" s="1" t="s">
        <v>9</v>
      </c>
      <c r="C6" s="1">
        <v>15.5</v>
      </c>
      <c r="D6" s="1">
        <f t="shared" si="0"/>
        <v>21.01521</v>
      </c>
      <c r="E6" s="1"/>
      <c r="F6" s="1">
        <v>3</v>
      </c>
      <c r="G6" s="1">
        <f t="shared" si="1"/>
        <v>4.0674600000000005</v>
      </c>
    </row>
    <row r="7" spans="1:7" x14ac:dyDescent="0.2">
      <c r="A7" s="1" t="s">
        <v>8</v>
      </c>
      <c r="B7" s="1" t="s">
        <v>11</v>
      </c>
      <c r="C7" s="1">
        <v>67.5</v>
      </c>
      <c r="D7" s="1">
        <f t="shared" si="0"/>
        <v>91.517849999999996</v>
      </c>
      <c r="E7" s="1"/>
      <c r="F7" s="1">
        <v>3</v>
      </c>
      <c r="G7" s="1">
        <f t="shared" si="1"/>
        <v>4.0674600000000005</v>
      </c>
    </row>
    <row r="8" spans="1:7" x14ac:dyDescent="0.2">
      <c r="A8" s="1" t="s">
        <v>8</v>
      </c>
      <c r="B8" s="1" t="s">
        <v>10</v>
      </c>
      <c r="C8" s="1">
        <v>49.5</v>
      </c>
      <c r="D8" s="1">
        <f t="shared" si="0"/>
        <v>67.11309</v>
      </c>
      <c r="E8" s="1"/>
      <c r="F8" s="1">
        <v>3</v>
      </c>
      <c r="G8" s="1">
        <f t="shared" si="1"/>
        <v>4.0674600000000005</v>
      </c>
    </row>
  </sheetData>
  <mergeCells count="4">
    <mergeCell ref="A1:A2"/>
    <mergeCell ref="B1:B2"/>
    <mergeCell ref="F1:F2"/>
    <mergeCell ref="G1:G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for Display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Nicholas Agtual</cp:lastModifiedBy>
  <dcterms:created xsi:type="dcterms:W3CDTF">2021-11-07T20:51:41Z</dcterms:created>
  <dcterms:modified xsi:type="dcterms:W3CDTF">2021-11-07T21:12:35Z</dcterms:modified>
</cp:coreProperties>
</file>