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Alexander\Desktop\School Shootings 2\"/>
    </mc:Choice>
  </mc:AlternateContent>
  <xr:revisionPtr revIDLastSave="0" documentId="13_ncr:1_{E94632B5-0F2D-48B4-9EEF-C2A27F8C6074}" xr6:coauthVersionLast="47" xr6:coauthVersionMax="47" xr10:uidLastSave="{00000000-0000-0000-0000-000000000000}"/>
  <bookViews>
    <workbookView xWindow="-120" yWindow="-120" windowWidth="29040" windowHeight="15840" xr2:uid="{B349AAED-4025-44A2-9291-D9E685273BA1}"/>
  </bookViews>
  <sheets>
    <sheet name="Sheet1" sheetId="1" r:id="rId1"/>
    <sheet name="Sheet3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<sst xmlns="http://schemas.openxmlformats.org/spreadsheetml/2006/main" count="1529" uniqueCount="681">
  <si>
    <t>year</t>
  </si>
  <si>
    <t>school</t>
  </si>
  <si>
    <t>city</t>
  </si>
  <si>
    <t>state</t>
  </si>
  <si>
    <t>address</t>
  </si>
  <si>
    <t>urbanrural</t>
  </si>
  <si>
    <t>race</t>
  </si>
  <si>
    <t>killed</t>
  </si>
  <si>
    <t>injured</t>
  </si>
  <si>
    <t>victims</t>
  </si>
  <si>
    <t>type</t>
  </si>
  <si>
    <t>time</t>
  </si>
  <si>
    <t>William Penn High School</t>
  </si>
  <si>
    <t>New Castle</t>
  </si>
  <si>
    <t>Delaware</t>
  </si>
  <si>
    <t>713 E Basin Rd</t>
  </si>
  <si>
    <t>suburbtown</t>
  </si>
  <si>
    <t>BLACK</t>
  </si>
  <si>
    <t>High School</t>
  </si>
  <si>
    <t>8:30PM</t>
  </si>
  <si>
    <t>Dunbar Vocational Career Academy</t>
  </si>
  <si>
    <t>Chicago</t>
  </si>
  <si>
    <t>Illinois</t>
  </si>
  <si>
    <t>3000 S King Dr</t>
  </si>
  <si>
    <t>urban</t>
  </si>
  <si>
    <t>8:00PM</t>
  </si>
  <si>
    <t>Cahokia High School</t>
  </si>
  <si>
    <t>Cahokia</t>
  </si>
  <si>
    <t>800 Range Ln</t>
  </si>
  <si>
    <t>7:20PM</t>
  </si>
  <si>
    <t>Zebulon Middle School</t>
  </si>
  <si>
    <t>Zebulon</t>
  </si>
  <si>
    <t>North Carolina</t>
  </si>
  <si>
    <t>Halifax Road and New Oak Street</t>
  </si>
  <si>
    <t>Middle School</t>
  </si>
  <si>
    <t>6:00AM</t>
  </si>
  <si>
    <t>Central High School</t>
  </si>
  <si>
    <t>Detroit</t>
  </si>
  <si>
    <t>Michigan</t>
  </si>
  <si>
    <t>2425 Tuxedo St</t>
  </si>
  <si>
    <t>INVALID</t>
  </si>
  <si>
    <t>2:20PM</t>
  </si>
  <si>
    <t>Westover High School</t>
  </si>
  <si>
    <t>Fayetteville</t>
  </si>
  <si>
    <t>277 Bonanza Dr</t>
  </si>
  <si>
    <t>10:00PM</t>
  </si>
  <si>
    <t>Chimborazo Elementary School</t>
  </si>
  <si>
    <t>Richmond</t>
  </si>
  <si>
    <t>Virginia</t>
  </si>
  <si>
    <t>3000 East Marshall Street</t>
  </si>
  <si>
    <t>Elementary School</t>
  </si>
  <si>
    <t>7:40PM</t>
  </si>
  <si>
    <t>Leestown Middle School</t>
  </si>
  <si>
    <t>Lexington</t>
  </si>
  <si>
    <t>Kentucky</t>
  </si>
  <si>
    <t>2010 Leestown Rd</t>
  </si>
  <si>
    <t>8:02AM</t>
  </si>
  <si>
    <t>Aplington-Parkersburg High School</t>
  </si>
  <si>
    <t>Parkersburg</t>
  </si>
  <si>
    <t>Iowa</t>
  </si>
  <si>
    <t>610 N Johnson St</t>
  </si>
  <si>
    <t>rural</t>
  </si>
  <si>
    <t>WHITE</t>
  </si>
  <si>
    <t>8:00AM</t>
  </si>
  <si>
    <t>Mattituck High School</t>
  </si>
  <si>
    <t>Mattituck</t>
  </si>
  <si>
    <t>New York</t>
  </si>
  <si>
    <t>15125 Main Rd</t>
  </si>
  <si>
    <t>1:50PM</t>
  </si>
  <si>
    <t>Wilson High School</t>
  </si>
  <si>
    <t>Long Beach</t>
  </si>
  <si>
    <t>California</t>
  </si>
  <si>
    <t>4400 E 10th St</t>
  </si>
  <si>
    <t>HISP</t>
  </si>
  <si>
    <t>Brockton High School</t>
  </si>
  <si>
    <t>Brockton</t>
  </si>
  <si>
    <t>Massachusetts</t>
  </si>
  <si>
    <t>470 Forest Ave</t>
  </si>
  <si>
    <t>4:48PM</t>
  </si>
  <si>
    <t>Booker T. Washington High School</t>
  </si>
  <si>
    <t>Shreveport</t>
  </si>
  <si>
    <t>Louisiana</t>
  </si>
  <si>
    <t>2104 Milam St</t>
  </si>
  <si>
    <t>8:20AM</t>
  </si>
  <si>
    <t>Livingston High School</t>
  </si>
  <si>
    <t>Livingston</t>
  </si>
  <si>
    <t>Alabama</t>
  </si>
  <si>
    <t>108 North Street</t>
  </si>
  <si>
    <t>3:00PM</t>
  </si>
  <si>
    <t>Discovery Middle School</t>
  </si>
  <si>
    <t>Madison</t>
  </si>
  <si>
    <t>1304 Hughes Rd</t>
  </si>
  <si>
    <t>1:45PM</t>
  </si>
  <si>
    <t>Inskip Elementary School</t>
  </si>
  <si>
    <t>Knoxville</t>
  </si>
  <si>
    <t>Tennessee</t>
  </si>
  <si>
    <t>4701 High School Rd</t>
  </si>
  <si>
    <t>1:00PM</t>
  </si>
  <si>
    <t>Deer Creek Middle School</t>
  </si>
  <si>
    <t>Littleton</t>
  </si>
  <si>
    <t>Colorado</t>
  </si>
  <si>
    <t>9201 W Columbine Dr</t>
  </si>
  <si>
    <t>Birney Elementary School</t>
  </si>
  <si>
    <t>Tacoma</t>
  </si>
  <si>
    <t>Washington</t>
  </si>
  <si>
    <t>1202 S 76th Street</t>
  </si>
  <si>
    <t>7:30AM</t>
  </si>
  <si>
    <t>South Gate High School</t>
  </si>
  <si>
    <t>South Gate</t>
  </si>
  <si>
    <t>3351 Firestone Blvd</t>
  </si>
  <si>
    <t>7:50AM</t>
  </si>
  <si>
    <t>Alisal High School</t>
  </si>
  <si>
    <t>Salinas</t>
  </si>
  <si>
    <t>777 Williams Rd</t>
  </si>
  <si>
    <t>Kelly Elementary School</t>
  </si>
  <si>
    <t>Carlsbad</t>
  </si>
  <si>
    <t>4885 Kelly Dr</t>
  </si>
  <si>
    <t>12:00PM</t>
  </si>
  <si>
    <t>Millard South High School</t>
  </si>
  <si>
    <t>Omaha</t>
  </si>
  <si>
    <t>Nebraska</t>
  </si>
  <si>
    <t>14905 Q St</t>
  </si>
  <si>
    <t>12:50PM</t>
  </si>
  <si>
    <t>Gardena High School</t>
  </si>
  <si>
    <t>Gardena</t>
  </si>
  <si>
    <t>1301 W 182nd St</t>
  </si>
  <si>
    <t>10:40AM</t>
  </si>
  <si>
    <t>Louisiana Schnell Elementary School</t>
  </si>
  <si>
    <t>Placerville</t>
  </si>
  <si>
    <t>2871 Schnell School Rd</t>
  </si>
  <si>
    <t>Martinsville West Middle School</t>
  </si>
  <si>
    <t>Martinsville</t>
  </si>
  <si>
    <t>Indiana</t>
  </si>
  <si>
    <t>109 E Garfield Ave</t>
  </si>
  <si>
    <t>7:00AM</t>
  </si>
  <si>
    <t>Worthing High School</t>
  </si>
  <si>
    <t>Houston</t>
  </si>
  <si>
    <t>Texas</t>
  </si>
  <si>
    <t>9215 Scott St</t>
  </si>
  <si>
    <t>6:30PM</t>
  </si>
  <si>
    <t>Sheeler Charter High School</t>
  </si>
  <si>
    <t>Apopka</t>
  </si>
  <si>
    <t>Florida</t>
  </si>
  <si>
    <t>871 E Semoran Blvd</t>
  </si>
  <si>
    <t>Ross Elementary School</t>
  </si>
  <si>
    <t>2819 Bay St</t>
  </si>
  <si>
    <t>10:35AM</t>
  </si>
  <si>
    <t>Highlands Intermediate School</t>
  </si>
  <si>
    <t>Pearl City</t>
  </si>
  <si>
    <t>Hawaii</t>
  </si>
  <si>
    <t>1460 Hoolaulea St</t>
  </si>
  <si>
    <t>ASIAN</t>
  </si>
  <si>
    <t>6:30AM</t>
  </si>
  <si>
    <t>Horizon Elementary School</t>
  </si>
  <si>
    <t>Everett</t>
  </si>
  <si>
    <t>222 W Casino Rd</t>
  </si>
  <si>
    <t>Chandler Park Academy</t>
  </si>
  <si>
    <t>Harper Woods</t>
  </si>
  <si>
    <t>20254 Kelly Road</t>
  </si>
  <si>
    <t>Cape Fear High School</t>
  </si>
  <si>
    <t>4762 Clinton Rd</t>
  </si>
  <si>
    <t>Harwell Middle School</t>
  </si>
  <si>
    <t>Edinburg</t>
  </si>
  <si>
    <t>9207 N Avila Rd</t>
  </si>
  <si>
    <t>4:45PM</t>
  </si>
  <si>
    <t>North Forest High School</t>
  </si>
  <si>
    <t>10726 Mesa Dr</t>
  </si>
  <si>
    <t>12:30PM</t>
  </si>
  <si>
    <t>Armin Jahr Elementary</t>
  </si>
  <si>
    <t>Bremerton</t>
  </si>
  <si>
    <t>800 Dibb St</t>
  </si>
  <si>
    <t>1:30PM</t>
  </si>
  <si>
    <t>Chardon High School</t>
  </si>
  <si>
    <t>Chardon</t>
  </si>
  <si>
    <t>Ohio</t>
  </si>
  <si>
    <t>151 Chardon Ave</t>
  </si>
  <si>
    <t>Episcopal School of Jacksonville</t>
  </si>
  <si>
    <t>Jacksonville</t>
  </si>
  <si>
    <t>4455 Atlantic Blvd</t>
  </si>
  <si>
    <t>Mary Scroggs Elementary School</t>
  </si>
  <si>
    <t>Chapel Hill</t>
  </si>
  <si>
    <t>501 Kildaire Road</t>
  </si>
  <si>
    <t>2:00PM</t>
  </si>
  <si>
    <t>Perry Hall High School</t>
  </si>
  <si>
    <t>Baltimore</t>
  </si>
  <si>
    <t>Maryland</t>
  </si>
  <si>
    <t>4601 Ebenezer Road</t>
  </si>
  <si>
    <t>10:45AM</t>
  </si>
  <si>
    <t>Sandy Hook Elementary</t>
  </si>
  <si>
    <t>Newtown</t>
  </si>
  <si>
    <t>Connecticut</t>
  </si>
  <si>
    <t>12 Dickenson Dr</t>
  </si>
  <si>
    <t>9:30AM</t>
  </si>
  <si>
    <t>Taft High School</t>
  </si>
  <si>
    <t>Taft</t>
  </si>
  <si>
    <t>701 Wildcat Way</t>
  </si>
  <si>
    <t>9:00AM</t>
  </si>
  <si>
    <t>Price Middle School</t>
  </si>
  <si>
    <t>Atlanta</t>
  </si>
  <si>
    <t>Georgia</t>
  </si>
  <si>
    <t>1670 Benjamin Weldon Bickers Dr SE</t>
  </si>
  <si>
    <t>Hillside Elementary School</t>
  </si>
  <si>
    <t>San Leandro</t>
  </si>
  <si>
    <t>15980 Marcella St</t>
  </si>
  <si>
    <t>8:45PM</t>
  </si>
  <si>
    <t>Redland Middle School</t>
  </si>
  <si>
    <t>Homestead</t>
  </si>
  <si>
    <t>16001 SW 248th St</t>
  </si>
  <si>
    <t>Alexander W. Dreyfoos School of the Arts</t>
  </si>
  <si>
    <t>West Palm Beach</t>
  </si>
  <si>
    <t>501 S Sapodilla Ave</t>
  </si>
  <si>
    <t>North Panola High</t>
  </si>
  <si>
    <t>Sardis</t>
  </si>
  <si>
    <t>Mississippi</t>
  </si>
  <si>
    <t>500 HWY 51 N</t>
  </si>
  <si>
    <t>10:30PM</t>
  </si>
  <si>
    <t>Agape Christian Academy</t>
  </si>
  <si>
    <t>Pine Hills</t>
  </si>
  <si>
    <t>2425 N Hiawassee Rd</t>
  </si>
  <si>
    <t>PreK-12</t>
  </si>
  <si>
    <t>Sparks Middle School</t>
  </si>
  <si>
    <t>Sparks</t>
  </si>
  <si>
    <t>Nevada</t>
  </si>
  <si>
    <t>2275 18th St</t>
  </si>
  <si>
    <t>Stephenson High School</t>
  </si>
  <si>
    <t>Stone Mountain</t>
  </si>
  <si>
    <t>701 Stephenson Rd</t>
  </si>
  <si>
    <t>West Orange High School</t>
  </si>
  <si>
    <t>Winter Garden</t>
  </si>
  <si>
    <t>1625 Beulah Rd</t>
  </si>
  <si>
    <t>1:15PM</t>
  </si>
  <si>
    <t>Arapahoe High School</t>
  </si>
  <si>
    <t>Centennial</t>
  </si>
  <si>
    <t>2201 E Dry Creek Rd</t>
  </si>
  <si>
    <t>12:33PM</t>
  </si>
  <si>
    <t>Edison High School</t>
  </si>
  <si>
    <t>Fresno</t>
  </si>
  <si>
    <t>540 E California Ave</t>
  </si>
  <si>
    <t>7:00PM</t>
  </si>
  <si>
    <t>Liberty Technology Magnet High School</t>
  </si>
  <si>
    <t>Jackson</t>
  </si>
  <si>
    <t>3470 Ridgecrest Rd Exd</t>
  </si>
  <si>
    <t>Berrendo Middle School</t>
  </si>
  <si>
    <t>Roswell</t>
  </si>
  <si>
    <t>New Mexico</t>
  </si>
  <si>
    <t>485 Calle Don Tomas</t>
  </si>
  <si>
    <t>8:11AM</t>
  </si>
  <si>
    <t>Valley Charter High School</t>
  </si>
  <si>
    <t>Philadelphia</t>
  </si>
  <si>
    <t>Pennsylvania</t>
  </si>
  <si>
    <t>5201 Old York Rd</t>
  </si>
  <si>
    <t>3:30PM</t>
  </si>
  <si>
    <t>North High School</t>
  </si>
  <si>
    <t>Des Moines</t>
  </si>
  <si>
    <t>501 Holcomb Ave</t>
  </si>
  <si>
    <t>10:51PM</t>
  </si>
  <si>
    <t>Salisbury High School</t>
  </si>
  <si>
    <t>Salisbury</t>
  </si>
  <si>
    <t>500 Lincolnton Rd</t>
  </si>
  <si>
    <t>Raytown Success Academy</t>
  </si>
  <si>
    <t>Raytown</t>
  </si>
  <si>
    <t>Missouri</t>
  </si>
  <si>
    <t>10750 E Missouri</t>
  </si>
  <si>
    <t>K-12</t>
  </si>
  <si>
    <t>10:30AM</t>
  </si>
  <si>
    <t>Madison Parish High School</t>
  </si>
  <si>
    <t>Tallulah</t>
  </si>
  <si>
    <t>1234 Madison High Dr</t>
  </si>
  <si>
    <t>11:15PM</t>
  </si>
  <si>
    <t>East English Village Preparatory Academy</t>
  </si>
  <si>
    <t>5020 Cadieux Rd</t>
  </si>
  <si>
    <t>9:30PM</t>
  </si>
  <si>
    <t>St. Mary Catholic School</t>
  </si>
  <si>
    <t>Griffith</t>
  </si>
  <si>
    <t>525 N Broad Street</t>
  </si>
  <si>
    <t>PreK-8</t>
  </si>
  <si>
    <t>4:30PM</t>
  </si>
  <si>
    <t>Paul Robeson High School</t>
  </si>
  <si>
    <t>400 West Normal Parkway</t>
  </si>
  <si>
    <t>3:53PM</t>
  </si>
  <si>
    <t>Clarke Street Elementary School</t>
  </si>
  <si>
    <t>Milwaukee</t>
  </si>
  <si>
    <t>Wisconsin</t>
  </si>
  <si>
    <t>2816 W Clarke S</t>
  </si>
  <si>
    <t>Reynolds High School</t>
  </si>
  <si>
    <t>Troutdale</t>
  </si>
  <si>
    <t>Oregon</t>
  </si>
  <si>
    <t>1698 SW Cherry Park Rd</t>
  </si>
  <si>
    <t>Kelly High School</t>
  </si>
  <si>
    <t>Benton</t>
  </si>
  <si>
    <t>4035 State Hwy 77</t>
  </si>
  <si>
    <t>8:15PM</t>
  </si>
  <si>
    <t>Stellar Leadership Academy</t>
  </si>
  <si>
    <t>Miami</t>
  </si>
  <si>
    <t>7900 NW 27th Ave</t>
  </si>
  <si>
    <t>12:51PM</t>
  </si>
  <si>
    <t>Fern Creek High School</t>
  </si>
  <si>
    <t>Louisville</t>
  </si>
  <si>
    <t>9115 Fern Creek Rd</t>
  </si>
  <si>
    <t>Albemarle High School</t>
  </si>
  <si>
    <t>Albermarle</t>
  </si>
  <si>
    <t>311 Park Ridge Rd</t>
  </si>
  <si>
    <t>7:40AM</t>
  </si>
  <si>
    <t>Langston Hughes High School</t>
  </si>
  <si>
    <t>Fairburn</t>
  </si>
  <si>
    <t>7510 Hall Rd</t>
  </si>
  <si>
    <t>Marysville-Pilchuck High School</t>
  </si>
  <si>
    <t>Marysville</t>
  </si>
  <si>
    <t>5611 108th St NE</t>
  </si>
  <si>
    <t>Miami Carol City High School</t>
  </si>
  <si>
    <t>Miami Gardens</t>
  </si>
  <si>
    <t>3301 Miami Gardens Dr</t>
  </si>
  <si>
    <t>4:00PM</t>
  </si>
  <si>
    <t>Kinston High School</t>
  </si>
  <si>
    <t>Kinston</t>
  </si>
  <si>
    <t>2601 North Queen Street</t>
  </si>
  <si>
    <t>2:45PM</t>
  </si>
  <si>
    <t>Wisconsin Lutheran High School</t>
  </si>
  <si>
    <t>330 N. Glenview Ave</t>
  </si>
  <si>
    <t>7:30PM</t>
  </si>
  <si>
    <t>Williamson High School</t>
  </si>
  <si>
    <t>Mobile</t>
  </si>
  <si>
    <t>1567 East Dublin Street</t>
  </si>
  <si>
    <t>Vanguard High School</t>
  </si>
  <si>
    <t>Ocala</t>
  </si>
  <si>
    <t>7 Nw 28th Street</t>
  </si>
  <si>
    <t>9:35PM</t>
  </si>
  <si>
    <t>Norris Middle School</t>
  </si>
  <si>
    <t>2235 South 46th Street</t>
  </si>
  <si>
    <t>Frederick High School</t>
  </si>
  <si>
    <t>Frederick</t>
  </si>
  <si>
    <t>650 Carroll Parkway</t>
  </si>
  <si>
    <t>10:15PM</t>
  </si>
  <si>
    <t>Tenaya Middle School</t>
  </si>
  <si>
    <t>Merced</t>
  </si>
  <si>
    <t>760 W. Eighth St.</t>
  </si>
  <si>
    <t>6:55PM</t>
  </si>
  <si>
    <t>Judson High School</t>
  </si>
  <si>
    <t>Converse</t>
  </si>
  <si>
    <t>9142 FM 78</t>
  </si>
  <si>
    <t>10:00AM</t>
  </si>
  <si>
    <t>Duval County school bus</t>
  </si>
  <si>
    <t>118th Street and Blanding Boulevard</t>
  </si>
  <si>
    <t>4:20PM</t>
  </si>
  <si>
    <t>Elolf Elementary School</t>
  </si>
  <si>
    <t>6335 Beech Trail</t>
  </si>
  <si>
    <t>W.S. Hornsby K-8 School</t>
  </si>
  <si>
    <t>Augusta</t>
  </si>
  <si>
    <t>310 Kentucky Avenue</t>
  </si>
  <si>
    <t>Dulaney High School</t>
  </si>
  <si>
    <t>Lutherville Timonium</t>
  </si>
  <si>
    <t>255 E Padonia Rd</t>
  </si>
  <si>
    <t>Northside High School</t>
  </si>
  <si>
    <t>Lafayette</t>
  </si>
  <si>
    <t>301 Dunand Drive</t>
  </si>
  <si>
    <t>9:55PM</t>
  </si>
  <si>
    <t>Central Elementary School</t>
  </si>
  <si>
    <t>Statesville</t>
  </si>
  <si>
    <t>4083 Wilkesboro Road</t>
  </si>
  <si>
    <t>Harrisburg High School</t>
  </si>
  <si>
    <t>Harrisburg</t>
  </si>
  <si>
    <t>South Dakota</t>
  </si>
  <si>
    <t>1300 West Willow St</t>
  </si>
  <si>
    <t>Excel Southwest High School</t>
  </si>
  <si>
    <t>70th and Washtenaw</t>
  </si>
  <si>
    <t>12:45PM</t>
  </si>
  <si>
    <t>Sulphur Rock STEM Magnet elementary school</t>
  </si>
  <si>
    <t>Sulphur Rock</t>
  </si>
  <si>
    <t>Arkansas</t>
  </si>
  <si>
    <t>480 N Main St</t>
  </si>
  <si>
    <t>Harmony Grove High School</t>
  </si>
  <si>
    <t>Camden</t>
  </si>
  <si>
    <t>401 Ouachita Rd 88</t>
  </si>
  <si>
    <t>Lawrence Central High School</t>
  </si>
  <si>
    <t>Indianapolis</t>
  </si>
  <si>
    <t>7300 E 56th St</t>
  </si>
  <si>
    <t>Whites Creek High School</t>
  </si>
  <si>
    <t>Whites Creek</t>
  </si>
  <si>
    <t>7277 Old Hickory Blvd</t>
  </si>
  <si>
    <t>8:10PM</t>
  </si>
  <si>
    <t>Muskegon Heights High School</t>
  </si>
  <si>
    <t>Muskegon (Muskegon Heights)</t>
  </si>
  <si>
    <t>2441 Sanford Street</t>
  </si>
  <si>
    <t>Independence High School</t>
  </si>
  <si>
    <t>Glendale</t>
  </si>
  <si>
    <t>Arizona</t>
  </si>
  <si>
    <t>6602 N 75th Avenue</t>
  </si>
  <si>
    <t>Faribault Middle School</t>
  </si>
  <si>
    <t>Faribault</t>
  </si>
  <si>
    <t>Minnesota</t>
  </si>
  <si>
    <t>704 17th Street S.W.</t>
  </si>
  <si>
    <t>12:44PM</t>
  </si>
  <si>
    <t>Madison Jr/Sr High School</t>
  </si>
  <si>
    <t>Middletown</t>
  </si>
  <si>
    <t>5797 W Alexandria Rd</t>
  </si>
  <si>
    <t>Grades 7-12</t>
  </si>
  <si>
    <t>11:15AM</t>
  </si>
  <si>
    <t>Huffman High School</t>
  </si>
  <si>
    <t>Birmingham</t>
  </si>
  <si>
    <t>950 Springville Rd</t>
  </si>
  <si>
    <t>2:25PM</t>
  </si>
  <si>
    <t>East High School</t>
  </si>
  <si>
    <t>Pueblo</t>
  </si>
  <si>
    <t>9 Mac Neil Road</t>
  </si>
  <si>
    <t>High Point High School</t>
  </si>
  <si>
    <t>Beltsville</t>
  </si>
  <si>
    <t>3601 Powder Mill Road</t>
  </si>
  <si>
    <t>5:00PM</t>
  </si>
  <si>
    <t>Southside High School</t>
  </si>
  <si>
    <t>Greenville</t>
  </si>
  <si>
    <t>South Carolina</t>
  </si>
  <si>
    <t>6630 Frontage Road</t>
  </si>
  <si>
    <t>8:30AM</t>
  </si>
  <si>
    <t>Augusta High School</t>
  </si>
  <si>
    <t>Kansas</t>
  </si>
  <si>
    <t>2020 Ohio Street</t>
  </si>
  <si>
    <t>Thompson K-8 International Academy</t>
  </si>
  <si>
    <t>Southfield</t>
  </si>
  <si>
    <t>16300 Lincoln Avenue</t>
  </si>
  <si>
    <t>K-8</t>
  </si>
  <si>
    <t>10:50PM</t>
  </si>
  <si>
    <t>Technical High School</t>
  </si>
  <si>
    <t>Saint Cloud</t>
  </si>
  <si>
    <t>233 S 12th Avenue</t>
  </si>
  <si>
    <t>Woodrow Wilson Junior High School</t>
  </si>
  <si>
    <t>Hanford</t>
  </si>
  <si>
    <t>601 West Florinda Street</t>
  </si>
  <si>
    <t>Grades 7-8</t>
  </si>
  <si>
    <t>7:35PM</t>
  </si>
  <si>
    <t>Sandusky High School</t>
  </si>
  <si>
    <t>Sandusky</t>
  </si>
  <si>
    <t>2130 Hayes Ave</t>
  </si>
  <si>
    <t>12:00AM</t>
  </si>
  <si>
    <t>Chaffey High School</t>
  </si>
  <si>
    <t>Ontario</t>
  </si>
  <si>
    <t>1245 North Euclid Avenue</t>
  </si>
  <si>
    <t>9:33PM</t>
  </si>
  <si>
    <t>Ava High School</t>
  </si>
  <si>
    <t>Ava</t>
  </si>
  <si>
    <t>507 NE 3rd St</t>
  </si>
  <si>
    <t>1:45AM</t>
  </si>
  <si>
    <t>Wedgewood Middle School</t>
  </si>
  <si>
    <t>Columbus</t>
  </si>
  <si>
    <t>3800 Briggs Rd</t>
  </si>
  <si>
    <t>McLain High School</t>
  </si>
  <si>
    <t>Tulsa</t>
  </si>
  <si>
    <t>Oklahoma</t>
  </si>
  <si>
    <t>4929 N Peoria Avenue</t>
  </si>
  <si>
    <t>9:15PM</t>
  </si>
  <si>
    <t>Alpine High School</t>
  </si>
  <si>
    <t>Alpine</t>
  </si>
  <si>
    <t>704 W Sul Ross Ave</t>
  </si>
  <si>
    <t>Kearns High School</t>
  </si>
  <si>
    <t>Salt Lake City (Kearns)</t>
  </si>
  <si>
    <t>Utah</t>
  </si>
  <si>
    <t>5525 Cougar Lane</t>
  </si>
  <si>
    <t>9:20PM</t>
  </si>
  <si>
    <t>Smalls Athletic Field</t>
  </si>
  <si>
    <t>York</t>
  </si>
  <si>
    <t>31 Hamilton Ave</t>
  </si>
  <si>
    <t>T.A. Wilson Academy</t>
  </si>
  <si>
    <t>310 West Morrell Street</t>
  </si>
  <si>
    <t>2:30PM</t>
  </si>
  <si>
    <t>Elder High School</t>
  </si>
  <si>
    <t>Cincinnati</t>
  </si>
  <si>
    <t>1915 Quebec Road</t>
  </si>
  <si>
    <t>9:45PM</t>
  </si>
  <si>
    <t>Townville Elementary</t>
  </si>
  <si>
    <t>Townville</t>
  </si>
  <si>
    <t>105 Townville School Road</t>
  </si>
  <si>
    <t>Vigor High School</t>
  </si>
  <si>
    <t>Prichard</t>
  </si>
  <si>
    <t>913 N Wilson Ave</t>
  </si>
  <si>
    <t>3:45PM</t>
  </si>
  <si>
    <t>Linden-McKinley STEM Academy</t>
  </si>
  <si>
    <t>1320 Duxberry Ave</t>
  </si>
  <si>
    <t>2:40PM</t>
  </si>
  <si>
    <t>Benjamin E. Mays High School</t>
  </si>
  <si>
    <t>3450 Benjamin E Mays Dr SW</t>
  </si>
  <si>
    <t>11:27PM</t>
  </si>
  <si>
    <t>June Jordan School for Equity</t>
  </si>
  <si>
    <t>San Francisco</t>
  </si>
  <si>
    <t>325 La Grande Ave</t>
  </si>
  <si>
    <t>3:17PM</t>
  </si>
  <si>
    <t>Mott Hall Charter School</t>
  </si>
  <si>
    <t>Bronx</t>
  </si>
  <si>
    <t>1260 Franklin Avenue</t>
  </si>
  <si>
    <t>Union Middle School</t>
  </si>
  <si>
    <t>Sandy</t>
  </si>
  <si>
    <t>615 E 8000 South</t>
  </si>
  <si>
    <t>Houston Can Academy</t>
  </si>
  <si>
    <t>9745 Bissonnet Street</t>
  </si>
  <si>
    <t>12:35PM</t>
  </si>
  <si>
    <t>Savannah High School</t>
  </si>
  <si>
    <t>Savannah</t>
  </si>
  <si>
    <t>400 Pennsylvania Ave.</t>
  </si>
  <si>
    <t>9:00PM</t>
  </si>
  <si>
    <t>Bayless High School</t>
  </si>
  <si>
    <t>Saint Louis</t>
  </si>
  <si>
    <t>4532 Weber Road</t>
  </si>
  <si>
    <t>7:15PM</t>
  </si>
  <si>
    <t>West Liberty-Salem High School</t>
  </si>
  <si>
    <t>West Liberty</t>
  </si>
  <si>
    <t>7208 US 68</t>
  </si>
  <si>
    <t>7:35AM</t>
  </si>
  <si>
    <t>Mark Twain Elementary School</t>
  </si>
  <si>
    <t>12800 Visger Street</t>
  </si>
  <si>
    <t>Scullen Middle School</t>
  </si>
  <si>
    <t>Naperville</t>
  </si>
  <si>
    <t>2815 Mistflower Lane</t>
  </si>
  <si>
    <t>South Aiken High School</t>
  </si>
  <si>
    <t>Aiken</t>
  </si>
  <si>
    <t>232 E Pine Log Rd</t>
  </si>
  <si>
    <t>Palmer Pillans Middle School</t>
  </si>
  <si>
    <t>2051 Military Rd</t>
  </si>
  <si>
    <t>6:20PM</t>
  </si>
  <si>
    <t>Lee High School</t>
  </si>
  <si>
    <t>Montgomery</t>
  </si>
  <si>
    <t>225 Ann Street</t>
  </si>
  <si>
    <t>King City High School</t>
  </si>
  <si>
    <t>King City</t>
  </si>
  <si>
    <t>720 Broadway Street</t>
  </si>
  <si>
    <t>11:01AM</t>
  </si>
  <si>
    <t>Linton Middle School</t>
  </si>
  <si>
    <t>Pittsburgh (Penn Hills)</t>
  </si>
  <si>
    <t>250 Aster Street</t>
  </si>
  <si>
    <t>North Park Elementary School</t>
  </si>
  <si>
    <t>San Bernardino</t>
  </si>
  <si>
    <t>5378 N H St</t>
  </si>
  <si>
    <t>10:27AM</t>
  </si>
  <si>
    <t>1514 E Zion St</t>
  </si>
  <si>
    <t>9:05AM</t>
  </si>
  <si>
    <t>Moss Bluff Elementary</t>
  </si>
  <si>
    <t>Lake Charles (Moss Bluff)</t>
  </si>
  <si>
    <t>215 School St</t>
  </si>
  <si>
    <t>4929 N Peoria Ave</t>
  </si>
  <si>
    <t>Warren Elementary School</t>
  </si>
  <si>
    <t>9239 S Jeffery Ave</t>
  </si>
  <si>
    <t>JFK Stadium</t>
  </si>
  <si>
    <t>Springfield</t>
  </si>
  <si>
    <t>1333 S Grant Ave</t>
  </si>
  <si>
    <t>6:45PM</t>
  </si>
  <si>
    <t>North Little Rock High School</t>
  </si>
  <si>
    <t>North Little Rock</t>
  </si>
  <si>
    <t>101 W 22nd St</t>
  </si>
  <si>
    <t>Freeman High School</t>
  </si>
  <si>
    <t>Rockford</t>
  </si>
  <si>
    <t>14626 S Jackson Rd</t>
  </si>
  <si>
    <t>Mattoon High School</t>
  </si>
  <si>
    <t>Mattoon</t>
  </si>
  <si>
    <t>2521 Walnut Ave</t>
  </si>
  <si>
    <t>11:30AM</t>
  </si>
  <si>
    <t>Callaway High School</t>
  </si>
  <si>
    <t>601 Beasley Rd</t>
  </si>
  <si>
    <t>Southern Middle School</t>
  </si>
  <si>
    <t>400 Wilson Downing Rd</t>
  </si>
  <si>
    <t>Rocky Mount High School</t>
  </si>
  <si>
    <t>Rocky Mount</t>
  </si>
  <si>
    <t>1400 Bethlehem Rd</t>
  </si>
  <si>
    <t>Pattengill Academy</t>
  </si>
  <si>
    <t>Lansing</t>
  </si>
  <si>
    <t>626 Marshall St</t>
  </si>
  <si>
    <t>Banneker High School</t>
  </si>
  <si>
    <t>6015 Feldwood Rd</t>
  </si>
  <si>
    <t>Rancho Tehama Elementary School</t>
  </si>
  <si>
    <t>Corning</t>
  </si>
  <si>
    <t>17357 Stagecoach Rd</t>
  </si>
  <si>
    <t>Aztec High School</t>
  </si>
  <si>
    <t>Aztec</t>
  </si>
  <si>
    <t>500 E Chaco St</t>
  </si>
  <si>
    <t>8:04AM</t>
  </si>
  <si>
    <t>Champaign Central High School</t>
  </si>
  <si>
    <t>Champaign</t>
  </si>
  <si>
    <t>610 W University Ave</t>
  </si>
  <si>
    <t>Roosevelt Elementary</t>
  </si>
  <si>
    <t>870 Davis St</t>
  </si>
  <si>
    <t>Beecher High School</t>
  </si>
  <si>
    <t>Mount Morris</t>
  </si>
  <si>
    <t>6255 Neff Rd</t>
  </si>
  <si>
    <t>Italy High School</t>
  </si>
  <si>
    <t>Italy</t>
  </si>
  <si>
    <t>300 College St</t>
  </si>
  <si>
    <t>Marshall County High School</t>
  </si>
  <si>
    <t>416 High School Road</t>
  </si>
  <si>
    <t>8:57AM</t>
  </si>
  <si>
    <t>Lincoln High School</t>
  </si>
  <si>
    <t>3201 Ryan Ave</t>
  </si>
  <si>
    <t>3:51PM</t>
  </si>
  <si>
    <t>Sal Castro Middle School</t>
  </si>
  <si>
    <t>Los Angeles</t>
  </si>
  <si>
    <t>1575 W 2nd St</t>
  </si>
  <si>
    <t>8:55AM</t>
  </si>
  <si>
    <t>Oxon Hill High School</t>
  </si>
  <si>
    <t>Oxon Hill</t>
  </si>
  <si>
    <t>6701 Leyte Dr</t>
  </si>
  <si>
    <t>5:15PM</t>
  </si>
  <si>
    <t>Pearl-Cohn Entertainment Magnet High School</t>
  </si>
  <si>
    <t>Nashville</t>
  </si>
  <si>
    <t>904 26th Ave N</t>
  </si>
  <si>
    <t>Marjory Stoneman Douglas High School</t>
  </si>
  <si>
    <t>Parkland</t>
  </si>
  <si>
    <t>5901 Pine Island Rd</t>
  </si>
  <si>
    <t>950 Springville Road</t>
  </si>
  <si>
    <t>Great Mills High School</t>
  </si>
  <si>
    <t>Great Mills</t>
  </si>
  <si>
    <t>21130 Great Mills Rd</t>
  </si>
  <si>
    <t>7:55AM</t>
  </si>
  <si>
    <t>Gloversville Middle School</t>
  </si>
  <si>
    <t>Gloversville</t>
  </si>
  <si>
    <t>234 Lincoln Street</t>
  </si>
  <si>
    <t>11:00AM</t>
  </si>
  <si>
    <t>Raytown South Middle School</t>
  </si>
  <si>
    <t>8401 E 83rd St</t>
  </si>
  <si>
    <t>5:30PM</t>
  </si>
  <si>
    <t>Forest High School</t>
  </si>
  <si>
    <t>5000 SE Maricamp Rd</t>
  </si>
  <si>
    <t>8:39AM</t>
  </si>
  <si>
    <t>Highland High School</t>
  </si>
  <si>
    <t>Palmdale</t>
  </si>
  <si>
    <t>39055 25th St W</t>
  </si>
  <si>
    <t>Mount Zion High School</t>
  </si>
  <si>
    <t>Jonesboro</t>
  </si>
  <si>
    <t>2535 Mt Zion Pkwy</t>
  </si>
  <si>
    <t>Santa Fe High School</t>
  </si>
  <si>
    <t>Santa Fe</t>
  </si>
  <si>
    <t>16000 Hwy 6</t>
  </si>
  <si>
    <t>Noblesville West Middle School</t>
  </si>
  <si>
    <t>Noblesville</t>
  </si>
  <si>
    <t>19900 Hague Rd</t>
  </si>
  <si>
    <t>Skyline High School</t>
  </si>
  <si>
    <t>Dallas</t>
  </si>
  <si>
    <t>7777 Forney Road</t>
  </si>
  <si>
    <t>5:00AM</t>
  </si>
  <si>
    <t>Edgewood High School</t>
  </si>
  <si>
    <t>Edgewood</t>
  </si>
  <si>
    <t>2415 Willoughby Beach Rd</t>
  </si>
  <si>
    <t>Lakeside Middle School</t>
  </si>
  <si>
    <t>Millville</t>
  </si>
  <si>
    <t>New Jersey</t>
  </si>
  <si>
    <t>2 Sharp St N</t>
  </si>
  <si>
    <t>Antioch High School</t>
  </si>
  <si>
    <t>Antioch</t>
  </si>
  <si>
    <t>1900 Hobson Pike</t>
  </si>
  <si>
    <t>6:00PM</t>
  </si>
  <si>
    <t>Palm Beach Central High School</t>
  </si>
  <si>
    <t>Wellington</t>
  </si>
  <si>
    <t>8499 W Forest Hill Blvd</t>
  </si>
  <si>
    <t>Raines High School</t>
  </si>
  <si>
    <t>3663 Raines Ave</t>
  </si>
  <si>
    <t>Canyon Springs High School</t>
  </si>
  <si>
    <t>Las Vegas</t>
  </si>
  <si>
    <t>350 E Alexander Rd</t>
  </si>
  <si>
    <t>Hebron High School</t>
  </si>
  <si>
    <t>Carrollton</t>
  </si>
  <si>
    <t>4207 Plano Pkwy</t>
  </si>
  <si>
    <t>8:38PM</t>
  </si>
  <si>
    <t>Denali Elementary School</t>
  </si>
  <si>
    <t>Anchorage</t>
  </si>
  <si>
    <t>Alaska</t>
  </si>
  <si>
    <t>952 Cordova St</t>
  </si>
  <si>
    <t>Varina High School</t>
  </si>
  <si>
    <t>Henrico</t>
  </si>
  <si>
    <t>7053 Messer Rd</t>
  </si>
  <si>
    <t>Butler High School</t>
  </si>
  <si>
    <t>Matthews</t>
  </si>
  <si>
    <t>1810 Matthews Mint Hill Rd</t>
  </si>
  <si>
    <t>7:15AM</t>
  </si>
  <si>
    <t>Simonsdale Elementary School</t>
  </si>
  <si>
    <t>Portsmouth</t>
  </si>
  <si>
    <t>4841 Clifford St</t>
  </si>
  <si>
    <t>Cawood Elementary School</t>
  </si>
  <si>
    <t>Cawood</t>
  </si>
  <si>
    <t>51 Nola St</t>
  </si>
  <si>
    <t>State</t>
  </si>
  <si>
    <t>Total Shootings</t>
  </si>
  <si>
    <t xml:space="preserve">North Carolina </t>
  </si>
  <si>
    <t xml:space="preserve">Florida </t>
  </si>
  <si>
    <t xml:space="preserve">California </t>
  </si>
  <si>
    <t xml:space="preserve">Running Total For States </t>
  </si>
  <si>
    <t>State Totals 09' - 18'</t>
  </si>
  <si>
    <t>Total Shootings 09' - 18'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</si>
</sst>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A89C-9215-434C-9039-84205398CBE5}">
  <dimension ref="A1:P181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5" bestFit="1" customWidth="1"/>
    <col min="2" max="2" width="43.140625" bestFit="1" customWidth="1"/>
    <col min="3" max="3" width="28.85546875" bestFit="1" customWidth="1"/>
    <col min="4" max="4" width="14" bestFit="1" customWidth="1"/>
    <col min="5" max="5" width="23.140625" bestFit="1" customWidth="1"/>
    <col min="6" max="6" width="18.42578125" bestFit="1" customWidth="1"/>
    <col min="7" max="7" width="21.85546875" style="3" bestFit="1" customWidth="1"/>
    <col min="8" max="8" width="33.85546875" bestFit="1" customWidth="1"/>
    <col min="9" max="9" width="11.7109375" bestFit="1" customWidth="1"/>
    <col min="10" max="10" width="8.28515625" bestFit="1" customWidth="1"/>
    <col min="11" max="11" width="6" bestFit="1" customWidth="1"/>
    <col min="12" max="12" width="7.42578125" bestFit="1" customWidth="1"/>
    <col min="13" max="13" width="7.28515625" bestFit="1" customWidth="1"/>
    <col min="14" max="14" width="17.7109375" bestFit="1" customWidth="1"/>
    <col min="15" max="15" width="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678</v>
      </c>
      <c r="F1" t="s">
        <v>679</v>
      </c>
      <c r="G1" s="3" t="s">
        <v>680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>
        <v>2009</v>
      </c>
      <c r="B2" t="s">
        <v>12</v>
      </c>
      <c r="C2" t="s">
        <v>13</v>
      </c>
      <c r="D2" t="s">
        <v>14</v>
      </c>
      <c r="E2">
        <f>COUNTIF($D$2:D2,D2)</f>
        <v>1</v>
      </c>
      <c r="F2" t="s">
        <v>104</v>
      </c>
      <c r="G2" s="3">
        <v>6</v>
      </c>
      <c r="H2" t="s">
        <v>15</v>
      </c>
      <c r="I2" t="s">
        <v>16</v>
      </c>
      <c r="J2" t="s">
        <v>17</v>
      </c>
      <c r="K2">
        <v>0</v>
      </c>
      <c r="L2">
        <v>1</v>
      </c>
      <c r="M2">
        <v>1</v>
      </c>
      <c r="N2" t="s">
        <v>18</v>
      </c>
      <c r="O2" t="s">
        <v>19</v>
      </c>
    </row>
    <row r="3" spans="1:15" x14ac:dyDescent="0.25">
      <c r="A3">
        <v>2009</v>
      </c>
      <c r="B3" t="s">
        <v>20</v>
      </c>
      <c r="C3" t="s">
        <v>21</v>
      </c>
      <c r="D3" t="s">
        <v>22</v>
      </c>
      <c r="E3">
        <f>COUNTIF($D$2:D3,D3)</f>
        <v>1</v>
      </c>
      <c r="F3" t="s">
        <v>48</v>
      </c>
      <c r="G3" s="3">
        <v>3</v>
      </c>
      <c r="H3" t="s">
        <v>23</v>
      </c>
      <c r="I3" t="s">
        <v>24</v>
      </c>
      <c r="J3" t="s">
        <v>17</v>
      </c>
      <c r="K3">
        <v>0</v>
      </c>
      <c r="L3">
        <v>5</v>
      </c>
      <c r="M3">
        <v>5</v>
      </c>
      <c r="N3" t="s">
        <v>18</v>
      </c>
      <c r="O3" t="s">
        <v>25</v>
      </c>
    </row>
    <row r="4" spans="1:15" x14ac:dyDescent="0.25">
      <c r="A4">
        <v>2009</v>
      </c>
      <c r="B4" t="s">
        <v>26</v>
      </c>
      <c r="C4" t="s">
        <v>27</v>
      </c>
      <c r="D4" t="s">
        <v>22</v>
      </c>
      <c r="E4">
        <f>COUNTIF($D$2:D4,D4)</f>
        <v>2</v>
      </c>
      <c r="F4" t="s">
        <v>95</v>
      </c>
      <c r="G4" s="3">
        <v>5</v>
      </c>
      <c r="H4" t="s">
        <v>28</v>
      </c>
      <c r="I4" t="s">
        <v>16</v>
      </c>
      <c r="J4" t="s">
        <v>17</v>
      </c>
      <c r="K4">
        <v>1</v>
      </c>
      <c r="L4">
        <v>0</v>
      </c>
      <c r="M4">
        <v>1</v>
      </c>
      <c r="N4" t="s">
        <v>18</v>
      </c>
      <c r="O4" t="s">
        <v>29</v>
      </c>
    </row>
    <row r="5" spans="1:15" x14ac:dyDescent="0.25">
      <c r="A5">
        <v>2009</v>
      </c>
      <c r="B5" t="s">
        <v>30</v>
      </c>
      <c r="C5" t="s">
        <v>31</v>
      </c>
      <c r="D5" t="s">
        <v>32</v>
      </c>
      <c r="E5">
        <f>COUNTIF($D$2:D5,D5)</f>
        <v>1</v>
      </c>
      <c r="F5" t="s">
        <v>361</v>
      </c>
      <c r="G5" s="3">
        <v>1</v>
      </c>
      <c r="H5" t="s">
        <v>33</v>
      </c>
      <c r="I5" t="s">
        <v>16</v>
      </c>
      <c r="J5" t="s">
        <v>17</v>
      </c>
      <c r="K5">
        <v>0</v>
      </c>
      <c r="L5">
        <v>1</v>
      </c>
      <c r="M5">
        <v>1</v>
      </c>
      <c r="N5" t="s">
        <v>34</v>
      </c>
      <c r="O5" t="s">
        <v>35</v>
      </c>
    </row>
    <row r="6" spans="1:15" x14ac:dyDescent="0.25">
      <c r="A6">
        <v>2009</v>
      </c>
      <c r="B6" t="s">
        <v>36</v>
      </c>
      <c r="C6" t="s">
        <v>37</v>
      </c>
      <c r="D6" t="s">
        <v>38</v>
      </c>
      <c r="E6">
        <f>COUNTIF($D$2:D6,D6)</f>
        <v>1</v>
      </c>
      <c r="F6" t="s">
        <v>410</v>
      </c>
      <c r="G6" s="3">
        <v>3</v>
      </c>
      <c r="H6" t="s">
        <v>39</v>
      </c>
      <c r="I6" t="s">
        <v>24</v>
      </c>
      <c r="J6" t="s">
        <v>40</v>
      </c>
      <c r="K6">
        <v>0</v>
      </c>
      <c r="L6">
        <v>1</v>
      </c>
      <c r="M6">
        <v>1</v>
      </c>
      <c r="N6" t="s">
        <v>18</v>
      </c>
      <c r="O6" t="s">
        <v>41</v>
      </c>
    </row>
    <row r="7" spans="1:15" x14ac:dyDescent="0.25">
      <c r="A7">
        <v>2009</v>
      </c>
      <c r="B7" t="s">
        <v>42</v>
      </c>
      <c r="C7" t="s">
        <v>43</v>
      </c>
      <c r="D7" t="s">
        <v>32</v>
      </c>
      <c r="E7">
        <f>COUNTIF($D$2:D7,D7)</f>
        <v>2</v>
      </c>
      <c r="F7" t="s">
        <v>249</v>
      </c>
      <c r="G7" s="3">
        <v>4</v>
      </c>
      <c r="H7" t="s">
        <v>44</v>
      </c>
      <c r="I7" t="s">
        <v>24</v>
      </c>
      <c r="J7" t="s">
        <v>17</v>
      </c>
      <c r="K7">
        <v>0</v>
      </c>
      <c r="L7">
        <v>1</v>
      </c>
      <c r="M7">
        <v>1</v>
      </c>
      <c r="N7" t="s">
        <v>18</v>
      </c>
      <c r="O7" t="s">
        <v>45</v>
      </c>
    </row>
    <row r="8" spans="1:15" x14ac:dyDescent="0.25">
      <c r="A8">
        <v>2009</v>
      </c>
      <c r="B8" t="s">
        <v>46</v>
      </c>
      <c r="C8" t="s">
        <v>47</v>
      </c>
      <c r="D8" t="s">
        <v>48</v>
      </c>
      <c r="E8">
        <f>COUNTIF($D$2:D8,D8)</f>
        <v>1</v>
      </c>
      <c r="F8" t="s">
        <v>286</v>
      </c>
      <c r="G8" s="3">
        <v>1</v>
      </c>
      <c r="H8" t="s">
        <v>49</v>
      </c>
      <c r="I8" t="s">
        <v>24</v>
      </c>
      <c r="J8" t="s">
        <v>17</v>
      </c>
      <c r="K8">
        <v>1</v>
      </c>
      <c r="L8">
        <v>0</v>
      </c>
      <c r="M8">
        <v>1</v>
      </c>
      <c r="N8" t="s">
        <v>50</v>
      </c>
      <c r="O8" t="s">
        <v>51</v>
      </c>
    </row>
    <row r="9" spans="1:15" x14ac:dyDescent="0.25">
      <c r="A9">
        <v>2009</v>
      </c>
      <c r="B9" t="s">
        <v>52</v>
      </c>
      <c r="C9" t="s">
        <v>53</v>
      </c>
      <c r="D9" t="s">
        <v>54</v>
      </c>
      <c r="E9">
        <f>COUNTIF($D$2:D9,D9)</f>
        <v>1</v>
      </c>
      <c r="F9" t="s">
        <v>446</v>
      </c>
      <c r="G9" s="3">
        <v>3</v>
      </c>
      <c r="H9" t="s">
        <v>55</v>
      </c>
      <c r="I9" t="s">
        <v>24</v>
      </c>
      <c r="J9" t="s">
        <v>17</v>
      </c>
      <c r="K9">
        <v>1</v>
      </c>
      <c r="L9">
        <v>0</v>
      </c>
      <c r="M9">
        <v>1</v>
      </c>
      <c r="N9" t="s">
        <v>34</v>
      </c>
      <c r="O9" t="s">
        <v>56</v>
      </c>
    </row>
    <row r="10" spans="1:15" x14ac:dyDescent="0.25">
      <c r="A10">
        <v>2009</v>
      </c>
      <c r="B10" t="s">
        <v>57</v>
      </c>
      <c r="C10" t="s">
        <v>58</v>
      </c>
      <c r="D10" t="s">
        <v>59</v>
      </c>
      <c r="E10">
        <f>COUNTIF($D$2:D10,D10)</f>
        <v>1</v>
      </c>
      <c r="F10" t="s">
        <v>174</v>
      </c>
      <c r="G10" s="3">
        <v>7</v>
      </c>
      <c r="H10" t="s">
        <v>60</v>
      </c>
      <c r="I10" t="s">
        <v>61</v>
      </c>
      <c r="J10" t="s">
        <v>62</v>
      </c>
      <c r="K10">
        <v>1</v>
      </c>
      <c r="L10">
        <v>0</v>
      </c>
      <c r="M10">
        <v>1</v>
      </c>
      <c r="N10" t="s">
        <v>18</v>
      </c>
      <c r="O10" t="s">
        <v>63</v>
      </c>
    </row>
    <row r="11" spans="1:15" x14ac:dyDescent="0.25">
      <c r="A11">
        <v>2009</v>
      </c>
      <c r="B11" t="s">
        <v>64</v>
      </c>
      <c r="C11" t="s">
        <v>65</v>
      </c>
      <c r="D11" t="s">
        <v>66</v>
      </c>
      <c r="E11">
        <f>COUNTIF($D$2:D11,D11)</f>
        <v>1</v>
      </c>
      <c r="F11" t="s">
        <v>675</v>
      </c>
      <c r="G11" s="3">
        <v>10</v>
      </c>
      <c r="H11" t="s">
        <v>67</v>
      </c>
      <c r="I11" t="s">
        <v>16</v>
      </c>
      <c r="J11" t="s">
        <v>62</v>
      </c>
      <c r="K11">
        <v>0</v>
      </c>
      <c r="L11">
        <v>1</v>
      </c>
      <c r="M11">
        <v>1</v>
      </c>
      <c r="N11" t="s">
        <v>18</v>
      </c>
      <c r="O11" t="s">
        <v>68</v>
      </c>
    </row>
    <row r="12" spans="1:15" x14ac:dyDescent="0.25">
      <c r="A12">
        <v>2009</v>
      </c>
      <c r="B12" t="s">
        <v>69</v>
      </c>
      <c r="C12" t="s">
        <v>70</v>
      </c>
      <c r="D12" t="s">
        <v>71</v>
      </c>
      <c r="E12">
        <f>COUNTIF($D$2:D12,D12)</f>
        <v>1</v>
      </c>
      <c r="F12" t="s">
        <v>66</v>
      </c>
      <c r="G12" s="3">
        <v>3</v>
      </c>
      <c r="H12" t="s">
        <v>72</v>
      </c>
      <c r="I12" t="s">
        <v>24</v>
      </c>
      <c r="J12" t="s">
        <v>73</v>
      </c>
      <c r="K12">
        <v>1</v>
      </c>
      <c r="L12">
        <v>2</v>
      </c>
      <c r="M12">
        <v>3</v>
      </c>
      <c r="N12" t="s">
        <v>18</v>
      </c>
      <c r="O12" t="s">
        <v>45</v>
      </c>
    </row>
    <row r="13" spans="1:15" x14ac:dyDescent="0.25">
      <c r="A13">
        <v>2009</v>
      </c>
      <c r="B13" t="s">
        <v>74</v>
      </c>
      <c r="C13" t="s">
        <v>75</v>
      </c>
      <c r="D13" t="s">
        <v>76</v>
      </c>
      <c r="E13">
        <f>COUNTIF($D$2:D13,D13)</f>
        <v>1</v>
      </c>
      <c r="F13" t="s">
        <v>244</v>
      </c>
      <c r="G13" s="3">
        <v>2</v>
      </c>
      <c r="H13" t="s">
        <v>77</v>
      </c>
      <c r="I13" t="s">
        <v>16</v>
      </c>
      <c r="J13" t="s">
        <v>17</v>
      </c>
      <c r="K13">
        <v>0</v>
      </c>
      <c r="L13">
        <v>1</v>
      </c>
      <c r="M13">
        <v>1</v>
      </c>
      <c r="N13" t="s">
        <v>18</v>
      </c>
      <c r="O13" t="s">
        <v>78</v>
      </c>
    </row>
    <row r="14" spans="1:15" x14ac:dyDescent="0.25">
      <c r="A14">
        <v>2009</v>
      </c>
      <c r="B14" t="s">
        <v>79</v>
      </c>
      <c r="C14" t="s">
        <v>80</v>
      </c>
      <c r="D14" t="s">
        <v>81</v>
      </c>
      <c r="E14">
        <f>COUNTIF($D$2:D14,D14)</f>
        <v>1</v>
      </c>
      <c r="F14" t="s">
        <v>638</v>
      </c>
      <c r="G14" s="3">
        <v>1</v>
      </c>
      <c r="H14" t="s">
        <v>82</v>
      </c>
      <c r="I14" t="s">
        <v>24</v>
      </c>
      <c r="J14" t="s">
        <v>17</v>
      </c>
      <c r="K14">
        <v>0</v>
      </c>
      <c r="L14">
        <v>1</v>
      </c>
      <c r="M14">
        <v>1</v>
      </c>
      <c r="N14" t="s">
        <v>18</v>
      </c>
      <c r="O14" t="s">
        <v>83</v>
      </c>
    </row>
    <row r="15" spans="1:15" x14ac:dyDescent="0.25">
      <c r="A15">
        <v>2010</v>
      </c>
      <c r="B15" t="s">
        <v>84</v>
      </c>
      <c r="C15" t="s">
        <v>85</v>
      </c>
      <c r="D15" t="s">
        <v>86</v>
      </c>
      <c r="E15">
        <f>COUNTIF($D$2:D15,D15)</f>
        <v>1</v>
      </c>
      <c r="F15" t="s">
        <v>222</v>
      </c>
      <c r="G15" s="3">
        <v>2</v>
      </c>
      <c r="H15" t="s">
        <v>87</v>
      </c>
      <c r="I15" t="s">
        <v>61</v>
      </c>
      <c r="J15" t="s">
        <v>17</v>
      </c>
      <c r="K15">
        <v>1</v>
      </c>
      <c r="L15">
        <v>0</v>
      </c>
      <c r="M15">
        <v>1</v>
      </c>
      <c r="N15" t="s">
        <v>18</v>
      </c>
      <c r="O15" t="s">
        <v>88</v>
      </c>
    </row>
    <row r="16" spans="1:15" x14ac:dyDescent="0.25">
      <c r="A16">
        <v>2010</v>
      </c>
      <c r="B16" t="s">
        <v>89</v>
      </c>
      <c r="C16" t="s">
        <v>90</v>
      </c>
      <c r="D16" t="s">
        <v>86</v>
      </c>
      <c r="E16">
        <f>COUNTIF($D$2:D16,D16)</f>
        <v>2</v>
      </c>
      <c r="F16" t="s">
        <v>120</v>
      </c>
      <c r="G16" s="3">
        <v>2</v>
      </c>
      <c r="H16" t="s">
        <v>91</v>
      </c>
      <c r="I16" t="s">
        <v>16</v>
      </c>
      <c r="J16" t="s">
        <v>62</v>
      </c>
      <c r="K16">
        <v>1</v>
      </c>
      <c r="L16">
        <v>0</v>
      </c>
      <c r="M16">
        <v>1</v>
      </c>
      <c r="N16" t="s">
        <v>34</v>
      </c>
      <c r="O16" t="s">
        <v>92</v>
      </c>
    </row>
    <row r="17" spans="1:15" x14ac:dyDescent="0.25">
      <c r="A17">
        <v>2010</v>
      </c>
      <c r="B17" t="s">
        <v>93</v>
      </c>
      <c r="C17" t="s">
        <v>94</v>
      </c>
      <c r="D17" t="s">
        <v>95</v>
      </c>
      <c r="E17">
        <f>COUNTIF($D$2:D17,D17)</f>
        <v>1</v>
      </c>
      <c r="F17" t="s">
        <v>261</v>
      </c>
      <c r="G17" s="3">
        <v>6</v>
      </c>
      <c r="H17" t="s">
        <v>96</v>
      </c>
      <c r="I17" t="s">
        <v>24</v>
      </c>
      <c r="J17" t="s">
        <v>62</v>
      </c>
      <c r="K17">
        <v>0</v>
      </c>
      <c r="L17">
        <v>2</v>
      </c>
      <c r="M17">
        <v>2</v>
      </c>
      <c r="N17" t="s">
        <v>50</v>
      </c>
      <c r="O17" t="s">
        <v>97</v>
      </c>
    </row>
    <row r="18" spans="1:15" x14ac:dyDescent="0.25">
      <c r="A18">
        <v>2010</v>
      </c>
      <c r="B18" t="s">
        <v>98</v>
      </c>
      <c r="C18" t="s">
        <v>99</v>
      </c>
      <c r="D18" t="s">
        <v>100</v>
      </c>
      <c r="E18">
        <f>COUNTIF($D$2:D18,D18)</f>
        <v>1</v>
      </c>
      <c r="F18" t="s">
        <v>213</v>
      </c>
      <c r="G18" s="3">
        <v>2</v>
      </c>
      <c r="H18" t="s">
        <v>101</v>
      </c>
      <c r="I18" t="s">
        <v>16</v>
      </c>
      <c r="J18" t="s">
        <v>62</v>
      </c>
      <c r="K18">
        <v>0</v>
      </c>
      <c r="L18">
        <v>2</v>
      </c>
      <c r="M18">
        <v>2</v>
      </c>
      <c r="N18" t="s">
        <v>50</v>
      </c>
      <c r="O18" t="s">
        <v>88</v>
      </c>
    </row>
    <row r="19" spans="1:15" x14ac:dyDescent="0.25">
      <c r="A19">
        <v>2010</v>
      </c>
      <c r="B19" t="s">
        <v>102</v>
      </c>
      <c r="C19" t="s">
        <v>103</v>
      </c>
      <c r="D19" t="s">
        <v>104</v>
      </c>
      <c r="E19">
        <f>COUNTIF($D$2:D19,D19)</f>
        <v>1</v>
      </c>
      <c r="F19" t="s">
        <v>389</v>
      </c>
      <c r="G19" s="3">
        <v>3</v>
      </c>
      <c r="H19" t="s">
        <v>105</v>
      </c>
      <c r="I19" t="s">
        <v>24</v>
      </c>
      <c r="J19" t="s">
        <v>62</v>
      </c>
      <c r="K19">
        <v>1</v>
      </c>
      <c r="L19">
        <v>0</v>
      </c>
      <c r="M19">
        <v>1</v>
      </c>
      <c r="N19" t="s">
        <v>50</v>
      </c>
      <c r="O19" t="s">
        <v>106</v>
      </c>
    </row>
    <row r="20" spans="1:15" x14ac:dyDescent="0.25">
      <c r="A20">
        <v>2010</v>
      </c>
      <c r="B20" t="s">
        <v>107</v>
      </c>
      <c r="C20" t="s">
        <v>108</v>
      </c>
      <c r="D20" t="s">
        <v>71</v>
      </c>
      <c r="E20">
        <f>COUNTIF($D$2:D20,D20)</f>
        <v>2</v>
      </c>
      <c r="F20" t="s">
        <v>38</v>
      </c>
      <c r="G20" s="3">
        <v>9</v>
      </c>
      <c r="H20" t="s">
        <v>109</v>
      </c>
      <c r="I20" t="s">
        <v>16</v>
      </c>
      <c r="J20" t="s">
        <v>73</v>
      </c>
      <c r="K20">
        <v>0</v>
      </c>
      <c r="L20">
        <v>1</v>
      </c>
      <c r="M20">
        <v>1</v>
      </c>
      <c r="N20" t="s">
        <v>18</v>
      </c>
      <c r="O20" t="s">
        <v>110</v>
      </c>
    </row>
    <row r="21" spans="1:15" x14ac:dyDescent="0.25">
      <c r="A21">
        <v>2010</v>
      </c>
      <c r="B21" t="s">
        <v>111</v>
      </c>
      <c r="C21" t="s">
        <v>112</v>
      </c>
      <c r="D21" t="s">
        <v>71</v>
      </c>
      <c r="E21">
        <f>COUNTIF($D$2:D21,D21)</f>
        <v>3</v>
      </c>
      <c r="F21" t="s">
        <v>76</v>
      </c>
      <c r="G21" s="3">
        <v>1</v>
      </c>
      <c r="H21" t="s">
        <v>113</v>
      </c>
      <c r="I21" t="s">
        <v>24</v>
      </c>
      <c r="J21" t="s">
        <v>73</v>
      </c>
      <c r="K21">
        <v>1</v>
      </c>
      <c r="L21">
        <v>0</v>
      </c>
      <c r="M21">
        <v>1</v>
      </c>
      <c r="N21" t="s">
        <v>18</v>
      </c>
      <c r="O21" t="s">
        <v>63</v>
      </c>
    </row>
    <row r="22" spans="1:15" x14ac:dyDescent="0.25">
      <c r="A22">
        <v>2010</v>
      </c>
      <c r="B22" t="s">
        <v>114</v>
      </c>
      <c r="C22" t="s">
        <v>115</v>
      </c>
      <c r="D22" t="s">
        <v>71</v>
      </c>
      <c r="E22">
        <f>COUNTIF($D$2:D22,D22)</f>
        <v>4</v>
      </c>
      <c r="F22" t="s">
        <v>185</v>
      </c>
      <c r="G22" s="3">
        <v>7</v>
      </c>
      <c r="H22" t="s">
        <v>116</v>
      </c>
      <c r="I22" t="s">
        <v>24</v>
      </c>
      <c r="J22" t="s">
        <v>62</v>
      </c>
      <c r="K22">
        <v>0</v>
      </c>
      <c r="L22">
        <v>2</v>
      </c>
      <c r="M22">
        <v>2</v>
      </c>
      <c r="N22" t="s">
        <v>50</v>
      </c>
      <c r="O22" t="s">
        <v>117</v>
      </c>
    </row>
    <row r="23" spans="1:15" x14ac:dyDescent="0.25">
      <c r="A23">
        <v>2011</v>
      </c>
      <c r="B23" t="s">
        <v>118</v>
      </c>
      <c r="C23" t="s">
        <v>119</v>
      </c>
      <c r="D23" t="s">
        <v>120</v>
      </c>
      <c r="E23">
        <f>COUNTIF($D$2:D23,D23)</f>
        <v>1</v>
      </c>
      <c r="F23" t="s">
        <v>81</v>
      </c>
      <c r="G23" s="3">
        <v>4</v>
      </c>
      <c r="H23" t="s">
        <v>121</v>
      </c>
      <c r="I23" t="s">
        <v>24</v>
      </c>
      <c r="J23" t="s">
        <v>62</v>
      </c>
      <c r="K23">
        <v>1</v>
      </c>
      <c r="L23">
        <v>1</v>
      </c>
      <c r="M23">
        <v>2</v>
      </c>
      <c r="N23" t="s">
        <v>18</v>
      </c>
      <c r="O23" t="s">
        <v>122</v>
      </c>
    </row>
    <row r="24" spans="1:15" x14ac:dyDescent="0.25">
      <c r="A24">
        <v>2011</v>
      </c>
      <c r="B24" t="s">
        <v>123</v>
      </c>
      <c r="C24" t="s">
        <v>124</v>
      </c>
      <c r="D24" t="s">
        <v>71</v>
      </c>
      <c r="E24">
        <f>COUNTIF($D$2:D24,D24)</f>
        <v>5</v>
      </c>
      <c r="F24" t="s">
        <v>54</v>
      </c>
      <c r="G24" s="3">
        <v>5</v>
      </c>
      <c r="H24" t="s">
        <v>125</v>
      </c>
      <c r="I24" t="s">
        <v>24</v>
      </c>
      <c r="J24" t="s">
        <v>73</v>
      </c>
      <c r="K24">
        <v>0</v>
      </c>
      <c r="L24">
        <v>2</v>
      </c>
      <c r="M24">
        <v>2</v>
      </c>
      <c r="N24" t="s">
        <v>18</v>
      </c>
      <c r="O24" t="s">
        <v>126</v>
      </c>
    </row>
    <row r="25" spans="1:15" x14ac:dyDescent="0.25">
      <c r="A25">
        <v>2011</v>
      </c>
      <c r="B25" t="s">
        <v>127</v>
      </c>
      <c r="C25" t="s">
        <v>128</v>
      </c>
      <c r="D25" t="s">
        <v>71</v>
      </c>
      <c r="E25">
        <f>COUNTIF($D$2:D25,D25)</f>
        <v>6</v>
      </c>
      <c r="F25" t="s">
        <v>414</v>
      </c>
      <c r="G25" s="3">
        <v>1</v>
      </c>
      <c r="H25" t="s">
        <v>129</v>
      </c>
      <c r="I25" t="s">
        <v>16</v>
      </c>
      <c r="J25" t="s">
        <v>62</v>
      </c>
      <c r="K25">
        <v>1</v>
      </c>
      <c r="L25">
        <v>0</v>
      </c>
      <c r="M25">
        <v>1</v>
      </c>
      <c r="N25" t="s">
        <v>50</v>
      </c>
      <c r="O25" t="s">
        <v>126</v>
      </c>
    </row>
    <row r="26" spans="1:15" x14ac:dyDescent="0.25">
      <c r="A26">
        <v>2011</v>
      </c>
      <c r="B26" t="s">
        <v>130</v>
      </c>
      <c r="C26" t="s">
        <v>131</v>
      </c>
      <c r="D26" t="s">
        <v>132</v>
      </c>
      <c r="E26">
        <f>COUNTIF($D$2:D26,D26)</f>
        <v>1</v>
      </c>
      <c r="F26" t="s">
        <v>59</v>
      </c>
      <c r="G26" s="3">
        <v>2</v>
      </c>
      <c r="H26" t="s">
        <v>133</v>
      </c>
      <c r="I26" t="s">
        <v>16</v>
      </c>
      <c r="J26" t="s">
        <v>62</v>
      </c>
      <c r="K26">
        <v>0</v>
      </c>
      <c r="L26">
        <v>1</v>
      </c>
      <c r="M26">
        <v>1</v>
      </c>
      <c r="N26" t="s">
        <v>34</v>
      </c>
      <c r="O26" t="s">
        <v>134</v>
      </c>
    </row>
    <row r="27" spans="1:15" x14ac:dyDescent="0.25">
      <c r="A27">
        <v>2011</v>
      </c>
      <c r="B27" t="s">
        <v>135</v>
      </c>
      <c r="C27" t="s">
        <v>136</v>
      </c>
      <c r="D27" t="s">
        <v>137</v>
      </c>
      <c r="E27">
        <f>COUNTIF($D$2:D27,D27)</f>
        <v>1</v>
      </c>
      <c r="F27" t="s">
        <v>132</v>
      </c>
      <c r="G27" s="3">
        <v>4</v>
      </c>
      <c r="H27" t="s">
        <v>138</v>
      </c>
      <c r="I27" t="s">
        <v>24</v>
      </c>
      <c r="J27" t="s">
        <v>17</v>
      </c>
      <c r="K27">
        <v>1</v>
      </c>
      <c r="L27">
        <v>5</v>
      </c>
      <c r="M27">
        <v>6</v>
      </c>
      <c r="N27" t="s">
        <v>18</v>
      </c>
      <c r="O27" t="s">
        <v>139</v>
      </c>
    </row>
    <row r="28" spans="1:15" x14ac:dyDescent="0.25">
      <c r="A28">
        <v>2011</v>
      </c>
      <c r="B28" t="s">
        <v>140</v>
      </c>
      <c r="C28" t="s">
        <v>141</v>
      </c>
      <c r="D28" t="s">
        <v>142</v>
      </c>
      <c r="E28">
        <f>COUNTIF($D$2:D28,D28)</f>
        <v>1</v>
      </c>
      <c r="F28" t="s">
        <v>22</v>
      </c>
      <c r="G28" s="3">
        <v>8</v>
      </c>
      <c r="H28" t="s">
        <v>143</v>
      </c>
      <c r="I28" t="s">
        <v>16</v>
      </c>
      <c r="J28" t="s">
        <v>17</v>
      </c>
      <c r="K28">
        <v>0</v>
      </c>
      <c r="L28">
        <v>1</v>
      </c>
      <c r="M28">
        <v>1</v>
      </c>
      <c r="N28" t="s">
        <v>18</v>
      </c>
      <c r="O28" t="s">
        <v>117</v>
      </c>
    </row>
    <row r="29" spans="1:15" x14ac:dyDescent="0.25">
      <c r="A29">
        <v>2011</v>
      </c>
      <c r="B29" t="s">
        <v>144</v>
      </c>
      <c r="C29" t="s">
        <v>136</v>
      </c>
      <c r="D29" t="s">
        <v>137</v>
      </c>
      <c r="E29">
        <f>COUNTIF($D$2:D29,D29)</f>
        <v>2</v>
      </c>
      <c r="F29" t="s">
        <v>149</v>
      </c>
      <c r="G29" s="3">
        <v>1</v>
      </c>
      <c r="H29" t="s">
        <v>145</v>
      </c>
      <c r="I29" t="s">
        <v>24</v>
      </c>
      <c r="J29" t="s">
        <v>17</v>
      </c>
      <c r="K29">
        <v>0</v>
      </c>
      <c r="L29">
        <v>2</v>
      </c>
      <c r="M29">
        <v>2</v>
      </c>
      <c r="N29" t="s">
        <v>50</v>
      </c>
      <c r="O29" t="s">
        <v>146</v>
      </c>
    </row>
    <row r="30" spans="1:15" x14ac:dyDescent="0.25">
      <c r="A30">
        <v>2011</v>
      </c>
      <c r="B30" t="s">
        <v>147</v>
      </c>
      <c r="C30" t="s">
        <v>148</v>
      </c>
      <c r="D30" t="s">
        <v>149</v>
      </c>
      <c r="E30">
        <f>COUNTIF($D$2:D30,D30)</f>
        <v>1</v>
      </c>
      <c r="F30" t="s">
        <v>199</v>
      </c>
      <c r="G30" s="3">
        <v>8</v>
      </c>
      <c r="H30" t="s">
        <v>150</v>
      </c>
      <c r="I30" t="s">
        <v>16</v>
      </c>
      <c r="J30" t="s">
        <v>151</v>
      </c>
      <c r="K30">
        <v>0</v>
      </c>
      <c r="L30">
        <v>1</v>
      </c>
      <c r="M30">
        <v>1</v>
      </c>
      <c r="N30" t="s">
        <v>34</v>
      </c>
      <c r="O30" t="s">
        <v>152</v>
      </c>
    </row>
    <row r="31" spans="1:15" x14ac:dyDescent="0.25">
      <c r="A31">
        <v>2011</v>
      </c>
      <c r="B31" t="s">
        <v>153</v>
      </c>
      <c r="C31" t="s">
        <v>154</v>
      </c>
      <c r="D31" t="s">
        <v>104</v>
      </c>
      <c r="E31">
        <f>COUNTIF($D$2:D31,D31)</f>
        <v>2</v>
      </c>
      <c r="F31" t="s">
        <v>676</v>
      </c>
      <c r="G31" s="3">
        <v>15</v>
      </c>
      <c r="H31" t="s">
        <v>155</v>
      </c>
      <c r="I31" t="s">
        <v>24</v>
      </c>
      <c r="J31" t="s">
        <v>73</v>
      </c>
      <c r="K31">
        <v>0</v>
      </c>
      <c r="L31">
        <v>1</v>
      </c>
      <c r="M31">
        <v>1</v>
      </c>
      <c r="N31" t="s">
        <v>50</v>
      </c>
      <c r="O31" t="s">
        <v>139</v>
      </c>
    </row>
    <row r="32" spans="1:15" x14ac:dyDescent="0.25">
      <c r="A32">
        <v>2011</v>
      </c>
      <c r="B32" t="s">
        <v>156</v>
      </c>
      <c r="C32" t="s">
        <v>157</v>
      </c>
      <c r="D32" t="s">
        <v>38</v>
      </c>
      <c r="E32">
        <f>COUNTIF($D$2:D32,D32)</f>
        <v>2</v>
      </c>
      <c r="F32" t="s">
        <v>14</v>
      </c>
      <c r="G32" s="3">
        <v>1</v>
      </c>
      <c r="H32" t="s">
        <v>158</v>
      </c>
      <c r="I32" t="s">
        <v>16</v>
      </c>
      <c r="J32" t="s">
        <v>17</v>
      </c>
      <c r="K32">
        <v>0</v>
      </c>
      <c r="L32">
        <v>1</v>
      </c>
      <c r="M32">
        <v>1</v>
      </c>
      <c r="N32" t="s">
        <v>18</v>
      </c>
      <c r="O32" s="1">
        <v>0</v>
      </c>
    </row>
    <row r="33" spans="1:15" x14ac:dyDescent="0.25">
      <c r="A33">
        <v>2011</v>
      </c>
      <c r="B33" t="s">
        <v>159</v>
      </c>
      <c r="C33" t="s">
        <v>43</v>
      </c>
      <c r="D33" t="s">
        <v>32</v>
      </c>
      <c r="E33">
        <f>COUNTIF($D$2:D33,D33)</f>
        <v>3</v>
      </c>
      <c r="F33" t="s">
        <v>190</v>
      </c>
      <c r="G33" s="3">
        <v>1</v>
      </c>
      <c r="H33" t="s">
        <v>160</v>
      </c>
      <c r="I33" t="s">
        <v>61</v>
      </c>
      <c r="J33" t="s">
        <v>62</v>
      </c>
      <c r="K33">
        <v>0</v>
      </c>
      <c r="L33">
        <v>1</v>
      </c>
      <c r="M33">
        <v>1</v>
      </c>
      <c r="N33" t="s">
        <v>18</v>
      </c>
      <c r="O33" t="s">
        <v>97</v>
      </c>
    </row>
    <row r="34" spans="1:15" x14ac:dyDescent="0.25">
      <c r="A34">
        <v>2011</v>
      </c>
      <c r="B34" t="s">
        <v>161</v>
      </c>
      <c r="C34" t="s">
        <v>162</v>
      </c>
      <c r="D34" t="s">
        <v>137</v>
      </c>
      <c r="E34">
        <f>COUNTIF($D$2:D34,D34)</f>
        <v>3</v>
      </c>
      <c r="F34" t="s">
        <v>100</v>
      </c>
      <c r="G34" s="3">
        <v>3</v>
      </c>
      <c r="H34" t="s">
        <v>163</v>
      </c>
      <c r="I34" t="s">
        <v>61</v>
      </c>
      <c r="J34" t="s">
        <v>73</v>
      </c>
      <c r="K34">
        <v>0</v>
      </c>
      <c r="L34">
        <v>2</v>
      </c>
      <c r="M34">
        <v>2</v>
      </c>
      <c r="N34" t="s">
        <v>34</v>
      </c>
      <c r="O34" t="s">
        <v>164</v>
      </c>
    </row>
    <row r="35" spans="1:15" x14ac:dyDescent="0.25">
      <c r="A35">
        <v>2012</v>
      </c>
      <c r="B35" t="s">
        <v>165</v>
      </c>
      <c r="C35" t="s">
        <v>136</v>
      </c>
      <c r="D35" t="s">
        <v>137</v>
      </c>
      <c r="E35">
        <f>COUNTIF($D$2:D35,D35)</f>
        <v>4</v>
      </c>
      <c r="F35" t="s">
        <v>677</v>
      </c>
      <c r="G35" s="3">
        <v>19</v>
      </c>
      <c r="H35" t="s">
        <v>166</v>
      </c>
      <c r="I35" t="s">
        <v>24</v>
      </c>
      <c r="J35" t="s">
        <v>17</v>
      </c>
      <c r="K35">
        <v>0</v>
      </c>
      <c r="L35">
        <v>1</v>
      </c>
      <c r="M35">
        <v>1</v>
      </c>
      <c r="N35" t="s">
        <v>18</v>
      </c>
      <c r="O35" t="s">
        <v>167</v>
      </c>
    </row>
    <row r="36" spans="1:15" x14ac:dyDescent="0.25">
      <c r="A36">
        <v>2012</v>
      </c>
      <c r="B36" t="s">
        <v>168</v>
      </c>
      <c r="C36" t="s">
        <v>169</v>
      </c>
      <c r="D36" t="s">
        <v>104</v>
      </c>
      <c r="E36">
        <f>COUNTIF($D$2:D36,D36)</f>
        <v>3</v>
      </c>
      <c r="F36" t="s">
        <v>368</v>
      </c>
      <c r="G36" s="3">
        <v>3</v>
      </c>
      <c r="H36" t="s">
        <v>170</v>
      </c>
      <c r="I36" t="s">
        <v>24</v>
      </c>
      <c r="J36" t="s">
        <v>62</v>
      </c>
      <c r="K36">
        <v>0</v>
      </c>
      <c r="L36">
        <v>1</v>
      </c>
      <c r="M36">
        <v>1</v>
      </c>
      <c r="N36" t="s">
        <v>50</v>
      </c>
      <c r="O36" t="s">
        <v>171</v>
      </c>
    </row>
    <row r="37" spans="1:15" x14ac:dyDescent="0.25">
      <c r="A37">
        <v>2012</v>
      </c>
      <c r="B37" t="s">
        <v>172</v>
      </c>
      <c r="C37" t="s">
        <v>173</v>
      </c>
      <c r="D37" t="s">
        <v>174</v>
      </c>
      <c r="E37">
        <f>COUNTIF($D$2:D37,D37)</f>
        <v>1</v>
      </c>
      <c r="F37" t="s">
        <v>385</v>
      </c>
      <c r="G37" s="3">
        <v>1</v>
      </c>
      <c r="H37" t="s">
        <v>175</v>
      </c>
      <c r="I37" t="s">
        <v>16</v>
      </c>
      <c r="J37" t="s">
        <v>62</v>
      </c>
      <c r="K37">
        <v>3</v>
      </c>
      <c r="L37">
        <v>3</v>
      </c>
      <c r="M37">
        <v>6</v>
      </c>
      <c r="N37" t="s">
        <v>18</v>
      </c>
      <c r="O37" t="s">
        <v>106</v>
      </c>
    </row>
    <row r="38" spans="1:15" x14ac:dyDescent="0.25">
      <c r="A38">
        <v>2012</v>
      </c>
      <c r="B38" t="s">
        <v>176</v>
      </c>
      <c r="C38" t="s">
        <v>177</v>
      </c>
      <c r="D38" t="s">
        <v>142</v>
      </c>
      <c r="E38">
        <f>COUNTIF($D$2:D38,D38)</f>
        <v>2</v>
      </c>
      <c r="F38" t="s">
        <v>658</v>
      </c>
      <c r="G38" s="3">
        <v>1</v>
      </c>
      <c r="H38" t="s">
        <v>178</v>
      </c>
      <c r="I38" t="s">
        <v>24</v>
      </c>
      <c r="J38" t="s">
        <v>62</v>
      </c>
      <c r="K38">
        <v>1</v>
      </c>
      <c r="L38">
        <v>0</v>
      </c>
      <c r="M38">
        <v>1</v>
      </c>
      <c r="N38" t="s">
        <v>18</v>
      </c>
      <c r="O38" t="s">
        <v>171</v>
      </c>
    </row>
    <row r="39" spans="1:15" x14ac:dyDescent="0.25">
      <c r="A39">
        <v>2012</v>
      </c>
      <c r="B39" t="s">
        <v>179</v>
      </c>
      <c r="C39" t="s">
        <v>180</v>
      </c>
      <c r="D39" t="s">
        <v>32</v>
      </c>
      <c r="E39">
        <f>COUNTIF($D$2:D39,D39)</f>
        <v>4</v>
      </c>
      <c r="F39" t="s">
        <v>86</v>
      </c>
      <c r="G39" s="3">
        <v>8</v>
      </c>
      <c r="H39" t="s">
        <v>181</v>
      </c>
      <c r="I39" t="s">
        <v>24</v>
      </c>
      <c r="J39" t="s">
        <v>62</v>
      </c>
      <c r="K39">
        <v>1</v>
      </c>
      <c r="L39">
        <v>0</v>
      </c>
      <c r="M39">
        <v>1</v>
      </c>
      <c r="N39" t="s">
        <v>50</v>
      </c>
      <c r="O39" t="s">
        <v>182</v>
      </c>
    </row>
    <row r="40" spans="1:15" x14ac:dyDescent="0.25">
      <c r="A40">
        <v>2012</v>
      </c>
      <c r="B40" t="s">
        <v>183</v>
      </c>
      <c r="C40" t="s">
        <v>184</v>
      </c>
      <c r="D40" t="s">
        <v>185</v>
      </c>
      <c r="E40">
        <f>COUNTIF($D$2:D40,D40)</f>
        <v>1</v>
      </c>
      <c r="H40" t="s">
        <v>186</v>
      </c>
      <c r="I40" t="s">
        <v>16</v>
      </c>
      <c r="J40" t="s">
        <v>62</v>
      </c>
      <c r="K40">
        <v>0</v>
      </c>
      <c r="L40">
        <v>1</v>
      </c>
      <c r="M40">
        <v>1</v>
      </c>
      <c r="N40" t="s">
        <v>18</v>
      </c>
      <c r="O40" t="s">
        <v>187</v>
      </c>
    </row>
    <row r="41" spans="1:15" x14ac:dyDescent="0.25">
      <c r="A41">
        <v>2012</v>
      </c>
      <c r="B41" t="s">
        <v>188</v>
      </c>
      <c r="C41" t="s">
        <v>189</v>
      </c>
      <c r="D41" t="s">
        <v>190</v>
      </c>
      <c r="E41">
        <f>COUNTIF($D$2:D41,D41)</f>
        <v>1</v>
      </c>
      <c r="H41" t="s">
        <v>191</v>
      </c>
      <c r="I41" t="s">
        <v>16</v>
      </c>
      <c r="J41" t="s">
        <v>62</v>
      </c>
      <c r="K41">
        <v>26</v>
      </c>
      <c r="L41">
        <v>2</v>
      </c>
      <c r="M41">
        <v>28</v>
      </c>
      <c r="N41" t="s">
        <v>50</v>
      </c>
      <c r="O41" t="s">
        <v>192</v>
      </c>
    </row>
    <row r="42" spans="1:15" x14ac:dyDescent="0.25">
      <c r="A42">
        <v>2013</v>
      </c>
      <c r="B42" t="s">
        <v>193</v>
      </c>
      <c r="C42" t="s">
        <v>194</v>
      </c>
      <c r="D42" t="s">
        <v>71</v>
      </c>
      <c r="E42">
        <f>COUNTIF($D$2:D42,D42)</f>
        <v>7</v>
      </c>
      <c r="H42" t="s">
        <v>195</v>
      </c>
      <c r="I42" t="s">
        <v>16</v>
      </c>
      <c r="J42" t="s">
        <v>62</v>
      </c>
      <c r="K42">
        <v>0</v>
      </c>
      <c r="L42">
        <v>2</v>
      </c>
      <c r="M42">
        <v>2</v>
      </c>
      <c r="N42" t="s">
        <v>18</v>
      </c>
      <c r="O42" t="s">
        <v>196</v>
      </c>
    </row>
    <row r="43" spans="1:15" x14ac:dyDescent="0.25">
      <c r="A43">
        <v>2013</v>
      </c>
      <c r="B43" t="s">
        <v>197</v>
      </c>
      <c r="C43" t="s">
        <v>198</v>
      </c>
      <c r="D43" t="s">
        <v>199</v>
      </c>
      <c r="E43">
        <f>COUNTIF($D$2:D43,D43)</f>
        <v>1</v>
      </c>
      <c r="H43" t="s">
        <v>200</v>
      </c>
      <c r="I43" t="s">
        <v>24</v>
      </c>
      <c r="J43" t="s">
        <v>17</v>
      </c>
      <c r="K43">
        <v>0</v>
      </c>
      <c r="L43">
        <v>1</v>
      </c>
      <c r="M43">
        <v>1</v>
      </c>
      <c r="N43" t="s">
        <v>34</v>
      </c>
      <c r="O43" t="s">
        <v>68</v>
      </c>
    </row>
    <row r="44" spans="1:15" x14ac:dyDescent="0.25">
      <c r="A44">
        <v>2013</v>
      </c>
      <c r="B44" t="s">
        <v>201</v>
      </c>
      <c r="C44" t="s">
        <v>202</v>
      </c>
      <c r="D44" t="s">
        <v>71</v>
      </c>
      <c r="E44">
        <f>COUNTIF($D$2:D44,D44)</f>
        <v>8</v>
      </c>
      <c r="H44" t="s">
        <v>203</v>
      </c>
      <c r="I44" t="s">
        <v>16</v>
      </c>
      <c r="J44" t="s">
        <v>73</v>
      </c>
      <c r="K44">
        <v>1</v>
      </c>
      <c r="L44">
        <v>0</v>
      </c>
      <c r="M44">
        <v>1</v>
      </c>
      <c r="N44" t="s">
        <v>50</v>
      </c>
      <c r="O44" t="s">
        <v>204</v>
      </c>
    </row>
    <row r="45" spans="1:15" x14ac:dyDescent="0.25">
      <c r="A45">
        <v>2013</v>
      </c>
      <c r="B45" t="s">
        <v>205</v>
      </c>
      <c r="C45" t="s">
        <v>206</v>
      </c>
      <c r="D45" t="s">
        <v>142</v>
      </c>
      <c r="E45">
        <f>COUNTIF($D$2:D45,D45)</f>
        <v>3</v>
      </c>
      <c r="H45" t="s">
        <v>207</v>
      </c>
      <c r="I45" t="s">
        <v>61</v>
      </c>
      <c r="J45" t="s">
        <v>73</v>
      </c>
      <c r="K45">
        <v>0</v>
      </c>
      <c r="L45">
        <v>1</v>
      </c>
      <c r="M45">
        <v>1</v>
      </c>
      <c r="N45" t="s">
        <v>34</v>
      </c>
      <c r="O45" s="1">
        <v>0</v>
      </c>
    </row>
    <row r="46" spans="1:15" x14ac:dyDescent="0.25">
      <c r="A46">
        <v>2013</v>
      </c>
      <c r="B46" t="s">
        <v>208</v>
      </c>
      <c r="C46" t="s">
        <v>209</v>
      </c>
      <c r="D46" t="s">
        <v>142</v>
      </c>
      <c r="E46">
        <f>COUNTIF($D$2:D46,D46)</f>
        <v>4</v>
      </c>
      <c r="H46" t="s">
        <v>210</v>
      </c>
      <c r="I46" t="s">
        <v>24</v>
      </c>
      <c r="J46" t="s">
        <v>62</v>
      </c>
      <c r="K46">
        <v>2</v>
      </c>
      <c r="L46">
        <v>0</v>
      </c>
      <c r="M46">
        <v>2</v>
      </c>
      <c r="N46" t="s">
        <v>18</v>
      </c>
      <c r="O46" s="1">
        <v>0</v>
      </c>
    </row>
    <row r="47" spans="1:15" x14ac:dyDescent="0.25">
      <c r="A47">
        <v>2013</v>
      </c>
      <c r="B47" t="s">
        <v>211</v>
      </c>
      <c r="C47" t="s">
        <v>212</v>
      </c>
      <c r="D47" t="s">
        <v>213</v>
      </c>
      <c r="E47">
        <f>COUNTIF($D$2:D47,D47)</f>
        <v>1</v>
      </c>
      <c r="H47" t="s">
        <v>214</v>
      </c>
      <c r="I47" t="s">
        <v>61</v>
      </c>
      <c r="J47" t="s">
        <v>17</v>
      </c>
      <c r="K47">
        <v>1</v>
      </c>
      <c r="L47">
        <v>0</v>
      </c>
      <c r="M47">
        <v>1</v>
      </c>
      <c r="N47" t="s">
        <v>18</v>
      </c>
      <c r="O47" t="s">
        <v>215</v>
      </c>
    </row>
    <row r="48" spans="1:15" x14ac:dyDescent="0.25">
      <c r="A48">
        <v>2013</v>
      </c>
      <c r="B48" t="s">
        <v>216</v>
      </c>
      <c r="C48" t="s">
        <v>217</v>
      </c>
      <c r="D48" t="s">
        <v>142</v>
      </c>
      <c r="E48">
        <f>COUNTIF($D$2:D48,D48)</f>
        <v>5</v>
      </c>
      <c r="H48" t="s">
        <v>218</v>
      </c>
      <c r="I48" t="s">
        <v>16</v>
      </c>
      <c r="J48" t="s">
        <v>17</v>
      </c>
      <c r="K48">
        <v>0</v>
      </c>
      <c r="L48">
        <v>2</v>
      </c>
      <c r="M48">
        <v>2</v>
      </c>
      <c r="N48" t="s">
        <v>219</v>
      </c>
      <c r="O48" t="s">
        <v>182</v>
      </c>
    </row>
    <row r="49" spans="1:16" x14ac:dyDescent="0.25">
      <c r="A49">
        <v>2013</v>
      </c>
      <c r="B49" t="s">
        <v>220</v>
      </c>
      <c r="C49" t="s">
        <v>221</v>
      </c>
      <c r="D49" t="s">
        <v>222</v>
      </c>
      <c r="E49">
        <f>COUNTIF($D$2:D49,D49)</f>
        <v>1</v>
      </c>
      <c r="H49" t="s">
        <v>223</v>
      </c>
      <c r="I49" t="s">
        <v>16</v>
      </c>
      <c r="J49" t="s">
        <v>73</v>
      </c>
      <c r="K49">
        <v>1</v>
      </c>
      <c r="L49">
        <v>2</v>
      </c>
      <c r="M49">
        <v>3</v>
      </c>
      <c r="N49" t="s">
        <v>34</v>
      </c>
      <c r="O49" t="s">
        <v>134</v>
      </c>
    </row>
    <row r="50" spans="1:16" x14ac:dyDescent="0.25">
      <c r="A50">
        <v>2013</v>
      </c>
      <c r="B50" t="s">
        <v>224</v>
      </c>
      <c r="C50" t="s">
        <v>225</v>
      </c>
      <c r="D50" t="s">
        <v>199</v>
      </c>
      <c r="E50">
        <f>COUNTIF($D$2:D50,D50)</f>
        <v>2</v>
      </c>
      <c r="H50" t="s">
        <v>226</v>
      </c>
      <c r="I50" t="s">
        <v>16</v>
      </c>
      <c r="J50" t="s">
        <v>17</v>
      </c>
      <c r="K50">
        <v>0</v>
      </c>
      <c r="L50">
        <v>1</v>
      </c>
      <c r="M50">
        <v>1</v>
      </c>
      <c r="N50" t="s">
        <v>18</v>
      </c>
      <c r="O50" s="1">
        <v>0</v>
      </c>
    </row>
    <row r="51" spans="1:16" x14ac:dyDescent="0.25">
      <c r="A51">
        <v>2013</v>
      </c>
      <c r="B51" t="s">
        <v>227</v>
      </c>
      <c r="C51" t="s">
        <v>228</v>
      </c>
      <c r="D51" t="s">
        <v>142</v>
      </c>
      <c r="E51">
        <f>COUNTIF($D$2:D51,D51)</f>
        <v>6</v>
      </c>
      <c r="H51" t="s">
        <v>229</v>
      </c>
      <c r="I51" t="s">
        <v>16</v>
      </c>
      <c r="J51" t="s">
        <v>62</v>
      </c>
      <c r="K51">
        <v>0</v>
      </c>
      <c r="L51">
        <v>1</v>
      </c>
      <c r="M51">
        <v>1</v>
      </c>
      <c r="N51" t="s">
        <v>18</v>
      </c>
      <c r="O51" t="s">
        <v>230</v>
      </c>
    </row>
    <row r="52" spans="1:16" x14ac:dyDescent="0.25">
      <c r="A52">
        <v>2013</v>
      </c>
      <c r="B52" t="s">
        <v>231</v>
      </c>
      <c r="C52" t="s">
        <v>232</v>
      </c>
      <c r="D52" t="s">
        <v>100</v>
      </c>
      <c r="E52">
        <f>COUNTIF($D$2:D52,D52)</f>
        <v>2</v>
      </c>
      <c r="H52" t="s">
        <v>233</v>
      </c>
      <c r="I52" t="s">
        <v>16</v>
      </c>
      <c r="J52" t="s">
        <v>62</v>
      </c>
      <c r="K52">
        <v>1</v>
      </c>
      <c r="L52">
        <v>0</v>
      </c>
      <c r="M52">
        <v>1</v>
      </c>
      <c r="N52" t="s">
        <v>18</v>
      </c>
      <c r="O52" t="s">
        <v>234</v>
      </c>
    </row>
    <row r="53" spans="1:16" x14ac:dyDescent="0.25">
      <c r="A53">
        <v>2013</v>
      </c>
      <c r="B53" t="s">
        <v>235</v>
      </c>
      <c r="C53" t="s">
        <v>236</v>
      </c>
      <c r="D53" t="s">
        <v>71</v>
      </c>
      <c r="E53">
        <f>COUNTIF($D$2:D53,D53)</f>
        <v>9</v>
      </c>
      <c r="H53" t="s">
        <v>237</v>
      </c>
      <c r="I53" t="s">
        <v>24</v>
      </c>
      <c r="J53" t="s">
        <v>73</v>
      </c>
      <c r="K53">
        <v>0</v>
      </c>
      <c r="L53">
        <v>1</v>
      </c>
      <c r="M53">
        <v>1</v>
      </c>
      <c r="N53" t="s">
        <v>18</v>
      </c>
      <c r="O53" t="s">
        <v>238</v>
      </c>
      <c r="P53" s="2"/>
    </row>
    <row r="54" spans="1:16" x14ac:dyDescent="0.25">
      <c r="A54">
        <v>2014</v>
      </c>
      <c r="B54" t="s">
        <v>239</v>
      </c>
      <c r="C54" t="s">
        <v>240</v>
      </c>
      <c r="D54" t="s">
        <v>95</v>
      </c>
      <c r="E54">
        <f>COUNTIF($D$2:D54,D54)</f>
        <v>2</v>
      </c>
      <c r="H54" t="s">
        <v>241</v>
      </c>
      <c r="I54" t="s">
        <v>61</v>
      </c>
      <c r="J54" t="s">
        <v>17</v>
      </c>
      <c r="K54">
        <v>0</v>
      </c>
      <c r="L54">
        <v>1</v>
      </c>
      <c r="M54">
        <v>1</v>
      </c>
      <c r="N54" t="s">
        <v>18</v>
      </c>
      <c r="O54" t="s">
        <v>41</v>
      </c>
    </row>
    <row r="55" spans="1:16" x14ac:dyDescent="0.25">
      <c r="A55">
        <v>2014</v>
      </c>
      <c r="B55" t="s">
        <v>242</v>
      </c>
      <c r="C55" t="s">
        <v>243</v>
      </c>
      <c r="D55" t="s">
        <v>244</v>
      </c>
      <c r="E55">
        <f>COUNTIF($D$2:D55,D55)</f>
        <v>1</v>
      </c>
      <c r="H55" t="s">
        <v>245</v>
      </c>
      <c r="I55" t="s">
        <v>61</v>
      </c>
      <c r="J55" t="s">
        <v>62</v>
      </c>
      <c r="K55">
        <v>0</v>
      </c>
      <c r="L55">
        <v>2</v>
      </c>
      <c r="M55">
        <v>2</v>
      </c>
      <c r="N55" t="s">
        <v>34</v>
      </c>
      <c r="O55" t="s">
        <v>246</v>
      </c>
    </row>
    <row r="56" spans="1:16" x14ac:dyDescent="0.25">
      <c r="A56">
        <v>2014</v>
      </c>
      <c r="B56" t="s">
        <v>247</v>
      </c>
      <c r="C56" t="s">
        <v>248</v>
      </c>
      <c r="D56" t="s">
        <v>249</v>
      </c>
      <c r="E56">
        <f>COUNTIF($D$2:D56,D56)</f>
        <v>1</v>
      </c>
      <c r="H56" t="s">
        <v>250</v>
      </c>
      <c r="I56" t="s">
        <v>24</v>
      </c>
      <c r="J56" t="s">
        <v>17</v>
      </c>
      <c r="K56">
        <v>0</v>
      </c>
      <c r="L56">
        <v>2</v>
      </c>
      <c r="M56">
        <v>2</v>
      </c>
      <c r="N56" t="s">
        <v>18</v>
      </c>
      <c r="O56" t="s">
        <v>251</v>
      </c>
    </row>
    <row r="57" spans="1:16" x14ac:dyDescent="0.25">
      <c r="A57">
        <v>2014</v>
      </c>
      <c r="B57" t="s">
        <v>252</v>
      </c>
      <c r="C57" t="s">
        <v>253</v>
      </c>
      <c r="D57" t="s">
        <v>59</v>
      </c>
      <c r="E57">
        <f>COUNTIF($D$2:D57,D57)</f>
        <v>2</v>
      </c>
      <c r="H57" t="s">
        <v>254</v>
      </c>
      <c r="I57" t="s">
        <v>24</v>
      </c>
      <c r="J57" t="s">
        <v>62</v>
      </c>
      <c r="K57">
        <v>0</v>
      </c>
      <c r="L57">
        <v>1</v>
      </c>
      <c r="M57">
        <v>1</v>
      </c>
      <c r="N57" t="s">
        <v>18</v>
      </c>
      <c r="O57" t="s">
        <v>255</v>
      </c>
    </row>
    <row r="58" spans="1:16" x14ac:dyDescent="0.25">
      <c r="A58">
        <v>2014</v>
      </c>
      <c r="B58" t="s">
        <v>256</v>
      </c>
      <c r="C58" t="s">
        <v>257</v>
      </c>
      <c r="D58" t="s">
        <v>32</v>
      </c>
      <c r="E58">
        <f>COUNTIF($D$2:D58,D58)</f>
        <v>5</v>
      </c>
      <c r="H58" t="s">
        <v>258</v>
      </c>
      <c r="I58" t="s">
        <v>16</v>
      </c>
      <c r="J58" t="s">
        <v>17</v>
      </c>
      <c r="K58">
        <v>0</v>
      </c>
      <c r="L58">
        <v>1</v>
      </c>
      <c r="M58">
        <v>1</v>
      </c>
      <c r="N58" t="s">
        <v>18</v>
      </c>
      <c r="O58" t="s">
        <v>88</v>
      </c>
    </row>
    <row r="59" spans="1:16" x14ac:dyDescent="0.25">
      <c r="A59">
        <v>2014</v>
      </c>
      <c r="B59" t="s">
        <v>259</v>
      </c>
      <c r="C59" t="s">
        <v>260</v>
      </c>
      <c r="D59" t="s">
        <v>261</v>
      </c>
      <c r="E59">
        <f>COUNTIF($D$2:D59,D59)</f>
        <v>1</v>
      </c>
      <c r="H59" t="s">
        <v>262</v>
      </c>
      <c r="I59" t="s">
        <v>24</v>
      </c>
      <c r="J59" t="s">
        <v>40</v>
      </c>
      <c r="K59">
        <v>1</v>
      </c>
      <c r="L59">
        <v>0</v>
      </c>
      <c r="M59">
        <v>1</v>
      </c>
      <c r="N59" t="s">
        <v>263</v>
      </c>
      <c r="O59" t="s">
        <v>264</v>
      </c>
    </row>
    <row r="60" spans="1:16" x14ac:dyDescent="0.25">
      <c r="A60">
        <v>2014</v>
      </c>
      <c r="B60" t="s">
        <v>265</v>
      </c>
      <c r="C60" t="s">
        <v>266</v>
      </c>
      <c r="D60" t="s">
        <v>81</v>
      </c>
      <c r="E60">
        <f>COUNTIF($D$2:D60,D60)</f>
        <v>2</v>
      </c>
      <c r="H60" t="s">
        <v>267</v>
      </c>
      <c r="I60" t="s">
        <v>16</v>
      </c>
      <c r="J60" t="s">
        <v>17</v>
      </c>
      <c r="K60">
        <v>0</v>
      </c>
      <c r="L60">
        <v>1</v>
      </c>
      <c r="M60">
        <v>1</v>
      </c>
      <c r="N60" t="s">
        <v>18</v>
      </c>
      <c r="O60" t="s">
        <v>268</v>
      </c>
    </row>
    <row r="61" spans="1:16" x14ac:dyDescent="0.25">
      <c r="A61">
        <v>2014</v>
      </c>
      <c r="B61" t="s">
        <v>269</v>
      </c>
      <c r="C61" t="s">
        <v>37</v>
      </c>
      <c r="D61" t="s">
        <v>38</v>
      </c>
      <c r="E61">
        <f>COUNTIF($D$2:D61,D61)</f>
        <v>3</v>
      </c>
      <c r="H61" t="s">
        <v>270</v>
      </c>
      <c r="I61" t="s">
        <v>24</v>
      </c>
      <c r="J61" t="s">
        <v>17</v>
      </c>
      <c r="K61">
        <v>1</v>
      </c>
      <c r="L61">
        <v>0</v>
      </c>
      <c r="M61">
        <v>1</v>
      </c>
      <c r="N61" t="s">
        <v>18</v>
      </c>
      <c r="O61" t="s">
        <v>271</v>
      </c>
    </row>
    <row r="62" spans="1:16" x14ac:dyDescent="0.25">
      <c r="A62">
        <v>2014</v>
      </c>
      <c r="B62" t="s">
        <v>272</v>
      </c>
      <c r="C62" t="s">
        <v>273</v>
      </c>
      <c r="D62" t="s">
        <v>132</v>
      </c>
      <c r="E62">
        <f>COUNTIF($D$2:D62,D62)</f>
        <v>2</v>
      </c>
      <c r="H62" t="s">
        <v>274</v>
      </c>
      <c r="I62" t="s">
        <v>16</v>
      </c>
      <c r="J62" t="s">
        <v>73</v>
      </c>
      <c r="K62">
        <v>1</v>
      </c>
      <c r="L62">
        <v>0</v>
      </c>
      <c r="M62">
        <v>1</v>
      </c>
      <c r="N62" t="s">
        <v>275</v>
      </c>
      <c r="O62" t="s">
        <v>276</v>
      </c>
    </row>
    <row r="63" spans="1:16" x14ac:dyDescent="0.25">
      <c r="A63">
        <v>2014</v>
      </c>
      <c r="B63" t="s">
        <v>277</v>
      </c>
      <c r="C63" t="s">
        <v>21</v>
      </c>
      <c r="D63" t="s">
        <v>22</v>
      </c>
      <c r="E63">
        <f>COUNTIF($D$2:D63,D63)</f>
        <v>3</v>
      </c>
      <c r="H63" t="s">
        <v>278</v>
      </c>
      <c r="I63" t="s">
        <v>24</v>
      </c>
      <c r="J63" t="s">
        <v>17</v>
      </c>
      <c r="K63">
        <v>0</v>
      </c>
      <c r="L63">
        <v>1</v>
      </c>
      <c r="M63">
        <v>1</v>
      </c>
      <c r="N63" t="s">
        <v>18</v>
      </c>
      <c r="O63" t="s">
        <v>279</v>
      </c>
    </row>
    <row r="64" spans="1:16" x14ac:dyDescent="0.25">
      <c r="A64">
        <v>2014</v>
      </c>
      <c r="B64" t="s">
        <v>153</v>
      </c>
      <c r="C64" t="s">
        <v>154</v>
      </c>
      <c r="D64" t="s">
        <v>104</v>
      </c>
      <c r="E64">
        <f>COUNTIF($D$2:D64,D64)</f>
        <v>4</v>
      </c>
      <c r="H64" t="s">
        <v>155</v>
      </c>
      <c r="I64" t="s">
        <v>24</v>
      </c>
      <c r="J64" t="s">
        <v>73</v>
      </c>
      <c r="K64">
        <v>0</v>
      </c>
      <c r="L64">
        <v>1</v>
      </c>
      <c r="M64">
        <v>1</v>
      </c>
      <c r="N64" t="s">
        <v>50</v>
      </c>
      <c r="O64" t="s">
        <v>139</v>
      </c>
    </row>
    <row r="65" spans="1:15" x14ac:dyDescent="0.25">
      <c r="A65">
        <v>2014</v>
      </c>
      <c r="B65" t="s">
        <v>280</v>
      </c>
      <c r="C65" t="s">
        <v>281</v>
      </c>
      <c r="D65" t="s">
        <v>282</v>
      </c>
      <c r="E65">
        <f>COUNTIF($D$2:D65,D65)</f>
        <v>1</v>
      </c>
      <c r="H65" t="s">
        <v>283</v>
      </c>
      <c r="I65" t="s">
        <v>24</v>
      </c>
      <c r="J65" t="s">
        <v>17</v>
      </c>
      <c r="K65">
        <v>1</v>
      </c>
      <c r="L65">
        <v>0</v>
      </c>
      <c r="M65">
        <v>1</v>
      </c>
      <c r="N65" t="s">
        <v>50</v>
      </c>
      <c r="O65" t="s">
        <v>238</v>
      </c>
    </row>
    <row r="66" spans="1:15" x14ac:dyDescent="0.25">
      <c r="A66">
        <v>2014</v>
      </c>
      <c r="B66" t="s">
        <v>284</v>
      </c>
      <c r="C66" t="s">
        <v>285</v>
      </c>
      <c r="D66" t="s">
        <v>286</v>
      </c>
      <c r="E66">
        <f>COUNTIF($D$2:D66,D66)</f>
        <v>1</v>
      </c>
      <c r="H66" t="s">
        <v>287</v>
      </c>
      <c r="I66" t="s">
        <v>16</v>
      </c>
      <c r="J66" t="s">
        <v>62</v>
      </c>
      <c r="K66">
        <v>1</v>
      </c>
      <c r="L66">
        <v>1</v>
      </c>
      <c r="M66">
        <v>2</v>
      </c>
      <c r="N66" t="s">
        <v>18</v>
      </c>
      <c r="O66" t="s">
        <v>63</v>
      </c>
    </row>
    <row r="67" spans="1:15" x14ac:dyDescent="0.25">
      <c r="A67">
        <v>2014</v>
      </c>
      <c r="B67" t="s">
        <v>288</v>
      </c>
      <c r="C67" t="s">
        <v>289</v>
      </c>
      <c r="D67" t="s">
        <v>261</v>
      </c>
      <c r="E67">
        <f>COUNTIF($D$2:D67,D67)</f>
        <v>2</v>
      </c>
      <c r="H67" t="s">
        <v>290</v>
      </c>
      <c r="I67" t="s">
        <v>61</v>
      </c>
      <c r="J67" t="s">
        <v>62</v>
      </c>
      <c r="K67">
        <v>1</v>
      </c>
      <c r="L67">
        <v>0</v>
      </c>
      <c r="M67">
        <v>1</v>
      </c>
      <c r="N67" t="s">
        <v>18</v>
      </c>
      <c r="O67" t="s">
        <v>291</v>
      </c>
    </row>
    <row r="68" spans="1:15" x14ac:dyDescent="0.25">
      <c r="A68">
        <v>2014</v>
      </c>
      <c r="B68" t="s">
        <v>292</v>
      </c>
      <c r="C68" t="s">
        <v>293</v>
      </c>
      <c r="D68" t="s">
        <v>142</v>
      </c>
      <c r="E68">
        <f>COUNTIF($D$2:D68,D68)</f>
        <v>7</v>
      </c>
      <c r="H68" t="s">
        <v>294</v>
      </c>
      <c r="I68" t="s">
        <v>16</v>
      </c>
      <c r="J68" t="s">
        <v>17</v>
      </c>
      <c r="K68">
        <v>0</v>
      </c>
      <c r="L68">
        <v>1</v>
      </c>
      <c r="M68">
        <v>1</v>
      </c>
      <c r="N68" t="s">
        <v>18</v>
      </c>
      <c r="O68" t="s">
        <v>295</v>
      </c>
    </row>
    <row r="69" spans="1:15" x14ac:dyDescent="0.25">
      <c r="A69">
        <v>2014</v>
      </c>
      <c r="B69" t="s">
        <v>296</v>
      </c>
      <c r="C69" t="s">
        <v>297</v>
      </c>
      <c r="D69" t="s">
        <v>54</v>
      </c>
      <c r="E69">
        <f>COUNTIF($D$2:D69,D69)</f>
        <v>2</v>
      </c>
      <c r="H69" t="s">
        <v>298</v>
      </c>
      <c r="I69" t="s">
        <v>24</v>
      </c>
      <c r="J69" t="s">
        <v>62</v>
      </c>
      <c r="K69">
        <v>0</v>
      </c>
      <c r="L69">
        <v>1</v>
      </c>
      <c r="M69">
        <v>1</v>
      </c>
      <c r="N69" t="s">
        <v>18</v>
      </c>
      <c r="O69" t="s">
        <v>97</v>
      </c>
    </row>
    <row r="70" spans="1:15" x14ac:dyDescent="0.25">
      <c r="A70">
        <v>2014</v>
      </c>
      <c r="B70" t="s">
        <v>299</v>
      </c>
      <c r="C70" t="s">
        <v>300</v>
      </c>
      <c r="D70" t="s">
        <v>32</v>
      </c>
      <c r="E70">
        <f>COUNTIF($D$2:D70,D70)</f>
        <v>6</v>
      </c>
      <c r="H70" t="s">
        <v>301</v>
      </c>
      <c r="I70" t="s">
        <v>16</v>
      </c>
      <c r="J70" t="s">
        <v>62</v>
      </c>
      <c r="K70">
        <v>0</v>
      </c>
      <c r="L70">
        <v>1</v>
      </c>
      <c r="M70">
        <v>1</v>
      </c>
      <c r="N70" t="s">
        <v>18</v>
      </c>
      <c r="O70" t="s">
        <v>302</v>
      </c>
    </row>
    <row r="71" spans="1:15" x14ac:dyDescent="0.25">
      <c r="A71">
        <v>2014</v>
      </c>
      <c r="B71" t="s">
        <v>303</v>
      </c>
      <c r="C71" t="s">
        <v>304</v>
      </c>
      <c r="D71" t="s">
        <v>199</v>
      </c>
      <c r="E71">
        <f>COUNTIF($D$2:D71,D71)</f>
        <v>3</v>
      </c>
      <c r="H71" t="s">
        <v>305</v>
      </c>
      <c r="I71" t="s">
        <v>61</v>
      </c>
      <c r="J71" t="s">
        <v>17</v>
      </c>
      <c r="K71">
        <v>1</v>
      </c>
      <c r="L71">
        <v>0</v>
      </c>
      <c r="M71">
        <v>1</v>
      </c>
      <c r="N71" t="s">
        <v>18</v>
      </c>
      <c r="O71" t="s">
        <v>45</v>
      </c>
    </row>
    <row r="72" spans="1:15" x14ac:dyDescent="0.25">
      <c r="A72">
        <v>2014</v>
      </c>
      <c r="B72" t="s">
        <v>306</v>
      </c>
      <c r="C72" t="s">
        <v>307</v>
      </c>
      <c r="D72" t="s">
        <v>104</v>
      </c>
      <c r="E72">
        <f>COUNTIF($D$2:D72,D72)</f>
        <v>5</v>
      </c>
      <c r="H72" t="s">
        <v>308</v>
      </c>
      <c r="I72" t="s">
        <v>16</v>
      </c>
      <c r="J72" t="s">
        <v>62</v>
      </c>
      <c r="K72">
        <v>4</v>
      </c>
      <c r="L72">
        <v>1</v>
      </c>
      <c r="M72">
        <v>5</v>
      </c>
      <c r="N72" t="s">
        <v>18</v>
      </c>
      <c r="O72" t="s">
        <v>126</v>
      </c>
    </row>
    <row r="73" spans="1:15" x14ac:dyDescent="0.25">
      <c r="A73">
        <v>2014</v>
      </c>
      <c r="B73" t="s">
        <v>309</v>
      </c>
      <c r="C73" t="s">
        <v>310</v>
      </c>
      <c r="D73" t="s">
        <v>142</v>
      </c>
      <c r="E73">
        <f>COUNTIF($D$2:D73,D73)</f>
        <v>8</v>
      </c>
      <c r="H73" t="s">
        <v>311</v>
      </c>
      <c r="I73" t="s">
        <v>16</v>
      </c>
      <c r="J73" t="s">
        <v>17</v>
      </c>
      <c r="K73">
        <v>1</v>
      </c>
      <c r="L73">
        <v>1</v>
      </c>
      <c r="M73">
        <v>2</v>
      </c>
      <c r="N73" t="s">
        <v>18</v>
      </c>
      <c r="O73" t="s">
        <v>312</v>
      </c>
    </row>
    <row r="74" spans="1:15" x14ac:dyDescent="0.25">
      <c r="A74">
        <v>2015</v>
      </c>
      <c r="B74" t="s">
        <v>313</v>
      </c>
      <c r="C74" t="s">
        <v>314</v>
      </c>
      <c r="D74" t="s">
        <v>32</v>
      </c>
      <c r="E74">
        <f>COUNTIF($D$2:D74,D74)</f>
        <v>7</v>
      </c>
      <c r="H74" t="s">
        <v>315</v>
      </c>
      <c r="I74" t="s">
        <v>16</v>
      </c>
      <c r="J74" t="s">
        <v>17</v>
      </c>
      <c r="K74">
        <v>0</v>
      </c>
      <c r="L74">
        <v>1</v>
      </c>
      <c r="M74">
        <v>1</v>
      </c>
      <c r="N74" t="s">
        <v>18</v>
      </c>
      <c r="O74" t="s">
        <v>316</v>
      </c>
    </row>
    <row r="75" spans="1:15" x14ac:dyDescent="0.25">
      <c r="A75">
        <v>2015</v>
      </c>
      <c r="B75" t="s">
        <v>317</v>
      </c>
      <c r="C75" t="s">
        <v>281</v>
      </c>
      <c r="D75" t="s">
        <v>282</v>
      </c>
      <c r="E75">
        <f>COUNTIF($D$2:D75,D75)</f>
        <v>2</v>
      </c>
      <c r="H75" t="s">
        <v>318</v>
      </c>
      <c r="I75" t="s">
        <v>24</v>
      </c>
      <c r="J75" t="s">
        <v>62</v>
      </c>
      <c r="K75">
        <v>0</v>
      </c>
      <c r="L75">
        <v>2</v>
      </c>
      <c r="M75">
        <v>2</v>
      </c>
      <c r="N75" t="s">
        <v>18</v>
      </c>
      <c r="O75" t="s">
        <v>319</v>
      </c>
    </row>
    <row r="76" spans="1:15" x14ac:dyDescent="0.25">
      <c r="A76">
        <v>2015</v>
      </c>
      <c r="B76" t="s">
        <v>320</v>
      </c>
      <c r="C76" t="s">
        <v>321</v>
      </c>
      <c r="D76" t="s">
        <v>86</v>
      </c>
      <c r="E76">
        <f>COUNTIF($D$2:D76,D76)</f>
        <v>3</v>
      </c>
      <c r="H76" t="s">
        <v>322</v>
      </c>
      <c r="I76" t="s">
        <v>24</v>
      </c>
      <c r="J76" t="s">
        <v>17</v>
      </c>
      <c r="K76">
        <v>0</v>
      </c>
      <c r="L76">
        <v>1</v>
      </c>
      <c r="M76">
        <v>1</v>
      </c>
      <c r="N76" t="s">
        <v>18</v>
      </c>
      <c r="O76" s="1">
        <v>0</v>
      </c>
    </row>
    <row r="77" spans="1:15" x14ac:dyDescent="0.25">
      <c r="A77">
        <v>2015</v>
      </c>
      <c r="B77" t="s">
        <v>323</v>
      </c>
      <c r="C77" t="s">
        <v>324</v>
      </c>
      <c r="D77" t="s">
        <v>142</v>
      </c>
      <c r="E77">
        <f>COUNTIF($D$2:D77,D77)</f>
        <v>9</v>
      </c>
      <c r="H77" t="s">
        <v>325</v>
      </c>
      <c r="I77" t="s">
        <v>24</v>
      </c>
      <c r="J77" t="s">
        <v>62</v>
      </c>
      <c r="K77">
        <v>0</v>
      </c>
      <c r="L77">
        <v>1</v>
      </c>
      <c r="M77">
        <v>1</v>
      </c>
      <c r="N77" t="s">
        <v>18</v>
      </c>
      <c r="O77" t="s">
        <v>326</v>
      </c>
    </row>
    <row r="78" spans="1:15" x14ac:dyDescent="0.25">
      <c r="A78">
        <v>2015</v>
      </c>
      <c r="B78" t="s">
        <v>327</v>
      </c>
      <c r="C78" t="s">
        <v>119</v>
      </c>
      <c r="D78" t="s">
        <v>120</v>
      </c>
      <c r="E78">
        <f>COUNTIF($D$2:D78,D78)</f>
        <v>2</v>
      </c>
      <c r="H78" t="s">
        <v>328</v>
      </c>
      <c r="I78" t="s">
        <v>24</v>
      </c>
      <c r="J78" t="s">
        <v>73</v>
      </c>
      <c r="K78">
        <v>0</v>
      </c>
      <c r="L78">
        <v>1</v>
      </c>
      <c r="M78">
        <v>1</v>
      </c>
      <c r="N78" t="s">
        <v>34</v>
      </c>
      <c r="O78" t="s">
        <v>196</v>
      </c>
    </row>
    <row r="79" spans="1:15" x14ac:dyDescent="0.25">
      <c r="A79">
        <v>2015</v>
      </c>
      <c r="B79" t="s">
        <v>329</v>
      </c>
      <c r="C79" t="s">
        <v>330</v>
      </c>
      <c r="D79" t="s">
        <v>185</v>
      </c>
      <c r="E79">
        <f>COUNTIF($D$2:D79,D79)</f>
        <v>2</v>
      </c>
      <c r="H79" t="s">
        <v>331</v>
      </c>
      <c r="I79" t="s">
        <v>24</v>
      </c>
      <c r="J79" t="s">
        <v>62</v>
      </c>
      <c r="K79">
        <v>0</v>
      </c>
      <c r="L79">
        <v>2</v>
      </c>
      <c r="M79">
        <v>2</v>
      </c>
      <c r="N79" t="s">
        <v>18</v>
      </c>
      <c r="O79" t="s">
        <v>332</v>
      </c>
    </row>
    <row r="80" spans="1:15" x14ac:dyDescent="0.25">
      <c r="A80">
        <v>2015</v>
      </c>
      <c r="B80" t="s">
        <v>333</v>
      </c>
      <c r="C80" t="s">
        <v>334</v>
      </c>
      <c r="D80" t="s">
        <v>71</v>
      </c>
      <c r="E80">
        <f>COUNTIF($D$2:D80,D80)</f>
        <v>10</v>
      </c>
      <c r="H80" t="s">
        <v>335</v>
      </c>
      <c r="I80" t="s">
        <v>24</v>
      </c>
      <c r="J80" t="s">
        <v>73</v>
      </c>
      <c r="K80">
        <v>1</v>
      </c>
      <c r="L80">
        <v>0</v>
      </c>
      <c r="M80">
        <v>1</v>
      </c>
      <c r="N80" t="s">
        <v>34</v>
      </c>
      <c r="O80" t="s">
        <v>336</v>
      </c>
    </row>
    <row r="81" spans="1:15" x14ac:dyDescent="0.25">
      <c r="A81">
        <v>2015</v>
      </c>
      <c r="B81" t="s">
        <v>337</v>
      </c>
      <c r="C81" t="s">
        <v>338</v>
      </c>
      <c r="D81" t="s">
        <v>137</v>
      </c>
      <c r="E81">
        <f>COUNTIF($D$2:D81,D81)</f>
        <v>5</v>
      </c>
      <c r="H81" t="s">
        <v>339</v>
      </c>
      <c r="I81" t="s">
        <v>16</v>
      </c>
      <c r="J81" t="s">
        <v>73</v>
      </c>
      <c r="K81">
        <v>0</v>
      </c>
      <c r="L81">
        <v>3</v>
      </c>
      <c r="M81">
        <v>3</v>
      </c>
      <c r="N81" t="s">
        <v>18</v>
      </c>
      <c r="O81" t="s">
        <v>340</v>
      </c>
    </row>
    <row r="82" spans="1:15" x14ac:dyDescent="0.25">
      <c r="A82">
        <v>2015</v>
      </c>
      <c r="B82" t="s">
        <v>341</v>
      </c>
      <c r="C82" t="s">
        <v>177</v>
      </c>
      <c r="D82" t="s">
        <v>142</v>
      </c>
      <c r="E82">
        <f>COUNTIF($D$2:D82,D82)</f>
        <v>10</v>
      </c>
      <c r="H82" t="s">
        <v>342</v>
      </c>
      <c r="I82" t="s">
        <v>40</v>
      </c>
      <c r="J82" t="s">
        <v>40</v>
      </c>
      <c r="K82">
        <v>0</v>
      </c>
      <c r="L82">
        <v>2</v>
      </c>
      <c r="M82">
        <v>2</v>
      </c>
      <c r="N82" t="s">
        <v>263</v>
      </c>
      <c r="O82" t="s">
        <v>343</v>
      </c>
    </row>
    <row r="83" spans="1:15" x14ac:dyDescent="0.25">
      <c r="A83">
        <v>2015</v>
      </c>
      <c r="B83" t="s">
        <v>344</v>
      </c>
      <c r="C83" t="s">
        <v>338</v>
      </c>
      <c r="D83" t="s">
        <v>137</v>
      </c>
      <c r="E83">
        <f>COUNTIF($D$2:D83,D83)</f>
        <v>6</v>
      </c>
      <c r="H83" t="s">
        <v>345</v>
      </c>
      <c r="I83" t="s">
        <v>16</v>
      </c>
      <c r="J83" t="s">
        <v>73</v>
      </c>
      <c r="K83">
        <v>1</v>
      </c>
      <c r="L83">
        <v>0</v>
      </c>
      <c r="M83">
        <v>1</v>
      </c>
      <c r="N83" t="s">
        <v>50</v>
      </c>
      <c r="O83" t="s">
        <v>97</v>
      </c>
    </row>
    <row r="84" spans="1:15" x14ac:dyDescent="0.25">
      <c r="A84">
        <v>2015</v>
      </c>
      <c r="B84" t="s">
        <v>346</v>
      </c>
      <c r="C84" t="s">
        <v>347</v>
      </c>
      <c r="D84" t="s">
        <v>199</v>
      </c>
      <c r="E84">
        <f>COUNTIF($D$2:D84,D84)</f>
        <v>4</v>
      </c>
      <c r="H84" t="s">
        <v>348</v>
      </c>
      <c r="I84" t="s">
        <v>24</v>
      </c>
      <c r="J84" t="s">
        <v>17</v>
      </c>
      <c r="K84">
        <v>0</v>
      </c>
      <c r="L84">
        <v>1</v>
      </c>
      <c r="M84">
        <v>1</v>
      </c>
      <c r="N84" t="s">
        <v>50</v>
      </c>
      <c r="O84" t="s">
        <v>187</v>
      </c>
    </row>
    <row r="85" spans="1:15" x14ac:dyDescent="0.25">
      <c r="A85">
        <v>2015</v>
      </c>
      <c r="B85" t="s">
        <v>349</v>
      </c>
      <c r="C85" t="s">
        <v>350</v>
      </c>
      <c r="D85" t="s">
        <v>185</v>
      </c>
      <c r="E85">
        <f>COUNTIF($D$2:D85,D85)</f>
        <v>3</v>
      </c>
      <c r="H85" t="s">
        <v>351</v>
      </c>
      <c r="I85" t="s">
        <v>16</v>
      </c>
      <c r="J85" t="s">
        <v>62</v>
      </c>
      <c r="K85">
        <v>0</v>
      </c>
      <c r="L85">
        <v>2</v>
      </c>
      <c r="M85">
        <v>2</v>
      </c>
      <c r="N85" t="s">
        <v>18</v>
      </c>
      <c r="O85" t="s">
        <v>88</v>
      </c>
    </row>
    <row r="86" spans="1:15" x14ac:dyDescent="0.25">
      <c r="A86">
        <v>2015</v>
      </c>
      <c r="B86" t="s">
        <v>352</v>
      </c>
      <c r="C86" t="s">
        <v>353</v>
      </c>
      <c r="D86" t="s">
        <v>81</v>
      </c>
      <c r="E86">
        <f>COUNTIF($D$2:D86,D86)</f>
        <v>3</v>
      </c>
      <c r="H86" t="s">
        <v>354</v>
      </c>
      <c r="I86" t="s">
        <v>24</v>
      </c>
      <c r="J86" t="s">
        <v>17</v>
      </c>
      <c r="K86">
        <v>0</v>
      </c>
      <c r="L86">
        <v>1</v>
      </c>
      <c r="M86">
        <v>1</v>
      </c>
      <c r="N86" t="s">
        <v>18</v>
      </c>
      <c r="O86" t="s">
        <v>355</v>
      </c>
    </row>
    <row r="87" spans="1:15" x14ac:dyDescent="0.25">
      <c r="A87">
        <v>2015</v>
      </c>
      <c r="B87" t="s">
        <v>356</v>
      </c>
      <c r="C87" t="s">
        <v>357</v>
      </c>
      <c r="D87" t="s">
        <v>32</v>
      </c>
      <c r="E87">
        <f>COUNTIF($D$2:D87,D87)</f>
        <v>8</v>
      </c>
      <c r="H87" t="s">
        <v>358</v>
      </c>
      <c r="I87" t="s">
        <v>61</v>
      </c>
      <c r="J87" t="s">
        <v>62</v>
      </c>
      <c r="K87">
        <v>1</v>
      </c>
      <c r="L87">
        <v>0</v>
      </c>
      <c r="M87">
        <v>1</v>
      </c>
      <c r="N87" t="s">
        <v>50</v>
      </c>
      <c r="O87" t="s">
        <v>88</v>
      </c>
    </row>
    <row r="88" spans="1:15" x14ac:dyDescent="0.25">
      <c r="A88">
        <v>2015</v>
      </c>
      <c r="B88" t="s">
        <v>359</v>
      </c>
      <c r="C88" t="s">
        <v>360</v>
      </c>
      <c r="D88" t="s">
        <v>361</v>
      </c>
      <c r="E88">
        <f>COUNTIF($D$2:D88,D88)</f>
        <v>1</v>
      </c>
      <c r="H88" t="s">
        <v>362</v>
      </c>
      <c r="I88" t="s">
        <v>61</v>
      </c>
      <c r="J88" t="s">
        <v>62</v>
      </c>
      <c r="K88">
        <v>0</v>
      </c>
      <c r="L88">
        <v>1</v>
      </c>
      <c r="M88">
        <v>1</v>
      </c>
      <c r="N88" t="s">
        <v>18</v>
      </c>
      <c r="O88" t="s">
        <v>340</v>
      </c>
    </row>
    <row r="89" spans="1:15" x14ac:dyDescent="0.25">
      <c r="A89">
        <v>2015</v>
      </c>
      <c r="B89" t="s">
        <v>363</v>
      </c>
      <c r="C89" t="s">
        <v>21</v>
      </c>
      <c r="D89" t="s">
        <v>22</v>
      </c>
      <c r="E89">
        <f>COUNTIF($D$2:D89,D89)</f>
        <v>4</v>
      </c>
      <c r="H89" t="s">
        <v>364</v>
      </c>
      <c r="I89" t="s">
        <v>24</v>
      </c>
      <c r="J89" t="s">
        <v>17</v>
      </c>
      <c r="K89">
        <v>0</v>
      </c>
      <c r="L89">
        <v>3</v>
      </c>
      <c r="M89">
        <v>3</v>
      </c>
      <c r="N89" t="s">
        <v>18</v>
      </c>
      <c r="O89" t="s">
        <v>365</v>
      </c>
    </row>
    <row r="90" spans="1:15" x14ac:dyDescent="0.25">
      <c r="A90">
        <v>2015</v>
      </c>
      <c r="B90" t="s">
        <v>366</v>
      </c>
      <c r="C90" t="s">
        <v>367</v>
      </c>
      <c r="D90" t="s">
        <v>368</v>
      </c>
      <c r="E90">
        <f>COUNTIF($D$2:D90,D90)</f>
        <v>1</v>
      </c>
      <c r="H90" t="s">
        <v>369</v>
      </c>
      <c r="I90" t="s">
        <v>61</v>
      </c>
      <c r="J90" t="s">
        <v>62</v>
      </c>
      <c r="K90">
        <v>0</v>
      </c>
      <c r="L90">
        <v>1</v>
      </c>
      <c r="M90">
        <v>1</v>
      </c>
      <c r="N90" t="s">
        <v>50</v>
      </c>
      <c r="O90" t="s">
        <v>134</v>
      </c>
    </row>
    <row r="91" spans="1:15" x14ac:dyDescent="0.25">
      <c r="A91">
        <v>2016</v>
      </c>
      <c r="B91" t="s">
        <v>370</v>
      </c>
      <c r="C91" t="s">
        <v>371</v>
      </c>
      <c r="D91" t="s">
        <v>368</v>
      </c>
      <c r="E91">
        <f>COUNTIF($D$2:D91,D91)</f>
        <v>2</v>
      </c>
      <c r="H91" t="s">
        <v>372</v>
      </c>
      <c r="I91" t="s">
        <v>61</v>
      </c>
      <c r="J91" t="s">
        <v>62</v>
      </c>
      <c r="K91">
        <v>0</v>
      </c>
      <c r="L91">
        <v>1</v>
      </c>
      <c r="M91">
        <v>1</v>
      </c>
      <c r="N91" t="s">
        <v>18</v>
      </c>
      <c r="O91" t="s">
        <v>88</v>
      </c>
    </row>
    <row r="92" spans="1:15" x14ac:dyDescent="0.25">
      <c r="A92">
        <v>2016</v>
      </c>
      <c r="B92" t="s">
        <v>373</v>
      </c>
      <c r="C92" t="s">
        <v>374</v>
      </c>
      <c r="D92" t="s">
        <v>132</v>
      </c>
      <c r="E92">
        <f>COUNTIF($D$2:D92,D92)</f>
        <v>3</v>
      </c>
      <c r="H92" t="s">
        <v>375</v>
      </c>
      <c r="I92" t="s">
        <v>16</v>
      </c>
      <c r="J92" t="s">
        <v>17</v>
      </c>
      <c r="K92">
        <v>0</v>
      </c>
      <c r="L92">
        <v>1</v>
      </c>
      <c r="M92">
        <v>1</v>
      </c>
      <c r="N92" t="s">
        <v>18</v>
      </c>
      <c r="O92" t="s">
        <v>271</v>
      </c>
    </row>
    <row r="93" spans="1:15" x14ac:dyDescent="0.25">
      <c r="A93">
        <v>2016</v>
      </c>
      <c r="B93" t="s">
        <v>376</v>
      </c>
      <c r="C93" t="s">
        <v>377</v>
      </c>
      <c r="D93" t="s">
        <v>95</v>
      </c>
      <c r="E93">
        <f>COUNTIF($D$2:D93,D93)</f>
        <v>3</v>
      </c>
      <c r="H93" t="s">
        <v>378</v>
      </c>
      <c r="I93" t="s">
        <v>61</v>
      </c>
      <c r="J93" t="s">
        <v>17</v>
      </c>
      <c r="K93">
        <v>1</v>
      </c>
      <c r="L93">
        <v>0</v>
      </c>
      <c r="M93">
        <v>1</v>
      </c>
      <c r="N93" t="s">
        <v>18</v>
      </c>
      <c r="O93" t="s">
        <v>379</v>
      </c>
    </row>
    <row r="94" spans="1:15" x14ac:dyDescent="0.25">
      <c r="A94">
        <v>2016</v>
      </c>
      <c r="B94" t="s">
        <v>380</v>
      </c>
      <c r="C94" t="s">
        <v>381</v>
      </c>
      <c r="D94" t="s">
        <v>38</v>
      </c>
      <c r="E94">
        <f>COUNTIF($D$2:D94,D94)</f>
        <v>4</v>
      </c>
      <c r="H94" t="s">
        <v>382</v>
      </c>
      <c r="I94" t="s">
        <v>16</v>
      </c>
      <c r="J94" t="s">
        <v>17</v>
      </c>
      <c r="K94">
        <v>0</v>
      </c>
      <c r="L94">
        <v>3</v>
      </c>
      <c r="M94">
        <v>3</v>
      </c>
      <c r="N94" t="s">
        <v>18</v>
      </c>
      <c r="O94" t="s">
        <v>271</v>
      </c>
    </row>
    <row r="95" spans="1:15" x14ac:dyDescent="0.25">
      <c r="A95">
        <v>2016</v>
      </c>
      <c r="B95" t="s">
        <v>383</v>
      </c>
      <c r="C95" t="s">
        <v>384</v>
      </c>
      <c r="D95" t="s">
        <v>385</v>
      </c>
      <c r="E95">
        <f>COUNTIF($D$2:D95,D95)</f>
        <v>1</v>
      </c>
      <c r="H95" t="s">
        <v>386</v>
      </c>
      <c r="I95" t="s">
        <v>16</v>
      </c>
      <c r="J95" t="s">
        <v>73</v>
      </c>
      <c r="K95">
        <v>1</v>
      </c>
      <c r="L95">
        <v>0</v>
      </c>
      <c r="M95">
        <v>1</v>
      </c>
      <c r="N95" t="s">
        <v>18</v>
      </c>
      <c r="O95" t="s">
        <v>63</v>
      </c>
    </row>
    <row r="96" spans="1:15" x14ac:dyDescent="0.25">
      <c r="A96">
        <v>2016</v>
      </c>
      <c r="B96" t="s">
        <v>387</v>
      </c>
      <c r="C96" t="s">
        <v>388</v>
      </c>
      <c r="D96" t="s">
        <v>389</v>
      </c>
      <c r="E96">
        <f>COUNTIF($D$2:D96,D96)</f>
        <v>1</v>
      </c>
      <c r="H96" t="s">
        <v>390</v>
      </c>
      <c r="I96" t="s">
        <v>16</v>
      </c>
      <c r="J96" t="s">
        <v>62</v>
      </c>
      <c r="K96">
        <v>0</v>
      </c>
      <c r="L96">
        <v>1</v>
      </c>
      <c r="M96">
        <v>1</v>
      </c>
      <c r="N96" t="s">
        <v>34</v>
      </c>
      <c r="O96" t="s">
        <v>391</v>
      </c>
    </row>
    <row r="97" spans="1:15" x14ac:dyDescent="0.25">
      <c r="A97">
        <v>2016</v>
      </c>
      <c r="B97" t="s">
        <v>392</v>
      </c>
      <c r="C97" t="s">
        <v>393</v>
      </c>
      <c r="D97" t="s">
        <v>174</v>
      </c>
      <c r="E97">
        <f>COUNTIF($D$2:D97,D97)</f>
        <v>2</v>
      </c>
      <c r="H97" t="s">
        <v>394</v>
      </c>
      <c r="I97" t="s">
        <v>61</v>
      </c>
      <c r="J97" t="s">
        <v>62</v>
      </c>
      <c r="K97">
        <v>0</v>
      </c>
      <c r="L97">
        <v>2</v>
      </c>
      <c r="M97">
        <v>2</v>
      </c>
      <c r="N97" t="s">
        <v>395</v>
      </c>
      <c r="O97" t="s">
        <v>396</v>
      </c>
    </row>
    <row r="98" spans="1:15" x14ac:dyDescent="0.25">
      <c r="A98">
        <v>2016</v>
      </c>
      <c r="B98" t="s">
        <v>397</v>
      </c>
      <c r="C98" t="s">
        <v>398</v>
      </c>
      <c r="D98" t="s">
        <v>86</v>
      </c>
      <c r="E98">
        <f>COUNTIF($D$2:D98,D98)</f>
        <v>4</v>
      </c>
      <c r="H98" t="s">
        <v>399</v>
      </c>
      <c r="I98" t="s">
        <v>24</v>
      </c>
      <c r="J98" t="s">
        <v>17</v>
      </c>
      <c r="K98">
        <v>0</v>
      </c>
      <c r="L98">
        <v>1</v>
      </c>
      <c r="M98">
        <v>1</v>
      </c>
      <c r="N98" t="s">
        <v>18</v>
      </c>
      <c r="O98" t="s">
        <v>400</v>
      </c>
    </row>
    <row r="99" spans="1:15" x14ac:dyDescent="0.25">
      <c r="A99">
        <v>2016</v>
      </c>
      <c r="B99" t="s">
        <v>401</v>
      </c>
      <c r="C99" t="s">
        <v>402</v>
      </c>
      <c r="D99" t="s">
        <v>100</v>
      </c>
      <c r="E99">
        <f>COUNTIF($D$2:D99,D99)</f>
        <v>3</v>
      </c>
      <c r="H99" t="s">
        <v>403</v>
      </c>
      <c r="I99" t="s">
        <v>24</v>
      </c>
      <c r="J99" t="s">
        <v>73</v>
      </c>
      <c r="K99">
        <v>0</v>
      </c>
      <c r="L99">
        <v>1</v>
      </c>
      <c r="M99">
        <v>1</v>
      </c>
      <c r="N99" t="s">
        <v>18</v>
      </c>
      <c r="O99" t="s">
        <v>88</v>
      </c>
    </row>
    <row r="100" spans="1:15" x14ac:dyDescent="0.25">
      <c r="A100">
        <v>2016</v>
      </c>
      <c r="B100" t="s">
        <v>404</v>
      </c>
      <c r="C100" t="s">
        <v>405</v>
      </c>
      <c r="D100" t="s">
        <v>185</v>
      </c>
      <c r="E100">
        <f>COUNTIF($D$2:D100,D100)</f>
        <v>4</v>
      </c>
      <c r="H100" t="s">
        <v>406</v>
      </c>
      <c r="I100" t="s">
        <v>16</v>
      </c>
      <c r="J100" t="s">
        <v>73</v>
      </c>
      <c r="K100">
        <v>1</v>
      </c>
      <c r="L100">
        <v>1</v>
      </c>
      <c r="M100">
        <v>2</v>
      </c>
      <c r="N100" t="s">
        <v>18</v>
      </c>
      <c r="O100" t="s">
        <v>407</v>
      </c>
    </row>
    <row r="101" spans="1:15" x14ac:dyDescent="0.25">
      <c r="A101">
        <v>2016</v>
      </c>
      <c r="B101" t="s">
        <v>408</v>
      </c>
      <c r="C101" t="s">
        <v>409</v>
      </c>
      <c r="D101" t="s">
        <v>410</v>
      </c>
      <c r="E101">
        <f>COUNTIF($D$2:D101,D101)</f>
        <v>1</v>
      </c>
      <c r="H101" t="s">
        <v>411</v>
      </c>
      <c r="I101" t="s">
        <v>16</v>
      </c>
      <c r="J101" t="s">
        <v>17</v>
      </c>
      <c r="K101">
        <v>0</v>
      </c>
      <c r="L101">
        <v>1</v>
      </c>
      <c r="M101">
        <v>1</v>
      </c>
      <c r="N101" t="s">
        <v>18</v>
      </c>
      <c r="O101" t="s">
        <v>412</v>
      </c>
    </row>
    <row r="102" spans="1:15" x14ac:dyDescent="0.25">
      <c r="A102">
        <v>2016</v>
      </c>
      <c r="B102" t="s">
        <v>413</v>
      </c>
      <c r="C102" t="s">
        <v>347</v>
      </c>
      <c r="D102" t="s">
        <v>414</v>
      </c>
      <c r="E102">
        <f>COUNTIF($D$2:D102,D102)</f>
        <v>1</v>
      </c>
      <c r="H102" t="s">
        <v>415</v>
      </c>
      <c r="I102" t="s">
        <v>16</v>
      </c>
      <c r="J102" t="s">
        <v>62</v>
      </c>
      <c r="K102">
        <v>0</v>
      </c>
      <c r="L102">
        <v>2</v>
      </c>
      <c r="M102">
        <v>2</v>
      </c>
      <c r="N102" t="s">
        <v>18</v>
      </c>
      <c r="O102" t="s">
        <v>182</v>
      </c>
    </row>
    <row r="103" spans="1:15" x14ac:dyDescent="0.25">
      <c r="A103">
        <v>2016</v>
      </c>
      <c r="B103" t="s">
        <v>416</v>
      </c>
      <c r="C103" t="s">
        <v>417</v>
      </c>
      <c r="D103" t="s">
        <v>38</v>
      </c>
      <c r="E103">
        <f>COUNTIF($D$2:D103,D103)</f>
        <v>5</v>
      </c>
      <c r="H103" t="s">
        <v>418</v>
      </c>
      <c r="I103" t="s">
        <v>24</v>
      </c>
      <c r="J103" t="s">
        <v>17</v>
      </c>
      <c r="K103">
        <v>0</v>
      </c>
      <c r="L103">
        <v>2</v>
      </c>
      <c r="M103">
        <v>2</v>
      </c>
      <c r="N103" t="s">
        <v>419</v>
      </c>
      <c r="O103" t="s">
        <v>420</v>
      </c>
    </row>
    <row r="104" spans="1:15" x14ac:dyDescent="0.25">
      <c r="A104">
        <v>2016</v>
      </c>
      <c r="B104" t="s">
        <v>421</v>
      </c>
      <c r="C104" t="s">
        <v>422</v>
      </c>
      <c r="D104" t="s">
        <v>389</v>
      </c>
      <c r="E104">
        <f>COUNTIF($D$2:D104,D104)</f>
        <v>2</v>
      </c>
      <c r="H104" t="s">
        <v>423</v>
      </c>
      <c r="I104" t="s">
        <v>24</v>
      </c>
      <c r="J104" t="s">
        <v>62</v>
      </c>
      <c r="K104">
        <v>0</v>
      </c>
      <c r="L104">
        <v>1</v>
      </c>
      <c r="M104">
        <v>1</v>
      </c>
      <c r="N104" t="s">
        <v>18</v>
      </c>
      <c r="O104" t="s">
        <v>196</v>
      </c>
    </row>
    <row r="105" spans="1:15" x14ac:dyDescent="0.25">
      <c r="A105">
        <v>2016</v>
      </c>
      <c r="B105" t="s">
        <v>424</v>
      </c>
      <c r="C105" t="s">
        <v>425</v>
      </c>
      <c r="D105" t="s">
        <v>71</v>
      </c>
      <c r="E105">
        <f>COUNTIF($D$2:D105,D105)</f>
        <v>11</v>
      </c>
      <c r="H105" t="s">
        <v>426</v>
      </c>
      <c r="I105" t="s">
        <v>24</v>
      </c>
      <c r="J105" t="s">
        <v>73</v>
      </c>
      <c r="K105">
        <v>0</v>
      </c>
      <c r="L105">
        <v>1</v>
      </c>
      <c r="M105">
        <v>1</v>
      </c>
      <c r="N105" t="s">
        <v>427</v>
      </c>
      <c r="O105" t="s">
        <v>428</v>
      </c>
    </row>
    <row r="106" spans="1:15" x14ac:dyDescent="0.25">
      <c r="A106">
        <v>2016</v>
      </c>
      <c r="B106" t="s">
        <v>429</v>
      </c>
      <c r="C106" t="s">
        <v>430</v>
      </c>
      <c r="D106" t="s">
        <v>174</v>
      </c>
      <c r="E106">
        <f>COUNTIF($D$2:D106,D106)</f>
        <v>3</v>
      </c>
      <c r="H106" t="s">
        <v>431</v>
      </c>
      <c r="I106" t="s">
        <v>16</v>
      </c>
      <c r="J106" t="s">
        <v>17</v>
      </c>
      <c r="K106">
        <v>0</v>
      </c>
      <c r="L106">
        <v>1</v>
      </c>
      <c r="M106">
        <v>1</v>
      </c>
      <c r="N106" t="s">
        <v>18</v>
      </c>
      <c r="O106" t="s">
        <v>432</v>
      </c>
    </row>
    <row r="107" spans="1:15" x14ac:dyDescent="0.25">
      <c r="A107">
        <v>2016</v>
      </c>
      <c r="B107" t="s">
        <v>433</v>
      </c>
      <c r="C107" t="s">
        <v>434</v>
      </c>
      <c r="D107" t="s">
        <v>71</v>
      </c>
      <c r="E107">
        <f>COUNTIF($D$2:D107,D107)</f>
        <v>12</v>
      </c>
      <c r="H107" t="s">
        <v>435</v>
      </c>
      <c r="I107" t="s">
        <v>24</v>
      </c>
      <c r="J107" t="s">
        <v>73</v>
      </c>
      <c r="K107">
        <v>0</v>
      </c>
      <c r="L107">
        <v>1</v>
      </c>
      <c r="M107">
        <v>1</v>
      </c>
      <c r="N107" t="s">
        <v>18</v>
      </c>
      <c r="O107" t="s">
        <v>436</v>
      </c>
    </row>
    <row r="108" spans="1:15" x14ac:dyDescent="0.25">
      <c r="A108">
        <v>2016</v>
      </c>
      <c r="B108" t="s">
        <v>437</v>
      </c>
      <c r="C108" t="s">
        <v>438</v>
      </c>
      <c r="D108" t="s">
        <v>261</v>
      </c>
      <c r="E108">
        <f>COUNTIF($D$2:D108,D108)</f>
        <v>3</v>
      </c>
      <c r="H108" t="s">
        <v>439</v>
      </c>
      <c r="I108" t="s">
        <v>16</v>
      </c>
      <c r="J108" t="s">
        <v>62</v>
      </c>
      <c r="K108">
        <v>0</v>
      </c>
      <c r="L108">
        <v>1</v>
      </c>
      <c r="M108">
        <v>1</v>
      </c>
      <c r="N108" t="s">
        <v>18</v>
      </c>
      <c r="O108" t="s">
        <v>440</v>
      </c>
    </row>
    <row r="109" spans="1:15" x14ac:dyDescent="0.25">
      <c r="A109">
        <v>2016</v>
      </c>
      <c r="B109" t="s">
        <v>441</v>
      </c>
      <c r="C109" t="s">
        <v>442</v>
      </c>
      <c r="D109" t="s">
        <v>174</v>
      </c>
      <c r="E109">
        <f>COUNTIF($D$2:D109,D109)</f>
        <v>4</v>
      </c>
      <c r="H109" t="s">
        <v>443</v>
      </c>
      <c r="I109" t="s">
        <v>24</v>
      </c>
      <c r="J109" t="s">
        <v>62</v>
      </c>
      <c r="K109">
        <v>0</v>
      </c>
      <c r="L109">
        <v>2</v>
      </c>
      <c r="M109">
        <v>2</v>
      </c>
      <c r="N109" t="s">
        <v>34</v>
      </c>
      <c r="O109" t="s">
        <v>379</v>
      </c>
    </row>
    <row r="110" spans="1:15" x14ac:dyDescent="0.25">
      <c r="A110">
        <v>2016</v>
      </c>
      <c r="B110" t="s">
        <v>444</v>
      </c>
      <c r="C110" t="s">
        <v>445</v>
      </c>
      <c r="D110" t="s">
        <v>446</v>
      </c>
      <c r="E110">
        <f>COUNTIF($D$2:D110,D110)</f>
        <v>1</v>
      </c>
      <c r="H110" t="s">
        <v>447</v>
      </c>
      <c r="I110" t="s">
        <v>24</v>
      </c>
      <c r="J110" t="s">
        <v>17</v>
      </c>
      <c r="K110">
        <v>0</v>
      </c>
      <c r="L110">
        <v>1</v>
      </c>
      <c r="M110">
        <v>1</v>
      </c>
      <c r="N110" t="s">
        <v>18</v>
      </c>
      <c r="O110" t="s">
        <v>448</v>
      </c>
    </row>
    <row r="111" spans="1:15" x14ac:dyDescent="0.25">
      <c r="A111">
        <v>2016</v>
      </c>
      <c r="B111" t="s">
        <v>449</v>
      </c>
      <c r="C111" t="s">
        <v>450</v>
      </c>
      <c r="D111" t="s">
        <v>137</v>
      </c>
      <c r="E111">
        <f>COUNTIF($D$2:D111,D111)</f>
        <v>7</v>
      </c>
      <c r="H111" t="s">
        <v>451</v>
      </c>
      <c r="I111" t="s">
        <v>16</v>
      </c>
      <c r="J111" t="s">
        <v>62</v>
      </c>
      <c r="K111">
        <v>0</v>
      </c>
      <c r="L111">
        <v>1</v>
      </c>
      <c r="M111">
        <v>1</v>
      </c>
      <c r="N111" t="s">
        <v>18</v>
      </c>
      <c r="O111" t="s">
        <v>196</v>
      </c>
    </row>
    <row r="112" spans="1:15" x14ac:dyDescent="0.25">
      <c r="A112">
        <v>2016</v>
      </c>
      <c r="B112" t="s">
        <v>452</v>
      </c>
      <c r="C112" t="s">
        <v>453</v>
      </c>
      <c r="D112" t="s">
        <v>454</v>
      </c>
      <c r="E112">
        <f>COUNTIF($D$2:D112,D112)</f>
        <v>1</v>
      </c>
      <c r="H112" t="s">
        <v>455</v>
      </c>
      <c r="I112" t="s">
        <v>16</v>
      </c>
      <c r="J112" t="s">
        <v>62</v>
      </c>
      <c r="K112">
        <v>0</v>
      </c>
      <c r="L112">
        <v>1</v>
      </c>
      <c r="M112">
        <v>1</v>
      </c>
      <c r="N112" t="s">
        <v>18</v>
      </c>
      <c r="O112" t="s">
        <v>456</v>
      </c>
    </row>
    <row r="113" spans="1:15" x14ac:dyDescent="0.25">
      <c r="A113">
        <v>2016</v>
      </c>
      <c r="B113" t="s">
        <v>457</v>
      </c>
      <c r="C113" t="s">
        <v>458</v>
      </c>
      <c r="D113" t="s">
        <v>249</v>
      </c>
      <c r="E113">
        <f>COUNTIF($D$2:D113,D113)</f>
        <v>2</v>
      </c>
      <c r="H113" t="s">
        <v>459</v>
      </c>
      <c r="I113" t="s">
        <v>40</v>
      </c>
      <c r="J113" t="s">
        <v>40</v>
      </c>
      <c r="K113">
        <v>0</v>
      </c>
      <c r="L113">
        <v>2</v>
      </c>
      <c r="M113">
        <v>2</v>
      </c>
      <c r="N113" t="s">
        <v>18</v>
      </c>
      <c r="O113" t="s">
        <v>271</v>
      </c>
    </row>
    <row r="114" spans="1:15" x14ac:dyDescent="0.25">
      <c r="A114">
        <v>2016</v>
      </c>
      <c r="B114" t="s">
        <v>460</v>
      </c>
      <c r="C114" t="s">
        <v>240</v>
      </c>
      <c r="D114" t="s">
        <v>38</v>
      </c>
      <c r="E114">
        <f>COUNTIF($D$2:D114,D114)</f>
        <v>6</v>
      </c>
      <c r="H114" t="s">
        <v>461</v>
      </c>
      <c r="I114" t="s">
        <v>24</v>
      </c>
      <c r="J114" t="s">
        <v>17</v>
      </c>
      <c r="K114">
        <v>0</v>
      </c>
      <c r="L114">
        <v>1</v>
      </c>
      <c r="M114">
        <v>1</v>
      </c>
      <c r="N114" t="s">
        <v>18</v>
      </c>
      <c r="O114" t="s">
        <v>462</v>
      </c>
    </row>
    <row r="115" spans="1:15" x14ac:dyDescent="0.25">
      <c r="A115">
        <v>2016</v>
      </c>
      <c r="B115" t="s">
        <v>463</v>
      </c>
      <c r="C115" t="s">
        <v>464</v>
      </c>
      <c r="D115" t="s">
        <v>174</v>
      </c>
      <c r="E115">
        <f>COUNTIF($D$2:D115,D115)</f>
        <v>5</v>
      </c>
      <c r="H115" t="s">
        <v>465</v>
      </c>
      <c r="I115" t="s">
        <v>24</v>
      </c>
      <c r="J115" t="s">
        <v>62</v>
      </c>
      <c r="K115">
        <v>0</v>
      </c>
      <c r="L115">
        <v>3</v>
      </c>
      <c r="M115">
        <v>3</v>
      </c>
      <c r="N115" t="s">
        <v>18</v>
      </c>
      <c r="O115" t="s">
        <v>466</v>
      </c>
    </row>
    <row r="116" spans="1:15" x14ac:dyDescent="0.25">
      <c r="A116">
        <v>2016</v>
      </c>
      <c r="B116" t="s">
        <v>467</v>
      </c>
      <c r="C116" t="s">
        <v>468</v>
      </c>
      <c r="D116" t="s">
        <v>410</v>
      </c>
      <c r="E116">
        <f>COUNTIF($D$2:D116,D116)</f>
        <v>2</v>
      </c>
      <c r="H116" t="s">
        <v>469</v>
      </c>
      <c r="I116" t="s">
        <v>61</v>
      </c>
      <c r="J116" t="s">
        <v>62</v>
      </c>
      <c r="K116">
        <v>1</v>
      </c>
      <c r="L116">
        <v>2</v>
      </c>
      <c r="M116">
        <v>3</v>
      </c>
      <c r="N116" t="s">
        <v>50</v>
      </c>
      <c r="O116" t="s">
        <v>92</v>
      </c>
    </row>
    <row r="117" spans="1:15" x14ac:dyDescent="0.25">
      <c r="A117">
        <v>2016</v>
      </c>
      <c r="B117" t="s">
        <v>470</v>
      </c>
      <c r="C117" t="s">
        <v>471</v>
      </c>
      <c r="D117" t="s">
        <v>86</v>
      </c>
      <c r="E117">
        <f>COUNTIF($D$2:D117,D117)</f>
        <v>5</v>
      </c>
      <c r="H117" t="s">
        <v>472</v>
      </c>
      <c r="I117" t="s">
        <v>16</v>
      </c>
      <c r="J117" t="s">
        <v>17</v>
      </c>
      <c r="K117">
        <v>0</v>
      </c>
      <c r="L117">
        <v>1</v>
      </c>
      <c r="M117">
        <v>1</v>
      </c>
      <c r="N117" t="s">
        <v>18</v>
      </c>
      <c r="O117" t="s">
        <v>473</v>
      </c>
    </row>
    <row r="118" spans="1:15" x14ac:dyDescent="0.25">
      <c r="A118">
        <v>2016</v>
      </c>
      <c r="B118" t="s">
        <v>474</v>
      </c>
      <c r="C118" t="s">
        <v>442</v>
      </c>
      <c r="D118" t="s">
        <v>174</v>
      </c>
      <c r="E118">
        <f>COUNTIF($D$2:D118,D118)</f>
        <v>6</v>
      </c>
      <c r="H118" t="s">
        <v>475</v>
      </c>
      <c r="I118" t="s">
        <v>24</v>
      </c>
      <c r="J118" t="s">
        <v>17</v>
      </c>
      <c r="K118">
        <v>0</v>
      </c>
      <c r="L118">
        <v>2</v>
      </c>
      <c r="M118">
        <v>2</v>
      </c>
      <c r="N118" t="s">
        <v>395</v>
      </c>
      <c r="O118" t="s">
        <v>476</v>
      </c>
    </row>
    <row r="119" spans="1:15" x14ac:dyDescent="0.25">
      <c r="A119">
        <v>2016</v>
      </c>
      <c r="B119" t="s">
        <v>477</v>
      </c>
      <c r="C119" t="s">
        <v>198</v>
      </c>
      <c r="D119" t="s">
        <v>199</v>
      </c>
      <c r="E119">
        <f>COUNTIF($D$2:D119,D119)</f>
        <v>5</v>
      </c>
      <c r="H119" t="s">
        <v>478</v>
      </c>
      <c r="I119" t="s">
        <v>24</v>
      </c>
      <c r="J119" t="s">
        <v>17</v>
      </c>
      <c r="K119">
        <v>0</v>
      </c>
      <c r="L119">
        <v>1</v>
      </c>
      <c r="M119">
        <v>1</v>
      </c>
      <c r="N119" t="s">
        <v>18</v>
      </c>
      <c r="O119" t="s">
        <v>479</v>
      </c>
    </row>
    <row r="120" spans="1:15" x14ac:dyDescent="0.25">
      <c r="A120">
        <v>2016</v>
      </c>
      <c r="B120" t="s">
        <v>480</v>
      </c>
      <c r="C120" t="s">
        <v>481</v>
      </c>
      <c r="D120" t="s">
        <v>71</v>
      </c>
      <c r="E120">
        <f>COUNTIF($D$2:D120,D120)</f>
        <v>13</v>
      </c>
      <c r="H120" t="s">
        <v>482</v>
      </c>
      <c r="I120" t="s">
        <v>24</v>
      </c>
      <c r="J120" t="s">
        <v>73</v>
      </c>
      <c r="K120">
        <v>0</v>
      </c>
      <c r="L120">
        <v>3</v>
      </c>
      <c r="M120">
        <v>3</v>
      </c>
      <c r="N120" t="s">
        <v>18</v>
      </c>
      <c r="O120" t="s">
        <v>483</v>
      </c>
    </row>
    <row r="121" spans="1:15" x14ac:dyDescent="0.25">
      <c r="A121">
        <v>2016</v>
      </c>
      <c r="B121" t="s">
        <v>484</v>
      </c>
      <c r="C121" t="s">
        <v>485</v>
      </c>
      <c r="D121" t="s">
        <v>66</v>
      </c>
      <c r="E121">
        <f>COUNTIF($D$2:D121,D121)</f>
        <v>2</v>
      </c>
      <c r="H121" t="s">
        <v>486</v>
      </c>
      <c r="I121" t="s">
        <v>24</v>
      </c>
      <c r="J121" t="s">
        <v>73</v>
      </c>
      <c r="K121">
        <v>0</v>
      </c>
      <c r="L121">
        <v>1</v>
      </c>
      <c r="M121">
        <v>1</v>
      </c>
      <c r="N121" t="s">
        <v>50</v>
      </c>
      <c r="O121" t="s">
        <v>182</v>
      </c>
    </row>
    <row r="122" spans="1:15" x14ac:dyDescent="0.25">
      <c r="A122">
        <v>2016</v>
      </c>
      <c r="B122" t="s">
        <v>487</v>
      </c>
      <c r="C122" t="s">
        <v>488</v>
      </c>
      <c r="D122" t="s">
        <v>454</v>
      </c>
      <c r="E122">
        <f>COUNTIF($D$2:D122,D122)</f>
        <v>2</v>
      </c>
      <c r="H122" t="s">
        <v>489</v>
      </c>
      <c r="I122" t="s">
        <v>16</v>
      </c>
      <c r="J122" t="s">
        <v>62</v>
      </c>
      <c r="K122">
        <v>0</v>
      </c>
      <c r="L122">
        <v>1</v>
      </c>
      <c r="M122">
        <v>1</v>
      </c>
      <c r="N122" t="s">
        <v>34</v>
      </c>
      <c r="O122" t="s">
        <v>88</v>
      </c>
    </row>
    <row r="123" spans="1:15" x14ac:dyDescent="0.25">
      <c r="A123">
        <v>2016</v>
      </c>
      <c r="B123" t="s">
        <v>490</v>
      </c>
      <c r="C123" t="s">
        <v>136</v>
      </c>
      <c r="D123" t="s">
        <v>137</v>
      </c>
      <c r="E123">
        <f>COUNTIF($D$2:D123,D123)</f>
        <v>8</v>
      </c>
      <c r="H123" t="s">
        <v>491</v>
      </c>
      <c r="I123" t="s">
        <v>24</v>
      </c>
      <c r="J123" t="s">
        <v>40</v>
      </c>
      <c r="K123">
        <v>1</v>
      </c>
      <c r="L123">
        <v>1</v>
      </c>
      <c r="M123">
        <v>2</v>
      </c>
      <c r="N123" t="s">
        <v>18</v>
      </c>
      <c r="O123" t="s">
        <v>492</v>
      </c>
    </row>
    <row r="124" spans="1:15" x14ac:dyDescent="0.25">
      <c r="A124">
        <v>2016</v>
      </c>
      <c r="B124" t="s">
        <v>493</v>
      </c>
      <c r="C124" t="s">
        <v>494</v>
      </c>
      <c r="D124" t="s">
        <v>199</v>
      </c>
      <c r="E124">
        <f>COUNTIF($D$2:D124,D124)</f>
        <v>6</v>
      </c>
      <c r="H124" t="s">
        <v>495</v>
      </c>
      <c r="I124" t="s">
        <v>24</v>
      </c>
      <c r="J124" t="s">
        <v>17</v>
      </c>
      <c r="K124">
        <v>0</v>
      </c>
      <c r="L124">
        <v>1</v>
      </c>
      <c r="M124">
        <v>1</v>
      </c>
      <c r="N124" t="s">
        <v>18</v>
      </c>
      <c r="O124" t="s">
        <v>496</v>
      </c>
    </row>
    <row r="125" spans="1:15" x14ac:dyDescent="0.25">
      <c r="A125">
        <v>2016</v>
      </c>
      <c r="B125" t="s">
        <v>497</v>
      </c>
      <c r="C125" t="s">
        <v>498</v>
      </c>
      <c r="D125" t="s">
        <v>261</v>
      </c>
      <c r="E125">
        <f>COUNTIF($D$2:D125,D125)</f>
        <v>4</v>
      </c>
      <c r="H125" t="s">
        <v>499</v>
      </c>
      <c r="I125" t="s">
        <v>16</v>
      </c>
      <c r="J125" t="s">
        <v>62</v>
      </c>
      <c r="K125">
        <v>0</v>
      </c>
      <c r="L125">
        <v>1</v>
      </c>
      <c r="M125">
        <v>1</v>
      </c>
      <c r="N125" t="s">
        <v>18</v>
      </c>
      <c r="O125" t="s">
        <v>500</v>
      </c>
    </row>
    <row r="126" spans="1:15" x14ac:dyDescent="0.25">
      <c r="A126">
        <v>2017</v>
      </c>
      <c r="B126" t="s">
        <v>501</v>
      </c>
      <c r="C126" t="s">
        <v>502</v>
      </c>
      <c r="D126" t="s">
        <v>174</v>
      </c>
      <c r="E126">
        <f>COUNTIF($D$2:D126,D126)</f>
        <v>7</v>
      </c>
      <c r="H126" t="s">
        <v>503</v>
      </c>
      <c r="I126" t="s">
        <v>61</v>
      </c>
      <c r="J126" t="s">
        <v>62</v>
      </c>
      <c r="K126">
        <v>0</v>
      </c>
      <c r="L126">
        <v>2</v>
      </c>
      <c r="M126">
        <v>2</v>
      </c>
      <c r="N126" t="s">
        <v>18</v>
      </c>
      <c r="O126" t="s">
        <v>504</v>
      </c>
    </row>
    <row r="127" spans="1:15" x14ac:dyDescent="0.25">
      <c r="A127">
        <v>2017</v>
      </c>
      <c r="B127" t="s">
        <v>505</v>
      </c>
      <c r="C127" t="s">
        <v>37</v>
      </c>
      <c r="D127" t="s">
        <v>38</v>
      </c>
      <c r="E127">
        <f>COUNTIF($D$2:D127,D127)</f>
        <v>7</v>
      </c>
      <c r="H127" t="s">
        <v>506</v>
      </c>
      <c r="I127" t="s">
        <v>24</v>
      </c>
      <c r="J127" t="s">
        <v>17</v>
      </c>
      <c r="K127">
        <v>1</v>
      </c>
      <c r="L127">
        <v>0</v>
      </c>
      <c r="M127">
        <v>1</v>
      </c>
      <c r="N127" t="s">
        <v>50</v>
      </c>
      <c r="O127" t="s">
        <v>110</v>
      </c>
    </row>
    <row r="128" spans="1:15" x14ac:dyDescent="0.25">
      <c r="A128">
        <v>2017</v>
      </c>
      <c r="B128" t="s">
        <v>507</v>
      </c>
      <c r="C128" t="s">
        <v>508</v>
      </c>
      <c r="D128" t="s">
        <v>22</v>
      </c>
      <c r="E128">
        <f>COUNTIF($D$2:D128,D128)</f>
        <v>5</v>
      </c>
      <c r="H128" t="s">
        <v>509</v>
      </c>
      <c r="I128" t="s">
        <v>24</v>
      </c>
      <c r="J128" t="s">
        <v>62</v>
      </c>
      <c r="K128">
        <v>1</v>
      </c>
      <c r="L128">
        <v>0</v>
      </c>
      <c r="M128">
        <v>1</v>
      </c>
      <c r="N128" t="s">
        <v>50</v>
      </c>
      <c r="O128" t="s">
        <v>319</v>
      </c>
    </row>
    <row r="129" spans="1:15" x14ac:dyDescent="0.25">
      <c r="A129">
        <v>2017</v>
      </c>
      <c r="B129" t="s">
        <v>510</v>
      </c>
      <c r="C129" t="s">
        <v>511</v>
      </c>
      <c r="D129" t="s">
        <v>410</v>
      </c>
      <c r="E129">
        <f>COUNTIF($D$2:D129,D129)</f>
        <v>3</v>
      </c>
      <c r="H129" t="s">
        <v>512</v>
      </c>
      <c r="I129" t="s">
        <v>16</v>
      </c>
      <c r="J129" t="s">
        <v>62</v>
      </c>
      <c r="K129">
        <v>0</v>
      </c>
      <c r="L129">
        <v>3</v>
      </c>
      <c r="M129">
        <v>3</v>
      </c>
      <c r="N129" t="s">
        <v>18</v>
      </c>
      <c r="O129" t="s">
        <v>496</v>
      </c>
    </row>
    <row r="130" spans="1:15" x14ac:dyDescent="0.25">
      <c r="A130">
        <v>2017</v>
      </c>
      <c r="B130" t="s">
        <v>513</v>
      </c>
      <c r="C130" t="s">
        <v>321</v>
      </c>
      <c r="D130" t="s">
        <v>86</v>
      </c>
      <c r="E130">
        <f>COUNTIF($D$2:D130,D130)</f>
        <v>6</v>
      </c>
      <c r="H130" t="s">
        <v>514</v>
      </c>
      <c r="I130" t="s">
        <v>24</v>
      </c>
      <c r="J130" t="s">
        <v>17</v>
      </c>
      <c r="K130">
        <v>0</v>
      </c>
      <c r="L130">
        <v>1</v>
      </c>
      <c r="M130">
        <v>1</v>
      </c>
      <c r="N130" t="s">
        <v>34</v>
      </c>
      <c r="O130" t="s">
        <v>515</v>
      </c>
    </row>
    <row r="131" spans="1:15" x14ac:dyDescent="0.25">
      <c r="A131">
        <v>2017</v>
      </c>
      <c r="B131" t="s">
        <v>516</v>
      </c>
      <c r="C131" t="s">
        <v>517</v>
      </c>
      <c r="D131" t="s">
        <v>86</v>
      </c>
      <c r="E131">
        <f>COUNTIF($D$2:D131,D131)</f>
        <v>7</v>
      </c>
      <c r="H131" t="s">
        <v>518</v>
      </c>
      <c r="I131" t="s">
        <v>24</v>
      </c>
      <c r="J131" t="s">
        <v>17</v>
      </c>
      <c r="K131">
        <v>0</v>
      </c>
      <c r="L131">
        <v>1</v>
      </c>
      <c r="M131">
        <v>1</v>
      </c>
      <c r="N131" t="s">
        <v>18</v>
      </c>
      <c r="O131" t="s">
        <v>88</v>
      </c>
    </row>
    <row r="132" spans="1:15" x14ac:dyDescent="0.25">
      <c r="A132">
        <v>2017</v>
      </c>
      <c r="B132" t="s">
        <v>519</v>
      </c>
      <c r="C132" t="s">
        <v>520</v>
      </c>
      <c r="D132" t="s">
        <v>71</v>
      </c>
      <c r="E132">
        <f>COUNTIF($D$2:D132,D132)</f>
        <v>14</v>
      </c>
      <c r="H132" t="s">
        <v>521</v>
      </c>
      <c r="I132" t="s">
        <v>16</v>
      </c>
      <c r="J132" t="s">
        <v>73</v>
      </c>
      <c r="K132">
        <v>0</v>
      </c>
      <c r="L132">
        <v>1</v>
      </c>
      <c r="M132">
        <v>1</v>
      </c>
      <c r="N132" t="s">
        <v>18</v>
      </c>
      <c r="O132" t="s">
        <v>522</v>
      </c>
    </row>
    <row r="133" spans="1:15" x14ac:dyDescent="0.25">
      <c r="A133">
        <v>2017</v>
      </c>
      <c r="B133" t="s">
        <v>523</v>
      </c>
      <c r="C133" t="s">
        <v>524</v>
      </c>
      <c r="D133" t="s">
        <v>249</v>
      </c>
      <c r="E133">
        <f>COUNTIF($D$2:D133,D133)</f>
        <v>3</v>
      </c>
      <c r="H133" t="s">
        <v>525</v>
      </c>
      <c r="I133" t="s">
        <v>16</v>
      </c>
      <c r="J133" t="s">
        <v>17</v>
      </c>
      <c r="K133">
        <v>1</v>
      </c>
      <c r="L133">
        <v>0</v>
      </c>
      <c r="M133">
        <v>1</v>
      </c>
      <c r="N133" t="s">
        <v>34</v>
      </c>
      <c r="O133" t="s">
        <v>276</v>
      </c>
    </row>
    <row r="134" spans="1:15" x14ac:dyDescent="0.25">
      <c r="A134">
        <v>2017</v>
      </c>
      <c r="B134" t="s">
        <v>526</v>
      </c>
      <c r="C134" t="s">
        <v>527</v>
      </c>
      <c r="D134" t="s">
        <v>71</v>
      </c>
      <c r="E134">
        <f>COUNTIF($D$2:D134,D134)</f>
        <v>15</v>
      </c>
      <c r="H134" t="s">
        <v>528</v>
      </c>
      <c r="I134" t="s">
        <v>24</v>
      </c>
      <c r="J134" t="s">
        <v>73</v>
      </c>
      <c r="K134">
        <v>2</v>
      </c>
      <c r="L134">
        <v>1</v>
      </c>
      <c r="M134">
        <v>3</v>
      </c>
      <c r="N134" t="s">
        <v>50</v>
      </c>
      <c r="O134" t="s">
        <v>529</v>
      </c>
    </row>
    <row r="135" spans="1:15" x14ac:dyDescent="0.25">
      <c r="A135">
        <v>2017</v>
      </c>
      <c r="B135" t="s">
        <v>79</v>
      </c>
      <c r="C135" t="s">
        <v>445</v>
      </c>
      <c r="D135" t="s">
        <v>446</v>
      </c>
      <c r="E135">
        <f>COUNTIF($D$2:D135,D135)</f>
        <v>2</v>
      </c>
      <c r="H135" t="s">
        <v>530</v>
      </c>
      <c r="I135" t="s">
        <v>24</v>
      </c>
      <c r="J135" t="s">
        <v>62</v>
      </c>
      <c r="K135">
        <v>0</v>
      </c>
      <c r="L135">
        <v>1</v>
      </c>
      <c r="M135">
        <v>1</v>
      </c>
      <c r="N135" t="s">
        <v>18</v>
      </c>
      <c r="O135" t="s">
        <v>531</v>
      </c>
    </row>
    <row r="136" spans="1:15" x14ac:dyDescent="0.25">
      <c r="A136">
        <v>2017</v>
      </c>
      <c r="B136" t="s">
        <v>532</v>
      </c>
      <c r="C136" t="s">
        <v>533</v>
      </c>
      <c r="D136" t="s">
        <v>81</v>
      </c>
      <c r="E136">
        <f>COUNTIF($D$2:D136,D136)</f>
        <v>4</v>
      </c>
      <c r="H136" t="s">
        <v>534</v>
      </c>
      <c r="I136" t="s">
        <v>61</v>
      </c>
      <c r="J136" t="s">
        <v>62</v>
      </c>
      <c r="K136">
        <v>0</v>
      </c>
      <c r="L136">
        <v>1</v>
      </c>
      <c r="M136">
        <v>1</v>
      </c>
      <c r="N136" t="s">
        <v>50</v>
      </c>
      <c r="O136" t="s">
        <v>63</v>
      </c>
    </row>
    <row r="137" spans="1:15" x14ac:dyDescent="0.25">
      <c r="A137">
        <v>2017</v>
      </c>
      <c r="B137" t="s">
        <v>444</v>
      </c>
      <c r="C137" t="s">
        <v>445</v>
      </c>
      <c r="D137" t="s">
        <v>446</v>
      </c>
      <c r="E137">
        <f>COUNTIF($D$2:D137,D137)</f>
        <v>3</v>
      </c>
      <c r="H137" t="s">
        <v>535</v>
      </c>
      <c r="I137" t="s">
        <v>24</v>
      </c>
      <c r="J137" t="s">
        <v>17</v>
      </c>
      <c r="K137">
        <v>0</v>
      </c>
      <c r="L137">
        <v>1</v>
      </c>
      <c r="M137">
        <v>1</v>
      </c>
      <c r="N137" t="s">
        <v>18</v>
      </c>
      <c r="O137" s="1">
        <v>0</v>
      </c>
    </row>
    <row r="138" spans="1:15" x14ac:dyDescent="0.25">
      <c r="A138">
        <v>2017</v>
      </c>
      <c r="B138" t="s">
        <v>536</v>
      </c>
      <c r="C138" t="s">
        <v>21</v>
      </c>
      <c r="D138" t="s">
        <v>22</v>
      </c>
      <c r="E138">
        <f>COUNTIF($D$2:D138,D138)</f>
        <v>6</v>
      </c>
      <c r="H138" t="s">
        <v>537</v>
      </c>
      <c r="I138" t="s">
        <v>24</v>
      </c>
      <c r="J138" t="s">
        <v>17</v>
      </c>
      <c r="K138">
        <v>0</v>
      </c>
      <c r="L138">
        <v>2</v>
      </c>
      <c r="M138">
        <v>2</v>
      </c>
      <c r="N138" t="s">
        <v>50</v>
      </c>
      <c r="O138" t="s">
        <v>92</v>
      </c>
    </row>
    <row r="139" spans="1:15" x14ac:dyDescent="0.25">
      <c r="A139">
        <v>2017</v>
      </c>
      <c r="B139" t="s">
        <v>538</v>
      </c>
      <c r="C139" t="s">
        <v>539</v>
      </c>
      <c r="D139" t="s">
        <v>261</v>
      </c>
      <c r="E139">
        <f>COUNTIF($D$2:D139,D139)</f>
        <v>5</v>
      </c>
      <c r="H139" t="s">
        <v>540</v>
      </c>
      <c r="I139" t="s">
        <v>40</v>
      </c>
      <c r="J139" t="s">
        <v>40</v>
      </c>
      <c r="K139">
        <v>0</v>
      </c>
      <c r="L139">
        <v>1</v>
      </c>
      <c r="M139">
        <v>1</v>
      </c>
      <c r="N139" t="s">
        <v>18</v>
      </c>
      <c r="O139" t="s">
        <v>541</v>
      </c>
    </row>
    <row r="140" spans="1:15" x14ac:dyDescent="0.25">
      <c r="A140">
        <v>2017</v>
      </c>
      <c r="B140" t="s">
        <v>542</v>
      </c>
      <c r="C140" t="s">
        <v>543</v>
      </c>
      <c r="D140" t="s">
        <v>368</v>
      </c>
      <c r="E140">
        <f>COUNTIF($D$2:D140,D140)</f>
        <v>3</v>
      </c>
      <c r="H140" t="s">
        <v>544</v>
      </c>
      <c r="I140" t="s">
        <v>24</v>
      </c>
      <c r="J140" t="s">
        <v>17</v>
      </c>
      <c r="K140">
        <v>0</v>
      </c>
      <c r="L140">
        <v>1</v>
      </c>
      <c r="M140">
        <v>1</v>
      </c>
      <c r="N140" t="s">
        <v>18</v>
      </c>
      <c r="O140" t="s">
        <v>271</v>
      </c>
    </row>
    <row r="141" spans="1:15" x14ac:dyDescent="0.25">
      <c r="A141">
        <v>2017</v>
      </c>
      <c r="B141" t="s">
        <v>545</v>
      </c>
      <c r="C141" t="s">
        <v>546</v>
      </c>
      <c r="D141" t="s">
        <v>104</v>
      </c>
      <c r="E141">
        <f>COUNTIF($D$2:D141,D141)</f>
        <v>6</v>
      </c>
      <c r="H141" t="s">
        <v>547</v>
      </c>
      <c r="I141" t="s">
        <v>61</v>
      </c>
      <c r="J141" t="s">
        <v>62</v>
      </c>
      <c r="K141">
        <v>1</v>
      </c>
      <c r="L141">
        <v>3</v>
      </c>
      <c r="M141">
        <v>4</v>
      </c>
      <c r="N141" t="s">
        <v>18</v>
      </c>
      <c r="O141" t="s">
        <v>340</v>
      </c>
    </row>
    <row r="142" spans="1:15" x14ac:dyDescent="0.25">
      <c r="A142">
        <v>2017</v>
      </c>
      <c r="B142" t="s">
        <v>548</v>
      </c>
      <c r="C142" t="s">
        <v>549</v>
      </c>
      <c r="D142" t="s">
        <v>22</v>
      </c>
      <c r="E142">
        <f>COUNTIF($D$2:D142,D142)</f>
        <v>7</v>
      </c>
      <c r="H142" t="s">
        <v>550</v>
      </c>
      <c r="I142" t="s">
        <v>16</v>
      </c>
      <c r="J142" t="s">
        <v>62</v>
      </c>
      <c r="K142">
        <v>0</v>
      </c>
      <c r="L142">
        <v>1</v>
      </c>
      <c r="M142">
        <v>1</v>
      </c>
      <c r="N142" t="s">
        <v>18</v>
      </c>
      <c r="O142" t="s">
        <v>551</v>
      </c>
    </row>
    <row r="143" spans="1:15" x14ac:dyDescent="0.25">
      <c r="A143">
        <v>2017</v>
      </c>
      <c r="B143" t="s">
        <v>552</v>
      </c>
      <c r="C143" t="s">
        <v>240</v>
      </c>
      <c r="D143" t="s">
        <v>213</v>
      </c>
      <c r="E143">
        <f>COUNTIF($D$2:D143,D143)</f>
        <v>2</v>
      </c>
      <c r="H143" t="s">
        <v>553</v>
      </c>
      <c r="I143" t="s">
        <v>24</v>
      </c>
      <c r="J143" t="s">
        <v>17</v>
      </c>
      <c r="K143">
        <v>0</v>
      </c>
      <c r="L143">
        <v>1</v>
      </c>
      <c r="M143">
        <v>1</v>
      </c>
      <c r="N143" t="s">
        <v>18</v>
      </c>
      <c r="O143" t="s">
        <v>291</v>
      </c>
    </row>
    <row r="144" spans="1:15" x14ac:dyDescent="0.25">
      <c r="A144">
        <v>2017</v>
      </c>
      <c r="B144" t="s">
        <v>554</v>
      </c>
      <c r="C144" t="s">
        <v>53</v>
      </c>
      <c r="D144" t="s">
        <v>54</v>
      </c>
      <c r="E144">
        <f>COUNTIF($D$2:D144,D144)</f>
        <v>3</v>
      </c>
      <c r="H144" t="s">
        <v>555</v>
      </c>
      <c r="I144" t="s">
        <v>24</v>
      </c>
      <c r="J144" t="s">
        <v>62</v>
      </c>
      <c r="K144">
        <v>0</v>
      </c>
      <c r="L144">
        <v>1</v>
      </c>
      <c r="M144">
        <v>1</v>
      </c>
      <c r="N144" t="s">
        <v>34</v>
      </c>
      <c r="O144" t="s">
        <v>319</v>
      </c>
    </row>
    <row r="145" spans="1:15" x14ac:dyDescent="0.25">
      <c r="A145">
        <v>2017</v>
      </c>
      <c r="B145" t="s">
        <v>556</v>
      </c>
      <c r="C145" t="s">
        <v>557</v>
      </c>
      <c r="D145" t="s">
        <v>32</v>
      </c>
      <c r="E145">
        <f>COUNTIF($D$2:D145,D145)</f>
        <v>9</v>
      </c>
      <c r="H145" t="s">
        <v>558</v>
      </c>
      <c r="I145" t="s">
        <v>24</v>
      </c>
      <c r="J145" t="s">
        <v>17</v>
      </c>
      <c r="K145">
        <v>0</v>
      </c>
      <c r="L145">
        <v>1</v>
      </c>
      <c r="M145">
        <v>1</v>
      </c>
      <c r="N145" t="s">
        <v>18</v>
      </c>
      <c r="O145" t="s">
        <v>312</v>
      </c>
    </row>
    <row r="146" spans="1:15" x14ac:dyDescent="0.25">
      <c r="A146">
        <v>2017</v>
      </c>
      <c r="B146" t="s">
        <v>559</v>
      </c>
      <c r="C146" t="s">
        <v>560</v>
      </c>
      <c r="D146" t="s">
        <v>38</v>
      </c>
      <c r="E146">
        <f>COUNTIF($D$2:D146,D146)</f>
        <v>8</v>
      </c>
      <c r="H146" t="s">
        <v>561</v>
      </c>
      <c r="I146" t="s">
        <v>24</v>
      </c>
      <c r="J146" t="s">
        <v>17</v>
      </c>
      <c r="K146">
        <v>0</v>
      </c>
      <c r="L146">
        <v>1</v>
      </c>
      <c r="M146">
        <v>1</v>
      </c>
      <c r="N146" t="s">
        <v>34</v>
      </c>
      <c r="O146" t="s">
        <v>276</v>
      </c>
    </row>
    <row r="147" spans="1:15" x14ac:dyDescent="0.25">
      <c r="A147">
        <v>2017</v>
      </c>
      <c r="B147" t="s">
        <v>562</v>
      </c>
      <c r="C147" t="s">
        <v>198</v>
      </c>
      <c r="D147" t="s">
        <v>199</v>
      </c>
      <c r="E147">
        <f>COUNTIF($D$2:D147,D147)</f>
        <v>7</v>
      </c>
      <c r="H147" t="s">
        <v>563</v>
      </c>
      <c r="I147" t="s">
        <v>16</v>
      </c>
      <c r="J147" t="s">
        <v>17</v>
      </c>
      <c r="K147">
        <v>0</v>
      </c>
      <c r="L147">
        <v>2</v>
      </c>
      <c r="M147">
        <v>2</v>
      </c>
      <c r="N147" t="s">
        <v>18</v>
      </c>
      <c r="O147" t="s">
        <v>251</v>
      </c>
    </row>
    <row r="148" spans="1:15" x14ac:dyDescent="0.25">
      <c r="A148">
        <v>2017</v>
      </c>
      <c r="B148" t="s">
        <v>564</v>
      </c>
      <c r="C148" t="s">
        <v>565</v>
      </c>
      <c r="D148" t="s">
        <v>71</v>
      </c>
      <c r="E148">
        <f>COUNTIF($D$2:D148,D148)</f>
        <v>16</v>
      </c>
      <c r="H148" t="s">
        <v>566</v>
      </c>
      <c r="I148" t="s">
        <v>61</v>
      </c>
      <c r="J148" t="s">
        <v>73</v>
      </c>
      <c r="K148">
        <v>0</v>
      </c>
      <c r="L148">
        <v>1</v>
      </c>
      <c r="M148">
        <v>1</v>
      </c>
      <c r="N148" t="s">
        <v>50</v>
      </c>
      <c r="O148" t="s">
        <v>63</v>
      </c>
    </row>
    <row r="149" spans="1:15" x14ac:dyDescent="0.25">
      <c r="A149">
        <v>2017</v>
      </c>
      <c r="B149" t="s">
        <v>567</v>
      </c>
      <c r="C149" t="s">
        <v>568</v>
      </c>
      <c r="D149" t="s">
        <v>244</v>
      </c>
      <c r="E149">
        <f>COUNTIF($D$2:D149,D149)</f>
        <v>2</v>
      </c>
      <c r="H149" t="s">
        <v>569</v>
      </c>
      <c r="I149" t="s">
        <v>16</v>
      </c>
      <c r="J149" t="s">
        <v>62</v>
      </c>
      <c r="K149">
        <v>2</v>
      </c>
      <c r="L149">
        <v>0</v>
      </c>
      <c r="M149">
        <v>2</v>
      </c>
      <c r="N149" t="s">
        <v>18</v>
      </c>
      <c r="O149" t="s">
        <v>570</v>
      </c>
    </row>
    <row r="150" spans="1:15" x14ac:dyDescent="0.25">
      <c r="A150">
        <v>2017</v>
      </c>
      <c r="B150" t="s">
        <v>571</v>
      </c>
      <c r="C150" t="s">
        <v>572</v>
      </c>
      <c r="D150" t="s">
        <v>22</v>
      </c>
      <c r="E150">
        <f>COUNTIF($D$2:D150,D150)</f>
        <v>8</v>
      </c>
      <c r="H150" t="s">
        <v>573</v>
      </c>
      <c r="I150" t="s">
        <v>24</v>
      </c>
      <c r="J150" t="s">
        <v>62</v>
      </c>
      <c r="K150">
        <v>0</v>
      </c>
      <c r="L150">
        <v>3</v>
      </c>
      <c r="M150">
        <v>3</v>
      </c>
      <c r="N150" t="s">
        <v>18</v>
      </c>
      <c r="O150" t="s">
        <v>456</v>
      </c>
    </row>
    <row r="151" spans="1:15" x14ac:dyDescent="0.25">
      <c r="A151">
        <v>2017</v>
      </c>
      <c r="B151" t="s">
        <v>574</v>
      </c>
      <c r="C151" t="s">
        <v>425</v>
      </c>
      <c r="D151" t="s">
        <v>71</v>
      </c>
      <c r="E151">
        <f>COUNTIF($D$2:D151,D151)</f>
        <v>17</v>
      </c>
      <c r="H151" t="s">
        <v>575</v>
      </c>
      <c r="I151" t="s">
        <v>24</v>
      </c>
      <c r="J151" t="s">
        <v>73</v>
      </c>
      <c r="K151">
        <v>0</v>
      </c>
      <c r="L151">
        <v>1</v>
      </c>
      <c r="M151">
        <v>1</v>
      </c>
      <c r="N151" t="s">
        <v>50</v>
      </c>
      <c r="O151" t="s">
        <v>251</v>
      </c>
    </row>
    <row r="152" spans="1:15" x14ac:dyDescent="0.25">
      <c r="A152">
        <v>2017</v>
      </c>
      <c r="B152" t="s">
        <v>576</v>
      </c>
      <c r="C152" t="s">
        <v>577</v>
      </c>
      <c r="D152" t="s">
        <v>38</v>
      </c>
      <c r="E152">
        <f>COUNTIF($D$2:D152,D152)</f>
        <v>9</v>
      </c>
      <c r="H152" t="s">
        <v>578</v>
      </c>
      <c r="I152" t="s">
        <v>16</v>
      </c>
      <c r="J152" t="s">
        <v>40</v>
      </c>
      <c r="K152">
        <v>0</v>
      </c>
      <c r="L152">
        <v>1</v>
      </c>
      <c r="M152">
        <v>1</v>
      </c>
      <c r="N152" t="s">
        <v>18</v>
      </c>
      <c r="O152" t="s">
        <v>448</v>
      </c>
    </row>
    <row r="153" spans="1:15" x14ac:dyDescent="0.25">
      <c r="A153">
        <v>2018</v>
      </c>
      <c r="B153" t="s">
        <v>579</v>
      </c>
      <c r="C153" t="s">
        <v>580</v>
      </c>
      <c r="D153" t="s">
        <v>137</v>
      </c>
      <c r="E153">
        <f>COUNTIF($D$2:D153,D153)</f>
        <v>9</v>
      </c>
      <c r="H153" t="s">
        <v>581</v>
      </c>
      <c r="I153" t="s">
        <v>61</v>
      </c>
      <c r="J153" t="s">
        <v>62</v>
      </c>
      <c r="K153">
        <v>0</v>
      </c>
      <c r="L153">
        <v>1</v>
      </c>
      <c r="M153">
        <v>1</v>
      </c>
      <c r="N153" t="s">
        <v>18</v>
      </c>
      <c r="O153" t="s">
        <v>110</v>
      </c>
    </row>
    <row r="154" spans="1:15" x14ac:dyDescent="0.25">
      <c r="A154">
        <v>2018</v>
      </c>
      <c r="B154" t="s">
        <v>582</v>
      </c>
      <c r="C154" t="s">
        <v>289</v>
      </c>
      <c r="D154" t="s">
        <v>54</v>
      </c>
      <c r="E154">
        <f>COUNTIF($D$2:D154,D154)</f>
        <v>4</v>
      </c>
      <c r="H154" t="s">
        <v>583</v>
      </c>
      <c r="I154" t="s">
        <v>61</v>
      </c>
      <c r="J154" t="s">
        <v>62</v>
      </c>
      <c r="K154">
        <v>2</v>
      </c>
      <c r="L154">
        <v>14</v>
      </c>
      <c r="M154">
        <v>16</v>
      </c>
      <c r="N154" t="s">
        <v>18</v>
      </c>
      <c r="O154" t="s">
        <v>584</v>
      </c>
    </row>
    <row r="155" spans="1:15" x14ac:dyDescent="0.25">
      <c r="A155">
        <v>2018</v>
      </c>
      <c r="B155" t="s">
        <v>585</v>
      </c>
      <c r="C155" t="s">
        <v>248</v>
      </c>
      <c r="D155" t="s">
        <v>249</v>
      </c>
      <c r="E155">
        <f>COUNTIF($D$2:D155,D155)</f>
        <v>4</v>
      </c>
      <c r="H155" t="s">
        <v>586</v>
      </c>
      <c r="I155" t="s">
        <v>24</v>
      </c>
      <c r="J155" t="s">
        <v>17</v>
      </c>
      <c r="K155">
        <v>1</v>
      </c>
      <c r="L155">
        <v>0</v>
      </c>
      <c r="M155">
        <v>1</v>
      </c>
      <c r="N155" t="s">
        <v>18</v>
      </c>
      <c r="O155" t="s">
        <v>587</v>
      </c>
    </row>
    <row r="156" spans="1:15" x14ac:dyDescent="0.25">
      <c r="A156">
        <v>2018</v>
      </c>
      <c r="B156" t="s">
        <v>588</v>
      </c>
      <c r="C156" t="s">
        <v>589</v>
      </c>
      <c r="D156" t="s">
        <v>71</v>
      </c>
      <c r="E156">
        <f>COUNTIF($D$2:D156,D156)</f>
        <v>18</v>
      </c>
      <c r="H156" t="s">
        <v>590</v>
      </c>
      <c r="I156" t="s">
        <v>24</v>
      </c>
      <c r="J156" t="s">
        <v>73</v>
      </c>
      <c r="K156">
        <v>0</v>
      </c>
      <c r="L156">
        <v>2</v>
      </c>
      <c r="M156">
        <v>2</v>
      </c>
      <c r="N156" t="s">
        <v>34</v>
      </c>
      <c r="O156" t="s">
        <v>591</v>
      </c>
    </row>
    <row r="157" spans="1:15" x14ac:dyDescent="0.25">
      <c r="A157">
        <v>2018</v>
      </c>
      <c r="B157" t="s">
        <v>592</v>
      </c>
      <c r="C157" t="s">
        <v>593</v>
      </c>
      <c r="D157" t="s">
        <v>185</v>
      </c>
      <c r="E157">
        <f>COUNTIF($D$2:D157,D157)</f>
        <v>5</v>
      </c>
      <c r="H157" t="s">
        <v>594</v>
      </c>
      <c r="I157" t="s">
        <v>16</v>
      </c>
      <c r="J157" t="s">
        <v>17</v>
      </c>
      <c r="K157">
        <v>0</v>
      </c>
      <c r="L157">
        <v>1</v>
      </c>
      <c r="M157">
        <v>1</v>
      </c>
      <c r="N157" t="s">
        <v>18</v>
      </c>
      <c r="O157" t="s">
        <v>595</v>
      </c>
    </row>
    <row r="158" spans="1:15" x14ac:dyDescent="0.25">
      <c r="A158">
        <v>2018</v>
      </c>
      <c r="B158" t="s">
        <v>596</v>
      </c>
      <c r="C158" t="s">
        <v>597</v>
      </c>
      <c r="D158" t="s">
        <v>95</v>
      </c>
      <c r="E158">
        <f>COUNTIF($D$2:D158,D158)</f>
        <v>4</v>
      </c>
      <c r="H158" t="s">
        <v>598</v>
      </c>
      <c r="I158" t="s">
        <v>24</v>
      </c>
      <c r="J158" t="s">
        <v>17</v>
      </c>
      <c r="K158">
        <v>0</v>
      </c>
      <c r="L158">
        <v>1</v>
      </c>
      <c r="M158">
        <v>1</v>
      </c>
      <c r="N158" t="s">
        <v>18</v>
      </c>
      <c r="O158" t="s">
        <v>462</v>
      </c>
    </row>
    <row r="159" spans="1:15" x14ac:dyDescent="0.25">
      <c r="A159">
        <v>2018</v>
      </c>
      <c r="B159" t="s">
        <v>599</v>
      </c>
      <c r="C159" t="s">
        <v>600</v>
      </c>
      <c r="D159" t="s">
        <v>142</v>
      </c>
      <c r="E159">
        <f>COUNTIF($D$2:D159,D159)</f>
        <v>11</v>
      </c>
      <c r="H159" t="s">
        <v>601</v>
      </c>
      <c r="I159" t="s">
        <v>16</v>
      </c>
      <c r="J159" t="s">
        <v>62</v>
      </c>
      <c r="K159">
        <v>17</v>
      </c>
      <c r="L159">
        <v>14</v>
      </c>
      <c r="M159">
        <v>31</v>
      </c>
      <c r="N159" t="s">
        <v>18</v>
      </c>
      <c r="O159" t="s">
        <v>41</v>
      </c>
    </row>
    <row r="160" spans="1:15" x14ac:dyDescent="0.25">
      <c r="A160">
        <v>2018</v>
      </c>
      <c r="B160" t="s">
        <v>397</v>
      </c>
      <c r="C160" t="s">
        <v>398</v>
      </c>
      <c r="D160" t="s">
        <v>86</v>
      </c>
      <c r="E160">
        <f>COUNTIF($D$2:D160,D160)</f>
        <v>8</v>
      </c>
      <c r="H160" t="s">
        <v>602</v>
      </c>
      <c r="I160" t="s">
        <v>24</v>
      </c>
      <c r="J160" t="s">
        <v>17</v>
      </c>
      <c r="K160">
        <v>1</v>
      </c>
      <c r="L160">
        <v>1</v>
      </c>
      <c r="M160">
        <v>2</v>
      </c>
      <c r="N160" t="s">
        <v>18</v>
      </c>
      <c r="O160" t="s">
        <v>473</v>
      </c>
    </row>
    <row r="161" spans="1:15" x14ac:dyDescent="0.25">
      <c r="A161">
        <v>2018</v>
      </c>
      <c r="B161" t="s">
        <v>603</v>
      </c>
      <c r="C161" t="s">
        <v>604</v>
      </c>
      <c r="D161" t="s">
        <v>185</v>
      </c>
      <c r="E161">
        <f>COUNTIF($D$2:D161,D161)</f>
        <v>6</v>
      </c>
      <c r="H161" t="s">
        <v>605</v>
      </c>
      <c r="I161" t="s">
        <v>16</v>
      </c>
      <c r="J161" t="s">
        <v>62</v>
      </c>
      <c r="K161">
        <v>1</v>
      </c>
      <c r="L161">
        <v>1</v>
      </c>
      <c r="M161">
        <v>2</v>
      </c>
      <c r="N161" t="s">
        <v>18</v>
      </c>
      <c r="O161" t="s">
        <v>606</v>
      </c>
    </row>
    <row r="162" spans="1:15" x14ac:dyDescent="0.25">
      <c r="A162">
        <v>2018</v>
      </c>
      <c r="B162" t="s">
        <v>607</v>
      </c>
      <c r="C162" t="s">
        <v>608</v>
      </c>
      <c r="D162" t="s">
        <v>66</v>
      </c>
      <c r="E162">
        <f>COUNTIF($D$2:D162,D162)</f>
        <v>3</v>
      </c>
      <c r="H162" t="s">
        <v>609</v>
      </c>
      <c r="I162" t="s">
        <v>16</v>
      </c>
      <c r="J162" t="s">
        <v>62</v>
      </c>
      <c r="K162">
        <v>0</v>
      </c>
      <c r="L162">
        <v>1</v>
      </c>
      <c r="M162">
        <v>1</v>
      </c>
      <c r="N162" t="s">
        <v>34</v>
      </c>
      <c r="O162" t="s">
        <v>610</v>
      </c>
    </row>
    <row r="163" spans="1:15" x14ac:dyDescent="0.25">
      <c r="A163">
        <v>2018</v>
      </c>
      <c r="B163" t="s">
        <v>611</v>
      </c>
      <c r="C163" t="s">
        <v>260</v>
      </c>
      <c r="D163" t="s">
        <v>261</v>
      </c>
      <c r="E163">
        <f>COUNTIF($D$2:D163,D163)</f>
        <v>6</v>
      </c>
      <c r="H163" t="s">
        <v>612</v>
      </c>
      <c r="I163" t="s">
        <v>16</v>
      </c>
      <c r="J163" t="s">
        <v>17</v>
      </c>
      <c r="K163">
        <v>0</v>
      </c>
      <c r="L163">
        <v>1</v>
      </c>
      <c r="M163">
        <v>1</v>
      </c>
      <c r="N163" t="s">
        <v>34</v>
      </c>
      <c r="O163" t="s">
        <v>613</v>
      </c>
    </row>
    <row r="164" spans="1:15" x14ac:dyDescent="0.25">
      <c r="A164">
        <v>2018</v>
      </c>
      <c r="B164" t="s">
        <v>614</v>
      </c>
      <c r="C164" t="s">
        <v>324</v>
      </c>
      <c r="D164" t="s">
        <v>142</v>
      </c>
      <c r="E164">
        <f>COUNTIF($D$2:D164,D164)</f>
        <v>12</v>
      </c>
      <c r="H164" t="s">
        <v>615</v>
      </c>
      <c r="I164" t="s">
        <v>16</v>
      </c>
      <c r="J164" t="s">
        <v>62</v>
      </c>
      <c r="K164">
        <v>0</v>
      </c>
      <c r="L164">
        <v>1</v>
      </c>
      <c r="M164">
        <v>1</v>
      </c>
      <c r="N164" t="s">
        <v>18</v>
      </c>
      <c r="O164" t="s">
        <v>616</v>
      </c>
    </row>
    <row r="165" spans="1:15" x14ac:dyDescent="0.25">
      <c r="A165">
        <v>2018</v>
      </c>
      <c r="B165" t="s">
        <v>617</v>
      </c>
      <c r="C165" t="s">
        <v>618</v>
      </c>
      <c r="D165" t="s">
        <v>71</v>
      </c>
      <c r="E165">
        <f>COUNTIF($D$2:D165,D165)</f>
        <v>19</v>
      </c>
      <c r="H165" t="s">
        <v>619</v>
      </c>
      <c r="I165" t="s">
        <v>16</v>
      </c>
      <c r="J165" t="s">
        <v>73</v>
      </c>
      <c r="K165">
        <v>0</v>
      </c>
      <c r="L165">
        <v>1</v>
      </c>
      <c r="M165">
        <v>1</v>
      </c>
      <c r="N165" t="s">
        <v>18</v>
      </c>
      <c r="O165" t="s">
        <v>134</v>
      </c>
    </row>
    <row r="166" spans="1:15" x14ac:dyDescent="0.25">
      <c r="A166">
        <v>2018</v>
      </c>
      <c r="B166" t="s">
        <v>620</v>
      </c>
      <c r="C166" t="s">
        <v>621</v>
      </c>
      <c r="D166" t="s">
        <v>199</v>
      </c>
      <c r="E166">
        <f>COUNTIF($D$2:D166,D166)</f>
        <v>8</v>
      </c>
      <c r="H166" t="s">
        <v>622</v>
      </c>
      <c r="I166" t="s">
        <v>16</v>
      </c>
      <c r="J166" t="s">
        <v>17</v>
      </c>
      <c r="K166">
        <v>1</v>
      </c>
      <c r="L166">
        <v>1</v>
      </c>
      <c r="M166">
        <v>2</v>
      </c>
      <c r="N166" t="s">
        <v>18</v>
      </c>
      <c r="O166" t="s">
        <v>25</v>
      </c>
    </row>
    <row r="167" spans="1:15" x14ac:dyDescent="0.25">
      <c r="A167">
        <v>2018</v>
      </c>
      <c r="B167" t="s">
        <v>623</v>
      </c>
      <c r="C167" t="s">
        <v>624</v>
      </c>
      <c r="D167" t="s">
        <v>137</v>
      </c>
      <c r="E167">
        <f>COUNTIF($D$2:D167,D167)</f>
        <v>10</v>
      </c>
      <c r="H167" t="s">
        <v>625</v>
      </c>
      <c r="I167" t="s">
        <v>16</v>
      </c>
      <c r="J167" t="s">
        <v>62</v>
      </c>
      <c r="K167">
        <v>10</v>
      </c>
      <c r="L167">
        <v>13</v>
      </c>
      <c r="M167">
        <v>23</v>
      </c>
      <c r="N167" t="s">
        <v>18</v>
      </c>
      <c r="O167" t="s">
        <v>106</v>
      </c>
    </row>
    <row r="168" spans="1:15" x14ac:dyDescent="0.25">
      <c r="A168">
        <v>2018</v>
      </c>
      <c r="B168" t="s">
        <v>626</v>
      </c>
      <c r="C168" t="s">
        <v>627</v>
      </c>
      <c r="D168" t="s">
        <v>132</v>
      </c>
      <c r="E168">
        <f>COUNTIF($D$2:D168,D168)</f>
        <v>4</v>
      </c>
      <c r="H168" t="s">
        <v>628</v>
      </c>
      <c r="I168" t="s">
        <v>16</v>
      </c>
      <c r="J168" t="s">
        <v>62</v>
      </c>
      <c r="K168">
        <v>0</v>
      </c>
      <c r="L168">
        <v>2</v>
      </c>
      <c r="M168">
        <v>2</v>
      </c>
      <c r="N168" t="s">
        <v>34</v>
      </c>
      <c r="O168" t="s">
        <v>196</v>
      </c>
    </row>
    <row r="169" spans="1:15" x14ac:dyDescent="0.25">
      <c r="A169">
        <v>2018</v>
      </c>
      <c r="B169" t="s">
        <v>629</v>
      </c>
      <c r="C169" t="s">
        <v>630</v>
      </c>
      <c r="D169" t="s">
        <v>137</v>
      </c>
      <c r="E169">
        <f>COUNTIF($D$2:D169,D169)</f>
        <v>11</v>
      </c>
      <c r="H169" t="s">
        <v>631</v>
      </c>
      <c r="I169" t="s">
        <v>24</v>
      </c>
      <c r="J169" t="s">
        <v>73</v>
      </c>
      <c r="K169">
        <v>0</v>
      </c>
      <c r="L169">
        <v>1</v>
      </c>
      <c r="M169">
        <v>1</v>
      </c>
      <c r="N169" t="s">
        <v>18</v>
      </c>
      <c r="O169" t="s">
        <v>632</v>
      </c>
    </row>
    <row r="170" spans="1:15" x14ac:dyDescent="0.25">
      <c r="A170">
        <v>2018</v>
      </c>
      <c r="B170" t="s">
        <v>633</v>
      </c>
      <c r="C170" t="s">
        <v>634</v>
      </c>
      <c r="D170" t="s">
        <v>185</v>
      </c>
      <c r="E170">
        <f>COUNTIF($D$2:D170,D170)</f>
        <v>7</v>
      </c>
      <c r="H170" t="s">
        <v>635</v>
      </c>
      <c r="I170" t="s">
        <v>16</v>
      </c>
      <c r="J170" t="s">
        <v>17</v>
      </c>
      <c r="K170">
        <v>0</v>
      </c>
      <c r="L170">
        <v>1</v>
      </c>
      <c r="M170">
        <v>1</v>
      </c>
      <c r="N170" t="s">
        <v>18</v>
      </c>
      <c r="O170" t="s">
        <v>448</v>
      </c>
    </row>
    <row r="171" spans="1:15" x14ac:dyDescent="0.25">
      <c r="A171">
        <v>2018</v>
      </c>
      <c r="B171" t="s">
        <v>636</v>
      </c>
      <c r="C171" t="s">
        <v>637</v>
      </c>
      <c r="D171" t="s">
        <v>638</v>
      </c>
      <c r="E171">
        <f>COUNTIF($D$2:D171,D171)</f>
        <v>1</v>
      </c>
      <c r="H171" t="s">
        <v>639</v>
      </c>
      <c r="I171" t="s">
        <v>16</v>
      </c>
      <c r="J171" t="s">
        <v>62</v>
      </c>
      <c r="K171">
        <v>1</v>
      </c>
      <c r="L171">
        <v>0</v>
      </c>
      <c r="M171">
        <v>1</v>
      </c>
      <c r="N171" t="s">
        <v>34</v>
      </c>
      <c r="O171" t="s">
        <v>291</v>
      </c>
    </row>
    <row r="172" spans="1:15" x14ac:dyDescent="0.25">
      <c r="A172">
        <v>2018</v>
      </c>
      <c r="B172" t="s">
        <v>640</v>
      </c>
      <c r="C172" t="s">
        <v>641</v>
      </c>
      <c r="D172" t="s">
        <v>95</v>
      </c>
      <c r="E172">
        <f>COUNTIF($D$2:D172,D172)</f>
        <v>5</v>
      </c>
      <c r="H172" t="s">
        <v>642</v>
      </c>
      <c r="I172" t="s">
        <v>24</v>
      </c>
      <c r="J172" t="s">
        <v>17</v>
      </c>
      <c r="K172">
        <v>0</v>
      </c>
      <c r="L172">
        <v>1</v>
      </c>
      <c r="M172">
        <v>1</v>
      </c>
      <c r="N172" t="s">
        <v>18</v>
      </c>
      <c r="O172" t="s">
        <v>643</v>
      </c>
    </row>
    <row r="173" spans="1:15" x14ac:dyDescent="0.25">
      <c r="A173">
        <v>2018</v>
      </c>
      <c r="B173" t="s">
        <v>644</v>
      </c>
      <c r="C173" t="s">
        <v>645</v>
      </c>
      <c r="D173" t="s">
        <v>142</v>
      </c>
      <c r="E173">
        <f>COUNTIF($D$2:D173,D173)</f>
        <v>13</v>
      </c>
      <c r="H173" t="s">
        <v>646</v>
      </c>
      <c r="I173" t="s">
        <v>16</v>
      </c>
      <c r="J173" t="s">
        <v>62</v>
      </c>
      <c r="K173">
        <v>0</v>
      </c>
      <c r="L173">
        <v>2</v>
      </c>
      <c r="M173">
        <v>2</v>
      </c>
      <c r="N173" t="s">
        <v>18</v>
      </c>
      <c r="O173" t="s">
        <v>448</v>
      </c>
    </row>
    <row r="174" spans="1:15" x14ac:dyDescent="0.25">
      <c r="A174">
        <v>2018</v>
      </c>
      <c r="B174" t="s">
        <v>647</v>
      </c>
      <c r="C174" t="s">
        <v>177</v>
      </c>
      <c r="D174" t="s">
        <v>142</v>
      </c>
      <c r="E174">
        <f>COUNTIF($D$2:D174,D174)</f>
        <v>14</v>
      </c>
      <c r="H174" t="s">
        <v>648</v>
      </c>
      <c r="I174" t="s">
        <v>24</v>
      </c>
      <c r="J174" t="s">
        <v>17</v>
      </c>
      <c r="K174">
        <v>1</v>
      </c>
      <c r="L174">
        <v>2</v>
      </c>
      <c r="M174">
        <v>3</v>
      </c>
      <c r="N174" t="s">
        <v>18</v>
      </c>
      <c r="O174" t="s">
        <v>45</v>
      </c>
    </row>
    <row r="175" spans="1:15" x14ac:dyDescent="0.25">
      <c r="A175">
        <v>2018</v>
      </c>
      <c r="B175" t="s">
        <v>649</v>
      </c>
      <c r="C175" t="s">
        <v>650</v>
      </c>
      <c r="D175" t="s">
        <v>222</v>
      </c>
      <c r="E175">
        <f>COUNTIF($D$2:D175,D175)</f>
        <v>2</v>
      </c>
      <c r="H175" t="s">
        <v>651</v>
      </c>
      <c r="I175" t="s">
        <v>16</v>
      </c>
      <c r="J175" t="s">
        <v>73</v>
      </c>
      <c r="K175">
        <v>1</v>
      </c>
      <c r="L175">
        <v>0</v>
      </c>
      <c r="M175">
        <v>1</v>
      </c>
      <c r="N175" t="s">
        <v>18</v>
      </c>
      <c r="O175" t="s">
        <v>476</v>
      </c>
    </row>
    <row r="176" spans="1:15" x14ac:dyDescent="0.25">
      <c r="A176">
        <v>2018</v>
      </c>
      <c r="B176" t="s">
        <v>652</v>
      </c>
      <c r="C176" t="s">
        <v>653</v>
      </c>
      <c r="D176" t="s">
        <v>137</v>
      </c>
      <c r="E176">
        <f>COUNTIF($D$2:D176,D176)</f>
        <v>12</v>
      </c>
      <c r="H176" t="s">
        <v>654</v>
      </c>
      <c r="I176" t="s">
        <v>16</v>
      </c>
      <c r="J176" t="s">
        <v>62</v>
      </c>
      <c r="K176">
        <v>0</v>
      </c>
      <c r="L176">
        <v>1</v>
      </c>
      <c r="M176">
        <v>1</v>
      </c>
      <c r="N176" t="s">
        <v>18</v>
      </c>
      <c r="O176" t="s">
        <v>655</v>
      </c>
    </row>
    <row r="177" spans="1:15" x14ac:dyDescent="0.25">
      <c r="A177">
        <v>2018</v>
      </c>
      <c r="B177" t="s">
        <v>656</v>
      </c>
      <c r="C177" t="s">
        <v>657</v>
      </c>
      <c r="D177" t="s">
        <v>658</v>
      </c>
      <c r="E177">
        <f>COUNTIF($D$2:D177,D177)</f>
        <v>1</v>
      </c>
      <c r="H177" t="s">
        <v>659</v>
      </c>
      <c r="I177" t="s">
        <v>24</v>
      </c>
      <c r="J177" t="s">
        <v>62</v>
      </c>
      <c r="K177">
        <v>0</v>
      </c>
      <c r="L177">
        <v>1</v>
      </c>
      <c r="M177">
        <v>1</v>
      </c>
      <c r="N177" t="s">
        <v>50</v>
      </c>
      <c r="O177" t="s">
        <v>192</v>
      </c>
    </row>
    <row r="178" spans="1:15" x14ac:dyDescent="0.25">
      <c r="A178">
        <v>2018</v>
      </c>
      <c r="B178" t="s">
        <v>660</v>
      </c>
      <c r="C178" t="s">
        <v>661</v>
      </c>
      <c r="D178" t="s">
        <v>48</v>
      </c>
      <c r="E178">
        <f>COUNTIF($D$2:D178,D178)</f>
        <v>2</v>
      </c>
      <c r="H178" t="s">
        <v>662</v>
      </c>
      <c r="I178" t="s">
        <v>61</v>
      </c>
      <c r="J178" t="s">
        <v>17</v>
      </c>
      <c r="K178">
        <v>0</v>
      </c>
      <c r="L178">
        <v>1</v>
      </c>
      <c r="M178">
        <v>1</v>
      </c>
      <c r="N178" t="s">
        <v>18</v>
      </c>
      <c r="O178" t="s">
        <v>271</v>
      </c>
    </row>
    <row r="179" spans="1:15" x14ac:dyDescent="0.25">
      <c r="A179">
        <v>2018</v>
      </c>
      <c r="B179" t="s">
        <v>663</v>
      </c>
      <c r="C179" t="s">
        <v>664</v>
      </c>
      <c r="D179" t="s">
        <v>32</v>
      </c>
      <c r="E179">
        <f>COUNTIF($D$2:D179,D179)</f>
        <v>10</v>
      </c>
      <c r="H179" t="s">
        <v>665</v>
      </c>
      <c r="I179" t="s">
        <v>16</v>
      </c>
      <c r="J179" t="s">
        <v>62</v>
      </c>
      <c r="K179">
        <v>1</v>
      </c>
      <c r="L179">
        <v>0</v>
      </c>
      <c r="M179">
        <v>1</v>
      </c>
      <c r="N179" t="s">
        <v>18</v>
      </c>
      <c r="O179" t="s">
        <v>666</v>
      </c>
    </row>
    <row r="180" spans="1:15" x14ac:dyDescent="0.25">
      <c r="A180">
        <v>2018</v>
      </c>
      <c r="B180" t="s">
        <v>667</v>
      </c>
      <c r="C180" t="s">
        <v>668</v>
      </c>
      <c r="D180" t="s">
        <v>48</v>
      </c>
      <c r="E180">
        <f>COUNTIF($D$2:D180,D180)</f>
        <v>3</v>
      </c>
      <c r="H180" t="s">
        <v>669</v>
      </c>
      <c r="I180" t="s">
        <v>24</v>
      </c>
      <c r="J180" t="s">
        <v>62</v>
      </c>
      <c r="K180">
        <v>0</v>
      </c>
      <c r="L180">
        <v>1</v>
      </c>
      <c r="M180">
        <v>1</v>
      </c>
      <c r="N180" t="s">
        <v>50</v>
      </c>
      <c r="O180" t="s">
        <v>312</v>
      </c>
    </row>
    <row r="181" spans="1:15" x14ac:dyDescent="0.25">
      <c r="A181">
        <v>2018</v>
      </c>
      <c r="B181" t="s">
        <v>670</v>
      </c>
      <c r="C181" t="s">
        <v>671</v>
      </c>
      <c r="D181" t="s">
        <v>54</v>
      </c>
      <c r="E181">
        <f>COUNTIF($D$2:D181,D181)</f>
        <v>5</v>
      </c>
      <c r="H181" t="s">
        <v>672</v>
      </c>
      <c r="I181" t="s">
        <v>61</v>
      </c>
      <c r="J181" t="s">
        <v>62</v>
      </c>
      <c r="K181">
        <v>0</v>
      </c>
      <c r="L181">
        <v>2</v>
      </c>
      <c r="M181">
        <v>2</v>
      </c>
      <c r="N181" t="s">
        <v>50</v>
      </c>
      <c r="O181" t="s">
        <v>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85E6-A258-43F4-8DED-2E5E37FB0997}">
  <dimension ref="A1:B41"/>
  <sheetViews>
    <sheetView workbookViewId="0">
      <selection activeCell="H23" sqref="H23"/>
    </sheetView>
  </sheetViews>
  <sheetFormatPr defaultRowHeight="15" x14ac:dyDescent="0.25"/>
  <cols>
    <col min="1" max="1" width="14.42578125" bestFit="1" customWidth="1"/>
    <col min="2" max="2" width="14.7109375" style="3" bestFit="1" customWidth="1"/>
  </cols>
  <sheetData>
    <row r="1" spans="1:2" x14ac:dyDescent="0.25">
      <c r="A1" t="s">
        <v>673</v>
      </c>
      <c r="B1" s="3" t="s">
        <v>674</v>
      </c>
    </row>
    <row r="2" spans="1:2" x14ac:dyDescent="0.25">
      <c r="A2" t="s">
        <v>104</v>
      </c>
      <c r="B2" s="3">
        <v>6</v>
      </c>
    </row>
    <row r="3" spans="1:2" x14ac:dyDescent="0.25">
      <c r="A3" t="s">
        <v>48</v>
      </c>
      <c r="B3" s="3">
        <v>3</v>
      </c>
    </row>
    <row r="4" spans="1:2" x14ac:dyDescent="0.25">
      <c r="A4" t="s">
        <v>95</v>
      </c>
      <c r="B4" s="3">
        <v>5</v>
      </c>
    </row>
    <row r="5" spans="1:2" x14ac:dyDescent="0.25">
      <c r="A5" t="s">
        <v>361</v>
      </c>
      <c r="B5" s="3">
        <v>1</v>
      </c>
    </row>
    <row r="6" spans="1:2" x14ac:dyDescent="0.25">
      <c r="A6" t="s">
        <v>410</v>
      </c>
      <c r="B6" s="3">
        <v>3</v>
      </c>
    </row>
    <row r="7" spans="1:2" x14ac:dyDescent="0.25">
      <c r="A7" t="s">
        <v>249</v>
      </c>
      <c r="B7" s="3">
        <v>4</v>
      </c>
    </row>
    <row r="8" spans="1:2" x14ac:dyDescent="0.25">
      <c r="A8" t="s">
        <v>286</v>
      </c>
      <c r="B8" s="3">
        <v>1</v>
      </c>
    </row>
    <row r="9" spans="1:2" x14ac:dyDescent="0.25">
      <c r="A9" t="s">
        <v>446</v>
      </c>
      <c r="B9" s="3">
        <v>3</v>
      </c>
    </row>
    <row r="10" spans="1:2" x14ac:dyDescent="0.25">
      <c r="A10" t="s">
        <v>174</v>
      </c>
      <c r="B10" s="3">
        <v>7</v>
      </c>
    </row>
    <row r="11" spans="1:2" x14ac:dyDescent="0.25">
      <c r="A11" t="s">
        <v>675</v>
      </c>
      <c r="B11" s="3">
        <v>10</v>
      </c>
    </row>
    <row r="12" spans="1:2" x14ac:dyDescent="0.25">
      <c r="A12" t="s">
        <v>66</v>
      </c>
      <c r="B12" s="3">
        <v>3</v>
      </c>
    </row>
    <row r="13" spans="1:2" x14ac:dyDescent="0.25">
      <c r="A13" t="s">
        <v>244</v>
      </c>
      <c r="B13" s="3">
        <v>2</v>
      </c>
    </row>
    <row r="14" spans="1:2" x14ac:dyDescent="0.25">
      <c r="A14" t="s">
        <v>638</v>
      </c>
      <c r="B14" s="3">
        <v>1</v>
      </c>
    </row>
    <row r="15" spans="1:2" x14ac:dyDescent="0.25">
      <c r="A15" t="s">
        <v>222</v>
      </c>
      <c r="B15" s="3">
        <v>2</v>
      </c>
    </row>
    <row r="16" spans="1:2" x14ac:dyDescent="0.25">
      <c r="A16" t="s">
        <v>120</v>
      </c>
      <c r="B16" s="3">
        <v>2</v>
      </c>
    </row>
    <row r="17" spans="1:2" x14ac:dyDescent="0.25">
      <c r="A17" t="s">
        <v>261</v>
      </c>
      <c r="B17" s="3">
        <v>6</v>
      </c>
    </row>
    <row r="18" spans="1:2" x14ac:dyDescent="0.25">
      <c r="A18" t="s">
        <v>213</v>
      </c>
      <c r="B18" s="3">
        <v>2</v>
      </c>
    </row>
    <row r="19" spans="1:2" x14ac:dyDescent="0.25">
      <c r="A19" t="s">
        <v>389</v>
      </c>
      <c r="B19" s="3">
        <v>2</v>
      </c>
    </row>
    <row r="20" spans="1:2" x14ac:dyDescent="0.25">
      <c r="A20" t="s">
        <v>389</v>
      </c>
      <c r="B20" s="3">
        <v>1</v>
      </c>
    </row>
    <row r="21" spans="1:2" x14ac:dyDescent="0.25">
      <c r="A21" t="s">
        <v>38</v>
      </c>
      <c r="B21" s="3">
        <v>9</v>
      </c>
    </row>
    <row r="22" spans="1:2" x14ac:dyDescent="0.25">
      <c r="A22" t="s">
        <v>76</v>
      </c>
      <c r="B22" s="3">
        <v>1</v>
      </c>
    </row>
    <row r="23" spans="1:2" x14ac:dyDescent="0.25">
      <c r="A23" t="s">
        <v>185</v>
      </c>
      <c r="B23" s="3">
        <v>7</v>
      </c>
    </row>
    <row r="24" spans="1:2" x14ac:dyDescent="0.25">
      <c r="A24" t="s">
        <v>81</v>
      </c>
      <c r="B24" s="3">
        <v>4</v>
      </c>
    </row>
    <row r="25" spans="1:2" x14ac:dyDescent="0.25">
      <c r="A25" t="s">
        <v>54</v>
      </c>
      <c r="B25" s="3">
        <v>5</v>
      </c>
    </row>
    <row r="26" spans="1:2" x14ac:dyDescent="0.25">
      <c r="A26" t="s">
        <v>414</v>
      </c>
      <c r="B26" s="3">
        <v>1</v>
      </c>
    </row>
    <row r="27" spans="1:2" x14ac:dyDescent="0.25">
      <c r="A27" t="s">
        <v>59</v>
      </c>
      <c r="B27" s="3">
        <v>2</v>
      </c>
    </row>
    <row r="28" spans="1:2" x14ac:dyDescent="0.25">
      <c r="A28" t="s">
        <v>132</v>
      </c>
      <c r="B28" s="3">
        <v>4</v>
      </c>
    </row>
    <row r="29" spans="1:2" x14ac:dyDescent="0.25">
      <c r="A29" t="s">
        <v>22</v>
      </c>
      <c r="B29" s="3">
        <v>8</v>
      </c>
    </row>
    <row r="30" spans="1:2" x14ac:dyDescent="0.25">
      <c r="A30" t="s">
        <v>149</v>
      </c>
      <c r="B30" s="3">
        <v>1</v>
      </c>
    </row>
    <row r="31" spans="1:2" x14ac:dyDescent="0.25">
      <c r="A31" t="s">
        <v>199</v>
      </c>
      <c r="B31" s="3">
        <v>8</v>
      </c>
    </row>
    <row r="32" spans="1:2" x14ac:dyDescent="0.25">
      <c r="A32" t="s">
        <v>676</v>
      </c>
      <c r="B32" s="3">
        <v>14</v>
      </c>
    </row>
    <row r="33" spans="1:2" x14ac:dyDescent="0.25">
      <c r="A33" t="s">
        <v>142</v>
      </c>
      <c r="B33" s="3">
        <v>1</v>
      </c>
    </row>
    <row r="34" spans="1:2" x14ac:dyDescent="0.25">
      <c r="A34" t="s">
        <v>14</v>
      </c>
      <c r="B34" s="3">
        <v>1</v>
      </c>
    </row>
    <row r="35" spans="1:2" x14ac:dyDescent="0.25">
      <c r="A35" t="s">
        <v>190</v>
      </c>
      <c r="B35" s="3">
        <v>1</v>
      </c>
    </row>
    <row r="36" spans="1:2" x14ac:dyDescent="0.25">
      <c r="A36" t="s">
        <v>100</v>
      </c>
      <c r="B36" s="3">
        <v>3</v>
      </c>
    </row>
    <row r="37" spans="1:2" x14ac:dyDescent="0.25">
      <c r="A37" t="s">
        <v>677</v>
      </c>
      <c r="B37" s="3">
        <v>19</v>
      </c>
    </row>
    <row r="38" spans="1:2" x14ac:dyDescent="0.25">
      <c r="A38" t="s">
        <v>368</v>
      </c>
      <c r="B38" s="3">
        <v>3</v>
      </c>
    </row>
    <row r="39" spans="1:2" x14ac:dyDescent="0.25">
      <c r="A39" t="s">
        <v>385</v>
      </c>
      <c r="B39" s="3">
        <v>1</v>
      </c>
    </row>
    <row r="40" spans="1:2" x14ac:dyDescent="0.25">
      <c r="A40" t="s">
        <v>658</v>
      </c>
      <c r="B40" s="3">
        <v>1</v>
      </c>
    </row>
    <row r="41" spans="1:2" x14ac:dyDescent="0.25">
      <c r="A41" t="s">
        <v>86</v>
      </c>
      <c r="B41" s="3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Alexander</dc:creator>
  <cp:lastModifiedBy>Nick Alexander</cp:lastModifiedBy>
  <dcterms:created xsi:type="dcterms:W3CDTF">2023-04-22T00:58:16Z</dcterms:created>
  <dcterms:modified xsi:type="dcterms:W3CDTF">2023-04-23T14:38:37Z</dcterms:modified>
</cp:coreProperties>
</file>