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SkyDrive (2).old\School\Sophomore-UWW\ITSCM 280\SamProj3\"/>
    </mc:Choice>
  </mc:AlternateContent>
  <bookViews>
    <workbookView xWindow="0" yWindow="0" windowWidth="28800" windowHeight="12435" activeTab="1"/>
  </bookViews>
  <sheets>
    <sheet name="Documentation" sheetId="4" r:id="rId1"/>
    <sheet name="Employee Timesheet" sheetId="1" r:id="rId2"/>
    <sheet name="Employee List" sheetId="2" r:id="rId3"/>
  </sheets>
  <externalReferences>
    <externalReference r:id="rId4"/>
  </externalReferences>
  <definedNames>
    <definedName name="Line">'[1]Business Data'!#REF!</definedName>
    <definedName name="Owner">'[1]Business Data'!#REF!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10" i="1"/>
  <c r="C29" i="1" l="1"/>
  <c r="C28" i="1"/>
  <c r="C27" i="1"/>
  <c r="C26" i="1"/>
  <c r="D24" i="1"/>
  <c r="C24" i="1"/>
  <c r="B7" i="1"/>
  <c r="C5" i="1"/>
</calcChain>
</file>

<file path=xl/sharedStrings.xml><?xml version="1.0" encoding="utf-8"?>
<sst xmlns="http://schemas.openxmlformats.org/spreadsheetml/2006/main" count="41" uniqueCount="39">
  <si>
    <t>Employee Timesheet</t>
  </si>
  <si>
    <t xml:space="preserve">Today is </t>
  </si>
  <si>
    <t>Day</t>
  </si>
  <si>
    <t>Date</t>
  </si>
  <si>
    <t>Hours</t>
  </si>
  <si>
    <t>Earnings</t>
  </si>
  <si>
    <t>Longest day:</t>
  </si>
  <si>
    <t>Shortest day:</t>
  </si>
  <si>
    <t>Average hours/day:</t>
  </si>
  <si>
    <t>Hourly Wage:</t>
  </si>
  <si>
    <t>Employee Name:</t>
  </si>
  <si>
    <t>Employee Number:</t>
  </si>
  <si>
    <t>Brendan Stevenson</t>
  </si>
  <si>
    <t>Devon Hastings</t>
  </si>
  <si>
    <t>Piotr Janowski</t>
  </si>
  <si>
    <t>Mona Theopoulos</t>
  </si>
  <si>
    <t>Phillipe Delors</t>
  </si>
  <si>
    <t>Raj Chatterji</t>
  </si>
  <si>
    <t>Ken Bradley</t>
  </si>
  <si>
    <t>Total</t>
  </si>
  <si>
    <t>Spring Software</t>
  </si>
  <si>
    <t>Tori Gomez</t>
  </si>
  <si>
    <t>Average hours/week:</t>
  </si>
  <si>
    <t>Nicholas Bolles</t>
  </si>
  <si>
    <t>Callie Gogawa</t>
  </si>
  <si>
    <t>Note: Do not edit this sheet. If your name does not appear in cell B6, please download a new copy of the file from the SAM website.</t>
  </si>
  <si>
    <t>Author:</t>
  </si>
  <si>
    <r>
      <t>New Perspectives</t>
    </r>
    <r>
      <rPr>
        <sz val="10"/>
        <rFont val="Century Gothic"/>
        <family val="2"/>
      </rPr>
      <t xml:space="preserve"> Excel 2013</t>
    </r>
  </si>
  <si>
    <t>Tutorial 3: SAM Project 1a</t>
  </si>
  <si>
    <t>Enhance a Timesheet</t>
  </si>
  <si>
    <t>bs001</t>
  </si>
  <si>
    <t>cg001</t>
  </si>
  <si>
    <t>dh001</t>
  </si>
  <si>
    <t>kb001</t>
  </si>
  <si>
    <t>mt001</t>
  </si>
  <si>
    <t>pd001</t>
  </si>
  <si>
    <t>pj001</t>
  </si>
  <si>
    <t>rc001</t>
  </si>
  <si>
    <t>tg001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</si>
</sst>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00000"/>
      <name val="Century Gothic"/>
      <family val="2"/>
    </font>
    <font>
      <sz val="10"/>
      <color rgb="FF0070C0"/>
      <name val="Century Gothic"/>
      <family val="2"/>
    </font>
    <font>
      <b/>
      <sz val="10"/>
      <color rgb="FF0070C0"/>
      <name val="Century Gothic"/>
      <family val="2"/>
    </font>
    <font>
      <b/>
      <sz val="18"/>
      <color rgb="FF0070C0"/>
      <name val="Century Gothic"/>
      <family val="2"/>
    </font>
    <font>
      <b/>
      <sz val="10"/>
      <name val="Century Gothic"/>
      <family val="2"/>
    </font>
    <font>
      <sz val="14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1" applyFill="1"/>
    <xf numFmtId="0" fontId="1" fillId="0" borderId="0" xfId="1" applyFill="1" applyAlignment="1">
      <alignment wrapText="1"/>
    </xf>
    <xf numFmtId="14" fontId="0" fillId="0" borderId="0" xfId="0" applyNumberFormat="1"/>
    <xf numFmtId="2" fontId="0" fillId="0" borderId="0" xfId="0" applyNumberFormat="1"/>
    <xf numFmtId="0" fontId="3" fillId="2" borderId="4" xfId="1" applyFont="1" applyFill="1" applyBorder="1" applyAlignment="1"/>
    <xf numFmtId="0" fontId="3" fillId="2" borderId="0" xfId="1" applyFont="1" applyFill="1" applyBorder="1" applyAlignment="1"/>
    <xf numFmtId="0" fontId="3" fillId="2" borderId="5" xfId="1" applyFont="1" applyFill="1" applyBorder="1" applyAlignment="1"/>
    <xf numFmtId="0" fontId="4" fillId="3" borderId="0" xfId="1" applyFont="1" applyFill="1" applyBorder="1" applyAlignment="1"/>
    <xf numFmtId="0" fontId="3" fillId="2" borderId="5" xfId="1" applyFont="1" applyFill="1" applyBorder="1" applyAlignment="1">
      <alignment horizontal="left"/>
    </xf>
    <xf numFmtId="0" fontId="3" fillId="2" borderId="4" xfId="1" applyFont="1" applyFill="1" applyBorder="1" applyAlignment="1">
      <alignment horizontal="left"/>
    </xf>
    <xf numFmtId="0" fontId="3" fillId="2" borderId="0" xfId="1" applyFont="1" applyFill="1" applyBorder="1" applyAlignment="1">
      <alignment horizontal="left"/>
    </xf>
    <xf numFmtId="0" fontId="6" fillId="2" borderId="4" xfId="1" applyFont="1" applyFill="1" applyBorder="1" applyAlignment="1">
      <alignment horizontal="left"/>
    </xf>
    <xf numFmtId="0" fontId="9" fillId="0" borderId="0" xfId="0" applyFont="1"/>
    <xf numFmtId="164" fontId="0" fillId="0" borderId="0" xfId="0" applyNumberFormat="1"/>
    <xf numFmtId="0" fontId="12" fillId="0" borderId="10" xfId="0" applyFont="1" applyBorder="1"/>
    <xf numFmtId="165" fontId="12" fillId="0" borderId="11" xfId="0" applyNumberFormat="1" applyFont="1" applyBorder="1"/>
    <xf numFmtId="2" fontId="12" fillId="0" borderId="11" xfId="0" applyNumberFormat="1" applyFont="1" applyBorder="1"/>
    <xf numFmtId="164" fontId="12" fillId="0" borderId="12" xfId="0" applyNumberFormat="1" applyFont="1" applyBorder="1"/>
    <xf numFmtId="0" fontId="8" fillId="2" borderId="8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3" fillId="2" borderId="5" xfId="1" applyFont="1" applyFill="1" applyBorder="1" applyAlignment="1">
      <alignment horizontal="left"/>
    </xf>
    <xf numFmtId="0" fontId="3" fillId="2" borderId="0" xfId="1" applyFont="1" applyFill="1" applyBorder="1" applyAlignment="1">
      <alignment horizontal="left"/>
    </xf>
    <xf numFmtId="0" fontId="3" fillId="2" borderId="4" xfId="1" applyFont="1" applyFill="1" applyBorder="1" applyAlignment="1">
      <alignment horizontal="left"/>
    </xf>
    <xf numFmtId="0" fontId="7" fillId="2" borderId="5" xfId="1" applyFont="1" applyFill="1" applyBorder="1" applyAlignment="1">
      <alignment horizontal="left"/>
    </xf>
    <xf numFmtId="0" fontId="7" fillId="2" borderId="0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0" fillId="0" borderId="0" xfId="2" applyAlignment="1">
      <alignment horizontal="center"/>
    </xf>
    <xf numFmtId="0" fontId="13" fillId="0" borderId="0" xfId="0" applyFont="1" applyAlignment="1">
      <alignment horizontal="center"/>
    </xf>
    <xf numFmtId="0" fontId="11" fillId="0" borderId="9" xfId="3" applyAlignment="1">
      <alignment horizontal="center" vertical="center"/>
    </xf>
  </cellXfs>
  <cellStyles count="4">
    <cellStyle name="Heading 3" xfId="3" builtinId="18"/>
    <cellStyle name="Normal" xfId="0" builtinId="0"/>
    <cellStyle name="Normal 2" xfId="1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Documents%20and%20Settings/Patrick%20Carey/Desktop/Tutorial.03/Cases/WBus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Business 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0" zoomScaleNormal="140" workbookViewId="0">
      <selection activeCell="A4" sqref="A4:B4"/>
    </sheetView>
  </sheetViews>
  <sheetFormatPr defaultColWidth="8.85546875" defaultRowHeight="12.75" x14ac:dyDescent="0.2"/>
  <cols>
    <col min="1" max="1" width="8.140625" style="3" customWidth="1"/>
    <col min="2" max="2" width="51.5703125" style="3" customWidth="1"/>
    <col min="3" max="3" width="3.28515625" style="3" customWidth="1"/>
    <col min="4" max="16384" width="8.85546875" style="3"/>
  </cols>
  <sheetData>
    <row r="1" spans="1:3" ht="13.5" x14ac:dyDescent="0.25">
      <c r="A1" s="21" t="s">
        <v>27</v>
      </c>
      <c r="B1" s="22"/>
      <c r="C1" s="23"/>
    </row>
    <row r="2" spans="1:3" s="4" customFormat="1" ht="13.5" x14ac:dyDescent="0.25">
      <c r="A2" s="24" t="s">
        <v>28</v>
      </c>
      <c r="B2" s="25"/>
      <c r="C2" s="26"/>
    </row>
    <row r="3" spans="1:3" ht="22.5" x14ac:dyDescent="0.3">
      <c r="A3" s="27" t="s">
        <v>20</v>
      </c>
      <c r="B3" s="28"/>
      <c r="C3" s="14"/>
    </row>
    <row r="4" spans="1:3" ht="13.5" x14ac:dyDescent="0.25">
      <c r="A4" s="29" t="s">
        <v>29</v>
      </c>
      <c r="B4" s="30"/>
      <c r="C4" s="12"/>
    </row>
    <row r="5" spans="1:3" ht="13.5" x14ac:dyDescent="0.25">
      <c r="A5" s="11"/>
      <c r="B5" s="13"/>
      <c r="C5" s="12"/>
    </row>
    <row r="6" spans="1:3" ht="13.5" x14ac:dyDescent="0.25">
      <c r="A6" s="11" t="s">
        <v>26</v>
      </c>
      <c r="B6" s="10" t="s">
        <v>23</v>
      </c>
      <c r="C6" s="7"/>
    </row>
    <row r="7" spans="1:3" ht="12.75" customHeight="1" x14ac:dyDescent="0.25">
      <c r="A7" s="9"/>
      <c r="B7" s="8"/>
      <c r="C7" s="7"/>
    </row>
    <row r="8" spans="1:3" x14ac:dyDescent="0.2">
      <c r="A8" s="31" t="s">
        <v>25</v>
      </c>
      <c r="B8" s="32"/>
      <c r="C8" s="33"/>
    </row>
    <row r="9" spans="1:3" x14ac:dyDescent="0.2">
      <c r="A9" s="31"/>
      <c r="B9" s="32"/>
      <c r="C9" s="33"/>
    </row>
    <row r="10" spans="1:3" x14ac:dyDescent="0.2">
      <c r="A10" s="34"/>
      <c r="B10" s="35"/>
      <c r="C10" s="36"/>
    </row>
  </sheetData>
  <mergeCells count="5">
    <mergeCell ref="A1:C1"/>
    <mergeCell ref="A2:C2"/>
    <mergeCell ref="A3:B3"/>
    <mergeCell ref="A4:B4"/>
    <mergeCell ref="A8:C10"/>
  </mergeCells>
  <dataValidations count="1">
    <dataValidation allowBlank="1" showInputMessage="1" showErrorMessage="1" error="                                                                " sqref="J2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80" zoomScaleNormal="80" workbookViewId="0">
      <selection activeCell="D24" sqref="D24"/>
    </sheetView>
  </sheetViews>
  <sheetFormatPr defaultRowHeight="15" x14ac:dyDescent="0.25"/>
  <cols>
    <col min="2" max="2" width="20.28515625" bestFit="1" customWidth="1"/>
    <col min="3" max="3" width="13.28515625" customWidth="1"/>
    <col min="4" max="4" width="10.5703125" customWidth="1"/>
  </cols>
  <sheetData>
    <row r="1" spans="1:4" ht="23.25" x14ac:dyDescent="0.35">
      <c r="A1" s="37" t="s">
        <v>20</v>
      </c>
      <c r="B1" s="37"/>
      <c r="C1" s="37"/>
      <c r="D1" s="37"/>
    </row>
    <row r="2" spans="1:4" ht="18" x14ac:dyDescent="0.25">
      <c r="A2" s="38" t="s">
        <v>0</v>
      </c>
      <c r="B2" s="38"/>
      <c r="C2" s="38"/>
      <c r="D2" s="38"/>
    </row>
    <row r="4" spans="1:4" x14ac:dyDescent="0.25">
      <c r="A4" t="s">
        <v>10</v>
      </c>
      <c r="C4" t="s">
        <v>13</v>
      </c>
    </row>
    <row r="5" spans="1:4" x14ac:dyDescent="0.25">
      <c r="A5" t="s">
        <v>11</v>
      </c>
      <c r="C5" t="str">
        <f>VLOOKUP(C4,'Employee List'!A1:B9,2,FALSE)</f>
        <v>dh001</v>
      </c>
    </row>
    <row r="7" spans="1:4" x14ac:dyDescent="0.25">
      <c r="A7" s="1" t="s">
        <v>1</v>
      </c>
      <c r="B7" s="5">
        <f ca="1">TODAY()</f>
        <v>41907</v>
      </c>
      <c r="C7" s="1" t="s">
        <v>9</v>
      </c>
      <c r="D7" s="16">
        <v>16.55</v>
      </c>
    </row>
    <row r="9" spans="1:4" ht="15.75" thickBot="1" x14ac:dyDescent="0.3">
      <c r="A9" s="39" t="s">
        <v>2</v>
      </c>
      <c r="B9" s="39" t="s">
        <v>3</v>
      </c>
      <c r="C9" s="39" t="s">
        <v>4</v>
      </c>
      <c r="D9" s="39" t="s">
        <v>5</v>
      </c>
    </row>
    <row r="10" spans="1:4" x14ac:dyDescent="0.25">
      <c r="A10">
        <v>1</v>
      </c>
      <c r="B10" s="5">
        <v>42644</v>
      </c>
      <c r="C10" s="6">
        <v>8.25</v>
      </c>
      <c r="D10" s="16">
        <f>IF(C10=0,"",C10*$D$7)</f>
        <v>136.53749999999999</v>
      </c>
    </row>
    <row r="11" spans="1:4" x14ac:dyDescent="0.25">
      <c r="A11">
        <v>2</v>
      </c>
      <c r="B11" s="5">
        <v>42645</v>
      </c>
      <c r="C11" s="6">
        <v>7</v>
      </c>
      <c r="D11" s="16">
        <f t="shared" ref="D11:D23" si="0">IF(C11=0,"",C11*$D$7)</f>
        <v>115.85000000000001</v>
      </c>
    </row>
    <row r="12" spans="1:4" x14ac:dyDescent="0.25">
      <c r="A12">
        <v>3</v>
      </c>
      <c r="B12" s="5">
        <v>42646</v>
      </c>
      <c r="C12" s="6">
        <v>8.75</v>
      </c>
      <c r="D12" s="16">
        <f t="shared" si="0"/>
        <v>144.8125</v>
      </c>
    </row>
    <row r="13" spans="1:4" x14ac:dyDescent="0.25">
      <c r="A13">
        <v>4</v>
      </c>
      <c r="B13" s="5">
        <v>42647</v>
      </c>
      <c r="C13" s="6">
        <v>8.5</v>
      </c>
      <c r="D13" s="16">
        <f t="shared" si="0"/>
        <v>140.67500000000001</v>
      </c>
    </row>
    <row r="14" spans="1:4" x14ac:dyDescent="0.25">
      <c r="A14">
        <v>5</v>
      </c>
      <c r="B14" s="5">
        <v>42648</v>
      </c>
      <c r="C14" s="6">
        <v>8.5</v>
      </c>
      <c r="D14" s="16">
        <f t="shared" si="0"/>
        <v>140.67500000000001</v>
      </c>
    </row>
    <row r="15" spans="1:4" x14ac:dyDescent="0.25">
      <c r="A15">
        <v>6</v>
      </c>
      <c r="B15" s="5">
        <v>42649</v>
      </c>
      <c r="C15" s="6">
        <v>0</v>
      </c>
      <c r="D15" s="16" t="str">
        <f t="shared" si="0"/>
        <v/>
      </c>
    </row>
    <row r="16" spans="1:4" x14ac:dyDescent="0.25">
      <c r="A16">
        <v>7</v>
      </c>
      <c r="B16" s="5">
        <v>42650</v>
      </c>
      <c r="C16" s="6">
        <v>0</v>
      </c>
      <c r="D16" s="16" t="str">
        <f t="shared" si="0"/>
        <v/>
      </c>
    </row>
    <row r="17" spans="1:4" x14ac:dyDescent="0.25">
      <c r="A17">
        <v>8</v>
      </c>
      <c r="B17" s="5">
        <v>42651</v>
      </c>
      <c r="C17" s="6">
        <v>8</v>
      </c>
      <c r="D17" s="16">
        <f t="shared" si="0"/>
        <v>132.4</v>
      </c>
    </row>
    <row r="18" spans="1:4" x14ac:dyDescent="0.25">
      <c r="A18">
        <v>9</v>
      </c>
      <c r="B18" s="5">
        <v>42652</v>
      </c>
      <c r="C18" s="6">
        <v>8.25</v>
      </c>
      <c r="D18" s="16">
        <f t="shared" si="0"/>
        <v>136.53749999999999</v>
      </c>
    </row>
    <row r="19" spans="1:4" x14ac:dyDescent="0.25">
      <c r="A19">
        <v>10</v>
      </c>
      <c r="B19" s="5">
        <v>42653</v>
      </c>
      <c r="C19" s="6">
        <v>8.75</v>
      </c>
      <c r="D19" s="16">
        <f t="shared" si="0"/>
        <v>144.8125</v>
      </c>
    </row>
    <row r="20" spans="1:4" x14ac:dyDescent="0.25">
      <c r="A20">
        <v>11</v>
      </c>
      <c r="B20" s="5">
        <v>42654</v>
      </c>
      <c r="C20" s="6">
        <v>8.5</v>
      </c>
      <c r="D20" s="16">
        <f t="shared" si="0"/>
        <v>140.67500000000001</v>
      </c>
    </row>
    <row r="21" spans="1:4" x14ac:dyDescent="0.25">
      <c r="A21">
        <v>12</v>
      </c>
      <c r="B21" s="5">
        <v>42655</v>
      </c>
      <c r="C21" s="6">
        <v>6.75</v>
      </c>
      <c r="D21" s="16">
        <f t="shared" si="0"/>
        <v>111.71250000000001</v>
      </c>
    </row>
    <row r="22" spans="1:4" x14ac:dyDescent="0.25">
      <c r="A22">
        <v>13</v>
      </c>
      <c r="B22" s="5">
        <v>42656</v>
      </c>
      <c r="C22" s="6">
        <v>0</v>
      </c>
      <c r="D22" s="16" t="str">
        <f t="shared" si="0"/>
        <v/>
      </c>
    </row>
    <row r="23" spans="1:4" x14ac:dyDescent="0.25">
      <c r="A23">
        <v>14</v>
      </c>
      <c r="B23" s="5">
        <v>42657</v>
      </c>
      <c r="C23" s="6">
        <v>0</v>
      </c>
      <c r="D23" s="16" t="str">
        <f t="shared" si="0"/>
        <v/>
      </c>
    </row>
    <row r="24" spans="1:4" x14ac:dyDescent="0.25">
      <c r="A24" s="17" t="s">
        <v>19</v>
      </c>
      <c r="B24" s="18"/>
      <c r="C24" s="19">
        <f>SUM(C10:C23)</f>
        <v>81.25</v>
      </c>
      <c r="D24" s="20">
        <f>SUM(D10:D23)</f>
        <v>1344.6875</v>
      </c>
    </row>
    <row r="25" spans="1:4" x14ac:dyDescent="0.25">
      <c r="A25" s="2"/>
      <c r="B25" s="2"/>
      <c r="C25" s="2"/>
      <c r="D25" s="2"/>
    </row>
    <row r="26" spans="1:4" x14ac:dyDescent="0.25">
      <c r="B26" s="1" t="s">
        <v>6</v>
      </c>
      <c r="C26" s="6">
        <f>MAX(C10:C23)</f>
        <v>8.75</v>
      </c>
    </row>
    <row r="27" spans="1:4" x14ac:dyDescent="0.25">
      <c r="B27" s="1" t="s">
        <v>7</v>
      </c>
      <c r="C27" s="6">
        <f>MIN(C10:C23)</f>
        <v>0</v>
      </c>
    </row>
    <row r="28" spans="1:4" x14ac:dyDescent="0.25">
      <c r="B28" s="1" t="s">
        <v>8</v>
      </c>
      <c r="C28" s="6">
        <f>AVERAGE(C10:C23)</f>
        <v>5.8035714285714288</v>
      </c>
    </row>
    <row r="29" spans="1:4" x14ac:dyDescent="0.25">
      <c r="B29" s="1" t="s">
        <v>22</v>
      </c>
      <c r="C29" s="6">
        <f>C28*7</f>
        <v>40.625</v>
      </c>
    </row>
    <row r="30" spans="1:4" x14ac:dyDescent="0.25">
      <c r="B30" s="1"/>
    </row>
    <row r="31" spans="1:4" x14ac:dyDescent="0.25">
      <c r="B31" s="1"/>
    </row>
  </sheetData>
  <mergeCells count="2">
    <mergeCell ref="A1:D1"/>
    <mergeCell ref="A2:D2"/>
  </mergeCells>
  <pageMargins left="0.7" right="0.7" top="0.75" bottom="0.75" header="0.3" footer="0.3"/>
  <pageSetup paperSize="11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23" bestFit="1" customWidth="1"/>
  </cols>
  <sheetData>
    <row r="1" spans="1:2" ht="18.75" x14ac:dyDescent="0.3">
      <c r="A1" s="15" t="s">
        <v>12</v>
      </c>
      <c r="B1" s="15" t="s">
        <v>30</v>
      </c>
    </row>
    <row r="2" spans="1:2" ht="18.75" x14ac:dyDescent="0.3">
      <c r="A2" s="15" t="s">
        <v>24</v>
      </c>
      <c r="B2" s="15" t="s">
        <v>31</v>
      </c>
    </row>
    <row r="3" spans="1:2" ht="18.75" x14ac:dyDescent="0.3">
      <c r="A3" s="15" t="s">
        <v>13</v>
      </c>
      <c r="B3" s="15" t="s">
        <v>32</v>
      </c>
    </row>
    <row r="4" spans="1:2" ht="18.75" x14ac:dyDescent="0.3">
      <c r="A4" s="15" t="s">
        <v>18</v>
      </c>
      <c r="B4" s="15" t="s">
        <v>33</v>
      </c>
    </row>
    <row r="5" spans="1:2" ht="18.75" x14ac:dyDescent="0.3">
      <c r="A5" s="15" t="s">
        <v>15</v>
      </c>
      <c r="B5" s="15" t="s">
        <v>34</v>
      </c>
    </row>
    <row r="6" spans="1:2" ht="18.75" x14ac:dyDescent="0.3">
      <c r="A6" s="15" t="s">
        <v>16</v>
      </c>
      <c r="B6" s="15" t="s">
        <v>35</v>
      </c>
    </row>
    <row r="7" spans="1:2" ht="18.75" x14ac:dyDescent="0.3">
      <c r="A7" s="15" t="s">
        <v>14</v>
      </c>
      <c r="B7" s="15" t="s">
        <v>36</v>
      </c>
    </row>
    <row r="8" spans="1:2" ht="18.75" x14ac:dyDescent="0.3">
      <c r="A8" s="15" t="s">
        <v>17</v>
      </c>
      <c r="B8" s="15" t="s">
        <v>37</v>
      </c>
    </row>
    <row r="9" spans="1:2" ht="18.75" x14ac:dyDescent="0.3">
      <c r="A9" s="15" t="s">
        <v>21</v>
      </c>
      <c r="B9" s="15" t="s">
        <v>38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{9e795bd7-015c-4914-8cf3-cf7813594c58}</UserID>
  <AssignmentID>{9e795bd7-015c-4914-8cf3-cf7813594c58}</AssignmentID>
</GradingEngineProps>
</file>

<file path=customXml/itemProps1.xml><?xml version="1.0" encoding="utf-8"?>
<ds:datastoreItem xmlns:ds="http://schemas.openxmlformats.org/officeDocument/2006/customXml" ds:itemID="{787E4BDD-4256-4D39-89DE-6A376C3EA772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Employee Timesheet</vt:lpstr>
      <vt:lpstr>Employee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Cengage Learning. All rights reserved.</dc:creator>
  <cp:lastModifiedBy>Nicholas Bolles</cp:lastModifiedBy>
  <dcterms:created xsi:type="dcterms:W3CDTF">2013-04-04T20:09:06Z</dcterms:created>
  <dcterms:modified xsi:type="dcterms:W3CDTF">2014-09-25T14:51:43Z</dcterms:modified>
</cp:coreProperties>
</file>