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ropbox (CSU Fullerton)\Teaching\Data Communication\Lectures\"/>
    </mc:Choice>
  </mc:AlternateContent>
  <xr:revisionPtr revIDLastSave="0" documentId="13_ncr:1_{B2DFD72F-4E73-4F48-A84C-4FCE9F8E85FF}" xr6:coauthVersionLast="44" xr6:coauthVersionMax="44" xr10:uidLastSave="{00000000-0000-0000-0000-000000000000}"/>
  <bookViews>
    <workbookView xWindow="-108" yWindow="-108" windowWidth="23256" windowHeight="12576" xr2:uid="{CACCCEF4-56B8-4231-A2D4-71B92E14E55A}"/>
  </bookViews>
  <sheets>
    <sheet name="Graph 1" sheetId="1" r:id="rId1"/>
    <sheet name="Graph 2" sheetId="2" r:id="rId2"/>
    <sheet name="Graph 3" sheetId="4" r:id="rId3"/>
    <sheet name="Graph 4" sheetId="5" r:id="rId4"/>
  </sheets>
  <definedNames>
    <definedName name="_xlchart.v5.0" hidden="1">'Graph 3'!$A$1</definedName>
    <definedName name="_xlchart.v5.1" hidden="1">'Graph 3'!$A$2:$A$52</definedName>
    <definedName name="_xlchart.v5.10" hidden="1">'Graph 3'!$B$1</definedName>
    <definedName name="_xlchart.v5.11" hidden="1">'Graph 3'!$B$2:$B$52</definedName>
    <definedName name="_xlchart.v5.12" hidden="1">'Graph 3'!$A$1</definedName>
    <definedName name="_xlchart.v5.13" hidden="1">'Graph 3'!$A$2:$A$52</definedName>
    <definedName name="_xlchart.v5.14" hidden="1">'Graph 3'!$B$1</definedName>
    <definedName name="_xlchart.v5.15" hidden="1">'Graph 3'!$B$2:$B$52</definedName>
    <definedName name="_xlchart.v5.16" hidden="1">'Graph 3'!$A$1</definedName>
    <definedName name="_xlchart.v5.17" hidden="1">'Graph 3'!$A$2:$A$52</definedName>
    <definedName name="_xlchart.v5.18" hidden="1">'Graph 3'!$B$1</definedName>
    <definedName name="_xlchart.v5.19" hidden="1">'Graph 3'!$B$2:$B$52</definedName>
    <definedName name="_xlchart.v5.2" hidden="1">'Graph 3'!$B$1</definedName>
    <definedName name="_xlchart.v5.3" hidden="1">'Graph 3'!$B$2:$B$52</definedName>
    <definedName name="_xlchart.v5.4" hidden="1">'Graph 3'!$A$1</definedName>
    <definedName name="_xlchart.v5.5" hidden="1">'Graph 3'!$A$2:$A$52</definedName>
    <definedName name="_xlchart.v5.6" hidden="1">'Graph 3'!$B$1</definedName>
    <definedName name="_xlchart.v5.7" hidden="1">'Graph 3'!$B$2:$B$52</definedName>
    <definedName name="_xlchart.v5.8" hidden="1">'Graph 3'!$A$1</definedName>
    <definedName name="_xlchart.v5.9" hidden="1">'Graph 3'!$A$2:$A$52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</calcChain>
</file>

<file path=xl/sharedStrings.xml><?xml version="1.0" encoding="utf-8"?>
<sst xmlns="http://schemas.openxmlformats.org/spreadsheetml/2006/main" count="282" uniqueCount="145">
  <si>
    <t>Person</t>
  </si>
  <si>
    <t>Movie</t>
  </si>
  <si>
    <t>Rating</t>
  </si>
  <si>
    <t>Me</t>
  </si>
  <si>
    <t>My Husband</t>
  </si>
  <si>
    <t>Jojo Rabbit</t>
  </si>
  <si>
    <t>Call Me By Your Name</t>
  </si>
  <si>
    <t>Where'd You Go, Bernadette?</t>
  </si>
  <si>
    <t>Week</t>
  </si>
  <si>
    <t>Google Trends search results in the United States</t>
  </si>
  <si>
    <t>"spiderman"</t>
  </si>
  <si>
    <t>"batman"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</si>
  <si>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</si>
  <si>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</si>
  <si>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</si>
  <si>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</si>
  <si>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</si>
  <si>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</si>
  <si>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</si>
  <si>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</si>
  <si>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</si>
  <si>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</si>
  <si>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</si>
  <si>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</si>
  <si>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</si>
  <si>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</si>
  <si>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</si>
  <si>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</si>
  <si>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</si>
  <si>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</si>
  <si>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</si>
  <si>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</si>
  <si>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</si>
  <si>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</si>
  <si>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</si>
  <si>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</si>
  <si>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</si>
  <si>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</si>
  <si>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</si>
  <si>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</si>
  <si>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</si>
  <si>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</si>
  <si>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</si>
  <si>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</si>
  <si>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</si>
  <si>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</si>
  <si>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</si>
  <si>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</si>
  <si>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</si>
  <si>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</si>
  <si>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</si>
  <si>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</si>
  <si>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</si>
  <si>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</si>
  <si>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</si>
  <si>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</si>
  <si>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</si>
  <si>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</si>
  <si>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</si>
  <si>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</si>
  <si>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</si>
  <si>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</si>
  <si>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</si>
  <si>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</si>
  <si>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 xml:space="preserve"> </t>
  </si>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</sst>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CCD-BA4F-4741-BF80-4303C9E16218}">
  <dimension ref="A1:C7"/>
  <sheetViews>
    <sheetView tabSelected="1" workbookViewId="0">
      <selection activeCell="D1" sqref="D1:E6"/>
    </sheetView>
  </sheetViews>
  <sheetFormatPr defaultRowHeight="14.4" x14ac:dyDescent="0.3"/>
  <cols>
    <col min="3" max="4" width="25.5546875" bestFit="1" customWidth="1"/>
    <col min="5" max="5" width="16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>
        <v>9</v>
      </c>
    </row>
    <row r="3" spans="1:3" x14ac:dyDescent="0.3">
      <c r="A3" t="s">
        <v>3</v>
      </c>
      <c r="B3" t="s">
        <v>6</v>
      </c>
      <c r="C3">
        <v>8</v>
      </c>
    </row>
    <row r="4" spans="1:3" x14ac:dyDescent="0.3">
      <c r="A4" t="s">
        <v>3</v>
      </c>
      <c r="B4" t="s">
        <v>7</v>
      </c>
      <c r="C4">
        <v>4</v>
      </c>
    </row>
    <row r="5" spans="1:3" x14ac:dyDescent="0.3">
      <c r="A5" t="s">
        <v>4</v>
      </c>
      <c r="B5" t="s">
        <v>5</v>
      </c>
      <c r="C5">
        <v>8</v>
      </c>
    </row>
    <row r="6" spans="1:3" x14ac:dyDescent="0.3">
      <c r="A6" t="s">
        <v>4</v>
      </c>
      <c r="B6" t="s">
        <v>6</v>
      </c>
      <c r="C6">
        <v>8</v>
      </c>
    </row>
    <row r="7" spans="1:3" x14ac:dyDescent="0.3">
      <c r="A7" t="s">
        <v>4</v>
      </c>
      <c r="B7" t="s">
        <v>7</v>
      </c>
      <c r="C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965E-9E27-47F4-ADF3-151A0826045A}">
  <dimension ref="A1:D53"/>
  <sheetViews>
    <sheetView workbookViewId="0">
      <selection activeCell="P13" sqref="P13"/>
    </sheetView>
  </sheetViews>
  <sheetFormatPr defaultRowHeight="14.4" x14ac:dyDescent="0.3"/>
  <sheetData>
    <row r="1" spans="1:4" x14ac:dyDescent="0.3">
      <c r="A1" t="s">
        <v>8</v>
      </c>
      <c r="B1" t="s">
        <v>10</v>
      </c>
      <c r="C1" t="s">
        <v>11</v>
      </c>
    </row>
    <row r="2" spans="1:4" x14ac:dyDescent="0.3">
      <c r="A2" s="1">
        <v>43569</v>
      </c>
      <c r="B2">
        <v>18</v>
      </c>
      <c r="C2">
        <v>24</v>
      </c>
      <c r="D2" t="s">
        <v>9</v>
      </c>
    </row>
    <row r="3" spans="1:4" x14ac:dyDescent="0.3">
      <c r="A3" s="1">
        <v>43576</v>
      </c>
      <c r="B3">
        <v>21</v>
      </c>
      <c r="C3">
        <v>26</v>
      </c>
    </row>
    <row r="4" spans="1:4" x14ac:dyDescent="0.3">
      <c r="A4" s="1">
        <v>43583</v>
      </c>
      <c r="B4">
        <v>29</v>
      </c>
      <c r="C4">
        <v>26</v>
      </c>
    </row>
    <row r="5" spans="1:4" x14ac:dyDescent="0.3">
      <c r="A5" s="1">
        <v>43590</v>
      </c>
      <c r="B5">
        <v>37</v>
      </c>
      <c r="C5">
        <v>24</v>
      </c>
    </row>
    <row r="6" spans="1:4" x14ac:dyDescent="0.3">
      <c r="A6" s="1">
        <v>43597</v>
      </c>
      <c r="B6">
        <v>25</v>
      </c>
      <c r="C6">
        <v>43</v>
      </c>
    </row>
    <row r="7" spans="1:4" x14ac:dyDescent="0.3">
      <c r="A7" s="1">
        <v>43604</v>
      </c>
      <c r="B7">
        <v>23</v>
      </c>
      <c r="C7">
        <v>35</v>
      </c>
    </row>
    <row r="8" spans="1:4" x14ac:dyDescent="0.3">
      <c r="A8" s="1">
        <v>43611</v>
      </c>
      <c r="B8">
        <v>23</v>
      </c>
      <c r="C8">
        <v>32</v>
      </c>
    </row>
    <row r="9" spans="1:4" x14ac:dyDescent="0.3">
      <c r="A9" s="1">
        <v>43618</v>
      </c>
      <c r="B9">
        <v>23</v>
      </c>
      <c r="C9">
        <v>34</v>
      </c>
    </row>
    <row r="10" spans="1:4" x14ac:dyDescent="0.3">
      <c r="A10" s="1">
        <v>43625</v>
      </c>
      <c r="B10">
        <v>24</v>
      </c>
      <c r="C10">
        <v>31</v>
      </c>
    </row>
    <row r="11" spans="1:4" x14ac:dyDescent="0.3">
      <c r="A11" s="1">
        <v>43632</v>
      </c>
      <c r="B11">
        <v>28</v>
      </c>
      <c r="C11">
        <v>32</v>
      </c>
    </row>
    <row r="12" spans="1:4" x14ac:dyDescent="0.3">
      <c r="A12" s="1">
        <v>43639</v>
      </c>
      <c r="B12">
        <v>38</v>
      </c>
      <c r="C12">
        <v>31</v>
      </c>
    </row>
    <row r="13" spans="1:4" x14ac:dyDescent="0.3">
      <c r="A13" s="1">
        <v>43646</v>
      </c>
      <c r="B13">
        <v>100</v>
      </c>
      <c r="C13">
        <v>28</v>
      </c>
    </row>
    <row r="14" spans="1:4" x14ac:dyDescent="0.3">
      <c r="A14" s="1">
        <v>43653</v>
      </c>
      <c r="B14">
        <v>80</v>
      </c>
      <c r="C14">
        <v>28</v>
      </c>
    </row>
    <row r="15" spans="1:4" x14ac:dyDescent="0.3">
      <c r="A15" s="1">
        <v>43660</v>
      </c>
      <c r="B15">
        <v>51</v>
      </c>
      <c r="C15">
        <v>32</v>
      </c>
    </row>
    <row r="16" spans="1:4" x14ac:dyDescent="0.3">
      <c r="A16" s="1">
        <v>43667</v>
      </c>
      <c r="B16">
        <v>38</v>
      </c>
      <c r="C16">
        <v>32</v>
      </c>
    </row>
    <row r="17" spans="1:3" x14ac:dyDescent="0.3">
      <c r="A17" s="1">
        <v>43674</v>
      </c>
      <c r="B17">
        <v>31</v>
      </c>
      <c r="C17">
        <v>30</v>
      </c>
    </row>
    <row r="18" spans="1:3" x14ac:dyDescent="0.3">
      <c r="A18" s="1">
        <v>43681</v>
      </c>
      <c r="B18">
        <v>27</v>
      </c>
      <c r="C18">
        <v>30</v>
      </c>
    </row>
    <row r="19" spans="1:3" x14ac:dyDescent="0.3">
      <c r="A19" s="1">
        <v>43688</v>
      </c>
      <c r="B19">
        <v>24</v>
      </c>
      <c r="C19">
        <v>31</v>
      </c>
    </row>
    <row r="20" spans="1:3" x14ac:dyDescent="0.3">
      <c r="A20" s="1">
        <v>43695</v>
      </c>
      <c r="B20">
        <v>69</v>
      </c>
      <c r="C20">
        <v>29</v>
      </c>
    </row>
    <row r="21" spans="1:3" x14ac:dyDescent="0.3">
      <c r="A21" s="1">
        <v>43702</v>
      </c>
      <c r="B21">
        <v>32</v>
      </c>
      <c r="C21">
        <v>27</v>
      </c>
    </row>
    <row r="22" spans="1:3" x14ac:dyDescent="0.3">
      <c r="A22" s="1">
        <v>43709</v>
      </c>
      <c r="B22">
        <v>24</v>
      </c>
      <c r="C22">
        <v>33</v>
      </c>
    </row>
    <row r="23" spans="1:3" x14ac:dyDescent="0.3">
      <c r="A23" s="1">
        <v>43716</v>
      </c>
      <c r="B23">
        <v>22</v>
      </c>
      <c r="C23">
        <v>30</v>
      </c>
    </row>
    <row r="24" spans="1:3" x14ac:dyDescent="0.3">
      <c r="A24" s="1">
        <v>43723</v>
      </c>
      <c r="B24">
        <v>24</v>
      </c>
      <c r="C24">
        <v>39</v>
      </c>
    </row>
    <row r="25" spans="1:3" x14ac:dyDescent="0.3">
      <c r="A25" s="1">
        <v>43730</v>
      </c>
      <c r="B25">
        <v>30</v>
      </c>
      <c r="C25">
        <v>43</v>
      </c>
    </row>
    <row r="26" spans="1:3" x14ac:dyDescent="0.3">
      <c r="A26" s="1">
        <v>43737</v>
      </c>
      <c r="B26">
        <v>25</v>
      </c>
      <c r="C26">
        <v>41</v>
      </c>
    </row>
    <row r="27" spans="1:3" x14ac:dyDescent="0.3">
      <c r="A27" s="1">
        <v>43744</v>
      </c>
      <c r="B27">
        <v>22</v>
      </c>
      <c r="C27">
        <v>44</v>
      </c>
    </row>
    <row r="28" spans="1:3" x14ac:dyDescent="0.3">
      <c r="A28" s="1">
        <v>43751</v>
      </c>
      <c r="B28">
        <v>20</v>
      </c>
      <c r="C28">
        <v>46</v>
      </c>
    </row>
    <row r="29" spans="1:3" x14ac:dyDescent="0.3">
      <c r="A29" s="1">
        <v>43758</v>
      </c>
      <c r="B29">
        <v>18</v>
      </c>
      <c r="C29">
        <v>41</v>
      </c>
    </row>
    <row r="30" spans="1:3" x14ac:dyDescent="0.3">
      <c r="A30" s="1">
        <v>43765</v>
      </c>
      <c r="B30">
        <v>19</v>
      </c>
      <c r="C30">
        <v>36</v>
      </c>
    </row>
    <row r="31" spans="1:3" x14ac:dyDescent="0.3">
      <c r="A31" s="1">
        <v>43772</v>
      </c>
      <c r="B31">
        <v>16</v>
      </c>
      <c r="C31">
        <v>30</v>
      </c>
    </row>
    <row r="32" spans="1:3" x14ac:dyDescent="0.3">
      <c r="A32" s="1">
        <v>43779</v>
      </c>
      <c r="B32">
        <v>16</v>
      </c>
      <c r="C32">
        <v>29</v>
      </c>
    </row>
    <row r="33" spans="1:3" x14ac:dyDescent="0.3">
      <c r="A33" s="1">
        <v>43786</v>
      </c>
      <c r="B33">
        <v>17</v>
      </c>
      <c r="C33">
        <v>27</v>
      </c>
    </row>
    <row r="34" spans="1:3" x14ac:dyDescent="0.3">
      <c r="A34" s="1">
        <v>43793</v>
      </c>
      <c r="B34">
        <v>18</v>
      </c>
      <c r="C34">
        <v>32</v>
      </c>
    </row>
    <row r="35" spans="1:3" x14ac:dyDescent="0.3">
      <c r="A35" s="1">
        <v>43800</v>
      </c>
      <c r="B35">
        <v>17</v>
      </c>
      <c r="C35">
        <v>28</v>
      </c>
    </row>
    <row r="36" spans="1:3" x14ac:dyDescent="0.3">
      <c r="A36" s="1">
        <v>43807</v>
      </c>
      <c r="B36">
        <v>16</v>
      </c>
      <c r="C36">
        <v>28</v>
      </c>
    </row>
    <row r="37" spans="1:3" x14ac:dyDescent="0.3">
      <c r="A37" s="1">
        <v>43814</v>
      </c>
      <c r="B37">
        <v>16</v>
      </c>
      <c r="C37">
        <v>27</v>
      </c>
    </row>
    <row r="38" spans="1:3" x14ac:dyDescent="0.3">
      <c r="A38" s="1">
        <v>43821</v>
      </c>
      <c r="B38">
        <v>17</v>
      </c>
      <c r="C38">
        <v>28</v>
      </c>
    </row>
    <row r="39" spans="1:3" x14ac:dyDescent="0.3">
      <c r="A39" s="1">
        <v>43828</v>
      </c>
      <c r="B39">
        <v>16</v>
      </c>
      <c r="C39">
        <v>28</v>
      </c>
    </row>
    <row r="40" spans="1:3" x14ac:dyDescent="0.3">
      <c r="A40" s="1">
        <v>43835</v>
      </c>
      <c r="B40">
        <v>13</v>
      </c>
      <c r="C40">
        <v>27</v>
      </c>
    </row>
    <row r="41" spans="1:3" x14ac:dyDescent="0.3">
      <c r="A41" s="1">
        <v>43842</v>
      </c>
      <c r="B41">
        <v>14</v>
      </c>
      <c r="C41">
        <v>27</v>
      </c>
    </row>
    <row r="42" spans="1:3" x14ac:dyDescent="0.3">
      <c r="A42" s="1">
        <v>43849</v>
      </c>
      <c r="B42">
        <v>14</v>
      </c>
      <c r="C42">
        <v>28</v>
      </c>
    </row>
    <row r="43" spans="1:3" x14ac:dyDescent="0.3">
      <c r="A43" s="1">
        <v>43856</v>
      </c>
      <c r="B43">
        <v>12</v>
      </c>
      <c r="C43">
        <v>27</v>
      </c>
    </row>
    <row r="44" spans="1:3" x14ac:dyDescent="0.3">
      <c r="A44" s="1">
        <v>43863</v>
      </c>
      <c r="B44">
        <v>12</v>
      </c>
      <c r="C44">
        <v>27</v>
      </c>
    </row>
    <row r="45" spans="1:3" x14ac:dyDescent="0.3">
      <c r="A45" s="1">
        <v>43870</v>
      </c>
      <c r="B45">
        <v>13</v>
      </c>
      <c r="C45">
        <v>42</v>
      </c>
    </row>
    <row r="46" spans="1:3" x14ac:dyDescent="0.3">
      <c r="A46" s="1">
        <v>43877</v>
      </c>
      <c r="B46">
        <v>14</v>
      </c>
      <c r="C46">
        <v>39</v>
      </c>
    </row>
    <row r="47" spans="1:3" x14ac:dyDescent="0.3">
      <c r="A47" s="1">
        <v>43884</v>
      </c>
      <c r="B47">
        <v>13</v>
      </c>
      <c r="C47">
        <v>34</v>
      </c>
    </row>
    <row r="48" spans="1:3" x14ac:dyDescent="0.3">
      <c r="A48" s="1">
        <v>43891</v>
      </c>
      <c r="B48">
        <v>12</v>
      </c>
      <c r="C48">
        <v>31</v>
      </c>
    </row>
    <row r="49" spans="1:3" x14ac:dyDescent="0.3">
      <c r="A49" s="1">
        <v>43898</v>
      </c>
      <c r="B49">
        <v>13</v>
      </c>
      <c r="C49">
        <v>30</v>
      </c>
    </row>
    <row r="50" spans="1:3" x14ac:dyDescent="0.3">
      <c r="A50" s="1">
        <v>43905</v>
      </c>
      <c r="B50">
        <v>13</v>
      </c>
      <c r="C50">
        <v>28</v>
      </c>
    </row>
    <row r="51" spans="1:3" x14ac:dyDescent="0.3">
      <c r="A51" s="1">
        <v>43912</v>
      </c>
      <c r="B51">
        <v>15</v>
      </c>
      <c r="C51">
        <v>33</v>
      </c>
    </row>
    <row r="52" spans="1:3" x14ac:dyDescent="0.3">
      <c r="A52" s="1">
        <v>43919</v>
      </c>
      <c r="B52">
        <v>16</v>
      </c>
      <c r="C52">
        <v>28</v>
      </c>
    </row>
    <row r="53" spans="1:3" x14ac:dyDescent="0.3">
      <c r="A53" s="1">
        <v>43926</v>
      </c>
      <c r="B53">
        <v>17</v>
      </c>
      <c r="C5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A1E-E655-474E-83A1-C9B524E156B2}">
  <dimension ref="A1:B52"/>
  <sheetViews>
    <sheetView workbookViewId="0">
      <selection activeCell="K2" sqref="K2"/>
    </sheetView>
  </sheetViews>
  <sheetFormatPr defaultRowHeight="14.4" x14ac:dyDescent="0.3"/>
  <sheetData>
    <row r="1" spans="1:2" x14ac:dyDescent="0.3">
      <c r="A1" t="s">
        <v>63</v>
      </c>
      <c r="B1" t="s">
        <v>64</v>
      </c>
    </row>
    <row r="2" spans="1:2" x14ac:dyDescent="0.3">
      <c r="A2" t="s">
        <v>12</v>
      </c>
      <c r="B2">
        <v>89.3</v>
      </c>
    </row>
    <row r="3" spans="1:2" x14ac:dyDescent="0.3">
      <c r="A3" t="s">
        <v>13</v>
      </c>
      <c r="B3">
        <v>78.2</v>
      </c>
    </row>
    <row r="4" spans="1:2" x14ac:dyDescent="0.3">
      <c r="A4" t="s">
        <v>14</v>
      </c>
      <c r="B4">
        <v>78</v>
      </c>
    </row>
    <row r="5" spans="1:2" x14ac:dyDescent="0.3">
      <c r="A5" t="s">
        <v>15</v>
      </c>
      <c r="B5">
        <v>88</v>
      </c>
    </row>
    <row r="6" spans="1:2" x14ac:dyDescent="0.3">
      <c r="A6" t="s">
        <v>16</v>
      </c>
      <c r="B6">
        <v>82.7</v>
      </c>
    </row>
    <row r="7" spans="1:2" x14ac:dyDescent="0.3">
      <c r="A7" t="s">
        <v>17</v>
      </c>
      <c r="B7">
        <v>79.099999999999994</v>
      </c>
    </row>
    <row r="8" spans="1:2" x14ac:dyDescent="0.3">
      <c r="A8" t="s">
        <v>18</v>
      </c>
      <c r="B8">
        <v>87.9</v>
      </c>
    </row>
    <row r="9" spans="1:2" x14ac:dyDescent="0.3">
      <c r="A9" t="s">
        <v>19</v>
      </c>
      <c r="B9">
        <v>86.9</v>
      </c>
    </row>
    <row r="10" spans="1:2" x14ac:dyDescent="0.3">
      <c r="A10" t="s">
        <v>20</v>
      </c>
      <c r="B10">
        <v>73.2</v>
      </c>
    </row>
    <row r="11" spans="1:2" x14ac:dyDescent="0.3">
      <c r="A11" t="s">
        <v>21</v>
      </c>
      <c r="B11">
        <v>82.3</v>
      </c>
    </row>
    <row r="12" spans="1:2" x14ac:dyDescent="0.3">
      <c r="A12" t="s">
        <v>22</v>
      </c>
      <c r="B12">
        <v>80.599999999999994</v>
      </c>
    </row>
    <row r="13" spans="1:2" x14ac:dyDescent="0.3">
      <c r="A13" t="s">
        <v>23</v>
      </c>
      <c r="B13">
        <v>82.7</v>
      </c>
    </row>
    <row r="14" spans="1:2" x14ac:dyDescent="0.3">
      <c r="A14" t="s">
        <v>24</v>
      </c>
      <c r="B14">
        <v>79.7</v>
      </c>
    </row>
    <row r="15" spans="1:2" x14ac:dyDescent="0.3">
      <c r="A15" t="s">
        <v>25</v>
      </c>
      <c r="B15">
        <v>87</v>
      </c>
    </row>
    <row r="16" spans="1:2" x14ac:dyDescent="0.3">
      <c r="A16" t="s">
        <v>26</v>
      </c>
      <c r="B16">
        <v>83.8</v>
      </c>
    </row>
    <row r="17" spans="1:2" x14ac:dyDescent="0.3">
      <c r="A17" t="s">
        <v>27</v>
      </c>
      <c r="B17">
        <v>91</v>
      </c>
    </row>
    <row r="18" spans="1:2" x14ac:dyDescent="0.3">
      <c r="A18" t="s">
        <v>28</v>
      </c>
      <c r="B18">
        <v>86.5</v>
      </c>
    </row>
    <row r="19" spans="1:2" x14ac:dyDescent="0.3">
      <c r="A19" t="s">
        <v>29</v>
      </c>
      <c r="B19">
        <v>89.7</v>
      </c>
    </row>
    <row r="20" spans="1:2" x14ac:dyDescent="0.3">
      <c r="A20" t="s">
        <v>30</v>
      </c>
      <c r="B20">
        <v>78.099999999999994</v>
      </c>
    </row>
    <row r="21" spans="1:2" x14ac:dyDescent="0.3">
      <c r="A21" t="s">
        <v>31</v>
      </c>
      <c r="B21">
        <v>86.9</v>
      </c>
    </row>
    <row r="22" spans="1:2" x14ac:dyDescent="0.3">
      <c r="A22" t="s">
        <v>32</v>
      </c>
      <c r="B22">
        <v>87.7</v>
      </c>
    </row>
    <row r="23" spans="1:2" x14ac:dyDescent="0.3">
      <c r="A23" t="s">
        <v>33</v>
      </c>
      <c r="B23">
        <v>88.3</v>
      </c>
    </row>
    <row r="24" spans="1:2" x14ac:dyDescent="0.3">
      <c r="A24" t="s">
        <v>34</v>
      </c>
      <c r="B24">
        <v>80.2</v>
      </c>
    </row>
    <row r="25" spans="1:2" x14ac:dyDescent="0.3">
      <c r="A25" t="s">
        <v>35</v>
      </c>
      <c r="B25">
        <v>82.7</v>
      </c>
    </row>
    <row r="26" spans="1:2" x14ac:dyDescent="0.3">
      <c r="A26" t="s">
        <v>36</v>
      </c>
      <c r="B26">
        <v>83</v>
      </c>
    </row>
    <row r="27" spans="1:2" x14ac:dyDescent="0.3">
      <c r="A27" t="s">
        <v>37</v>
      </c>
      <c r="B27">
        <v>88.3</v>
      </c>
    </row>
    <row r="28" spans="1:2" x14ac:dyDescent="0.3">
      <c r="A28" t="s">
        <v>38</v>
      </c>
      <c r="B28">
        <v>85.8</v>
      </c>
    </row>
    <row r="29" spans="1:2" x14ac:dyDescent="0.3">
      <c r="A29" t="s">
        <v>39</v>
      </c>
      <c r="B29">
        <v>89.1</v>
      </c>
    </row>
    <row r="30" spans="1:2" x14ac:dyDescent="0.3">
      <c r="A30" t="s">
        <v>40</v>
      </c>
      <c r="B30">
        <v>80.900000000000006</v>
      </c>
    </row>
    <row r="31" spans="1:2" x14ac:dyDescent="0.3">
      <c r="A31" t="s">
        <v>41</v>
      </c>
      <c r="B31">
        <v>88.9</v>
      </c>
    </row>
    <row r="32" spans="1:2" x14ac:dyDescent="0.3">
      <c r="A32" t="s">
        <v>42</v>
      </c>
      <c r="B32">
        <v>90.5</v>
      </c>
    </row>
    <row r="33" spans="1:2" x14ac:dyDescent="0.3">
      <c r="A33" t="s">
        <v>43</v>
      </c>
      <c r="B33">
        <v>71.099999999999994</v>
      </c>
    </row>
    <row r="34" spans="1:2" x14ac:dyDescent="0.3">
      <c r="A34" t="s">
        <v>44</v>
      </c>
      <c r="B34">
        <v>81.8</v>
      </c>
    </row>
    <row r="35" spans="1:2" x14ac:dyDescent="0.3">
      <c r="A35" t="s">
        <v>45</v>
      </c>
      <c r="B35">
        <v>86.6</v>
      </c>
    </row>
    <row r="36" spans="1:2" x14ac:dyDescent="0.3">
      <c r="A36" t="s">
        <v>46</v>
      </c>
      <c r="B36">
        <v>87.2</v>
      </c>
    </row>
    <row r="37" spans="1:2" x14ac:dyDescent="0.3">
      <c r="A37" t="s">
        <v>47</v>
      </c>
      <c r="B37">
        <v>84.2</v>
      </c>
    </row>
    <row r="38" spans="1:2" x14ac:dyDescent="0.3">
      <c r="A38" t="s">
        <v>48</v>
      </c>
      <c r="B38">
        <v>82.6</v>
      </c>
    </row>
    <row r="39" spans="1:2" x14ac:dyDescent="0.3">
      <c r="A39" t="s">
        <v>49</v>
      </c>
      <c r="B39">
        <v>76.7</v>
      </c>
    </row>
    <row r="40" spans="1:2" x14ac:dyDescent="0.3">
      <c r="A40" t="s">
        <v>50</v>
      </c>
      <c r="B40">
        <v>86.6</v>
      </c>
    </row>
    <row r="41" spans="1:2" x14ac:dyDescent="0.3">
      <c r="A41" t="s">
        <v>51</v>
      </c>
      <c r="B41">
        <v>84.1</v>
      </c>
    </row>
    <row r="42" spans="1:2" x14ac:dyDescent="0.3">
      <c r="A42" t="s">
        <v>52</v>
      </c>
      <c r="B42">
        <v>83.6</v>
      </c>
    </row>
    <row r="43" spans="1:2" x14ac:dyDescent="0.3">
      <c r="A43" t="s">
        <v>53</v>
      </c>
      <c r="B43">
        <v>83.7</v>
      </c>
    </row>
    <row r="44" spans="1:2" x14ac:dyDescent="0.3">
      <c r="A44" t="s">
        <v>54</v>
      </c>
      <c r="B44">
        <v>89.8</v>
      </c>
    </row>
    <row r="45" spans="1:2" x14ac:dyDescent="0.3">
      <c r="A45" t="s">
        <v>55</v>
      </c>
      <c r="B45">
        <v>89.7</v>
      </c>
    </row>
    <row r="46" spans="1:2" x14ac:dyDescent="0.3">
      <c r="A46" t="s">
        <v>56</v>
      </c>
      <c r="B46">
        <v>86</v>
      </c>
    </row>
    <row r="47" spans="1:2" x14ac:dyDescent="0.3">
      <c r="A47" t="s">
        <v>57</v>
      </c>
      <c r="B47">
        <v>89.1</v>
      </c>
    </row>
    <row r="48" spans="1:2" x14ac:dyDescent="0.3">
      <c r="A48" t="s">
        <v>58</v>
      </c>
      <c r="B48">
        <v>86.9</v>
      </c>
    </row>
    <row r="49" spans="1:2" x14ac:dyDescent="0.3">
      <c r="A49" t="s">
        <v>59</v>
      </c>
      <c r="B49">
        <v>79.400000000000006</v>
      </c>
    </row>
    <row r="50" spans="1:2" x14ac:dyDescent="0.3">
      <c r="A50" t="s">
        <v>60</v>
      </c>
      <c r="B50">
        <v>89.4</v>
      </c>
    </row>
    <row r="51" spans="1:2" x14ac:dyDescent="0.3">
      <c r="A51" t="s">
        <v>61</v>
      </c>
      <c r="B51">
        <v>88.6</v>
      </c>
    </row>
    <row r="52" spans="1:2" x14ac:dyDescent="0.3">
      <c r="A52" t="s">
        <v>62</v>
      </c>
      <c r="B52">
        <v>86.2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A69C-68F9-4CE7-B98C-79C00775BB30}">
  <dimension ref="A1:J51"/>
  <sheetViews>
    <sheetView workbookViewId="0">
      <selection activeCell="K1" sqref="K1:N1048576"/>
    </sheetView>
  </sheetViews>
  <sheetFormatPr defaultRowHeight="14.4" x14ac:dyDescent="0.3"/>
  <cols>
    <col min="1" max="1" width="8.88671875" customWidth="1"/>
  </cols>
  <sheetData>
    <row r="1" spans="1:10" x14ac:dyDescent="0.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77</v>
      </c>
    </row>
    <row r="2" spans="1:10" x14ac:dyDescent="0.3">
      <c r="A2">
        <v>1</v>
      </c>
      <c r="B2" t="s">
        <v>74</v>
      </c>
      <c r="C2" t="s">
        <v>75</v>
      </c>
      <c r="D2">
        <v>2006</v>
      </c>
      <c r="E2" t="s">
        <v>76</v>
      </c>
      <c r="F2" t="s">
        <v>77</v>
      </c>
      <c r="G2">
        <v>41.49</v>
      </c>
      <c r="H2">
        <v>29.02</v>
      </c>
      <c r="I2">
        <v>3.77</v>
      </c>
      <c r="J2" t="str">
        <f>IF(F2="Nintendo","Nintendo","Not Nintendo")</f>
        <v>Nintendo</v>
      </c>
    </row>
    <row r="3" spans="1:10" x14ac:dyDescent="0.3">
      <c r="A3">
        <v>2</v>
      </c>
      <c r="B3" t="s">
        <v>78</v>
      </c>
      <c r="C3" t="s">
        <v>79</v>
      </c>
      <c r="D3">
        <v>1985</v>
      </c>
      <c r="E3" t="s">
        <v>67</v>
      </c>
      <c r="F3" t="s">
        <v>77</v>
      </c>
      <c r="G3">
        <v>29.08</v>
      </c>
      <c r="H3">
        <v>3.58</v>
      </c>
      <c r="I3">
        <v>6.81</v>
      </c>
      <c r="J3" t="str">
        <f>IF(F3="Nintendo","Nintendo","Not Nintendo")</f>
        <v>Nintendo</v>
      </c>
    </row>
    <row r="4" spans="1:10" x14ac:dyDescent="0.3">
      <c r="A4">
        <v>3</v>
      </c>
      <c r="B4" t="s">
        <v>80</v>
      </c>
      <c r="C4" t="s">
        <v>75</v>
      </c>
      <c r="D4">
        <v>2008</v>
      </c>
      <c r="E4" t="s">
        <v>81</v>
      </c>
      <c r="F4" t="s">
        <v>77</v>
      </c>
      <c r="G4">
        <v>15.85</v>
      </c>
      <c r="H4">
        <v>12.88</v>
      </c>
      <c r="I4">
        <v>3.79</v>
      </c>
      <c r="J4" t="str">
        <f>IF(F4="Nintendo","Nintendo","Not Nintendo")</f>
        <v>Nintendo</v>
      </c>
    </row>
    <row r="5" spans="1:10" x14ac:dyDescent="0.3">
      <c r="A5">
        <v>4</v>
      </c>
      <c r="B5" t="s">
        <v>82</v>
      </c>
      <c r="C5" t="s">
        <v>75</v>
      </c>
      <c r="D5">
        <v>2009</v>
      </c>
      <c r="E5" t="s">
        <v>76</v>
      </c>
      <c r="F5" t="s">
        <v>77</v>
      </c>
      <c r="G5">
        <v>15.75</v>
      </c>
      <c r="H5">
        <v>11.01</v>
      </c>
      <c r="I5">
        <v>3.28</v>
      </c>
      <c r="J5" t="str">
        <f>IF(F5="Nintendo","Nintendo","Not Nintendo")</f>
        <v>Nintendo</v>
      </c>
    </row>
    <row r="6" spans="1:10" x14ac:dyDescent="0.3">
      <c r="A6">
        <v>5</v>
      </c>
      <c r="B6" t="s">
        <v>83</v>
      </c>
      <c r="C6" t="s">
        <v>84</v>
      </c>
      <c r="D6">
        <v>1996</v>
      </c>
      <c r="E6" t="s">
        <v>85</v>
      </c>
      <c r="F6" t="s">
        <v>77</v>
      </c>
      <c r="G6">
        <v>11.27</v>
      </c>
      <c r="H6">
        <v>8.89</v>
      </c>
      <c r="I6">
        <v>10.220000000000001</v>
      </c>
      <c r="J6" t="str">
        <f>IF(F6="Nintendo","Nintendo","Not Nintendo")</f>
        <v>Nintendo</v>
      </c>
    </row>
    <row r="7" spans="1:10" x14ac:dyDescent="0.3">
      <c r="A7">
        <v>6</v>
      </c>
      <c r="B7" t="s">
        <v>86</v>
      </c>
      <c r="C7" t="s">
        <v>84</v>
      </c>
      <c r="D7">
        <v>1989</v>
      </c>
      <c r="E7" t="s">
        <v>87</v>
      </c>
      <c r="F7" t="s">
        <v>77</v>
      </c>
      <c r="G7">
        <v>23.2</v>
      </c>
      <c r="H7">
        <v>2.2599999999999998</v>
      </c>
      <c r="I7">
        <v>4.22</v>
      </c>
      <c r="J7" t="str">
        <f>IF(F7="Nintendo","Nintendo","Not Nintendo")</f>
        <v>Nintendo</v>
      </c>
    </row>
    <row r="8" spans="1:10" x14ac:dyDescent="0.3">
      <c r="A8">
        <v>7</v>
      </c>
      <c r="B8" t="s">
        <v>88</v>
      </c>
      <c r="C8" t="s">
        <v>89</v>
      </c>
      <c r="D8">
        <v>2006</v>
      </c>
      <c r="E8" t="s">
        <v>67</v>
      </c>
      <c r="F8" t="s">
        <v>77</v>
      </c>
      <c r="G8">
        <v>11.38</v>
      </c>
      <c r="H8">
        <v>9.23</v>
      </c>
      <c r="I8">
        <v>6.5</v>
      </c>
      <c r="J8" t="str">
        <f>IF(F8="Nintendo","Nintendo","Not Nintendo")</f>
        <v>Nintendo</v>
      </c>
    </row>
    <row r="9" spans="1:10" x14ac:dyDescent="0.3">
      <c r="A9">
        <v>8</v>
      </c>
      <c r="B9" t="s">
        <v>90</v>
      </c>
      <c r="C9" t="s">
        <v>75</v>
      </c>
      <c r="D9">
        <v>2006</v>
      </c>
      <c r="E9" t="s">
        <v>91</v>
      </c>
      <c r="F9" t="s">
        <v>77</v>
      </c>
      <c r="G9">
        <v>14.03</v>
      </c>
      <c r="H9">
        <v>9.1999999999999993</v>
      </c>
      <c r="I9">
        <v>2.93</v>
      </c>
      <c r="J9" t="str">
        <f>IF(F9="Nintendo","Nintendo","Not Nintendo")</f>
        <v>Nintendo</v>
      </c>
    </row>
    <row r="10" spans="1:10" x14ac:dyDescent="0.3">
      <c r="A10">
        <v>9</v>
      </c>
      <c r="B10" t="s">
        <v>92</v>
      </c>
      <c r="C10" t="s">
        <v>75</v>
      </c>
      <c r="D10">
        <v>2009</v>
      </c>
      <c r="E10" t="s">
        <v>67</v>
      </c>
      <c r="F10" t="s">
        <v>77</v>
      </c>
      <c r="G10">
        <v>14.59</v>
      </c>
      <c r="H10">
        <v>7.06</v>
      </c>
      <c r="I10">
        <v>4.7</v>
      </c>
      <c r="J10" t="str">
        <f>IF(F10="Nintendo","Nintendo","Not Nintendo")</f>
        <v>Nintendo</v>
      </c>
    </row>
    <row r="11" spans="1:10" x14ac:dyDescent="0.3">
      <c r="A11">
        <v>10</v>
      </c>
      <c r="B11" t="s">
        <v>93</v>
      </c>
      <c r="C11" t="s">
        <v>79</v>
      </c>
      <c r="D11">
        <v>1984</v>
      </c>
      <c r="E11" t="s">
        <v>94</v>
      </c>
      <c r="F11" t="s">
        <v>77</v>
      </c>
      <c r="G11">
        <v>26.93</v>
      </c>
      <c r="H11">
        <v>0.63</v>
      </c>
      <c r="I11">
        <v>0.28000000000000003</v>
      </c>
      <c r="J11" t="str">
        <f>IF(F11="Nintendo","Nintendo","Not Nintendo")</f>
        <v>Nintendo</v>
      </c>
    </row>
    <row r="12" spans="1:10" x14ac:dyDescent="0.3">
      <c r="A12">
        <v>11</v>
      </c>
      <c r="B12" t="s">
        <v>95</v>
      </c>
      <c r="C12" t="s">
        <v>89</v>
      </c>
      <c r="D12">
        <v>2005</v>
      </c>
      <c r="E12" t="s">
        <v>96</v>
      </c>
      <c r="F12" t="s">
        <v>77</v>
      </c>
      <c r="G12">
        <v>9.07</v>
      </c>
      <c r="H12">
        <v>11</v>
      </c>
      <c r="I12">
        <v>1.93</v>
      </c>
      <c r="J12" t="str">
        <f>IF(F12="Nintendo","Nintendo","Not Nintendo")</f>
        <v>Nintendo</v>
      </c>
    </row>
    <row r="13" spans="1:10" x14ac:dyDescent="0.3">
      <c r="A13">
        <v>12</v>
      </c>
      <c r="B13" t="s">
        <v>97</v>
      </c>
      <c r="C13" t="s">
        <v>89</v>
      </c>
      <c r="D13">
        <v>2005</v>
      </c>
      <c r="E13" t="s">
        <v>81</v>
      </c>
      <c r="F13" t="s">
        <v>77</v>
      </c>
      <c r="G13">
        <v>9.81</v>
      </c>
      <c r="H13">
        <v>7.57</v>
      </c>
      <c r="I13">
        <v>4.13</v>
      </c>
      <c r="J13" t="str">
        <f>IF(F13="Nintendo","Nintendo","Not Nintendo")</f>
        <v>Nintendo</v>
      </c>
    </row>
    <row r="14" spans="1:10" x14ac:dyDescent="0.3">
      <c r="A14">
        <v>13</v>
      </c>
      <c r="B14" t="s">
        <v>98</v>
      </c>
      <c r="C14" t="s">
        <v>84</v>
      </c>
      <c r="D14">
        <v>1999</v>
      </c>
      <c r="E14" t="s">
        <v>85</v>
      </c>
      <c r="F14" t="s">
        <v>77</v>
      </c>
      <c r="G14">
        <v>9</v>
      </c>
      <c r="H14">
        <v>6.18</v>
      </c>
      <c r="I14">
        <v>7.2</v>
      </c>
      <c r="J14" t="str">
        <f>IF(F14="Nintendo","Nintendo","Not Nintendo")</f>
        <v>Nintendo</v>
      </c>
    </row>
    <row r="15" spans="1:10" x14ac:dyDescent="0.3">
      <c r="A15">
        <v>14</v>
      </c>
      <c r="B15" t="s">
        <v>99</v>
      </c>
      <c r="C15" t="s">
        <v>75</v>
      </c>
      <c r="D15">
        <v>2007</v>
      </c>
      <c r="E15" t="s">
        <v>76</v>
      </c>
      <c r="F15" t="s">
        <v>77</v>
      </c>
      <c r="G15">
        <v>8.94</v>
      </c>
      <c r="H15">
        <v>8.0299999999999994</v>
      </c>
      <c r="I15">
        <v>3.6</v>
      </c>
      <c r="J15" t="str">
        <f>IF(F15="Nintendo","Nintendo","Not Nintendo")</f>
        <v>Nintendo</v>
      </c>
    </row>
    <row r="16" spans="1:10" x14ac:dyDescent="0.3">
      <c r="A16">
        <v>15</v>
      </c>
      <c r="B16" t="s">
        <v>100</v>
      </c>
      <c r="C16" t="s">
        <v>75</v>
      </c>
      <c r="D16">
        <v>2009</v>
      </c>
      <c r="E16" t="s">
        <v>76</v>
      </c>
      <c r="F16" t="s">
        <v>77</v>
      </c>
      <c r="G16">
        <v>9.09</v>
      </c>
      <c r="H16">
        <v>8.59</v>
      </c>
      <c r="I16">
        <v>2.5299999999999998</v>
      </c>
      <c r="J16" t="str">
        <f>IF(F16="Nintendo","Nintendo","Not Nintendo")</f>
        <v>Nintendo</v>
      </c>
    </row>
    <row r="17" spans="1:10" x14ac:dyDescent="0.3">
      <c r="A17">
        <v>16</v>
      </c>
      <c r="B17" t="s">
        <v>101</v>
      </c>
      <c r="C17" t="s">
        <v>102</v>
      </c>
      <c r="D17">
        <v>2010</v>
      </c>
      <c r="E17" t="s">
        <v>91</v>
      </c>
      <c r="F17" t="s">
        <v>103</v>
      </c>
      <c r="G17">
        <v>14.97</v>
      </c>
      <c r="H17">
        <v>4.9400000000000004</v>
      </c>
      <c r="I17">
        <v>0.24</v>
      </c>
      <c r="J17" t="str">
        <f>IF(F17="Nintendo","Nintendo","Not Nintendo")</f>
        <v>Not Nintendo</v>
      </c>
    </row>
    <row r="18" spans="1:10" x14ac:dyDescent="0.3">
      <c r="A18">
        <v>17</v>
      </c>
      <c r="B18" t="s">
        <v>104</v>
      </c>
      <c r="C18" t="s">
        <v>105</v>
      </c>
      <c r="D18">
        <v>2013</v>
      </c>
      <c r="E18" t="s">
        <v>106</v>
      </c>
      <c r="F18" t="s">
        <v>107</v>
      </c>
      <c r="G18">
        <v>7.01</v>
      </c>
      <c r="H18">
        <v>9.27</v>
      </c>
      <c r="I18">
        <v>0.97</v>
      </c>
      <c r="J18" t="str">
        <f>IF(F18="Nintendo","Nintendo","Not Nintendo")</f>
        <v>Not Nintendo</v>
      </c>
    </row>
    <row r="19" spans="1:10" x14ac:dyDescent="0.3">
      <c r="A19">
        <v>18</v>
      </c>
      <c r="B19" t="s">
        <v>108</v>
      </c>
      <c r="C19" t="s">
        <v>109</v>
      </c>
      <c r="D19">
        <v>2004</v>
      </c>
      <c r="E19" t="s">
        <v>106</v>
      </c>
      <c r="F19" t="s">
        <v>107</v>
      </c>
      <c r="G19">
        <v>9.43</v>
      </c>
      <c r="H19">
        <v>0.4</v>
      </c>
      <c r="I19">
        <v>0.41</v>
      </c>
      <c r="J19" t="str">
        <f>IF(F19="Nintendo","Nintendo","Not Nintendo")</f>
        <v>Not Nintendo</v>
      </c>
    </row>
    <row r="20" spans="1:10" x14ac:dyDescent="0.3">
      <c r="A20">
        <v>19</v>
      </c>
      <c r="B20" t="s">
        <v>110</v>
      </c>
      <c r="C20" t="s">
        <v>111</v>
      </c>
      <c r="D20">
        <v>1990</v>
      </c>
      <c r="E20" t="s">
        <v>67</v>
      </c>
      <c r="F20" t="s">
        <v>77</v>
      </c>
      <c r="G20">
        <v>12.78</v>
      </c>
      <c r="H20">
        <v>3.75</v>
      </c>
      <c r="I20">
        <v>3.54</v>
      </c>
      <c r="J20" t="str">
        <f>IF(F20="Nintendo","Nintendo","Not Nintendo")</f>
        <v>Nintendo</v>
      </c>
    </row>
    <row r="21" spans="1:10" x14ac:dyDescent="0.3">
      <c r="A21">
        <v>20</v>
      </c>
      <c r="B21" t="s">
        <v>112</v>
      </c>
      <c r="C21" t="s">
        <v>89</v>
      </c>
      <c r="D21">
        <v>2005</v>
      </c>
      <c r="E21" t="s">
        <v>91</v>
      </c>
      <c r="F21" t="s">
        <v>77</v>
      </c>
      <c r="G21">
        <v>4.75</v>
      </c>
      <c r="H21">
        <v>9.26</v>
      </c>
      <c r="I21">
        <v>4.16</v>
      </c>
      <c r="J21" t="str">
        <f>IF(F21="Nintendo","Nintendo","Not Nintendo")</f>
        <v>Nintendo</v>
      </c>
    </row>
    <row r="22" spans="1:10" x14ac:dyDescent="0.3">
      <c r="A22">
        <v>21</v>
      </c>
      <c r="B22" t="s">
        <v>113</v>
      </c>
      <c r="C22" t="s">
        <v>89</v>
      </c>
      <c r="D22">
        <v>2006</v>
      </c>
      <c r="E22" t="s">
        <v>85</v>
      </c>
      <c r="F22" t="s">
        <v>77</v>
      </c>
      <c r="G22">
        <v>6.42</v>
      </c>
      <c r="H22">
        <v>4.5199999999999996</v>
      </c>
      <c r="I22">
        <v>6.04</v>
      </c>
      <c r="J22" t="str">
        <f>IF(F22="Nintendo","Nintendo","Not Nintendo")</f>
        <v>Nintendo</v>
      </c>
    </row>
    <row r="23" spans="1:10" x14ac:dyDescent="0.3">
      <c r="A23">
        <v>22</v>
      </c>
      <c r="B23" t="s">
        <v>114</v>
      </c>
      <c r="C23" t="s">
        <v>84</v>
      </c>
      <c r="D23">
        <v>1989</v>
      </c>
      <c r="E23" t="s">
        <v>67</v>
      </c>
      <c r="F23" t="s">
        <v>77</v>
      </c>
      <c r="G23">
        <v>10.83</v>
      </c>
      <c r="H23">
        <v>2.71</v>
      </c>
      <c r="I23">
        <v>4.18</v>
      </c>
      <c r="J23" t="str">
        <f>IF(F23="Nintendo","Nintendo","Not Nintendo")</f>
        <v>Nintendo</v>
      </c>
    </row>
    <row r="24" spans="1:10" x14ac:dyDescent="0.3">
      <c r="A24">
        <v>23</v>
      </c>
      <c r="B24" t="s">
        <v>115</v>
      </c>
      <c r="C24" t="s">
        <v>79</v>
      </c>
      <c r="D24">
        <v>1988</v>
      </c>
      <c r="E24" t="s">
        <v>67</v>
      </c>
      <c r="F24" t="s">
        <v>77</v>
      </c>
      <c r="G24">
        <v>9.5399999999999991</v>
      </c>
      <c r="H24">
        <v>3.44</v>
      </c>
      <c r="I24">
        <v>3.84</v>
      </c>
      <c r="J24" t="str">
        <f>IF(F24="Nintendo","Nintendo","Not Nintendo")</f>
        <v>Nintendo</v>
      </c>
    </row>
    <row r="25" spans="1:10" x14ac:dyDescent="0.3">
      <c r="A25">
        <v>24</v>
      </c>
      <c r="B25" t="s">
        <v>104</v>
      </c>
      <c r="C25" t="s">
        <v>102</v>
      </c>
      <c r="D25">
        <v>2013</v>
      </c>
      <c r="E25" t="s">
        <v>106</v>
      </c>
      <c r="F25" t="s">
        <v>107</v>
      </c>
      <c r="G25">
        <v>9.6300000000000008</v>
      </c>
      <c r="H25">
        <v>5.31</v>
      </c>
      <c r="I25">
        <v>0.06</v>
      </c>
      <c r="J25" t="str">
        <f>IF(F25="Nintendo","Nintendo","Not Nintendo")</f>
        <v>Not Nintendo</v>
      </c>
    </row>
    <row r="26" spans="1:10" x14ac:dyDescent="0.3">
      <c r="A26">
        <v>25</v>
      </c>
      <c r="B26" t="s">
        <v>116</v>
      </c>
      <c r="C26" t="s">
        <v>109</v>
      </c>
      <c r="D26">
        <v>2002</v>
      </c>
      <c r="E26" t="s">
        <v>106</v>
      </c>
      <c r="F26" t="s">
        <v>107</v>
      </c>
      <c r="G26">
        <v>8.41</v>
      </c>
      <c r="H26">
        <v>5.49</v>
      </c>
      <c r="I26">
        <v>0.47</v>
      </c>
      <c r="J26" t="str">
        <f>IF(F26="Nintendo","Nintendo","Not Nintendo")</f>
        <v>Not Nintendo</v>
      </c>
    </row>
    <row r="27" spans="1:10" x14ac:dyDescent="0.3">
      <c r="A27">
        <v>26</v>
      </c>
      <c r="B27" t="s">
        <v>117</v>
      </c>
      <c r="C27" t="s">
        <v>118</v>
      </c>
      <c r="D27">
        <v>2002</v>
      </c>
      <c r="E27" t="s">
        <v>85</v>
      </c>
      <c r="F27" t="s">
        <v>77</v>
      </c>
      <c r="G27">
        <v>6.06</v>
      </c>
      <c r="H27">
        <v>3.9</v>
      </c>
      <c r="I27">
        <v>5.38</v>
      </c>
      <c r="J27" t="str">
        <f>IF(F27="Nintendo","Nintendo","Not Nintendo")</f>
        <v>Nintendo</v>
      </c>
    </row>
    <row r="28" spans="1:10" x14ac:dyDescent="0.3">
      <c r="A28">
        <v>27</v>
      </c>
      <c r="B28" t="s">
        <v>119</v>
      </c>
      <c r="C28" t="s">
        <v>89</v>
      </c>
      <c r="D28">
        <v>2010</v>
      </c>
      <c r="E28" t="s">
        <v>85</v>
      </c>
      <c r="F28" t="s">
        <v>77</v>
      </c>
      <c r="G28">
        <v>5.57</v>
      </c>
      <c r="H28">
        <v>3.28</v>
      </c>
      <c r="I28">
        <v>5.65</v>
      </c>
      <c r="J28" t="str">
        <f>IF(F28="Nintendo","Nintendo","Not Nintendo")</f>
        <v>Nintendo</v>
      </c>
    </row>
    <row r="29" spans="1:10" x14ac:dyDescent="0.3">
      <c r="A29">
        <v>28</v>
      </c>
      <c r="B29" t="s">
        <v>120</v>
      </c>
      <c r="C29" t="s">
        <v>89</v>
      </c>
      <c r="D29">
        <v>2005</v>
      </c>
      <c r="E29" t="s">
        <v>87</v>
      </c>
      <c r="F29" t="s">
        <v>77</v>
      </c>
      <c r="G29">
        <v>3.44</v>
      </c>
      <c r="H29">
        <v>5.36</v>
      </c>
      <c r="I29">
        <v>5.32</v>
      </c>
      <c r="J29" t="str">
        <f>IF(F29="Nintendo","Nintendo","Not Nintendo")</f>
        <v>Nintendo</v>
      </c>
    </row>
    <row r="30" spans="1:10" x14ac:dyDescent="0.3">
      <c r="A30">
        <v>29</v>
      </c>
      <c r="B30" t="s">
        <v>121</v>
      </c>
      <c r="C30" t="s">
        <v>109</v>
      </c>
      <c r="D30">
        <v>2001</v>
      </c>
      <c r="E30" t="s">
        <v>81</v>
      </c>
      <c r="F30" t="s">
        <v>122</v>
      </c>
      <c r="G30">
        <v>6.85</v>
      </c>
      <c r="H30">
        <v>5.09</v>
      </c>
      <c r="I30">
        <v>1.87</v>
      </c>
      <c r="J30" t="str">
        <f>IF(F30="Nintendo","Nintendo","Not Nintendo")</f>
        <v>Not Nintendo</v>
      </c>
    </row>
    <row r="31" spans="1:10" x14ac:dyDescent="0.3">
      <c r="A31">
        <v>30</v>
      </c>
      <c r="B31" t="s">
        <v>123</v>
      </c>
      <c r="C31" t="s">
        <v>102</v>
      </c>
      <c r="D31">
        <v>2011</v>
      </c>
      <c r="E31" t="s">
        <v>94</v>
      </c>
      <c r="F31" t="s">
        <v>124</v>
      </c>
      <c r="G31">
        <v>9.0299999999999994</v>
      </c>
      <c r="H31">
        <v>4.28</v>
      </c>
      <c r="I31">
        <v>0.13</v>
      </c>
      <c r="J31" t="str">
        <f>IF(F31="Nintendo","Nintendo","Not Nintendo")</f>
        <v>Not Nintendo</v>
      </c>
    </row>
    <row r="32" spans="1:10" x14ac:dyDescent="0.3">
      <c r="A32">
        <v>31</v>
      </c>
      <c r="B32" t="s">
        <v>125</v>
      </c>
      <c r="C32" t="s">
        <v>84</v>
      </c>
      <c r="D32">
        <v>1998</v>
      </c>
      <c r="E32" t="s">
        <v>85</v>
      </c>
      <c r="F32" t="s">
        <v>77</v>
      </c>
      <c r="G32">
        <v>5.89</v>
      </c>
      <c r="H32">
        <v>5.04</v>
      </c>
      <c r="I32">
        <v>3.12</v>
      </c>
      <c r="J32" t="str">
        <f>IF(F32="Nintendo","Nintendo","Not Nintendo")</f>
        <v>Nintendo</v>
      </c>
    </row>
    <row r="33" spans="1:10" x14ac:dyDescent="0.3">
      <c r="A33">
        <v>32</v>
      </c>
      <c r="B33" t="s">
        <v>126</v>
      </c>
      <c r="C33" t="s">
        <v>102</v>
      </c>
      <c r="D33">
        <v>2010</v>
      </c>
      <c r="E33" t="s">
        <v>94</v>
      </c>
      <c r="F33" t="s">
        <v>124</v>
      </c>
      <c r="G33">
        <v>9.67</v>
      </c>
      <c r="H33">
        <v>3.73</v>
      </c>
      <c r="I33">
        <v>0.11</v>
      </c>
      <c r="J33" t="str">
        <f>IF(F33="Nintendo","Nintendo","Not Nintendo")</f>
        <v>Not Nintendo</v>
      </c>
    </row>
    <row r="34" spans="1:10" x14ac:dyDescent="0.3">
      <c r="A34">
        <v>33</v>
      </c>
      <c r="B34" t="s">
        <v>127</v>
      </c>
      <c r="C34" t="s">
        <v>128</v>
      </c>
      <c r="D34">
        <v>2013</v>
      </c>
      <c r="E34" t="s">
        <v>85</v>
      </c>
      <c r="F34" t="s">
        <v>77</v>
      </c>
      <c r="G34">
        <v>5.17</v>
      </c>
      <c r="H34">
        <v>4.05</v>
      </c>
      <c r="I34">
        <v>4.34</v>
      </c>
      <c r="J34" t="str">
        <f>IF(F34="Nintendo","Nintendo","Not Nintendo")</f>
        <v>Nintendo</v>
      </c>
    </row>
    <row r="35" spans="1:10" x14ac:dyDescent="0.3">
      <c r="A35">
        <v>34</v>
      </c>
      <c r="B35" t="s">
        <v>129</v>
      </c>
      <c r="C35" t="s">
        <v>130</v>
      </c>
      <c r="D35">
        <v>2015</v>
      </c>
      <c r="E35" t="s">
        <v>94</v>
      </c>
      <c r="F35" t="s">
        <v>124</v>
      </c>
      <c r="G35">
        <v>5.77</v>
      </c>
      <c r="H35">
        <v>5.81</v>
      </c>
      <c r="I35">
        <v>0.35</v>
      </c>
      <c r="J35" t="str">
        <f>IF(F35="Nintendo","Nintendo","Not Nintendo")</f>
        <v>Not Nintendo</v>
      </c>
    </row>
    <row r="36" spans="1:10" x14ac:dyDescent="0.3">
      <c r="A36">
        <v>35</v>
      </c>
      <c r="B36" t="s">
        <v>131</v>
      </c>
      <c r="C36" t="s">
        <v>105</v>
      </c>
      <c r="D36">
        <v>2012</v>
      </c>
      <c r="E36" t="s">
        <v>94</v>
      </c>
      <c r="F36" t="s">
        <v>124</v>
      </c>
      <c r="G36">
        <v>4.99</v>
      </c>
      <c r="H36">
        <v>5.88</v>
      </c>
      <c r="I36">
        <v>0.65</v>
      </c>
      <c r="J36" t="str">
        <f>IF(F36="Nintendo","Nintendo","Not Nintendo")</f>
        <v>Not Nintendo</v>
      </c>
    </row>
    <row r="37" spans="1:10" x14ac:dyDescent="0.3">
      <c r="A37">
        <v>36</v>
      </c>
      <c r="B37" t="s">
        <v>131</v>
      </c>
      <c r="C37" t="s">
        <v>102</v>
      </c>
      <c r="D37">
        <v>2012</v>
      </c>
      <c r="E37" t="s">
        <v>94</v>
      </c>
      <c r="F37" t="s">
        <v>124</v>
      </c>
      <c r="G37">
        <v>8.25</v>
      </c>
      <c r="H37">
        <v>4.3</v>
      </c>
      <c r="I37">
        <v>7.0000000000000007E-2</v>
      </c>
      <c r="J37" t="str">
        <f>IF(F37="Nintendo","Nintendo","Not Nintendo")</f>
        <v>Not Nintendo</v>
      </c>
    </row>
    <row r="38" spans="1:10" x14ac:dyDescent="0.3">
      <c r="A38">
        <v>37</v>
      </c>
      <c r="B38" t="s">
        <v>132</v>
      </c>
      <c r="C38" t="s">
        <v>102</v>
      </c>
      <c r="D38">
        <v>2009</v>
      </c>
      <c r="E38" t="s">
        <v>94</v>
      </c>
      <c r="F38" t="s">
        <v>124</v>
      </c>
      <c r="G38">
        <v>8.52</v>
      </c>
      <c r="H38">
        <v>3.63</v>
      </c>
      <c r="I38">
        <v>0.08</v>
      </c>
      <c r="J38" t="str">
        <f>IF(F38="Nintendo","Nintendo","Not Nintendo")</f>
        <v>Not Nintendo</v>
      </c>
    </row>
    <row r="39" spans="1:10" x14ac:dyDescent="0.3">
      <c r="A39">
        <v>38</v>
      </c>
      <c r="B39" t="s">
        <v>123</v>
      </c>
      <c r="C39" t="s">
        <v>105</v>
      </c>
      <c r="D39">
        <v>2011</v>
      </c>
      <c r="E39" t="s">
        <v>94</v>
      </c>
      <c r="F39" t="s">
        <v>124</v>
      </c>
      <c r="G39">
        <v>5.54</v>
      </c>
      <c r="H39">
        <v>5.82</v>
      </c>
      <c r="I39">
        <v>0.49</v>
      </c>
      <c r="J39" t="str">
        <f>IF(F39="Nintendo","Nintendo","Not Nintendo")</f>
        <v>Not Nintendo</v>
      </c>
    </row>
    <row r="40" spans="1:10" x14ac:dyDescent="0.3">
      <c r="A40">
        <v>39</v>
      </c>
      <c r="B40" t="s">
        <v>133</v>
      </c>
      <c r="C40" t="s">
        <v>109</v>
      </c>
      <c r="D40">
        <v>2001</v>
      </c>
      <c r="E40" t="s">
        <v>106</v>
      </c>
      <c r="F40" t="s">
        <v>107</v>
      </c>
      <c r="G40">
        <v>6.99</v>
      </c>
      <c r="H40">
        <v>4.51</v>
      </c>
      <c r="I40">
        <v>0.3</v>
      </c>
      <c r="J40" t="str">
        <f>IF(F40="Nintendo","Nintendo","Not Nintendo")</f>
        <v>Not Nintendo</v>
      </c>
    </row>
    <row r="41" spans="1:10" x14ac:dyDescent="0.3">
      <c r="A41">
        <v>40</v>
      </c>
      <c r="B41" t="s">
        <v>134</v>
      </c>
      <c r="C41" t="s">
        <v>75</v>
      </c>
      <c r="D41">
        <v>2008</v>
      </c>
      <c r="E41" t="s">
        <v>135</v>
      </c>
      <c r="F41" t="s">
        <v>77</v>
      </c>
      <c r="G41">
        <v>6.75</v>
      </c>
      <c r="H41">
        <v>2.61</v>
      </c>
      <c r="I41">
        <v>2.66</v>
      </c>
      <c r="J41" t="str">
        <f>IF(F41="Nintendo","Nintendo","Not Nintendo")</f>
        <v>Nintendo</v>
      </c>
    </row>
    <row r="42" spans="1:10" x14ac:dyDescent="0.3">
      <c r="A42">
        <v>41</v>
      </c>
      <c r="B42" t="s">
        <v>126</v>
      </c>
      <c r="C42" t="s">
        <v>105</v>
      </c>
      <c r="D42">
        <v>2010</v>
      </c>
      <c r="E42" t="s">
        <v>94</v>
      </c>
      <c r="F42" t="s">
        <v>124</v>
      </c>
      <c r="G42">
        <v>5.98</v>
      </c>
      <c r="H42">
        <v>4.4400000000000004</v>
      </c>
      <c r="I42">
        <v>0.48</v>
      </c>
      <c r="J42" t="str">
        <f>IF(F42="Nintendo","Nintendo","Not Nintendo")</f>
        <v>Not Nintendo</v>
      </c>
    </row>
    <row r="43" spans="1:10" x14ac:dyDescent="0.3">
      <c r="A43">
        <v>42</v>
      </c>
      <c r="B43" t="s">
        <v>136</v>
      </c>
      <c r="C43" t="s">
        <v>89</v>
      </c>
      <c r="D43">
        <v>2005</v>
      </c>
      <c r="E43" t="s">
        <v>96</v>
      </c>
      <c r="F43" t="s">
        <v>77</v>
      </c>
      <c r="G43">
        <v>2.5499999999999998</v>
      </c>
      <c r="H43">
        <v>3.52</v>
      </c>
      <c r="I43">
        <v>5.33</v>
      </c>
      <c r="J43" t="str">
        <f>IF(F43="Nintendo","Nintendo","Not Nintendo")</f>
        <v>Nintendo</v>
      </c>
    </row>
    <row r="44" spans="1:10" x14ac:dyDescent="0.3">
      <c r="A44">
        <v>43</v>
      </c>
      <c r="B44" t="s">
        <v>137</v>
      </c>
      <c r="C44" t="s">
        <v>128</v>
      </c>
      <c r="D44">
        <v>2011</v>
      </c>
      <c r="E44" t="s">
        <v>81</v>
      </c>
      <c r="F44" t="s">
        <v>77</v>
      </c>
      <c r="G44">
        <v>4.74</v>
      </c>
      <c r="H44">
        <v>3.91</v>
      </c>
      <c r="I44">
        <v>2.67</v>
      </c>
      <c r="J44" t="str">
        <f>IF(F44="Nintendo","Nintendo","Not Nintendo")</f>
        <v>Nintendo</v>
      </c>
    </row>
    <row r="45" spans="1:10" x14ac:dyDescent="0.3">
      <c r="A45">
        <v>44</v>
      </c>
      <c r="B45" t="s">
        <v>138</v>
      </c>
      <c r="C45" t="s">
        <v>102</v>
      </c>
      <c r="D45">
        <v>2007</v>
      </c>
      <c r="E45" t="s">
        <v>94</v>
      </c>
      <c r="F45" t="s">
        <v>103</v>
      </c>
      <c r="G45">
        <v>7.97</v>
      </c>
      <c r="H45">
        <v>2.83</v>
      </c>
      <c r="I45">
        <v>0.13</v>
      </c>
      <c r="J45" t="str">
        <f>IF(F45="Nintendo","Nintendo","Not Nintendo")</f>
        <v>Not Nintendo</v>
      </c>
    </row>
    <row r="46" spans="1:10" x14ac:dyDescent="0.3">
      <c r="A46">
        <v>45</v>
      </c>
      <c r="B46" t="s">
        <v>104</v>
      </c>
      <c r="C46" t="s">
        <v>130</v>
      </c>
      <c r="D46">
        <v>2014</v>
      </c>
      <c r="E46" t="s">
        <v>106</v>
      </c>
      <c r="F46" t="s">
        <v>107</v>
      </c>
      <c r="G46">
        <v>3.8</v>
      </c>
      <c r="H46">
        <v>5.81</v>
      </c>
      <c r="I46">
        <v>0.36</v>
      </c>
      <c r="J46" t="str">
        <f>IF(F46="Nintendo","Nintendo","Not Nintendo")</f>
        <v>Not Nintendo</v>
      </c>
    </row>
    <row r="47" spans="1:10" x14ac:dyDescent="0.3">
      <c r="A47">
        <v>46</v>
      </c>
      <c r="B47" t="s">
        <v>139</v>
      </c>
      <c r="C47" t="s">
        <v>89</v>
      </c>
      <c r="D47">
        <v>2009</v>
      </c>
      <c r="E47" t="s">
        <v>106</v>
      </c>
      <c r="F47" t="s">
        <v>77</v>
      </c>
      <c r="G47">
        <v>4.4000000000000004</v>
      </c>
      <c r="H47">
        <v>2.77</v>
      </c>
      <c r="I47">
        <v>3.96</v>
      </c>
      <c r="J47" t="str">
        <f>IF(F47="Nintendo","Nintendo","Not Nintendo")</f>
        <v>Nintendo</v>
      </c>
    </row>
    <row r="48" spans="1:10" x14ac:dyDescent="0.3">
      <c r="A48">
        <v>47</v>
      </c>
      <c r="B48" t="s">
        <v>140</v>
      </c>
      <c r="C48" t="s">
        <v>141</v>
      </c>
      <c r="D48">
        <v>1996</v>
      </c>
      <c r="E48" t="s">
        <v>67</v>
      </c>
      <c r="F48" t="s">
        <v>77</v>
      </c>
      <c r="G48">
        <v>6.91</v>
      </c>
      <c r="H48">
        <v>2.85</v>
      </c>
      <c r="I48">
        <v>1.91</v>
      </c>
      <c r="J48" t="str">
        <f>IF(F48="Nintendo","Nintendo","Not Nintendo")</f>
        <v>Nintendo</v>
      </c>
    </row>
    <row r="49" spans="1:10" x14ac:dyDescent="0.3">
      <c r="A49">
        <v>48</v>
      </c>
      <c r="B49" t="s">
        <v>142</v>
      </c>
      <c r="C49" t="s">
        <v>109</v>
      </c>
      <c r="D49">
        <v>2004</v>
      </c>
      <c r="E49" t="s">
        <v>81</v>
      </c>
      <c r="F49" t="s">
        <v>122</v>
      </c>
      <c r="G49">
        <v>3.01</v>
      </c>
      <c r="H49">
        <v>0.01</v>
      </c>
      <c r="I49">
        <v>1.1000000000000001</v>
      </c>
      <c r="J49" t="str">
        <f>IF(F49="Nintendo","Nintendo","Not Nintendo")</f>
        <v>Not Nintendo</v>
      </c>
    </row>
    <row r="50" spans="1:10" x14ac:dyDescent="0.3">
      <c r="A50">
        <v>49</v>
      </c>
      <c r="B50" t="s">
        <v>143</v>
      </c>
      <c r="C50" t="s">
        <v>75</v>
      </c>
      <c r="D50">
        <v>2007</v>
      </c>
      <c r="E50" t="s">
        <v>67</v>
      </c>
      <c r="F50" t="s">
        <v>77</v>
      </c>
      <c r="G50">
        <v>6.16</v>
      </c>
      <c r="H50">
        <v>3.4</v>
      </c>
      <c r="I50">
        <v>1.2</v>
      </c>
      <c r="J50" t="str">
        <f>IF(F50="Nintendo","Nintendo","Not Nintendo")</f>
        <v>Nintendo</v>
      </c>
    </row>
    <row r="51" spans="1:10" x14ac:dyDescent="0.3">
      <c r="A51">
        <v>50</v>
      </c>
      <c r="B51" t="s">
        <v>144</v>
      </c>
      <c r="C51" t="s">
        <v>128</v>
      </c>
      <c r="D51">
        <v>2014</v>
      </c>
      <c r="E51" t="s">
        <v>85</v>
      </c>
      <c r="F51" t="s">
        <v>77</v>
      </c>
      <c r="G51">
        <v>4.2300000000000004</v>
      </c>
      <c r="H51">
        <v>3.37</v>
      </c>
      <c r="I51">
        <v>3.08</v>
      </c>
      <c r="J51" t="str">
        <f>IF(F51="Nintendo","Nintendo","Not Nintendo")</f>
        <v>Nintendo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 1</vt:lpstr>
      <vt:lpstr>Graph 2</vt:lpstr>
      <vt:lpstr>Graph 3</vt:lpstr>
      <vt:lpstr>Graph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Huntington-Klein</dc:creator>
  <cp:lastModifiedBy>Nicholas Huntington-Klein</cp:lastModifiedBy>
  <dcterms:created xsi:type="dcterms:W3CDTF">2020-04-09T21:25:53Z</dcterms:created>
  <dcterms:modified xsi:type="dcterms:W3CDTF">2020-04-10T03:35:57Z</dcterms:modified>
</cp:coreProperties>
</file>