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ptimo Semestre\Finanzas e Ingenieria Economica\"/>
    </mc:Choice>
  </mc:AlternateContent>
  <xr:revisionPtr revIDLastSave="0" documentId="13_ncr:1_{EC1B1204-198E-4B93-AD09-72317F0E7174}" xr6:coauthVersionLast="47" xr6:coauthVersionMax="47" xr10:uidLastSave="{00000000-0000-0000-0000-000000000000}"/>
  <bookViews>
    <workbookView xWindow="-120" yWindow="-120" windowWidth="29040" windowHeight="15720" activeTab="3" xr2:uid="{F2E45C50-A202-47BD-B475-0E2316B2353C}"/>
  </bookViews>
  <sheets>
    <sheet name="1. Tasa de Interes Simple" sheetId="1" r:id="rId1"/>
    <sheet name="2. Tasa de Interes Compuesto" sheetId="2" r:id="rId2"/>
    <sheet name="conversion de tasas" sheetId="3" r:id="rId3"/>
    <sheet name="Hoja2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4" i="3" l="1"/>
  <c r="B5" i="4"/>
  <c r="E14" i="4"/>
  <c r="B3" i="4"/>
  <c r="B4" i="4" s="1"/>
  <c r="B2" i="4"/>
  <c r="E39" i="3"/>
  <c r="B29" i="3"/>
  <c r="H19" i="3"/>
  <c r="H14" i="3"/>
  <c r="H9" i="3"/>
  <c r="H4" i="3"/>
  <c r="B24" i="3"/>
  <c r="B19" i="3"/>
  <c r="B14" i="3"/>
  <c r="B9" i="3"/>
  <c r="E34" i="3"/>
  <c r="E29" i="3"/>
  <c r="E24" i="3"/>
  <c r="E19" i="3"/>
  <c r="B4" i="3"/>
  <c r="E14" i="3"/>
  <c r="E9" i="3"/>
  <c r="E4" i="3"/>
</calcChain>
</file>

<file path=xl/sharedStrings.xml><?xml version="1.0" encoding="utf-8"?>
<sst xmlns="http://schemas.openxmlformats.org/spreadsheetml/2006/main" count="92" uniqueCount="29">
  <si>
    <t xml:space="preserve"> </t>
  </si>
  <si>
    <t>TEP</t>
  </si>
  <si>
    <t>TN</t>
  </si>
  <si>
    <t>m</t>
  </si>
  <si>
    <t>n</t>
  </si>
  <si>
    <t>TNBimestral</t>
  </si>
  <si>
    <t>TNAnual</t>
  </si>
  <si>
    <t>TEMensual</t>
  </si>
  <si>
    <t>TESemestral</t>
  </si>
  <si>
    <t>TNMensual</t>
  </si>
  <si>
    <t>m (diario)</t>
  </si>
  <si>
    <t>m (mensual)</t>
  </si>
  <si>
    <t>m (quincenal)</t>
  </si>
  <si>
    <t>TEAnual</t>
  </si>
  <si>
    <t>TNTrimestral</t>
  </si>
  <si>
    <t>m (diaria)</t>
  </si>
  <si>
    <t>TNSemestral</t>
  </si>
  <si>
    <t>TNCuatrimestral</t>
  </si>
  <si>
    <t>n (mensual)</t>
  </si>
  <si>
    <t>n (anual)</t>
  </si>
  <si>
    <t>n (bimestral)</t>
  </si>
  <si>
    <t>n (semestral)</t>
  </si>
  <si>
    <t>TETrimestral</t>
  </si>
  <si>
    <t>Valor Futuro</t>
  </si>
  <si>
    <t>Capital 4 (antes de los 15 meses)</t>
  </si>
  <si>
    <t>Capital 3 (antes de los 8 meses)</t>
  </si>
  <si>
    <t>Capital 2 (antes de los 4 meses)</t>
  </si>
  <si>
    <t>Capital 1 (antes de los 9 meses)</t>
  </si>
  <si>
    <t>m (trimestral)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</si>
</sst>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$&quot;* #,##0.00_-;\-&quot;$&quot;* #,##0.00_-;_-&quot;$&quot;* &quot;-&quot;??_-;_-@_-"/>
    <numFmt numFmtId="165" formatCode="0.000%"/>
    <numFmt numFmtId="166" formatCode="0.0000%"/>
    <numFmt numFmtId="169" formatCode="0.0000000%"/>
    <numFmt numFmtId="175" formatCode="_-[$$-409]* #,##0.00_ ;_-[$$-409]* \-#,##0.00\ ;_-[$$-409]* &quot;-&quot;??_ ;_-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0" fillId="0" borderId="1" xfId="0" applyBorder="1"/>
    <xf numFmtId="0" fontId="2" fillId="2" borderId="1" xfId="0" applyFont="1" applyFill="1" applyBorder="1" applyAlignment="1">
      <alignment horizontal="center" vertical="center"/>
    </xf>
    <xf numFmtId="10" fontId="0" fillId="0" borderId="1" xfId="0" applyNumberFormat="1" applyBorder="1"/>
    <xf numFmtId="10" fontId="0" fillId="0" borderId="1" xfId="2" applyNumberFormat="1" applyFont="1" applyBorder="1"/>
    <xf numFmtId="165" fontId="0" fillId="0" borderId="1" xfId="0" applyNumberFormat="1" applyBorder="1"/>
    <xf numFmtId="166" fontId="0" fillId="0" borderId="1" xfId="0" applyNumberFormat="1" applyBorder="1"/>
    <xf numFmtId="10" fontId="0" fillId="3" borderId="1" xfId="2" applyNumberFormat="1" applyFont="1" applyFill="1" applyBorder="1"/>
    <xf numFmtId="9" fontId="0" fillId="3" borderId="1" xfId="2" applyFont="1" applyFill="1" applyBorder="1"/>
    <xf numFmtId="166" fontId="0" fillId="3" borderId="1" xfId="2" applyNumberFormat="1" applyFont="1" applyFill="1" applyBorder="1"/>
    <xf numFmtId="169" fontId="0" fillId="3" borderId="1" xfId="2" applyNumberFormat="1" applyFont="1" applyFill="1" applyBorder="1"/>
    <xf numFmtId="0" fontId="0" fillId="0" borderId="0" xfId="0" applyFill="1"/>
    <xf numFmtId="0" fontId="0" fillId="0" borderId="1" xfId="0" applyNumberFormat="1" applyBorder="1"/>
    <xf numFmtId="0" fontId="0" fillId="0" borderId="0" xfId="0" applyAlignment="1">
      <alignment horizontal="center"/>
    </xf>
    <xf numFmtId="0" fontId="2" fillId="2" borderId="1" xfId="0" applyFont="1" applyFill="1" applyBorder="1"/>
    <xf numFmtId="175" fontId="0" fillId="0" borderId="1" xfId="1" applyNumberFormat="1" applyFont="1" applyBorder="1"/>
    <xf numFmtId="0" fontId="2" fillId="2" borderId="1" xfId="0" applyFont="1" applyFill="1" applyBorder="1" applyAlignment="1">
      <alignment horizontal="center"/>
    </xf>
    <xf numFmtId="175" fontId="0" fillId="0" borderId="1" xfId="0" applyNumberFormat="1" applyBorder="1"/>
    <xf numFmtId="0" fontId="0" fillId="0" borderId="1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0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75" fontId="0" fillId="3" borderId="1" xfId="0" applyNumberFormat="1" applyFill="1" applyBorder="1"/>
    <xf numFmtId="0" fontId="0" fillId="0" borderId="0" xfId="0" applyNumberFormat="1"/>
    <xf numFmtId="9" fontId="0" fillId="0" borderId="0" xfId="2" applyFont="1"/>
  </cellXfs>
  <cellStyles count="3"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1.png"/><Relationship Id="rId3" Type="http://schemas.openxmlformats.org/officeDocument/2006/relationships/image" Target="../media/image6.png"/><Relationship Id="rId7" Type="http://schemas.openxmlformats.org/officeDocument/2006/relationships/image" Target="../media/image10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6" Type="http://schemas.openxmlformats.org/officeDocument/2006/relationships/image" Target="../media/image9.png"/><Relationship Id="rId5" Type="http://schemas.openxmlformats.org/officeDocument/2006/relationships/image" Target="../media/image8.png"/><Relationship Id="rId4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152400</xdr:colOff>
      <xdr:row>3</xdr:row>
      <xdr:rowOff>190499</xdr:rowOff>
    </xdr:from>
    <xdr:ext cx="5600700" cy="45992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F99B89BF-49C5-D30A-CA53-F92CB8CCCB6C}"/>
                </a:ext>
              </a:extLst>
            </xdr:cNvPr>
            <xdr:cNvSpPr txBox="1"/>
          </xdr:nvSpPr>
          <xdr:spPr>
            <a:xfrm>
              <a:off x="6248400" y="761999"/>
              <a:ext cx="5600700" cy="4599272"/>
            </a:xfrm>
            <a:prstGeom prst="rect">
              <a:avLst/>
            </a:prstGeom>
            <a:solidFill>
              <a:schemeClr val="accent1">
                <a:lumMod val="40000"/>
                <a:lumOff val="60000"/>
              </a:schemeClr>
            </a:solidFill>
            <a:effectLst>
              <a:glow rad="228600">
                <a:schemeClr val="accent1">
                  <a:satMod val="175000"/>
                  <a:alpha val="40000"/>
                </a:schemeClr>
              </a:glow>
            </a:effectLst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 algn="l"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s-PE" sz="1400" b="1" i="0" u="none" strike="noStrike" baseline="0" smtClean="0">
                        <a:latin typeface="Cambria Math" panose="02040503050406030204" pitchFamily="18" charset="0"/>
                        <a:cs typeface="Times New Roman" panose="02020603050405020304" pitchFamily="18" charset="0"/>
                      </a:rPr>
                      <m:t>𝐂</m:t>
                    </m:r>
                    <m:r>
                      <a:rPr lang="es-PE" sz="1400" b="1" i="0" u="none" strike="noStrike" baseline="0" smtClean="0">
                        <a:latin typeface="Cambria Math" panose="02040503050406030204" pitchFamily="18" charset="0"/>
                        <a:cs typeface="Times New Roman" panose="02020603050405020304" pitchFamily="18" charset="0"/>
                      </a:rPr>
                      <m:t> : </m:t>
                    </m:r>
                    <m:r>
                      <m:rPr>
                        <m:sty m:val="p"/>
                      </m:rPr>
                      <a:rPr lang="es-PE" sz="1400" b="0" i="0" u="none" strike="noStrike" baseline="0" smtClean="0">
                        <a:latin typeface="Cambria Math" panose="02040503050406030204" pitchFamily="18" charset="0"/>
                        <a:cs typeface="Times New Roman" panose="02020603050405020304" pitchFamily="18" charset="0"/>
                      </a:rPr>
                      <m:t>Valor</m:t>
                    </m:r>
                    <m:r>
                      <a:rPr lang="es-PE" sz="1400" b="0" i="0" u="none" strike="noStrike" baseline="0" smtClean="0">
                        <a:latin typeface="Cambria Math" panose="02040503050406030204" pitchFamily="18" charset="0"/>
                        <a:cs typeface="Times New Roman" panose="02020603050405020304" pitchFamily="18" charset="0"/>
                      </a:rPr>
                      <m:t> </m:t>
                    </m:r>
                    <m:r>
                      <m:rPr>
                        <m:sty m:val="p"/>
                      </m:rPr>
                      <a:rPr lang="es-PE" sz="1400" b="0" i="0" u="none" strike="noStrike" baseline="0" smtClean="0">
                        <a:latin typeface="Cambria Math" panose="02040503050406030204" pitchFamily="18" charset="0"/>
                        <a:cs typeface="Times New Roman" panose="02020603050405020304" pitchFamily="18" charset="0"/>
                      </a:rPr>
                      <m:t>Presente</m:t>
                    </m:r>
                    <m:r>
                      <a:rPr lang="es-PE" sz="1400" b="0" i="0" u="none" strike="noStrike" baseline="0" smtClean="0">
                        <a:latin typeface="Cambria Math" panose="02040503050406030204" pitchFamily="18" charset="0"/>
                        <a:cs typeface="Times New Roman" panose="02020603050405020304" pitchFamily="18" charset="0"/>
                      </a:rPr>
                      <m:t> </m:t>
                    </m:r>
                    <m:r>
                      <m:rPr>
                        <m:sty m:val="p"/>
                      </m:rPr>
                      <a:rPr lang="es-PE" sz="1400" b="0" i="0" u="none" strike="noStrike" baseline="0" smtClean="0">
                        <a:latin typeface="Cambria Math" panose="02040503050406030204" pitchFamily="18" charset="0"/>
                        <a:cs typeface="Times New Roman" panose="02020603050405020304" pitchFamily="18" charset="0"/>
                      </a:rPr>
                      <m:t>o</m:t>
                    </m:r>
                    <m:r>
                      <a:rPr lang="es-PE" sz="1400" b="0" i="0" u="none" strike="noStrike" baseline="0" smtClean="0">
                        <a:latin typeface="Cambria Math" panose="02040503050406030204" pitchFamily="18" charset="0"/>
                        <a:cs typeface="Times New Roman" panose="02020603050405020304" pitchFamily="18" charset="0"/>
                      </a:rPr>
                      <m:t> </m:t>
                    </m:r>
                    <m:r>
                      <m:rPr>
                        <m:sty m:val="p"/>
                      </m:rPr>
                      <a:rPr lang="es-PE" sz="1400" b="0" i="0" u="none" strike="noStrike" baseline="0" smtClean="0">
                        <a:latin typeface="Cambria Math" panose="02040503050406030204" pitchFamily="18" charset="0"/>
                        <a:cs typeface="Times New Roman" panose="02020603050405020304" pitchFamily="18" charset="0"/>
                      </a:rPr>
                      <m:t>Capital</m:t>
                    </m:r>
                    <m:r>
                      <a:rPr lang="es-PE" sz="1400" b="0" i="0" u="none" strike="noStrike" baseline="0" smtClean="0">
                        <a:latin typeface="Cambria Math" panose="02040503050406030204" pitchFamily="18" charset="0"/>
                        <a:cs typeface="Times New Roman" panose="02020603050405020304" pitchFamily="18" charset="0"/>
                      </a:rPr>
                      <m:t> </m:t>
                    </m:r>
                    <m:r>
                      <m:rPr>
                        <m:sty m:val="p"/>
                      </m:rPr>
                      <a:rPr lang="es-PE" sz="1400" b="0" i="0" u="none" strike="noStrike" baseline="0" smtClean="0">
                        <a:latin typeface="Cambria Math" panose="02040503050406030204" pitchFamily="18" charset="0"/>
                        <a:cs typeface="Times New Roman" panose="02020603050405020304" pitchFamily="18" charset="0"/>
                      </a:rPr>
                      <m:t>Inicial</m:t>
                    </m:r>
                    <m:r>
                      <a:rPr lang="es-PE" sz="1400" b="0" i="0" u="none" strike="noStrike" baseline="0" smtClean="0">
                        <a:latin typeface="Cambria Math" panose="02040503050406030204" pitchFamily="18" charset="0"/>
                        <a:cs typeface="Times New Roman" panose="02020603050405020304" pitchFamily="18" charset="0"/>
                      </a:rPr>
                      <m:t>.</m:t>
                    </m:r>
                  </m:oMath>
                </m:oMathPara>
              </a14:m>
              <a:endParaRPr lang="es-PE" sz="1400" b="0" i="0" u="none" strike="noStrike" baseline="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  <a:p>
              <a:pPr algn="l"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s-PE" sz="1400" b="1" i="0" u="none" strike="noStrike" baseline="0" smtClean="0">
                        <a:latin typeface="Cambria Math" panose="02040503050406030204" pitchFamily="18" charset="0"/>
                        <a:cs typeface="Times New Roman" panose="02020603050405020304" pitchFamily="18" charset="0"/>
                      </a:rPr>
                      <m:t>𝐒</m:t>
                    </m:r>
                    <m:r>
                      <a:rPr lang="es-PE" sz="1400" b="1" i="0" u="none" strike="noStrike" baseline="0" smtClean="0">
                        <a:latin typeface="Cambria Math" panose="02040503050406030204" pitchFamily="18" charset="0"/>
                        <a:cs typeface="Times New Roman" panose="02020603050405020304" pitchFamily="18" charset="0"/>
                      </a:rPr>
                      <m:t> : </m:t>
                    </m:r>
                    <m:r>
                      <m:rPr>
                        <m:sty m:val="p"/>
                      </m:rPr>
                      <a:rPr lang="es-PE" sz="1400" b="0" i="0" u="none" strike="noStrike" baseline="0" smtClean="0">
                        <a:latin typeface="Cambria Math" panose="02040503050406030204" pitchFamily="18" charset="0"/>
                        <a:cs typeface="Times New Roman" panose="02020603050405020304" pitchFamily="18" charset="0"/>
                      </a:rPr>
                      <m:t>Valor</m:t>
                    </m:r>
                    <m:r>
                      <a:rPr lang="es-PE" sz="1400" b="0" i="0" u="none" strike="noStrike" baseline="0" smtClean="0">
                        <a:latin typeface="Cambria Math" panose="02040503050406030204" pitchFamily="18" charset="0"/>
                        <a:cs typeface="Times New Roman" panose="02020603050405020304" pitchFamily="18" charset="0"/>
                      </a:rPr>
                      <m:t> </m:t>
                    </m:r>
                    <m:r>
                      <m:rPr>
                        <m:sty m:val="p"/>
                      </m:rPr>
                      <a:rPr lang="es-PE" sz="1400" b="0" i="0" u="none" strike="noStrike" baseline="0" smtClean="0">
                        <a:latin typeface="Cambria Math" panose="02040503050406030204" pitchFamily="18" charset="0"/>
                        <a:cs typeface="Times New Roman" panose="02020603050405020304" pitchFamily="18" charset="0"/>
                      </a:rPr>
                      <m:t>Futuro</m:t>
                    </m:r>
                    <m:r>
                      <a:rPr lang="es-PE" sz="1400" b="0" i="0" u="none" strike="noStrike" baseline="0" smtClean="0">
                        <a:latin typeface="Cambria Math" panose="02040503050406030204" pitchFamily="18" charset="0"/>
                        <a:cs typeface="Times New Roman" panose="02020603050405020304" pitchFamily="18" charset="0"/>
                      </a:rPr>
                      <m:t> </m:t>
                    </m:r>
                    <m:r>
                      <m:rPr>
                        <m:sty m:val="p"/>
                      </m:rPr>
                      <a:rPr lang="es-PE" sz="1400" b="0" i="0" u="none" strike="noStrike" baseline="0" smtClean="0">
                        <a:latin typeface="Cambria Math" panose="02040503050406030204" pitchFamily="18" charset="0"/>
                        <a:cs typeface="Times New Roman" panose="02020603050405020304" pitchFamily="18" charset="0"/>
                      </a:rPr>
                      <m:t>o</m:t>
                    </m:r>
                    <m:r>
                      <a:rPr lang="es-PE" sz="1400" b="0" i="0" u="none" strike="noStrike" baseline="0" smtClean="0">
                        <a:latin typeface="Cambria Math" panose="02040503050406030204" pitchFamily="18" charset="0"/>
                        <a:cs typeface="Times New Roman" panose="02020603050405020304" pitchFamily="18" charset="0"/>
                      </a:rPr>
                      <m:t> </m:t>
                    </m:r>
                    <m:r>
                      <m:rPr>
                        <m:sty m:val="p"/>
                      </m:rPr>
                      <a:rPr lang="es-PE" sz="1400" b="0" i="0" u="none" strike="noStrike" baseline="0" smtClean="0">
                        <a:latin typeface="Cambria Math" panose="02040503050406030204" pitchFamily="18" charset="0"/>
                        <a:cs typeface="Times New Roman" panose="02020603050405020304" pitchFamily="18" charset="0"/>
                      </a:rPr>
                      <m:t>Ahorro</m:t>
                    </m:r>
                    <m:r>
                      <a:rPr lang="es-PE" sz="1400" b="0" i="0" u="none" strike="noStrike" baseline="0" smtClean="0">
                        <a:latin typeface="Cambria Math" panose="02040503050406030204" pitchFamily="18" charset="0"/>
                        <a:cs typeface="Times New Roman" panose="02020603050405020304" pitchFamily="18" charset="0"/>
                      </a:rPr>
                      <m:t> </m:t>
                    </m:r>
                    <m:r>
                      <m:rPr>
                        <m:sty m:val="p"/>
                      </m:rPr>
                      <a:rPr lang="es-PE" sz="1400" b="0" i="0" u="none" strike="noStrike" baseline="0" smtClean="0">
                        <a:latin typeface="Cambria Math" panose="02040503050406030204" pitchFamily="18" charset="0"/>
                        <a:cs typeface="Times New Roman" panose="02020603050405020304" pitchFamily="18" charset="0"/>
                      </a:rPr>
                      <m:t>Deseado</m:t>
                    </m:r>
                    <m:r>
                      <a:rPr lang="es-PE" sz="1400" b="0" i="0" u="none" strike="noStrike" baseline="0" smtClean="0">
                        <a:latin typeface="Cambria Math" panose="02040503050406030204" pitchFamily="18" charset="0"/>
                        <a:cs typeface="Times New Roman" panose="02020603050405020304" pitchFamily="18" charset="0"/>
                      </a:rPr>
                      <m:t>.</m:t>
                    </m:r>
                  </m:oMath>
                </m:oMathPara>
              </a14:m>
              <a:endParaRPr lang="es-PE" sz="1400" b="0" i="0" u="none" strike="noStrike" baseline="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  <a:p>
              <a:pPr algn="l"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s-PE" sz="1400" b="1" i="0" u="none" strike="noStrike" baseline="0" smtClean="0">
                        <a:latin typeface="Cambria Math" panose="02040503050406030204" pitchFamily="18" charset="0"/>
                        <a:cs typeface="Times New Roman" panose="02020603050405020304" pitchFamily="18" charset="0"/>
                      </a:rPr>
                      <m:t>𝐢</m:t>
                    </m:r>
                    <m:r>
                      <a:rPr lang="es-PE" sz="1400" b="1" i="0" u="none" strike="noStrike" baseline="0" smtClean="0">
                        <a:latin typeface="Cambria Math" panose="02040503050406030204" pitchFamily="18" charset="0"/>
                        <a:cs typeface="Times New Roman" panose="02020603050405020304" pitchFamily="18" charset="0"/>
                      </a:rPr>
                      <m:t> : </m:t>
                    </m:r>
                    <m:r>
                      <m:rPr>
                        <m:sty m:val="p"/>
                      </m:rPr>
                      <a:rPr lang="es-PE" sz="1400" b="0" i="0" u="none" strike="noStrike" baseline="0" smtClean="0">
                        <a:latin typeface="Cambria Math" panose="02040503050406030204" pitchFamily="18" charset="0"/>
                        <a:cs typeface="Times New Roman" panose="02020603050405020304" pitchFamily="18" charset="0"/>
                      </a:rPr>
                      <m:t>Tasa</m:t>
                    </m:r>
                    <m:r>
                      <a:rPr lang="es-PE" sz="1400" b="0" i="0" u="none" strike="noStrike" baseline="0" smtClean="0">
                        <a:latin typeface="Cambria Math" panose="02040503050406030204" pitchFamily="18" charset="0"/>
                        <a:cs typeface="Times New Roman" panose="02020603050405020304" pitchFamily="18" charset="0"/>
                      </a:rPr>
                      <m:t> </m:t>
                    </m:r>
                    <m:r>
                      <m:rPr>
                        <m:sty m:val="p"/>
                      </m:rPr>
                      <a:rPr lang="es-PE" sz="1400" b="0" i="0" u="none" strike="noStrike" baseline="0" smtClean="0">
                        <a:latin typeface="Cambria Math" panose="02040503050406030204" pitchFamily="18" charset="0"/>
                        <a:cs typeface="Times New Roman" panose="02020603050405020304" pitchFamily="18" charset="0"/>
                      </a:rPr>
                      <m:t>de</m:t>
                    </m:r>
                    <m:r>
                      <a:rPr lang="es-PE" sz="1400" b="0" i="0" u="none" strike="noStrike" baseline="0" smtClean="0">
                        <a:latin typeface="Cambria Math" panose="02040503050406030204" pitchFamily="18" charset="0"/>
                        <a:cs typeface="Times New Roman" panose="02020603050405020304" pitchFamily="18" charset="0"/>
                      </a:rPr>
                      <m:t> </m:t>
                    </m:r>
                    <m:r>
                      <m:rPr>
                        <m:sty m:val="p"/>
                      </m:rPr>
                      <a:rPr lang="es-PE" sz="1400" b="0" i="0" u="none" strike="noStrike" baseline="0" smtClean="0">
                        <a:latin typeface="Cambria Math" panose="02040503050406030204" pitchFamily="18" charset="0"/>
                        <a:cs typeface="Times New Roman" panose="02020603050405020304" pitchFamily="18" charset="0"/>
                      </a:rPr>
                      <m:t>Inter</m:t>
                    </m:r>
                    <m:r>
                      <a:rPr lang="es-PE" sz="1400" b="0" i="0" u="none" strike="noStrike" baseline="0" smtClean="0">
                        <a:latin typeface="Cambria Math" panose="02040503050406030204" pitchFamily="18" charset="0"/>
                        <a:cs typeface="Times New Roman" panose="02020603050405020304" pitchFamily="18" charset="0"/>
                      </a:rPr>
                      <m:t>é</m:t>
                    </m:r>
                    <m:r>
                      <m:rPr>
                        <m:sty m:val="p"/>
                      </m:rPr>
                      <a:rPr lang="es-PE" sz="1400" b="0" i="0" u="none" strike="noStrike" baseline="0" smtClean="0">
                        <a:latin typeface="Cambria Math" panose="02040503050406030204" pitchFamily="18" charset="0"/>
                        <a:cs typeface="Times New Roman" panose="02020603050405020304" pitchFamily="18" charset="0"/>
                      </a:rPr>
                      <m:t>s</m:t>
                    </m:r>
                    <m:r>
                      <a:rPr lang="es-PE" sz="1400" b="0" i="0" u="none" strike="noStrike" baseline="0" smtClean="0">
                        <a:latin typeface="Cambria Math" panose="02040503050406030204" pitchFamily="18" charset="0"/>
                        <a:cs typeface="Times New Roman" panose="02020603050405020304" pitchFamily="18" charset="0"/>
                      </a:rPr>
                      <m:t>.</m:t>
                    </m:r>
                  </m:oMath>
                </m:oMathPara>
              </a14:m>
              <a:endParaRPr lang="es-PE" sz="1400" b="0" i="0" u="none" strike="noStrike" baseline="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s-PE" sz="1400" b="1" i="0" u="none" strike="noStrike" baseline="0" smtClean="0">
                        <a:latin typeface="Cambria Math" panose="02040503050406030204" pitchFamily="18" charset="0"/>
                        <a:cs typeface="Times New Roman" panose="02020603050405020304" pitchFamily="18" charset="0"/>
                      </a:rPr>
                      <m:t>𝐭</m:t>
                    </m:r>
                    <m:r>
                      <a:rPr lang="es-PE" sz="1400" b="1" i="0" u="none" strike="noStrike" baseline="0" smtClean="0">
                        <a:latin typeface="Cambria Math" panose="02040503050406030204" pitchFamily="18" charset="0"/>
                        <a:cs typeface="Times New Roman" panose="02020603050405020304" pitchFamily="18" charset="0"/>
                      </a:rPr>
                      <m:t> : </m:t>
                    </m:r>
                    <m:r>
                      <m:rPr>
                        <m:sty m:val="p"/>
                      </m:rPr>
                      <a:rPr lang="es-PE" sz="1400" b="0" i="0" u="none" strike="noStrike" baseline="0" smtClean="0">
                        <a:latin typeface="Cambria Math" panose="02040503050406030204" pitchFamily="18" charset="0"/>
                        <a:cs typeface="Times New Roman" panose="02020603050405020304" pitchFamily="18" charset="0"/>
                      </a:rPr>
                      <m:t>Proporci</m:t>
                    </m:r>
                    <m:r>
                      <a:rPr lang="es-PE" sz="1400" b="0" i="0" u="none" strike="noStrike" baseline="0" smtClean="0">
                        <a:latin typeface="Cambria Math" panose="02040503050406030204" pitchFamily="18" charset="0"/>
                        <a:cs typeface="Times New Roman" panose="02020603050405020304" pitchFamily="18" charset="0"/>
                      </a:rPr>
                      <m:t>ó</m:t>
                    </m:r>
                    <m:r>
                      <m:rPr>
                        <m:sty m:val="p"/>
                      </m:rPr>
                      <a:rPr lang="es-PE" sz="1400" b="0" i="0" u="none" strike="noStrike" baseline="0" smtClean="0">
                        <a:latin typeface="Cambria Math" panose="02040503050406030204" pitchFamily="18" charset="0"/>
                        <a:cs typeface="Times New Roman" panose="02020603050405020304" pitchFamily="18" charset="0"/>
                      </a:rPr>
                      <m:t>n</m:t>
                    </m:r>
                    <m:r>
                      <a:rPr lang="es-PE" sz="1400" b="0" i="0" u="none" strike="noStrike" baseline="0" smtClean="0">
                        <a:latin typeface="Cambria Math" panose="02040503050406030204" pitchFamily="18" charset="0"/>
                        <a:cs typeface="Times New Roman" panose="02020603050405020304" pitchFamily="18" charset="0"/>
                      </a:rPr>
                      <m:t> </m:t>
                    </m:r>
                    <m:r>
                      <m:rPr>
                        <m:sty m:val="p"/>
                      </m:rPr>
                      <a:rPr lang="es-PE" sz="1400" b="0" i="0" u="none" strike="noStrike" baseline="0" smtClean="0">
                        <a:latin typeface="Cambria Math" panose="02040503050406030204" pitchFamily="18" charset="0"/>
                        <a:cs typeface="Times New Roman" panose="02020603050405020304" pitchFamily="18" charset="0"/>
                      </a:rPr>
                      <m:t>de</m:t>
                    </m:r>
                    <m:r>
                      <a:rPr lang="es-PE" sz="1400" b="0" i="0" u="none" strike="noStrike" baseline="0" smtClean="0">
                        <a:latin typeface="Cambria Math" panose="02040503050406030204" pitchFamily="18" charset="0"/>
                        <a:cs typeface="Times New Roman" panose="02020603050405020304" pitchFamily="18" charset="0"/>
                      </a:rPr>
                      <m:t> </m:t>
                    </m:r>
                    <m:r>
                      <m:rPr>
                        <m:sty m:val="p"/>
                      </m:rPr>
                      <a:rPr lang="es-PE" sz="1400" b="0" i="0" u="none" strike="noStrike" baseline="0" smtClean="0">
                        <a:latin typeface="Cambria Math" panose="02040503050406030204" pitchFamily="18" charset="0"/>
                        <a:cs typeface="Times New Roman" panose="02020603050405020304" pitchFamily="18" charset="0"/>
                      </a:rPr>
                      <m:t>tiempo</m:t>
                    </m:r>
                    <m:r>
                      <a:rPr lang="es-PE" sz="1400" b="0" i="0" u="none" strike="noStrike" baseline="0" smtClean="0">
                        <a:latin typeface="Cambria Math" panose="02040503050406030204" pitchFamily="18" charset="0"/>
                        <a:cs typeface="Times New Roman" panose="02020603050405020304" pitchFamily="18" charset="0"/>
                      </a:rPr>
                      <m:t> </m:t>
                    </m:r>
                    <m:r>
                      <m:rPr>
                        <m:sty m:val="p"/>
                      </m:rPr>
                      <a:rPr lang="es-PE" sz="1400" b="0" i="0" u="none" strike="noStrike" baseline="0" smtClean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Times New Roman" panose="02020603050405020304" pitchFamily="18" charset="0"/>
                      </a:rPr>
                      <m:t>transcurrido</m:t>
                    </m:r>
                    <m:r>
                      <a:rPr lang="es-PE" sz="1400" b="0" i="0" u="none" strike="noStrike" baseline="0" smtClean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Times New Roman" panose="02020603050405020304" pitchFamily="18" charset="0"/>
                      </a:rPr>
                      <m:t> ∗.</m:t>
                    </m:r>
                  </m:oMath>
                </m:oMathPara>
              </a14:m>
              <a:endParaRPr lang="es-PE" sz="1400" b="0" i="0" u="none" strike="noStrike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endParaRPr>
            </a:p>
            <a:p>
              <a:r>
                <a:rPr lang="es-PE" sz="1400" b="1" i="0" u="none" strike="noStrike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∗ </a:t>
              </a:r>
              <a:r>
                <a:rPr lang="es-PE" sz="1400" b="0" i="0" u="none" strike="noStrike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Las variables Tasa de Interés (i) y el tiempo transcurrido (t) siempre deben estar expresadas en la misma unidad de tiempo, por ejemplo si va a utilizar una de las fórmulas y la tasa de interés simple es anual, entonces el tiempo también debe ser expresado de manera anual.</a:t>
              </a:r>
            </a:p>
            <a:p>
              <a:endParaRPr lang="es-PE" sz="1400" b="0" i="0" u="none" strike="noStrike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s-PE" sz="1400" b="1" i="0" u="none" strike="noStrike" baseline="0" smtClean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Times New Roman" panose="02020603050405020304" pitchFamily="18" charset="0"/>
                      </a:rPr>
                      <m:t>𝐈</m:t>
                    </m:r>
                    <m:r>
                      <a:rPr lang="es-PE" sz="1400" b="1" i="0" u="none" strike="noStrike" baseline="0" smtClean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Times New Roman" panose="02020603050405020304" pitchFamily="18" charset="0"/>
                      </a:rPr>
                      <m:t>: </m:t>
                    </m:r>
                    <m:r>
                      <m:rPr>
                        <m:sty m:val="p"/>
                      </m:rPr>
                      <a:rPr lang="es-PE" sz="1400" b="0" i="0" u="none" strike="noStrike" baseline="0" smtClean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Times New Roman" panose="02020603050405020304" pitchFamily="18" charset="0"/>
                      </a:rPr>
                      <m:t>Interes</m:t>
                    </m:r>
                  </m:oMath>
                </m:oMathPara>
              </a14:m>
              <a:endParaRPr lang="es-PE" sz="1400" b="1" i="0" u="none" strike="noStrike" baseline="0">
                <a:solidFill>
                  <a:schemeClr val="tx1"/>
                </a:solidFill>
                <a:latin typeface="Cambria Math" panose="02040503050406030204" pitchFamily="18" charset="0"/>
                <a:ea typeface="+mn-ea"/>
                <a:cs typeface="Times New Roman" panose="02020603050405020304" pitchFamily="18" charset="0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s-PE" sz="1400" b="1" i="0" u="none" strike="noStrike" baseline="0" smtClean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Times New Roman" panose="02020603050405020304" pitchFamily="18" charset="0"/>
                      </a:rPr>
                      <m:t>𝐈</m:t>
                    </m:r>
                    <m:r>
                      <a:rPr lang="es-PE" sz="1400" b="1" i="0" u="none" strike="noStrike" baseline="0" smtClean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Times New Roman" panose="02020603050405020304" pitchFamily="18" charset="0"/>
                      </a:rPr>
                      <m:t> = </m:t>
                    </m:r>
                    <m:r>
                      <a:rPr lang="es-PE" sz="1400" b="1" i="0" u="none" strike="noStrike" baseline="0" smtClean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Times New Roman" panose="02020603050405020304" pitchFamily="18" charset="0"/>
                      </a:rPr>
                      <m:t>𝐒</m:t>
                    </m:r>
                    <m:r>
                      <a:rPr lang="es-PE" sz="1400" b="1" i="0" u="none" strike="noStrike" baseline="0" smtClean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Times New Roman" panose="02020603050405020304" pitchFamily="18" charset="0"/>
                      </a:rPr>
                      <m:t> − </m:t>
                    </m:r>
                    <m:r>
                      <a:rPr lang="es-PE" sz="1400" b="1" i="0" u="none" strike="noStrike" baseline="0" smtClean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Times New Roman" panose="02020603050405020304" pitchFamily="18" charset="0"/>
                      </a:rPr>
                      <m:t>𝐂</m:t>
                    </m:r>
                  </m:oMath>
                </m:oMathPara>
              </a14:m>
              <a:endParaRPr lang="es-MX" sz="1400" b="1" i="0" u="none" strike="noStrike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endParaRPr>
            </a:p>
            <a:p>
              <a:endParaRPr lang="es-PE" sz="1400" b="1" i="0" u="none" strike="noStrike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s-PE" sz="1400" b="1" i="0" baseline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Times New Roman" panose="02020603050405020304" pitchFamily="18" charset="0"/>
                      </a:rPr>
                      <m:t>𝐈</m:t>
                    </m:r>
                    <m:r>
                      <a:rPr lang="es-PE" sz="1400" b="1" i="0" baseline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Times New Roman" panose="02020603050405020304" pitchFamily="18" charset="0"/>
                      </a:rPr>
                      <m:t> = </m:t>
                    </m:r>
                    <m:r>
                      <a:rPr lang="es-PE" sz="1400" b="1" i="0" baseline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Times New Roman" panose="02020603050405020304" pitchFamily="18" charset="0"/>
                      </a:rPr>
                      <m:t>𝐂</m:t>
                    </m:r>
                    <m:r>
                      <a:rPr lang="es-MX" sz="1400" b="1" i="0" baseline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Times New Roman" panose="02020603050405020304" pitchFamily="18" charset="0"/>
                      </a:rPr>
                      <m:t>×</m:t>
                    </m:r>
                    <m:r>
                      <a:rPr lang="es-PE" sz="1400" b="1" i="0" baseline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Times New Roman" panose="02020603050405020304" pitchFamily="18" charset="0"/>
                      </a:rPr>
                      <m:t> </m:t>
                    </m:r>
                    <m:r>
                      <a:rPr lang="es-PE" sz="1400" b="1" i="0" baseline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Times New Roman" panose="02020603050405020304" pitchFamily="18" charset="0"/>
                      </a:rPr>
                      <m:t>𝐢</m:t>
                    </m:r>
                    <m:r>
                      <a:rPr lang="es-MX" sz="1400" b="1" i="0" baseline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Times New Roman" panose="02020603050405020304" pitchFamily="18" charset="0"/>
                      </a:rPr>
                      <m:t>×</m:t>
                    </m:r>
                    <m:r>
                      <a:rPr lang="es-PE" sz="1400" b="1" i="0" baseline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Times New Roman" panose="02020603050405020304" pitchFamily="18" charset="0"/>
                      </a:rPr>
                      <m:t> </m:t>
                    </m:r>
                    <m:r>
                      <a:rPr lang="es-PE" sz="1400" b="1" i="0" baseline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Times New Roman" panose="02020603050405020304" pitchFamily="18" charset="0"/>
                      </a:rPr>
                      <m:t>𝐭</m:t>
                    </m:r>
                  </m:oMath>
                </m:oMathPara>
              </a14:m>
              <a:endParaRPr lang="es-PE" sz="1400" i="0">
                <a:effectLst/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s-MX" sz="1400" b="1" i="0">
                <a:effectLst/>
                <a:latin typeface="Cambria Math" panose="02040503050406030204" pitchFamily="18" charset="0"/>
                <a:cs typeface="Times New Roman" panose="02020603050405020304" pitchFamily="18" charset="0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s-MX" sz="1400" b="1" i="0">
                        <a:effectLst/>
                        <a:latin typeface="Cambria Math" panose="02040503050406030204" pitchFamily="18" charset="0"/>
                        <a:cs typeface="Times New Roman" panose="02020603050405020304" pitchFamily="18" charset="0"/>
                      </a:rPr>
                      <m:t>𝐒</m:t>
                    </m:r>
                    <m:r>
                      <a:rPr lang="es-MX" sz="1400" b="1" i="0">
                        <a:effectLst/>
                        <a:latin typeface="Cambria Math" panose="02040503050406030204" pitchFamily="18" charset="0"/>
                        <a:cs typeface="Times New Roman" panose="02020603050405020304" pitchFamily="18" charset="0"/>
                      </a:rPr>
                      <m:t>=</m:t>
                    </m:r>
                    <m:r>
                      <a:rPr lang="es-MX" sz="1400" b="1" i="0">
                        <a:effectLst/>
                        <a:latin typeface="Cambria Math" panose="02040503050406030204" pitchFamily="18" charset="0"/>
                        <a:cs typeface="Times New Roman" panose="02020603050405020304" pitchFamily="18" charset="0"/>
                      </a:rPr>
                      <m:t>𝐂</m:t>
                    </m:r>
                    <m:r>
                      <a:rPr lang="es-MX" sz="1400" b="1" i="0">
                        <a:effectLst/>
                        <a:latin typeface="Cambria Math" panose="02040503050406030204" pitchFamily="18" charset="0"/>
                        <a:cs typeface="Times New Roman" panose="02020603050405020304" pitchFamily="18" charset="0"/>
                      </a:rPr>
                      <m:t>×(</m:t>
                    </m:r>
                    <m:r>
                      <a:rPr lang="es-MX" sz="1400" b="1" i="0">
                        <a:effectLst/>
                        <a:latin typeface="Cambria Math" panose="02040503050406030204" pitchFamily="18" charset="0"/>
                        <a:cs typeface="Times New Roman" panose="02020603050405020304" pitchFamily="18" charset="0"/>
                      </a:rPr>
                      <m:t>𝟏</m:t>
                    </m:r>
                    <m:r>
                      <a:rPr lang="es-MX" sz="1400" b="1" i="0">
                        <a:effectLst/>
                        <a:latin typeface="Cambria Math" panose="02040503050406030204" pitchFamily="18" charset="0"/>
                        <a:cs typeface="Times New Roman" panose="02020603050405020304" pitchFamily="18" charset="0"/>
                      </a:rPr>
                      <m:t>+</m:t>
                    </m:r>
                    <m:r>
                      <a:rPr lang="es-MX" sz="1400" b="1" i="0">
                        <a:effectLst/>
                        <a:latin typeface="Cambria Math" panose="02040503050406030204" pitchFamily="18" charset="0"/>
                        <a:cs typeface="Times New Roman" panose="02020603050405020304" pitchFamily="18" charset="0"/>
                      </a:rPr>
                      <m:t>𝐢</m:t>
                    </m:r>
                    <m:r>
                      <a:rPr lang="es-MX" sz="1400" b="1" i="0">
                        <a:effectLst/>
                        <a:latin typeface="Cambria Math" panose="02040503050406030204" pitchFamily="18" charset="0"/>
                        <a:cs typeface="Times New Roman" panose="02020603050405020304" pitchFamily="18" charset="0"/>
                      </a:rPr>
                      <m:t>×</m:t>
                    </m:r>
                    <m:r>
                      <a:rPr lang="es-MX" sz="1400" b="1" i="0">
                        <a:effectLst/>
                        <a:latin typeface="Cambria Math" panose="02040503050406030204" pitchFamily="18" charset="0"/>
                        <a:cs typeface="Times New Roman" panose="02020603050405020304" pitchFamily="18" charset="0"/>
                      </a:rPr>
                      <m:t>𝐭</m:t>
                    </m:r>
                  </m:oMath>
                </m:oMathPara>
              </a14:m>
              <a:endParaRPr lang="es-PE" sz="1400" b="1" i="0">
                <a:effectLst/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s-MX" sz="1400" b="1" i="0">
                <a:effectLst/>
                <a:latin typeface="Cambria Math" panose="02040503050406030204" pitchFamily="18" charset="0"/>
                <a:cs typeface="Times New Roman" panose="02020603050405020304" pitchFamily="18" charset="0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s-MX" sz="1400" b="1" i="0">
                        <a:effectLst/>
                        <a:latin typeface="Cambria Math" panose="02040503050406030204" pitchFamily="18" charset="0"/>
                        <a:cs typeface="Times New Roman" panose="02020603050405020304" pitchFamily="18" charset="0"/>
                      </a:rPr>
                      <m:t>𝐂</m:t>
                    </m:r>
                    <m:r>
                      <a:rPr lang="es-MX" sz="1400" b="1" i="0">
                        <a:effectLst/>
                        <a:latin typeface="Cambria Math" panose="02040503050406030204" pitchFamily="18" charset="0"/>
                        <a:cs typeface="Times New Roman" panose="02020603050405020304" pitchFamily="18" charset="0"/>
                      </a:rPr>
                      <m:t>=</m:t>
                    </m:r>
                    <m:f>
                      <m:fPr>
                        <m:ctrlPr>
                          <a:rPr lang="es-MX" sz="1400" b="1" i="1">
                            <a:effectLst/>
                            <a:latin typeface="Cambria Math" panose="02040503050406030204" pitchFamily="18" charset="0"/>
                            <a:cs typeface="Times New Roman" panose="02020603050405020304" pitchFamily="18" charset="0"/>
                          </a:rPr>
                        </m:ctrlPr>
                      </m:fPr>
                      <m:num>
                        <m:r>
                          <a:rPr lang="es-MX" sz="1400" b="1" i="0">
                            <a:effectLst/>
                            <a:latin typeface="Cambria Math" panose="02040503050406030204" pitchFamily="18" charset="0"/>
                            <a:cs typeface="Times New Roman" panose="02020603050405020304" pitchFamily="18" charset="0"/>
                          </a:rPr>
                          <m:t>𝐒</m:t>
                        </m:r>
                      </m:num>
                      <m:den>
                        <m:r>
                          <a:rPr lang="es-MX" sz="1400" b="1" i="0">
                            <a:effectLst/>
                            <a:latin typeface="Cambria Math" panose="02040503050406030204" pitchFamily="18" charset="0"/>
                            <a:cs typeface="Times New Roman" panose="02020603050405020304" pitchFamily="18" charset="0"/>
                          </a:rPr>
                          <m:t>𝟏</m:t>
                        </m:r>
                        <m:r>
                          <a:rPr lang="es-MX" sz="1400" b="1" i="0">
                            <a:effectLst/>
                            <a:latin typeface="Cambria Math" panose="02040503050406030204" pitchFamily="18" charset="0"/>
                            <a:cs typeface="Times New Roman" panose="02020603050405020304" pitchFamily="18" charset="0"/>
                          </a:rPr>
                          <m:t>+</m:t>
                        </m:r>
                        <m:r>
                          <a:rPr lang="es-MX" sz="1400" b="1" i="0">
                            <a:effectLst/>
                            <a:latin typeface="Cambria Math" panose="02040503050406030204" pitchFamily="18" charset="0"/>
                            <a:cs typeface="Times New Roman" panose="02020603050405020304" pitchFamily="18" charset="0"/>
                          </a:rPr>
                          <m:t>𝐢</m:t>
                        </m:r>
                        <m:r>
                          <a:rPr lang="es-MX" sz="1400" b="1" i="0">
                            <a:effectLst/>
                            <a:latin typeface="Cambria Math" panose="02040503050406030204" pitchFamily="18" charset="0"/>
                            <a:cs typeface="Times New Roman" panose="02020603050405020304" pitchFamily="18" charset="0"/>
                          </a:rPr>
                          <m:t>×</m:t>
                        </m:r>
                        <m:r>
                          <a:rPr lang="es-MX" sz="1400" b="1" i="0">
                            <a:effectLst/>
                            <a:latin typeface="Cambria Math" panose="02040503050406030204" pitchFamily="18" charset="0"/>
                            <a:cs typeface="Times New Roman" panose="02020603050405020304" pitchFamily="18" charset="0"/>
                          </a:rPr>
                          <m:t>𝐭</m:t>
                        </m:r>
                      </m:den>
                    </m:f>
                  </m:oMath>
                </m:oMathPara>
              </a14:m>
              <a:endParaRPr lang="es-PE" sz="1400" b="1" i="0">
                <a:effectLst/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s-PE" sz="1400" b="1" i="0">
                <a:effectLst/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s-MX" sz="1400" b="1" i="0">
                        <a:effectLst/>
                        <a:latin typeface="Cambria Math" panose="02040503050406030204" pitchFamily="18" charset="0"/>
                        <a:cs typeface="Times New Roman" panose="02020603050405020304" pitchFamily="18" charset="0"/>
                      </a:rPr>
                      <m:t>𝐭</m:t>
                    </m:r>
                    <m:r>
                      <a:rPr lang="es-MX" sz="1400" b="1" i="0">
                        <a:effectLst/>
                        <a:latin typeface="Cambria Math" panose="02040503050406030204" pitchFamily="18" charset="0"/>
                        <a:cs typeface="Times New Roman" panose="02020603050405020304" pitchFamily="18" charset="0"/>
                      </a:rPr>
                      <m:t>=</m:t>
                    </m:r>
                    <m:f>
                      <m:fPr>
                        <m:ctrlPr>
                          <a:rPr lang="es-MX" sz="1400" b="1" i="1">
                            <a:effectLst/>
                            <a:latin typeface="Cambria Math" panose="02040503050406030204" pitchFamily="18" charset="0"/>
                            <a:cs typeface="Times New Roman" panose="02020603050405020304" pitchFamily="18" charset="0"/>
                          </a:rPr>
                        </m:ctrlPr>
                      </m:fPr>
                      <m:num>
                        <m:f>
                          <m:fPr>
                            <m:ctrlPr>
                              <a:rPr lang="es-MX" sz="1400" b="1" i="1">
                                <a:effectLst/>
                                <a:latin typeface="Cambria Math" panose="02040503050406030204" pitchFamily="18" charset="0"/>
                                <a:cs typeface="Times New Roman" panose="02020603050405020304" pitchFamily="18" charset="0"/>
                              </a:rPr>
                            </m:ctrlPr>
                          </m:fPr>
                          <m:num>
                            <m:r>
                              <a:rPr lang="es-MX" sz="1400" b="1" i="0">
                                <a:effectLst/>
                                <a:latin typeface="Cambria Math" panose="02040503050406030204" pitchFamily="18" charset="0"/>
                                <a:cs typeface="Times New Roman" panose="02020603050405020304" pitchFamily="18" charset="0"/>
                              </a:rPr>
                              <m:t>𝐒</m:t>
                            </m:r>
                          </m:num>
                          <m:den>
                            <m:r>
                              <a:rPr lang="es-MX" sz="1400" b="1" i="0">
                                <a:effectLst/>
                                <a:latin typeface="Cambria Math" panose="02040503050406030204" pitchFamily="18" charset="0"/>
                                <a:cs typeface="Times New Roman" panose="02020603050405020304" pitchFamily="18" charset="0"/>
                              </a:rPr>
                              <m:t>𝐂</m:t>
                            </m:r>
                          </m:den>
                        </m:f>
                        <m:r>
                          <a:rPr lang="es-MX" sz="1400" b="1" i="0">
                            <a:effectLst/>
                            <a:latin typeface="Cambria Math" panose="02040503050406030204" pitchFamily="18" charset="0"/>
                            <a:cs typeface="Times New Roman" panose="02020603050405020304" pitchFamily="18" charset="0"/>
                          </a:rPr>
                          <m:t>−</m:t>
                        </m:r>
                        <m:r>
                          <a:rPr lang="es-MX" sz="1400" b="1" i="0">
                            <a:effectLst/>
                            <a:latin typeface="Cambria Math" panose="02040503050406030204" pitchFamily="18" charset="0"/>
                            <a:cs typeface="Times New Roman" panose="02020603050405020304" pitchFamily="18" charset="0"/>
                          </a:rPr>
                          <m:t>𝟏</m:t>
                        </m:r>
                      </m:num>
                      <m:den>
                        <m:r>
                          <a:rPr lang="es-MX" sz="1400" b="1" i="0">
                            <a:effectLst/>
                            <a:latin typeface="Cambria Math" panose="02040503050406030204" pitchFamily="18" charset="0"/>
                            <a:cs typeface="Times New Roman" panose="02020603050405020304" pitchFamily="18" charset="0"/>
                          </a:rPr>
                          <m:t>𝐢</m:t>
                        </m:r>
                      </m:den>
                    </m:f>
                  </m:oMath>
                </m:oMathPara>
              </a14:m>
              <a:endParaRPr lang="es-PE" sz="1400" b="1" i="0">
                <a:effectLst/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F99B89BF-49C5-D30A-CA53-F92CB8CCCB6C}"/>
                </a:ext>
              </a:extLst>
            </xdr:cNvPr>
            <xdr:cNvSpPr txBox="1"/>
          </xdr:nvSpPr>
          <xdr:spPr>
            <a:xfrm>
              <a:off x="6248400" y="761999"/>
              <a:ext cx="5600700" cy="4599272"/>
            </a:xfrm>
            <a:prstGeom prst="rect">
              <a:avLst/>
            </a:prstGeom>
            <a:solidFill>
              <a:schemeClr val="accent1">
                <a:lumMod val="40000"/>
                <a:lumOff val="60000"/>
              </a:schemeClr>
            </a:solidFill>
            <a:effectLst>
              <a:glow rad="228600">
                <a:schemeClr val="accent1">
                  <a:satMod val="175000"/>
                  <a:alpha val="40000"/>
                </a:schemeClr>
              </a:glow>
            </a:effectLst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 algn="l"/>
              <a:r>
                <a:rPr lang="es-PE" sz="1400" b="1" i="0" u="none" strike="noStrike" baseline="0">
                  <a:latin typeface="Cambria Math" panose="02040503050406030204" pitchFamily="18" charset="0"/>
                  <a:cs typeface="Times New Roman" panose="02020603050405020304" pitchFamily="18" charset="0"/>
                </a:rPr>
                <a:t>𝐂 : </a:t>
              </a:r>
              <a:r>
                <a:rPr lang="es-PE" sz="1400" b="0" i="0" u="none" strike="noStrike" baseline="0">
                  <a:latin typeface="Cambria Math" panose="02040503050406030204" pitchFamily="18" charset="0"/>
                  <a:cs typeface="Times New Roman" panose="02020603050405020304" pitchFamily="18" charset="0"/>
                </a:rPr>
                <a:t>Valor Presente o Capital Inicial.</a:t>
              </a:r>
              <a:endParaRPr lang="es-PE" sz="1400" b="0" i="0" u="none" strike="noStrike" baseline="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  <a:p>
              <a:pPr algn="l"/>
              <a:r>
                <a:rPr lang="es-PE" sz="1400" b="1" i="0" u="none" strike="noStrike" baseline="0">
                  <a:latin typeface="Cambria Math" panose="02040503050406030204" pitchFamily="18" charset="0"/>
                  <a:cs typeface="Times New Roman" panose="02020603050405020304" pitchFamily="18" charset="0"/>
                </a:rPr>
                <a:t>𝐒 : </a:t>
              </a:r>
              <a:r>
                <a:rPr lang="es-PE" sz="1400" b="0" i="0" u="none" strike="noStrike" baseline="0">
                  <a:latin typeface="Cambria Math" panose="02040503050406030204" pitchFamily="18" charset="0"/>
                  <a:cs typeface="Times New Roman" panose="02020603050405020304" pitchFamily="18" charset="0"/>
                </a:rPr>
                <a:t>Valor Futuro o Ahorro Deseado.</a:t>
              </a:r>
              <a:endParaRPr lang="es-PE" sz="1400" b="0" i="0" u="none" strike="noStrike" baseline="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  <a:p>
              <a:pPr algn="l"/>
              <a:r>
                <a:rPr lang="es-PE" sz="1400" b="1" i="0" u="none" strike="noStrike" baseline="0">
                  <a:latin typeface="Cambria Math" panose="02040503050406030204" pitchFamily="18" charset="0"/>
                  <a:cs typeface="Times New Roman" panose="02020603050405020304" pitchFamily="18" charset="0"/>
                </a:rPr>
                <a:t>𝐢 : </a:t>
              </a:r>
              <a:r>
                <a:rPr lang="es-PE" sz="1400" b="0" i="0" u="none" strike="noStrike" baseline="0">
                  <a:latin typeface="Cambria Math" panose="02040503050406030204" pitchFamily="18" charset="0"/>
                  <a:cs typeface="Times New Roman" panose="02020603050405020304" pitchFamily="18" charset="0"/>
                </a:rPr>
                <a:t>Tasa de Interés.</a:t>
              </a:r>
              <a:endParaRPr lang="es-PE" sz="1400" b="0" i="0" u="none" strike="noStrike" baseline="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  <a:p>
              <a:pPr/>
              <a:r>
                <a:rPr lang="es-PE" sz="1400" b="1" i="0" u="none" strike="noStrike" baseline="0">
                  <a:latin typeface="Cambria Math" panose="02040503050406030204" pitchFamily="18" charset="0"/>
                  <a:cs typeface="Times New Roman" panose="02020603050405020304" pitchFamily="18" charset="0"/>
                </a:rPr>
                <a:t>𝐭 : </a:t>
              </a:r>
              <a:r>
                <a:rPr lang="es-PE" sz="1400" b="0" i="0" u="none" strike="noStrike" baseline="0">
                  <a:latin typeface="Cambria Math" panose="02040503050406030204" pitchFamily="18" charset="0"/>
                  <a:cs typeface="Times New Roman" panose="02020603050405020304" pitchFamily="18" charset="0"/>
                </a:rPr>
                <a:t>Proporción de tiempo </a:t>
              </a:r>
              <a:r>
                <a:rPr lang="es-PE" sz="1400" b="0" i="0" u="none" strike="noStrike" baseline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Times New Roman" panose="02020603050405020304" pitchFamily="18" charset="0"/>
                </a:rPr>
                <a:t>transcurrido ∗.</a:t>
              </a:r>
              <a:endParaRPr lang="es-PE" sz="1400" b="0" i="0" u="none" strike="noStrike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endParaRPr>
            </a:p>
            <a:p>
              <a:r>
                <a:rPr lang="es-PE" sz="1400" b="1" i="0" u="none" strike="noStrike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∗ </a:t>
              </a:r>
              <a:r>
                <a:rPr lang="es-PE" sz="1400" b="0" i="0" u="none" strike="noStrike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Las variables Tasa de Interés (i) y el tiempo transcurrido (t) siempre deben estar expresadas en la misma unidad de tiempo, por ejemplo si va a utilizar una de las fórmulas y la tasa de interés simple es anual, entonces el tiempo también debe ser expresado de manera anual.</a:t>
              </a:r>
            </a:p>
            <a:p>
              <a:endParaRPr lang="es-PE" sz="1400" b="0" i="0" u="none" strike="noStrike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endParaRPr>
            </a:p>
            <a:p>
              <a:pPr/>
              <a:r>
                <a:rPr lang="es-PE" sz="1400" b="1" i="0" u="none" strike="noStrike" baseline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Times New Roman" panose="02020603050405020304" pitchFamily="18" charset="0"/>
                </a:rPr>
                <a:t>𝐈: </a:t>
              </a:r>
              <a:r>
                <a:rPr lang="es-PE" sz="1400" b="0" i="0" u="none" strike="noStrike" baseline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Times New Roman" panose="02020603050405020304" pitchFamily="18" charset="0"/>
                </a:rPr>
                <a:t>Interes</a:t>
              </a:r>
              <a:endParaRPr lang="es-PE" sz="1400" b="1" i="0" u="none" strike="noStrike" baseline="0">
                <a:solidFill>
                  <a:schemeClr val="tx1"/>
                </a:solidFill>
                <a:latin typeface="Cambria Math" panose="02040503050406030204" pitchFamily="18" charset="0"/>
                <a:ea typeface="+mn-ea"/>
                <a:cs typeface="Times New Roman" panose="02020603050405020304" pitchFamily="18" charset="0"/>
              </a:endParaRPr>
            </a:p>
            <a:p>
              <a:pPr/>
              <a:r>
                <a:rPr lang="es-PE" sz="1400" b="1" i="0" u="none" strike="noStrike" baseline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Times New Roman" panose="02020603050405020304" pitchFamily="18" charset="0"/>
                </a:rPr>
                <a:t>𝐈 = 𝐒 − 𝐂</a:t>
              </a:r>
              <a:endParaRPr lang="es-MX" sz="1400" b="1" i="0" u="none" strike="noStrike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endParaRPr>
            </a:p>
            <a:p>
              <a:pPr/>
              <a:endParaRPr lang="es-PE" sz="1400" b="1" i="0" u="none" strike="noStrike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PE" sz="1400" b="1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Times New Roman" panose="02020603050405020304" pitchFamily="18" charset="0"/>
                </a:rPr>
                <a:t>𝐈 = 𝐂</a:t>
              </a:r>
              <a:r>
                <a:rPr lang="es-MX" sz="1400" b="1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Times New Roman" panose="02020603050405020304" pitchFamily="18" charset="0"/>
                </a:rPr>
                <a:t>×</a:t>
              </a:r>
              <a:r>
                <a:rPr lang="es-PE" sz="1400" b="1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Times New Roman" panose="02020603050405020304" pitchFamily="18" charset="0"/>
                </a:rPr>
                <a:t> 𝐢</a:t>
              </a:r>
              <a:r>
                <a:rPr lang="es-MX" sz="1400" b="1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Times New Roman" panose="02020603050405020304" pitchFamily="18" charset="0"/>
                </a:rPr>
                <a:t>×</a:t>
              </a:r>
              <a:r>
                <a:rPr lang="es-PE" sz="1400" b="1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Times New Roman" panose="02020603050405020304" pitchFamily="18" charset="0"/>
                </a:rPr>
                <a:t> 𝐭</a:t>
              </a:r>
              <a:endParaRPr lang="es-PE" sz="1400" i="0">
                <a:effectLst/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s-MX" sz="1400" b="1" i="0">
                <a:effectLst/>
                <a:latin typeface="Cambria Math" panose="02040503050406030204" pitchFamily="18" charset="0"/>
                <a:cs typeface="Times New Roman" panose="02020603050405020304" pitchFamily="18" charset="0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MX" sz="1400" b="1" i="0">
                  <a:effectLst/>
                  <a:latin typeface="Cambria Math" panose="02040503050406030204" pitchFamily="18" charset="0"/>
                  <a:cs typeface="Times New Roman" panose="02020603050405020304" pitchFamily="18" charset="0"/>
                </a:rPr>
                <a:t>𝐒=𝐂×(𝟏+𝐢×𝐭</a:t>
              </a:r>
              <a:endParaRPr lang="es-PE" sz="1400" b="1" i="0">
                <a:effectLst/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s-MX" sz="1400" b="1" i="0">
                <a:effectLst/>
                <a:latin typeface="Cambria Math" panose="02040503050406030204" pitchFamily="18" charset="0"/>
                <a:cs typeface="Times New Roman" panose="02020603050405020304" pitchFamily="18" charset="0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MX" sz="1400" b="1" i="0">
                  <a:effectLst/>
                  <a:latin typeface="Cambria Math" panose="02040503050406030204" pitchFamily="18" charset="0"/>
                  <a:cs typeface="Times New Roman" panose="02020603050405020304" pitchFamily="18" charset="0"/>
                </a:rPr>
                <a:t>𝐂=𝐒/(𝟏+𝐢×𝐭)</a:t>
              </a:r>
              <a:endParaRPr lang="es-PE" sz="1400" b="1" i="0">
                <a:effectLst/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s-PE" sz="1400" b="1" i="0">
                <a:effectLst/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MX" sz="1400" b="1" i="0">
                  <a:effectLst/>
                  <a:latin typeface="Cambria Math" panose="02040503050406030204" pitchFamily="18" charset="0"/>
                  <a:cs typeface="Times New Roman" panose="02020603050405020304" pitchFamily="18" charset="0"/>
                </a:rPr>
                <a:t>𝐭=(𝐒/𝐂−𝟏)/𝐢</a:t>
              </a:r>
              <a:endParaRPr lang="es-PE" sz="1400" b="1" i="0">
                <a:effectLst/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30</xdr:row>
      <xdr:rowOff>180975</xdr:rowOff>
    </xdr:from>
    <xdr:to>
      <xdr:col>1</xdr:col>
      <xdr:colOff>905124</xdr:colOff>
      <xdr:row>36</xdr:row>
      <xdr:rowOff>47766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E3B700F-4AB3-1126-32B2-25B883DA2A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1450" y="5895975"/>
          <a:ext cx="1781424" cy="1009791"/>
        </a:xfrm>
        <a:prstGeom prst="rect">
          <a:avLst/>
        </a:prstGeom>
      </xdr:spPr>
    </xdr:pic>
    <xdr:clientData/>
  </xdr:twoCellAnchor>
  <xdr:twoCellAnchor editAs="oneCell">
    <xdr:from>
      <xdr:col>2</xdr:col>
      <xdr:colOff>571500</xdr:colOff>
      <xdr:row>39</xdr:row>
      <xdr:rowOff>161925</xdr:rowOff>
    </xdr:from>
    <xdr:to>
      <xdr:col>5</xdr:col>
      <xdr:colOff>409925</xdr:colOff>
      <xdr:row>43</xdr:row>
      <xdr:rowOff>142979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FC4D675A-6BDD-74E5-F1A4-A4D868097F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552700" y="7591425"/>
          <a:ext cx="2505425" cy="743054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25</xdr:row>
      <xdr:rowOff>180975</xdr:rowOff>
    </xdr:from>
    <xdr:to>
      <xdr:col>8</xdr:col>
      <xdr:colOff>695695</xdr:colOff>
      <xdr:row>33</xdr:row>
      <xdr:rowOff>187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89342D90-94CC-B9C4-B896-44BAAB83FF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38775" y="4943475"/>
          <a:ext cx="2648320" cy="134321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381000</xdr:colOff>
      <xdr:row>2</xdr:row>
      <xdr:rowOff>85725</xdr:rowOff>
    </xdr:from>
    <xdr:to>
      <xdr:col>22</xdr:col>
      <xdr:colOff>171846</xdr:colOff>
      <xdr:row>10</xdr:row>
      <xdr:rowOff>104990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7ED37CE-26A8-E96B-B4E0-E4CCF7409C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097000" y="466725"/>
          <a:ext cx="2838846" cy="1543265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 editAs="oneCell">
    <xdr:from>
      <xdr:col>11</xdr:col>
      <xdr:colOff>104775</xdr:colOff>
      <xdr:row>1</xdr:row>
      <xdr:rowOff>152400</xdr:rowOff>
    </xdr:from>
    <xdr:to>
      <xdr:col>16</xdr:col>
      <xdr:colOff>391097</xdr:colOff>
      <xdr:row>7</xdr:row>
      <xdr:rowOff>138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F7D5EA9D-1680-3C65-2704-C4C9A9DAD8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486775" y="342900"/>
          <a:ext cx="4096322" cy="990738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 editAs="oneCell">
    <xdr:from>
      <xdr:col>11</xdr:col>
      <xdr:colOff>590550</xdr:colOff>
      <xdr:row>8</xdr:row>
      <xdr:rowOff>142875</xdr:rowOff>
    </xdr:from>
    <xdr:to>
      <xdr:col>17</xdr:col>
      <xdr:colOff>572135</xdr:colOff>
      <xdr:row>13</xdr:row>
      <xdr:rowOff>85850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F0A0EDD3-A532-0D96-CD8E-194ABDCC9B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972550" y="1666875"/>
          <a:ext cx="4553585" cy="895475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 editAs="oneCell">
    <xdr:from>
      <xdr:col>17</xdr:col>
      <xdr:colOff>657225</xdr:colOff>
      <xdr:row>15</xdr:row>
      <xdr:rowOff>142875</xdr:rowOff>
    </xdr:from>
    <xdr:to>
      <xdr:col>21</xdr:col>
      <xdr:colOff>543334</xdr:colOff>
      <xdr:row>33</xdr:row>
      <xdr:rowOff>57617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84B01329-24A3-7D87-3BEA-7AF292061B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611475" y="3000375"/>
          <a:ext cx="2934109" cy="3343742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 editAs="oneCell">
    <xdr:from>
      <xdr:col>12</xdr:col>
      <xdr:colOff>752475</xdr:colOff>
      <xdr:row>16</xdr:row>
      <xdr:rowOff>152400</xdr:rowOff>
    </xdr:from>
    <xdr:to>
      <xdr:col>16</xdr:col>
      <xdr:colOff>733848</xdr:colOff>
      <xdr:row>26</xdr:row>
      <xdr:rowOff>114561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53156F96-B59D-9FFB-4B7E-DD4B7A5019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896725" y="3200400"/>
          <a:ext cx="3029373" cy="1867161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 editAs="oneCell">
    <xdr:from>
      <xdr:col>12</xdr:col>
      <xdr:colOff>314325</xdr:colOff>
      <xdr:row>30</xdr:row>
      <xdr:rowOff>9525</xdr:rowOff>
    </xdr:from>
    <xdr:to>
      <xdr:col>16</xdr:col>
      <xdr:colOff>295698</xdr:colOff>
      <xdr:row>41</xdr:row>
      <xdr:rowOff>86028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A526F64A-651F-2AD7-7E90-83D21EE7EC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458575" y="5724525"/>
          <a:ext cx="3029373" cy="2172003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 editAs="oneCell">
    <xdr:from>
      <xdr:col>17</xdr:col>
      <xdr:colOff>161925</xdr:colOff>
      <xdr:row>34</xdr:row>
      <xdr:rowOff>142875</xdr:rowOff>
    </xdr:from>
    <xdr:to>
      <xdr:col>20</xdr:col>
      <xdr:colOff>562350</xdr:colOff>
      <xdr:row>45</xdr:row>
      <xdr:rowOff>86010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4E4C7F62-F3CB-869C-7469-EE1B6598BA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5116175" y="6619875"/>
          <a:ext cx="2686425" cy="2038635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 editAs="oneCell">
    <xdr:from>
      <xdr:col>9</xdr:col>
      <xdr:colOff>161925</xdr:colOff>
      <xdr:row>15</xdr:row>
      <xdr:rowOff>0</xdr:rowOff>
    </xdr:from>
    <xdr:to>
      <xdr:col>11</xdr:col>
      <xdr:colOff>733717</xdr:colOff>
      <xdr:row>22</xdr:row>
      <xdr:rowOff>124028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80C3BCA5-A676-D5CD-1FCC-548E62F78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019925" y="2857500"/>
          <a:ext cx="2095792" cy="1457528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0E825-BE3C-4FEF-8E6E-74B099641137}">
  <dimension ref="B6"/>
  <sheetViews>
    <sheetView workbookViewId="0">
      <selection activeCell="G22" sqref="G22"/>
    </sheetView>
  </sheetViews>
  <sheetFormatPr baseColWidth="10" defaultRowHeight="15" x14ac:dyDescent="0.25"/>
  <sheetData>
    <row r="6" spans="2:2" x14ac:dyDescent="0.25">
      <c r="B6" t="s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2DFB5-0C59-4C3F-83AF-6D070C400783}">
  <dimension ref="A1"/>
  <sheetViews>
    <sheetView workbookViewId="0">
      <selection activeCell="H33" sqref="H33"/>
    </sheetView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C588CC-F703-409B-8DF1-014214778F13}">
  <dimension ref="A1:H39"/>
  <sheetViews>
    <sheetView workbookViewId="0">
      <selection activeCell="H24" sqref="H24"/>
    </sheetView>
  </sheetViews>
  <sheetFormatPr baseColWidth="10" defaultRowHeight="15" x14ac:dyDescent="0.25"/>
  <cols>
    <col min="1" max="1" width="15.7109375" customWidth="1"/>
    <col min="2" max="2" width="14" customWidth="1"/>
    <col min="4" max="4" width="14.42578125" customWidth="1"/>
    <col min="5" max="5" width="14.140625" customWidth="1"/>
    <col min="7" max="7" width="16.7109375" customWidth="1"/>
    <col min="8" max="8" width="13" customWidth="1"/>
  </cols>
  <sheetData>
    <row r="1" spans="1:8" x14ac:dyDescent="0.25">
      <c r="A1" s="2" t="s">
        <v>2</v>
      </c>
      <c r="B1" s="6">
        <v>2.4800000000000001E-4</v>
      </c>
      <c r="D1" s="2" t="s">
        <v>10</v>
      </c>
      <c r="E1" s="1">
        <v>360</v>
      </c>
      <c r="G1" s="2" t="s">
        <v>18</v>
      </c>
      <c r="H1" s="1">
        <v>30</v>
      </c>
    </row>
    <row r="2" spans="1:8" x14ac:dyDescent="0.25">
      <c r="A2" s="2" t="s">
        <v>3</v>
      </c>
      <c r="B2" s="1">
        <v>1</v>
      </c>
      <c r="D2" s="2" t="s">
        <v>4</v>
      </c>
      <c r="E2" s="1">
        <v>180</v>
      </c>
      <c r="G2" s="2" t="s">
        <v>7</v>
      </c>
      <c r="H2" s="4">
        <v>8.8999999999999999E-3</v>
      </c>
    </row>
    <row r="3" spans="1:8" x14ac:dyDescent="0.25">
      <c r="A3" s="2" t="s">
        <v>4</v>
      </c>
      <c r="B3" s="1">
        <v>169</v>
      </c>
      <c r="D3" s="2" t="s">
        <v>8</v>
      </c>
      <c r="E3" s="3">
        <v>4.2000000000000003E-2</v>
      </c>
      <c r="G3" s="2" t="s">
        <v>19</v>
      </c>
      <c r="H3" s="12">
        <v>360</v>
      </c>
    </row>
    <row r="4" spans="1:8" x14ac:dyDescent="0.25">
      <c r="A4" s="2" t="s">
        <v>1</v>
      </c>
      <c r="B4" s="10">
        <f>(1+B1/B2)^B3-1</f>
        <v>4.2797289447095377E-2</v>
      </c>
      <c r="D4" s="2" t="s">
        <v>6</v>
      </c>
      <c r="E4" s="7">
        <f>((E3+1)^(1/E2)-1)*E1</f>
        <v>8.2293291042709882E-2</v>
      </c>
      <c r="G4" s="2" t="s">
        <v>13</v>
      </c>
      <c r="H4" s="9">
        <f>(1+H2)^(H3/H1)-1</f>
        <v>0.11218610360941228</v>
      </c>
    </row>
    <row r="6" spans="1:8" x14ac:dyDescent="0.25">
      <c r="A6" s="2" t="s">
        <v>6</v>
      </c>
      <c r="B6" s="6">
        <v>0.24</v>
      </c>
      <c r="D6" s="2" t="s">
        <v>11</v>
      </c>
      <c r="E6" s="1">
        <v>12</v>
      </c>
      <c r="G6" s="2" t="s">
        <v>19</v>
      </c>
      <c r="H6" s="1">
        <v>360</v>
      </c>
    </row>
    <row r="7" spans="1:8" x14ac:dyDescent="0.25">
      <c r="A7" s="2" t="s">
        <v>12</v>
      </c>
      <c r="B7" s="1">
        <v>24</v>
      </c>
      <c r="D7" s="2" t="s">
        <v>4</v>
      </c>
      <c r="E7" s="1">
        <v>1</v>
      </c>
      <c r="G7" s="2" t="s">
        <v>13</v>
      </c>
      <c r="H7" s="4">
        <v>0.12</v>
      </c>
    </row>
    <row r="8" spans="1:8" x14ac:dyDescent="0.25">
      <c r="A8" s="2" t="s">
        <v>4</v>
      </c>
      <c r="B8" s="1">
        <v>24</v>
      </c>
      <c r="D8" s="2" t="s">
        <v>7</v>
      </c>
      <c r="E8" s="3">
        <v>0.08</v>
      </c>
      <c r="G8" s="2" t="s">
        <v>18</v>
      </c>
      <c r="H8" s="12">
        <v>30</v>
      </c>
    </row>
    <row r="9" spans="1:8" x14ac:dyDescent="0.25">
      <c r="A9" s="2" t="s">
        <v>13</v>
      </c>
      <c r="B9" s="10">
        <f>(1+B6/B7)^B8-1</f>
        <v>0.26973464853191498</v>
      </c>
      <c r="D9" s="2" t="s">
        <v>6</v>
      </c>
      <c r="E9" s="7">
        <f>((E8+1)^(1/E7)-1)*E6</f>
        <v>0.96000000000000085</v>
      </c>
      <c r="G9" s="2" t="s">
        <v>7</v>
      </c>
      <c r="H9" s="9">
        <f>(1+H7)^(H8/H6)-1</f>
        <v>9.4887929345830457E-3</v>
      </c>
    </row>
    <row r="10" spans="1:8" x14ac:dyDescent="0.25">
      <c r="F10" s="11"/>
    </row>
    <row r="11" spans="1:8" x14ac:dyDescent="0.25">
      <c r="A11" s="2" t="s">
        <v>6</v>
      </c>
      <c r="B11" s="5">
        <v>0.28000000000000003</v>
      </c>
      <c r="D11" s="2" t="s">
        <v>11</v>
      </c>
      <c r="E11" s="1">
        <v>2</v>
      </c>
      <c r="G11" s="2" t="s">
        <v>19</v>
      </c>
      <c r="H11" s="1">
        <v>360</v>
      </c>
    </row>
    <row r="12" spans="1:8" x14ac:dyDescent="0.25">
      <c r="A12" s="2" t="s">
        <v>15</v>
      </c>
      <c r="B12" s="1">
        <v>360</v>
      </c>
      <c r="D12" s="2" t="s">
        <v>4</v>
      </c>
      <c r="E12" s="1">
        <v>1</v>
      </c>
      <c r="G12" s="2" t="s">
        <v>13</v>
      </c>
      <c r="H12" s="4">
        <v>0.32</v>
      </c>
    </row>
    <row r="13" spans="1:8" x14ac:dyDescent="0.25">
      <c r="A13" s="2" t="s">
        <v>4</v>
      </c>
      <c r="B13" s="1">
        <v>30</v>
      </c>
      <c r="D13" s="2" t="s">
        <v>7</v>
      </c>
      <c r="E13" s="3">
        <v>0.24</v>
      </c>
      <c r="G13" s="2" t="s">
        <v>20</v>
      </c>
      <c r="H13" s="12">
        <v>60</v>
      </c>
    </row>
    <row r="14" spans="1:8" x14ac:dyDescent="0.25">
      <c r="A14" s="2" t="s">
        <v>7</v>
      </c>
      <c r="B14" s="10">
        <f>(1+B11/B12)^B13-1</f>
        <v>2.359840181167483E-2</v>
      </c>
      <c r="D14" s="2" t="s">
        <v>5</v>
      </c>
      <c r="E14" s="8">
        <f>((E13+1)^(1/E12)-1)*E11</f>
        <v>0.48</v>
      </c>
      <c r="G14" s="2" t="s">
        <v>5</v>
      </c>
      <c r="H14" s="9">
        <f>(1+H12)^(H13/H11)-1</f>
        <v>4.7359207954235538E-2</v>
      </c>
    </row>
    <row r="16" spans="1:8" x14ac:dyDescent="0.25">
      <c r="A16" s="2" t="s">
        <v>16</v>
      </c>
      <c r="B16" s="5">
        <v>0.04</v>
      </c>
      <c r="D16" s="2" t="s">
        <v>10</v>
      </c>
      <c r="E16" s="1">
        <v>30</v>
      </c>
      <c r="G16" s="2" t="s">
        <v>18</v>
      </c>
      <c r="H16" s="1">
        <v>30</v>
      </c>
    </row>
    <row r="17" spans="1:8" x14ac:dyDescent="0.25">
      <c r="A17" s="2" t="s">
        <v>15</v>
      </c>
      <c r="B17" s="1">
        <v>180</v>
      </c>
      <c r="D17" s="2" t="s">
        <v>4</v>
      </c>
      <c r="E17" s="1">
        <v>30</v>
      </c>
      <c r="G17" s="2" t="s">
        <v>7</v>
      </c>
      <c r="H17" s="4">
        <v>3.9E-2</v>
      </c>
    </row>
    <row r="18" spans="1:8" x14ac:dyDescent="0.25">
      <c r="A18" s="2" t="s">
        <v>4</v>
      </c>
      <c r="B18" s="1">
        <v>30</v>
      </c>
      <c r="D18" s="2" t="s">
        <v>7</v>
      </c>
      <c r="E18" s="3">
        <v>1.7500000000000002E-2</v>
      </c>
      <c r="G18" s="2" t="s">
        <v>21</v>
      </c>
      <c r="H18" s="12">
        <v>180</v>
      </c>
    </row>
    <row r="19" spans="1:8" x14ac:dyDescent="0.25">
      <c r="A19" s="2" t="s">
        <v>7</v>
      </c>
      <c r="B19" s="10">
        <f>(1+B16/B17)^B18-1</f>
        <v>6.6881927692383769E-3</v>
      </c>
      <c r="D19" s="2" t="s">
        <v>9</v>
      </c>
      <c r="E19" s="9">
        <f>((E18+1)^(1/E17)-1)*E16</f>
        <v>1.7353655555898406E-2</v>
      </c>
      <c r="G19" s="2" t="s">
        <v>16</v>
      </c>
      <c r="H19" s="9">
        <f>(1+H17)^(H18/H16)-1</f>
        <v>0.25803662647893666</v>
      </c>
    </row>
    <row r="21" spans="1:8" x14ac:dyDescent="0.25">
      <c r="A21" s="2" t="s">
        <v>17</v>
      </c>
      <c r="B21" s="5">
        <v>0.03</v>
      </c>
      <c r="D21" s="2" t="s">
        <v>10</v>
      </c>
      <c r="E21" s="1">
        <v>30</v>
      </c>
      <c r="G21" s="2" t="s">
        <v>18</v>
      </c>
      <c r="H21" s="1">
        <v>30</v>
      </c>
    </row>
    <row r="22" spans="1:8" x14ac:dyDescent="0.25">
      <c r="A22" s="2" t="s">
        <v>15</v>
      </c>
      <c r="B22" s="1">
        <v>120</v>
      </c>
      <c r="D22" s="2" t="s">
        <v>4</v>
      </c>
      <c r="E22" s="1">
        <v>30</v>
      </c>
      <c r="G22" s="2" t="s">
        <v>7</v>
      </c>
      <c r="H22" s="4">
        <v>4.4999999999999998E-2</v>
      </c>
    </row>
    <row r="23" spans="1:8" x14ac:dyDescent="0.25">
      <c r="A23" s="2" t="s">
        <v>4</v>
      </c>
      <c r="B23" s="1">
        <v>30</v>
      </c>
      <c r="D23" s="2" t="s">
        <v>7</v>
      </c>
      <c r="E23" s="3">
        <v>1.7500000000000002E-2</v>
      </c>
      <c r="G23" s="2" t="s">
        <v>19</v>
      </c>
      <c r="H23" s="12">
        <v>360</v>
      </c>
    </row>
    <row r="24" spans="1:8" x14ac:dyDescent="0.25">
      <c r="A24" s="2" t="s">
        <v>7</v>
      </c>
      <c r="B24" s="10">
        <f>(1+B21/B22)^B23-1</f>
        <v>7.5272510446930951E-3</v>
      </c>
      <c r="D24" s="2" t="s">
        <v>9</v>
      </c>
      <c r="E24" s="9">
        <f>((E23+1)^(1/E22)-1)*E21</f>
        <v>1.7353655555898406E-2</v>
      </c>
      <c r="G24" s="2" t="s">
        <v>13</v>
      </c>
      <c r="H24" s="9">
        <f>(1+H22)^(H23/H21)-1</f>
        <v>0.69588143276786463</v>
      </c>
    </row>
    <row r="26" spans="1:8" x14ac:dyDescent="0.25">
      <c r="A26" s="2" t="s">
        <v>5</v>
      </c>
      <c r="B26" s="5">
        <v>0.02</v>
      </c>
      <c r="D26" s="2" t="s">
        <v>12</v>
      </c>
      <c r="E26" s="1">
        <v>6</v>
      </c>
    </row>
    <row r="27" spans="1:8" x14ac:dyDescent="0.25">
      <c r="A27" s="2" t="s">
        <v>15</v>
      </c>
      <c r="B27" s="1">
        <v>60</v>
      </c>
      <c r="D27" s="2" t="s">
        <v>4</v>
      </c>
      <c r="E27" s="1">
        <v>24</v>
      </c>
    </row>
    <row r="28" spans="1:8" x14ac:dyDescent="0.25">
      <c r="A28" s="2" t="s">
        <v>4</v>
      </c>
      <c r="B28" s="1">
        <v>360</v>
      </c>
      <c r="D28" s="2" t="s">
        <v>13</v>
      </c>
      <c r="E28" s="3">
        <v>0.12</v>
      </c>
    </row>
    <row r="29" spans="1:8" x14ac:dyDescent="0.25">
      <c r="A29" s="2" t="s">
        <v>13</v>
      </c>
      <c r="B29" s="10">
        <f>(1+B26/B27)^B28-1</f>
        <v>0.12747430687759431</v>
      </c>
      <c r="D29" s="2" t="s">
        <v>14</v>
      </c>
      <c r="E29" s="9">
        <f>((E28+1)^(1/E27)-1)*E26</f>
        <v>2.8399169401855939E-2</v>
      </c>
    </row>
    <row r="31" spans="1:8" x14ac:dyDescent="0.25">
      <c r="D31" s="2" t="s">
        <v>12</v>
      </c>
      <c r="E31" s="1">
        <v>6</v>
      </c>
    </row>
    <row r="32" spans="1:8" x14ac:dyDescent="0.25">
      <c r="D32" s="2" t="s">
        <v>4</v>
      </c>
      <c r="E32" s="1">
        <v>24</v>
      </c>
    </row>
    <row r="33" spans="4:5" x14ac:dyDescent="0.25">
      <c r="D33" s="2" t="s">
        <v>13</v>
      </c>
      <c r="E33" s="3">
        <v>0.12</v>
      </c>
    </row>
    <row r="34" spans="4:5" x14ac:dyDescent="0.25">
      <c r="D34" s="2" t="s">
        <v>14</v>
      </c>
      <c r="E34" s="9">
        <f>((E33+1)^(1/E32)-1)*E31</f>
        <v>2.8399169401855939E-2</v>
      </c>
    </row>
    <row r="36" spans="4:5" x14ac:dyDescent="0.25">
      <c r="D36" s="2" t="s">
        <v>11</v>
      </c>
      <c r="E36" s="1">
        <v>12</v>
      </c>
    </row>
    <row r="37" spans="4:5" x14ac:dyDescent="0.25">
      <c r="D37" s="2" t="s">
        <v>4</v>
      </c>
      <c r="E37" s="1">
        <v>3</v>
      </c>
    </row>
    <row r="38" spans="4:5" x14ac:dyDescent="0.25">
      <c r="D38" s="2" t="s">
        <v>22</v>
      </c>
      <c r="E38" s="3">
        <v>0.03</v>
      </c>
    </row>
    <row r="39" spans="4:5" x14ac:dyDescent="0.25">
      <c r="D39" s="2" t="s">
        <v>6</v>
      </c>
      <c r="E39" s="7">
        <f>((E38+1)^(1/E37)-1)*E36</f>
        <v>0.118819608599531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6321E-0CE0-4D99-987B-A1C6E2683276}">
  <dimension ref="A1:F18"/>
  <sheetViews>
    <sheetView tabSelected="1" workbookViewId="0">
      <selection activeCell="E18" sqref="E18"/>
    </sheetView>
  </sheetViews>
  <sheetFormatPr baseColWidth="10" defaultRowHeight="15" x14ac:dyDescent="0.25"/>
  <cols>
    <col min="1" max="1" width="31.7109375" customWidth="1"/>
    <col min="2" max="2" width="16.42578125" customWidth="1"/>
    <col min="4" max="4" width="13.42578125" customWidth="1"/>
    <col min="6" max="6" width="14.140625" customWidth="1"/>
  </cols>
  <sheetData>
    <row r="1" spans="1:6" x14ac:dyDescent="0.25">
      <c r="A1" s="2" t="s">
        <v>23</v>
      </c>
      <c r="B1" s="15">
        <v>100000</v>
      </c>
      <c r="D1" s="16" t="s">
        <v>8</v>
      </c>
      <c r="E1" s="16" t="s">
        <v>4</v>
      </c>
      <c r="F1" s="19"/>
    </row>
    <row r="2" spans="1:6" x14ac:dyDescent="0.25">
      <c r="A2" s="16" t="s">
        <v>24</v>
      </c>
      <c r="B2" s="17">
        <f>B1/((1+D2)^(E2/6))</f>
        <v>74659.352986021666</v>
      </c>
      <c r="D2" s="20">
        <v>0.124</v>
      </c>
      <c r="E2" s="21">
        <v>15</v>
      </c>
      <c r="F2" s="19"/>
    </row>
    <row r="3" spans="1:6" x14ac:dyDescent="0.25">
      <c r="A3" s="16" t="s">
        <v>25</v>
      </c>
      <c r="B3" s="17">
        <f>B2/((1+D5/F5)^(E5/1))</f>
        <v>64560.151826192508</v>
      </c>
      <c r="D3" s="13"/>
      <c r="E3" s="13"/>
      <c r="F3" s="19"/>
    </row>
    <row r="4" spans="1:6" x14ac:dyDescent="0.25">
      <c r="A4" s="16" t="s">
        <v>26</v>
      </c>
      <c r="B4" s="17">
        <f>B3/((1+D8)^(E8/12))</f>
        <v>59932.335962560159</v>
      </c>
      <c r="D4" s="16" t="s">
        <v>6</v>
      </c>
      <c r="E4" s="16" t="s">
        <v>4</v>
      </c>
      <c r="F4" s="16" t="s">
        <v>11</v>
      </c>
    </row>
    <row r="5" spans="1:6" x14ac:dyDescent="0.25">
      <c r="A5" s="16" t="s">
        <v>27</v>
      </c>
      <c r="B5" s="22">
        <f>B4/((1+D11/F11)^(E11/3))</f>
        <v>51771.805172279586</v>
      </c>
      <c r="D5" s="20">
        <v>0.22</v>
      </c>
      <c r="E5" s="21">
        <v>8</v>
      </c>
      <c r="F5" s="18">
        <v>12</v>
      </c>
    </row>
    <row r="6" spans="1:6" x14ac:dyDescent="0.25">
      <c r="A6" s="14"/>
      <c r="B6" s="1"/>
      <c r="D6" s="13"/>
      <c r="E6" s="13"/>
      <c r="F6" s="13"/>
    </row>
    <row r="7" spans="1:6" x14ac:dyDescent="0.25">
      <c r="D7" s="16" t="s">
        <v>13</v>
      </c>
      <c r="E7" s="16" t="s">
        <v>4</v>
      </c>
      <c r="F7" s="13"/>
    </row>
    <row r="8" spans="1:6" x14ac:dyDescent="0.25">
      <c r="D8" s="20">
        <v>0.25</v>
      </c>
      <c r="E8" s="21">
        <v>4</v>
      </c>
      <c r="F8" s="13"/>
    </row>
    <row r="9" spans="1:6" x14ac:dyDescent="0.25">
      <c r="D9" s="13"/>
      <c r="E9" s="13"/>
      <c r="F9" s="13"/>
    </row>
    <row r="10" spans="1:6" x14ac:dyDescent="0.25">
      <c r="D10" s="16" t="s">
        <v>6</v>
      </c>
      <c r="E10" s="16" t="s">
        <v>4</v>
      </c>
      <c r="F10" s="16" t="s">
        <v>28</v>
      </c>
    </row>
    <row r="11" spans="1:6" x14ac:dyDescent="0.25">
      <c r="D11" s="20">
        <v>0.2</v>
      </c>
      <c r="E11" s="21">
        <v>9</v>
      </c>
      <c r="F11" s="18">
        <v>4</v>
      </c>
    </row>
    <row r="12" spans="1:6" x14ac:dyDescent="0.25">
      <c r="B12" s="23"/>
    </row>
    <row r="14" spans="1:6" x14ac:dyDescent="0.25">
      <c r="E14">
        <f>E11+E8+E5+E2</f>
        <v>36</v>
      </c>
    </row>
    <row r="15" spans="1:6" x14ac:dyDescent="0.25">
      <c r="E15">
        <v>3</v>
      </c>
    </row>
    <row r="18" spans="3:3" x14ac:dyDescent="0.25">
      <c r="C18" s="2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1. Tasa de Interes Simple</vt:lpstr>
      <vt:lpstr>2. Tasa de Interes Compuesto</vt:lpstr>
      <vt:lpstr>conversion de tasas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NickDavid1811</dc:creator>
  <cp:lastModifiedBy>NickDavid1811</cp:lastModifiedBy>
  <dcterms:created xsi:type="dcterms:W3CDTF">2023-10-04T09:51:36Z</dcterms:created>
  <dcterms:modified xsi:type="dcterms:W3CDTF">2023-10-04T09:05:50Z</dcterms:modified>
</cp:coreProperties>
</file>