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:\Downloads\"/>
    </mc:Choice>
  </mc:AlternateContent>
  <xr:revisionPtr revIDLastSave="0" documentId="8_{5230654A-E446-4DB1-9F0A-644AF21FD17F}" xr6:coauthVersionLast="47" xr6:coauthVersionMax="47" xr10:uidLastSave="{00000000-0000-0000-0000-000000000000}"/>
  <bookViews>
    <workbookView xWindow="-120" yWindow="-120" windowWidth="29040" windowHeight="15840" activeTab="2" xr2:uid="{B6E5193E-233B-4D5A-ABF5-3BEE7BACFC97}"/>
  </bookViews>
  <sheets>
    <sheet name="FAIRNESS RESULTS" sheetId="1" r:id="rId1"/>
    <sheet name="TARGET MODEL ACCURACY" sheetId="4" r:id="rId2"/>
    <sheet name="RECONSTRUCTION RESULT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E26" i="1"/>
  <c r="D26" i="1"/>
  <c r="B26" i="1"/>
  <c r="E10" i="1"/>
  <c r="D10" i="1"/>
  <c r="C10" i="1"/>
  <c r="B10" i="1"/>
</calcChain>
</file>

<file path=xl/sharedStrings.xml><?xml version="1.0" encoding="utf-8"?>
<sst xmlns="http://schemas.openxmlformats.org/spreadsheetml/2006/main" count="86" uniqueCount="33">
  <si>
    <t>ADULT INCOME</t>
  </si>
  <si>
    <t>Fairness Metric</t>
  </si>
  <si>
    <t>No Fairness Correction</t>
  </si>
  <si>
    <t>Disparate Impact Remover</t>
  </si>
  <si>
    <t>Learning Fair Representations</t>
  </si>
  <si>
    <t>Reweighing</t>
  </si>
  <si>
    <t>Equalized Odds - TPR</t>
  </si>
  <si>
    <t>Equalized Odds - FPR</t>
  </si>
  <si>
    <t>Statistical Parity Difference</t>
  </si>
  <si>
    <t>Disparate Impact</t>
  </si>
  <si>
    <t>|Statistical Parity Difference|</t>
  </si>
  <si>
    <t>COMPAS</t>
  </si>
  <si>
    <t>ADULT - LR</t>
  </si>
  <si>
    <t>ADULT - CLF</t>
  </si>
  <si>
    <t>FC Algorithm</t>
  </si>
  <si>
    <t>MIN</t>
  </si>
  <si>
    <t>Q1</t>
  </si>
  <si>
    <t>MED</t>
  </si>
  <si>
    <t>Q3</t>
  </si>
  <si>
    <t>MAX</t>
  </si>
  <si>
    <t>No FC</t>
  </si>
  <si>
    <t>DIR</t>
  </si>
  <si>
    <t>LFR</t>
  </si>
  <si>
    <t>RW</t>
  </si>
  <si>
    <t>COMPAS - LR</t>
  </si>
  <si>
    <t>COMPAS - CLF</t>
  </si>
  <si>
    <t>Adult Income</t>
  </si>
  <si>
    <t>Base</t>
  </si>
  <si>
    <t>Accuracy</t>
  </si>
  <si>
    <t>Recall</t>
  </si>
  <si>
    <t>Precision</t>
  </si>
  <si>
    <t>F1</t>
  </si>
  <si>
    <t>Fairness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</si>
</sst>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0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2" xfId="0" applyFont="1" applyBorder="1"/>
    <xf numFmtId="164" fontId="2" fillId="0" borderId="4" xfId="0" applyNumberFormat="1" applyFont="1" applyBorder="1"/>
    <xf numFmtId="0" fontId="2" fillId="0" borderId="0" xfId="0" applyFont="1"/>
    <xf numFmtId="164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5" fillId="0" borderId="2" xfId="0" applyFont="1" applyBorder="1"/>
    <xf numFmtId="164" fontId="5" fillId="0" borderId="2" xfId="0" applyNumberFormat="1" applyFont="1" applyBorder="1"/>
    <xf numFmtId="0" fontId="1" fillId="0" borderId="3" xfId="0" applyFont="1" applyBorder="1"/>
    <xf numFmtId="0" fontId="1" fillId="0" borderId="6" xfId="0" applyFont="1" applyBorder="1"/>
    <xf numFmtId="0" fontId="1" fillId="0" borderId="1" xfId="0" applyFont="1" applyBorder="1"/>
    <xf numFmtId="164" fontId="1" fillId="0" borderId="3" xfId="0" applyNumberFormat="1" applyFont="1" applyBorder="1"/>
    <xf numFmtId="164" fontId="1" fillId="0" borderId="1" xfId="0" applyNumberFormat="1" applyFont="1" applyBorder="1"/>
    <xf numFmtId="164" fontId="1" fillId="0" borderId="6" xfId="0" applyNumberFormat="1" applyFont="1" applyBorder="1"/>
    <xf numFmtId="164" fontId="3" fillId="0" borderId="0" xfId="0" applyNumberFormat="1" applyFont="1" applyAlignment="1">
      <alignment horizontal="center"/>
    </xf>
    <xf numFmtId="165" fontId="2" fillId="0" borderId="4" xfId="0" applyNumberFormat="1" applyFont="1" applyBorder="1"/>
    <xf numFmtId="165" fontId="2" fillId="0" borderId="2" xfId="0" applyNumberFormat="1" applyFont="1" applyBorder="1"/>
    <xf numFmtId="165" fontId="2" fillId="0" borderId="0" xfId="0" applyNumberFormat="1" applyFont="1"/>
    <xf numFmtId="165" fontId="4" fillId="0" borderId="0" xfId="0" applyNumberFormat="1" applyFont="1" applyAlignment="1">
      <alignment vertical="center"/>
    </xf>
    <xf numFmtId="165" fontId="4" fillId="0" borderId="4" xfId="0" applyNumberFormat="1" applyFont="1" applyBorder="1" applyAlignment="1">
      <alignment vertical="center"/>
    </xf>
    <xf numFmtId="165" fontId="4" fillId="0" borderId="2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/>
    <xf numFmtId="0" fontId="2" fillId="0" borderId="0" xfId="0" applyFont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The Impact of Fairness Correction on Equalized Odds Metrics - Adult Income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True Positive Rate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'FAIRNESS RESULTS'!$B$4:$E$4</c:f>
              <c:strCache>
                <c:ptCount val="4"/>
                <c:pt idx="0">
                  <c:v>No Fairness Correction</c:v>
                </c:pt>
                <c:pt idx="1">
                  <c:v>Disparate Impact Remover</c:v>
                </c:pt>
                <c:pt idx="2">
                  <c:v>Learning Fair Representations</c:v>
                </c:pt>
                <c:pt idx="3">
                  <c:v>Reweighing</c:v>
                </c:pt>
              </c:strCache>
            </c:strRef>
          </c:cat>
          <c:val>
            <c:numRef>
              <c:f>'FAIRNESS RESULTS'!$B$5:$E$5</c:f>
              <c:numCache>
                <c:formatCode>General</c:formatCode>
                <c:ptCount val="4"/>
                <c:pt idx="0" formatCode="0.000000">
                  <c:v>5.6775899999999997E-2</c:v>
                </c:pt>
                <c:pt idx="1">
                  <c:v>3.1734977925550502E-2</c:v>
                </c:pt>
                <c:pt idx="2">
                  <c:v>6.7185989276610694E-2</c:v>
                </c:pt>
                <c:pt idx="3">
                  <c:v>5.6375475693504797E-2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64-40F1-9CC0-606041824991}"/>
            </c:ext>
          </c:extLst>
        </c:ser>
        <c:ser>
          <c:idx val="1"/>
          <c:order val="1"/>
          <c:tx>
            <c:v>False Positive Rate</c:v>
          </c:tx>
          <c:invertIfNegative val="0"/>
          <c:cat>
            <c:strRef>
              <c:f>'FAIRNESS RESULTS'!$B$4:$E$4</c:f>
              <c:strCache>
                <c:ptCount val="4"/>
                <c:pt idx="0">
                  <c:v>No Fairness Correction</c:v>
                </c:pt>
                <c:pt idx="1">
                  <c:v>Disparate Impact Remover</c:v>
                </c:pt>
                <c:pt idx="2">
                  <c:v>Learning Fair Representations</c:v>
                </c:pt>
                <c:pt idx="3">
                  <c:v>Reweighing</c:v>
                </c:pt>
              </c:strCache>
            </c:strRef>
          </c:cat>
          <c:val>
            <c:numRef>
              <c:f>'FAIRNESS RESULTS'!$B$6:$E$6</c:f>
              <c:numCache>
                <c:formatCode>General</c:formatCode>
                <c:ptCount val="4"/>
                <c:pt idx="0" formatCode="0.000000">
                  <c:v>7.6992270000000003E-3</c:v>
                </c:pt>
                <c:pt idx="1">
                  <c:v>7.72996298000615E-3</c:v>
                </c:pt>
                <c:pt idx="2">
                  <c:v>2.9130253849354898E-3</c:v>
                </c:pt>
                <c:pt idx="3">
                  <c:v>1.43024615015067E-2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64-40F1-9CC0-606041824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968672"/>
        <c:axId val="466511088"/>
      </c:barChart>
      <c:catAx>
        <c:axId val="60496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66511088"/>
        <c:crosses val="autoZero"/>
        <c:auto val="1"/>
        <c:lblAlgn val="ctr"/>
        <c:lblOffset val="100"/>
        <c:noMultiLvlLbl val="0"/>
      </c:catAx>
      <c:valAx>
        <c:axId val="4665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Equalized Odds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049686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Adult 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MODEL ACCURACY'!$A$15:$A$18</c:f>
              <c:strCache>
                <c:ptCount val="4"/>
                <c:pt idx="0">
                  <c:v>Base</c:v>
                </c:pt>
                <c:pt idx="1">
                  <c:v>DIR</c:v>
                </c:pt>
                <c:pt idx="2">
                  <c:v>LFR</c:v>
                </c:pt>
                <c:pt idx="3">
                  <c:v>RW</c:v>
                </c:pt>
              </c:strCache>
            </c:strRef>
          </c:cat>
          <c:val>
            <c:numRef>
              <c:f>'TARGET MODEL ACCURACY'!$E$5:$E$8</c:f>
              <c:numCache>
                <c:formatCode>General</c:formatCode>
                <c:ptCount val="4"/>
                <c:pt idx="0">
                  <c:v>0.49108000000000002</c:v>
                </c:pt>
                <c:pt idx="1">
                  <c:v>0.42276000000000002</c:v>
                </c:pt>
                <c:pt idx="2">
                  <c:v>0.98068999999999995</c:v>
                </c:pt>
                <c:pt idx="3">
                  <c:v>0.44375999999999999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1A-4859-8FB9-9E97CDB94DD8}"/>
            </c:ext>
          </c:extLst>
        </c:ser>
        <c:ser>
          <c:idx val="1"/>
          <c:order val="1"/>
          <c:tx>
            <c:v>COMPAS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MODEL ACCURACY'!$A$15:$A$18</c:f>
              <c:strCache>
                <c:ptCount val="4"/>
                <c:pt idx="0">
                  <c:v>Base</c:v>
                </c:pt>
                <c:pt idx="1">
                  <c:v>DIR</c:v>
                </c:pt>
                <c:pt idx="2">
                  <c:v>LFR</c:v>
                </c:pt>
                <c:pt idx="3">
                  <c:v>RW</c:v>
                </c:pt>
              </c:strCache>
            </c:strRef>
          </c:cat>
          <c:val>
            <c:numRef>
              <c:f>'TARGET MODEL ACCURACY'!$E$15:$E$18</c:f>
              <c:numCache>
                <c:formatCode>General</c:formatCode>
                <c:ptCount val="4"/>
                <c:pt idx="0">
                  <c:v>0.59616999999999998</c:v>
                </c:pt>
                <c:pt idx="1">
                  <c:v>0.53474999999999995</c:v>
                </c:pt>
                <c:pt idx="2">
                  <c:v>0.99766999999999995</c:v>
                </c:pt>
                <c:pt idx="3">
                  <c:v>0.54630999999999996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1A-4859-8FB9-9E97CDB94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780824"/>
        <c:axId val="541787304"/>
      </c:barChart>
      <c:catAx>
        <c:axId val="541780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Fairness Correction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7304"/>
        <c:crosses val="autoZero"/>
        <c:auto val="1"/>
        <c:lblAlgn val="ctr"/>
        <c:lblOffset val="100"/>
        <c:noMultiLvlLbl val="0"/>
      </c:catAx>
      <c:valAx>
        <c:axId val="541787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The Impact</a:t>
            </a:r>
            <a: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of Fairness Correction on Statistical Parity Difference - Adult Income</a:t>
            </a:r>
            <a:endParaRPr lang="en-US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'FAIRNESS RESULTS'!$B$4:$E$4</c:f>
              <c:strCache>
                <c:ptCount val="4"/>
                <c:pt idx="0">
                  <c:v>No Fairness Correction</c:v>
                </c:pt>
                <c:pt idx="1">
                  <c:v>Disparate Impact Remover</c:v>
                </c:pt>
                <c:pt idx="2">
                  <c:v>Learning Fair Representations</c:v>
                </c:pt>
                <c:pt idx="3">
                  <c:v>Reweighing</c:v>
                </c:pt>
              </c:strCache>
            </c:strRef>
          </c:cat>
          <c:val>
            <c:numRef>
              <c:f>'FAIRNESS RESULTS'!$B$10:$E$10</c:f>
              <c:numCache>
                <c:formatCode>0.000000</c:formatCode>
                <c:ptCount val="4"/>
                <c:pt idx="0">
                  <c:v>0.19936000000000001</c:v>
                </c:pt>
                <c:pt idx="1">
                  <c:v>3.71930566481792E-2</c:v>
                </c:pt>
                <c:pt idx="2">
                  <c:v>4.2765938549791799E-2</c:v>
                </c:pt>
                <c:pt idx="3">
                  <c:v>1.38153521708745E-2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AD-4452-9C03-F825B2A99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732208"/>
        <c:axId val="604967592"/>
      </c:barChart>
      <c:catAx>
        <c:axId val="58473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67592"/>
        <c:crosses val="autoZero"/>
        <c:auto val="1"/>
        <c:lblAlgn val="ctr"/>
        <c:lblOffset val="100"/>
        <c:noMultiLvlLbl val="0"/>
      </c:catAx>
      <c:valAx>
        <c:axId val="60496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|Statistical Parity Difference|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3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b="1">
                <a:solidFill>
                  <a:sysClr val="windowText" lastClr="000000"/>
                </a:solidFill>
              </a:rPr>
              <a:t>The Impact of Fairness Correction on Disparate Impact - Adult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'FAIRNESS RESULTS'!$B$4:$E$4</c:f>
              <c:strCache>
                <c:ptCount val="4"/>
                <c:pt idx="0">
                  <c:v>No Fairness Correction</c:v>
                </c:pt>
                <c:pt idx="1">
                  <c:v>Disparate Impact Remover</c:v>
                </c:pt>
                <c:pt idx="2">
                  <c:v>Learning Fair Representations</c:v>
                </c:pt>
                <c:pt idx="3">
                  <c:v>Reweighing</c:v>
                </c:pt>
              </c:strCache>
            </c:strRef>
          </c:cat>
          <c:val>
            <c:numRef>
              <c:f>'FAIRNESS RESULTS'!$B$8:$E$8</c:f>
              <c:numCache>
                <c:formatCode>General</c:formatCode>
                <c:ptCount val="4"/>
                <c:pt idx="0" formatCode="0.000000">
                  <c:v>0.35266999999999998</c:v>
                </c:pt>
                <c:pt idx="1">
                  <c:v>0.67375539286557695</c:v>
                </c:pt>
                <c:pt idx="2">
                  <c:v>0.67721621312554903</c:v>
                </c:pt>
                <c:pt idx="3">
                  <c:v>1.05861730967724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B-4FE5-9AA6-3ADF835C0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568008"/>
        <c:axId val="660559008"/>
      </c:barChart>
      <c:catAx>
        <c:axId val="66056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0559008"/>
        <c:crosses val="autoZero"/>
        <c:auto val="1"/>
        <c:lblAlgn val="ctr"/>
        <c:lblOffset val="100"/>
        <c:noMultiLvlLbl val="0"/>
      </c:catAx>
      <c:valAx>
        <c:axId val="6605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Disparate 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056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b="1">
                <a:solidFill>
                  <a:sysClr val="windowText" lastClr="000000"/>
                </a:solidFill>
              </a:rPr>
              <a:t>The Impact of Fairness Correction on Equalized Odds Metrics - COMPAS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True Positive Rate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'FAIRNESS RESULTS'!$B$20:$E$20</c:f>
              <c:strCache>
                <c:ptCount val="4"/>
                <c:pt idx="0">
                  <c:v>No Fairness Correction</c:v>
                </c:pt>
                <c:pt idx="1">
                  <c:v>Disparate Impact Remover</c:v>
                </c:pt>
                <c:pt idx="2">
                  <c:v>Learning Fair Representations</c:v>
                </c:pt>
                <c:pt idx="3">
                  <c:v>Reweighing</c:v>
                </c:pt>
              </c:strCache>
            </c:strRef>
          </c:cat>
          <c:val>
            <c:numRef>
              <c:f>'FAIRNESS RESULTS'!$B$21:$E$21</c:f>
              <c:numCache>
                <c:formatCode>General</c:formatCode>
                <c:ptCount val="4"/>
                <c:pt idx="0">
                  <c:v>0.19291596898899199</c:v>
                </c:pt>
                <c:pt idx="1">
                  <c:v>7.8817537996339601E-2</c:v>
                </c:pt>
                <c:pt idx="2">
                  <c:v>9.5115987834694896E-2</c:v>
                </c:pt>
                <c:pt idx="3">
                  <c:v>0.14510225192965701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C-4FD2-AC0D-3543A8F6DC56}"/>
            </c:ext>
          </c:extLst>
        </c:ser>
        <c:ser>
          <c:idx val="1"/>
          <c:order val="1"/>
          <c:tx>
            <c:v>False Positive Rate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'FAIRNESS RESULTS'!$B$20:$E$20</c:f>
              <c:strCache>
                <c:ptCount val="4"/>
                <c:pt idx="0">
                  <c:v>No Fairness Correction</c:v>
                </c:pt>
                <c:pt idx="1">
                  <c:v>Disparate Impact Remover</c:v>
                </c:pt>
                <c:pt idx="2">
                  <c:v>Learning Fair Representations</c:v>
                </c:pt>
                <c:pt idx="3">
                  <c:v>Reweighing</c:v>
                </c:pt>
              </c:strCache>
            </c:strRef>
          </c:cat>
          <c:val>
            <c:numRef>
              <c:f>'FAIRNESS RESULTS'!$B$22:$E$22</c:f>
              <c:numCache>
                <c:formatCode>General</c:formatCode>
                <c:ptCount val="4"/>
                <c:pt idx="0">
                  <c:v>6.4278518839031601E-2</c:v>
                </c:pt>
                <c:pt idx="1">
                  <c:v>5.8085718198000701E-2</c:v>
                </c:pt>
                <c:pt idx="2">
                  <c:v>6.3473294364374596E-3</c:v>
                </c:pt>
                <c:pt idx="3">
                  <c:v>8.9976721895111605E-2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C-4FD2-AC0D-3543A8F6D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813408"/>
        <c:axId val="661811968"/>
      </c:barChart>
      <c:catAx>
        <c:axId val="6618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1811968"/>
        <c:crosses val="autoZero"/>
        <c:auto val="1"/>
        <c:lblAlgn val="ctr"/>
        <c:lblOffset val="100"/>
        <c:noMultiLvlLbl val="0"/>
      </c:catAx>
      <c:valAx>
        <c:axId val="6618119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Equalized Odds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181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ysClr val="windowText" lastClr="000000"/>
                </a:solidFill>
              </a:rPr>
              <a:t>The Impact of Fairness Correction on Statistical Parity Difference - COMPAS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'FAIRNESS RESULTS'!$B$20:$E$20</c:f>
              <c:strCache>
                <c:ptCount val="4"/>
                <c:pt idx="0">
                  <c:v>No Fairness Correction</c:v>
                </c:pt>
                <c:pt idx="1">
                  <c:v>Disparate Impact Remover</c:v>
                </c:pt>
                <c:pt idx="2">
                  <c:v>Learning Fair Representations</c:v>
                </c:pt>
                <c:pt idx="3">
                  <c:v>Reweighing</c:v>
                </c:pt>
              </c:strCache>
            </c:strRef>
          </c:cat>
          <c:val>
            <c:numRef>
              <c:f>'FAIRNESS RESULTS'!$B$26:$E$26</c:f>
              <c:numCache>
                <c:formatCode>0.000000</c:formatCode>
                <c:ptCount val="4"/>
                <c:pt idx="0">
                  <c:v>0.10965885965885901</c:v>
                </c:pt>
                <c:pt idx="1">
                  <c:v>9.3650217706821401E-2</c:v>
                </c:pt>
                <c:pt idx="2">
                  <c:v>0.46563611917293801</c:v>
                </c:pt>
                <c:pt idx="3">
                  <c:v>3.5190788957626298E-2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6-4410-A53A-F1560DDFF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568368"/>
        <c:axId val="660557208"/>
      </c:barChart>
      <c:catAx>
        <c:axId val="6605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0557208"/>
        <c:crosses val="autoZero"/>
        <c:auto val="1"/>
        <c:lblAlgn val="ctr"/>
        <c:lblOffset val="100"/>
        <c:noMultiLvlLbl val="0"/>
      </c:catAx>
      <c:valAx>
        <c:axId val="66055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|Statistical Parity Difference|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056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b="1">
                <a:solidFill>
                  <a:sysClr val="windowText" lastClr="000000"/>
                </a:solidFill>
              </a:rPr>
              <a:t>The Impact of Fairness Correction on Disparate Impact - COMPAS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'FAIRNESS RESULTS'!$B$20:$E$20</c:f>
              <c:strCache>
                <c:ptCount val="4"/>
                <c:pt idx="0">
                  <c:v>No Fairness Correction</c:v>
                </c:pt>
                <c:pt idx="1">
                  <c:v>Disparate Impact Remover</c:v>
                </c:pt>
                <c:pt idx="2">
                  <c:v>Learning Fair Representations</c:v>
                </c:pt>
                <c:pt idx="3">
                  <c:v>Reweighing</c:v>
                </c:pt>
              </c:strCache>
            </c:strRef>
          </c:cat>
          <c:val>
            <c:numRef>
              <c:f>'FAIRNESS RESULTS'!$B$24:$E$24</c:f>
              <c:numCache>
                <c:formatCode>General</c:formatCode>
                <c:ptCount val="4"/>
                <c:pt idx="0">
                  <c:v>0.81992040345120898</c:v>
                </c:pt>
                <c:pt idx="1">
                  <c:v>0.87082728592162495</c:v>
                </c:pt>
                <c:pt idx="2">
                  <c:v>4.9522285237117698</c:v>
                </c:pt>
                <c:pt idx="3">
                  <c:v>0.93601519547122403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1-48B6-9243-D8CFB1C55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226552"/>
        <c:axId val="584719248"/>
      </c:barChart>
      <c:catAx>
        <c:axId val="72022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4719248"/>
        <c:crosses val="autoZero"/>
        <c:auto val="1"/>
        <c:lblAlgn val="ctr"/>
        <c:lblOffset val="100"/>
        <c:noMultiLvlLbl val="0"/>
      </c:catAx>
      <c:valAx>
        <c:axId val="58471924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Disparate 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022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Adult 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MODEL ACCURACY'!$A$5:$A$8</c:f>
              <c:strCache>
                <c:ptCount val="4"/>
                <c:pt idx="0">
                  <c:v>Base</c:v>
                </c:pt>
                <c:pt idx="1">
                  <c:v>DIR</c:v>
                </c:pt>
                <c:pt idx="2">
                  <c:v>LFR</c:v>
                </c:pt>
                <c:pt idx="3">
                  <c:v>RW</c:v>
                </c:pt>
              </c:strCache>
            </c:strRef>
          </c:cat>
          <c:val>
            <c:numRef>
              <c:f>'TARGET MODEL ACCURACY'!$B$5:$B$8</c:f>
              <c:numCache>
                <c:formatCode>General</c:formatCode>
                <c:ptCount val="4"/>
                <c:pt idx="0">
                  <c:v>0.81267</c:v>
                </c:pt>
                <c:pt idx="1">
                  <c:v>0.80335000000000001</c:v>
                </c:pt>
                <c:pt idx="2">
                  <c:v>0.99624999999999997</c:v>
                </c:pt>
                <c:pt idx="3">
                  <c:v>0.80347000000000002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99-4497-ADAF-731B5445EDA6}"/>
            </c:ext>
          </c:extLst>
        </c:ser>
        <c:ser>
          <c:idx val="1"/>
          <c:order val="1"/>
          <c:tx>
            <c:v>COMPAS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MODEL ACCURACY'!$A$5:$A$8</c:f>
              <c:strCache>
                <c:ptCount val="4"/>
                <c:pt idx="0">
                  <c:v>Base</c:v>
                </c:pt>
                <c:pt idx="1">
                  <c:v>DIR</c:v>
                </c:pt>
                <c:pt idx="2">
                  <c:v>LFR</c:v>
                </c:pt>
                <c:pt idx="3">
                  <c:v>RW</c:v>
                </c:pt>
              </c:strCache>
            </c:strRef>
          </c:cat>
          <c:val>
            <c:numRef>
              <c:f>'TARGET MODEL ACCURACY'!$B$15:$B$18</c:f>
              <c:numCache>
                <c:formatCode>General</c:formatCode>
                <c:ptCount val="4"/>
                <c:pt idx="0">
                  <c:v>0.66857</c:v>
                </c:pt>
                <c:pt idx="1">
                  <c:v>0.62344999999999995</c:v>
                </c:pt>
                <c:pt idx="2">
                  <c:v>0.99809000000000003</c:v>
                </c:pt>
                <c:pt idx="3">
                  <c:v>0.63107999999999997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99-4497-ADAF-731B5445E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1766064"/>
        <c:axId val="541764624"/>
      </c:barChart>
      <c:catAx>
        <c:axId val="54176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Fairnes Correction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64624"/>
        <c:crosses val="autoZero"/>
        <c:auto val="1"/>
        <c:lblAlgn val="ctr"/>
        <c:lblOffset val="100"/>
        <c:noMultiLvlLbl val="0"/>
      </c:catAx>
      <c:valAx>
        <c:axId val="541764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6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Adult 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MODEL ACCURACY'!$A$5:$A$8</c:f>
              <c:strCache>
                <c:ptCount val="4"/>
                <c:pt idx="0">
                  <c:v>Base</c:v>
                </c:pt>
                <c:pt idx="1">
                  <c:v>DIR</c:v>
                </c:pt>
                <c:pt idx="2">
                  <c:v>LFR</c:v>
                </c:pt>
                <c:pt idx="3">
                  <c:v>RW</c:v>
                </c:pt>
              </c:strCache>
            </c:strRef>
          </c:cat>
          <c:val>
            <c:numRef>
              <c:f>'TARGET MODEL ACCURACY'!$C$5:$C$8</c:f>
              <c:numCache>
                <c:formatCode>General</c:formatCode>
                <c:ptCount val="4"/>
                <c:pt idx="0">
                  <c:v>0.37385000000000002</c:v>
                </c:pt>
                <c:pt idx="1">
                  <c:v>0.30141000000000001</c:v>
                </c:pt>
                <c:pt idx="2">
                  <c:v>0.97885999999999995</c:v>
                </c:pt>
                <c:pt idx="3">
                  <c:v>0.32812999999999998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4-40ED-954C-8AC6FD260775}"/>
            </c:ext>
          </c:extLst>
        </c:ser>
        <c:ser>
          <c:idx val="1"/>
          <c:order val="1"/>
          <c:tx>
            <c:v>COMPAS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'TARGET MODEL ACCURACY'!$C$15:$C$18</c:f>
              <c:numCache>
                <c:formatCode>General</c:formatCode>
                <c:ptCount val="4"/>
                <c:pt idx="0">
                  <c:v>0.52668999999999999</c:v>
                </c:pt>
                <c:pt idx="1">
                  <c:v>0.45766000000000001</c:v>
                </c:pt>
                <c:pt idx="2">
                  <c:v>1</c:v>
                </c:pt>
                <c:pt idx="3">
                  <c:v>0.46976000000000001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A4-40ED-954C-8AC6FD260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768944"/>
        <c:axId val="541771104"/>
      </c:barChart>
      <c:catAx>
        <c:axId val="54176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Fairness</a:t>
                </a:r>
                <a:r>
                  <a:rPr lang="en-GB" baseline="0"/>
                  <a:t> Correction Method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71104"/>
        <c:crosses val="autoZero"/>
        <c:auto val="1"/>
        <c:lblAlgn val="ctr"/>
        <c:lblOffset val="100"/>
        <c:noMultiLvlLbl val="0"/>
      </c:catAx>
      <c:valAx>
        <c:axId val="541771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6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Adult 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MODEL ACCURACY'!$A$5:$A$8</c:f>
              <c:strCache>
                <c:ptCount val="4"/>
                <c:pt idx="0">
                  <c:v>Base</c:v>
                </c:pt>
                <c:pt idx="1">
                  <c:v>DIR</c:v>
                </c:pt>
                <c:pt idx="2">
                  <c:v>LFR</c:v>
                </c:pt>
                <c:pt idx="3">
                  <c:v>RW</c:v>
                </c:pt>
              </c:strCache>
            </c:strRef>
          </c:cat>
          <c:val>
            <c:numRef>
              <c:f>'TARGET MODEL ACCURACY'!$D$5:$D$8</c:f>
              <c:numCache>
                <c:formatCode>General</c:formatCode>
                <c:ptCount val="4"/>
                <c:pt idx="0">
                  <c:v>0.71543999999999996</c:v>
                </c:pt>
                <c:pt idx="1">
                  <c:v>0.70769000000000004</c:v>
                </c:pt>
                <c:pt idx="2">
                  <c:v>0.98251999999999995</c:v>
                </c:pt>
                <c:pt idx="3">
                  <c:v>0.68525999999999998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2-4017-9D8B-FA8D7F0E2D57}"/>
            </c:ext>
          </c:extLst>
        </c:ser>
        <c:ser>
          <c:idx val="1"/>
          <c:order val="1"/>
          <c:tx>
            <c:v>COMPAS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'TARGET MODEL ACCURACY'!$D$15:$D$18</c:f>
              <c:numCache>
                <c:formatCode>General</c:formatCode>
                <c:ptCount val="4"/>
                <c:pt idx="0">
                  <c:v>0.68674999999999997</c:v>
                </c:pt>
                <c:pt idx="1">
                  <c:v>0.64305999999999996</c:v>
                </c:pt>
                <c:pt idx="2">
                  <c:v>0.99534999999999996</c:v>
                </c:pt>
                <c:pt idx="3">
                  <c:v>0.65266000000000002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62-4017-9D8B-FA8D7F0E2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786584"/>
        <c:axId val="541783704"/>
      </c:barChart>
      <c:catAx>
        <c:axId val="541786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Fairness Correction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3704"/>
        <c:crosses val="autoZero"/>
        <c:auto val="1"/>
        <c:lblAlgn val="ctr"/>
        <c:lblOffset val="100"/>
        <c:noMultiLvlLbl val="0"/>
      </c:catAx>
      <c:valAx>
        <c:axId val="541783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1400174</xdr:colOff>
      <xdr:row>1</xdr:row>
      <xdr:rowOff>52386</xdr:rowOff>
    </xdr:from>
    <xdr:to>
      <xdr:col>9</xdr:col>
      <xdr:colOff>533399</xdr:colOff>
      <xdr:row>15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132A7-FFBF-48A3-2F4D-6B9BFAE53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61912</xdr:rowOff>
    </xdr:from>
    <xdr:to>
      <xdr:col>17</xdr:col>
      <xdr:colOff>533400</xdr:colOff>
      <xdr:row>15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4A3A22-36FB-61A6-1B8F-D6CC43EA3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76200</xdr:colOff>
      <xdr:row>1</xdr:row>
      <xdr:rowOff>42862</xdr:rowOff>
    </xdr:from>
    <xdr:to>
      <xdr:col>25</xdr:col>
      <xdr:colOff>381000</xdr:colOff>
      <xdr:row>15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2387CE-A7A2-272D-B6EF-79279D00B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1323975</xdr:colOff>
      <xdr:row>19</xdr:row>
      <xdr:rowOff>61912</xdr:rowOff>
    </xdr:from>
    <xdr:to>
      <xdr:col>9</xdr:col>
      <xdr:colOff>428625</xdr:colOff>
      <xdr:row>33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EC08C2-39BC-9519-4209-888DEB387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219075</xdr:colOff>
      <xdr:row>19</xdr:row>
      <xdr:rowOff>33337</xdr:rowOff>
    </xdr:from>
    <xdr:to>
      <xdr:col>17</xdr:col>
      <xdr:colOff>523875</xdr:colOff>
      <xdr:row>33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BD214E-EEC7-1E56-817C-C6CB3F150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287482</xdr:colOff>
      <xdr:row>19</xdr:row>
      <xdr:rowOff>16884</xdr:rowOff>
    </xdr:from>
    <xdr:to>
      <xdr:col>26</xdr:col>
      <xdr:colOff>30307</xdr:colOff>
      <xdr:row>33</xdr:row>
      <xdr:rowOff>93084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92FEE2-6B83-984D-BFDF-CFC5F2D13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128587</xdr:rowOff>
    </xdr:from>
    <xdr:to>
      <xdr:col>15</xdr:col>
      <xdr:colOff>561975</xdr:colOff>
      <xdr:row>17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8268F1-DDD3-9351-B6E5-48C91777A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161925</xdr:colOff>
      <xdr:row>2</xdr:row>
      <xdr:rowOff>109537</xdr:rowOff>
    </xdr:from>
    <xdr:to>
      <xdr:col>23</xdr:col>
      <xdr:colOff>466725</xdr:colOff>
      <xdr:row>16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23FA7B-3452-506E-08BE-C159A2048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257175</xdr:colOff>
      <xdr:row>19</xdr:row>
      <xdr:rowOff>100012</xdr:rowOff>
    </xdr:from>
    <xdr:to>
      <xdr:col>15</xdr:col>
      <xdr:colOff>561975</xdr:colOff>
      <xdr:row>33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15C4AE-DEB7-7979-CAF2-4970DF2AE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123825</xdr:colOff>
      <xdr:row>19</xdr:row>
      <xdr:rowOff>119062</xdr:rowOff>
    </xdr:from>
    <xdr:to>
      <xdr:col>23</xdr:col>
      <xdr:colOff>428625</xdr:colOff>
      <xdr:row>34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20FB9D-3DD4-9D3F-5D50-707D2F45D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FC4B-FD01-4DE6-95E5-7A77FF428B0A}">
  <dimension ref="A1:E26"/>
  <sheetViews>
    <sheetView showGridLines="0" zoomScaleNormal="100" workbookViewId="0">
      <selection activeCell="C13" sqref="C13"/>
    </sheetView>
  </sheetViews>
  <sheetFormatPr defaultRowHeight="15" x14ac:dyDescent="0.25"/>
  <cols>
    <col min="1" max="1" width="26.5703125" customWidth="1"/>
    <col min="2" max="2" width="23.42578125" bestFit="1" customWidth="1"/>
    <col min="3" max="3" width="26.85546875" bestFit="1" customWidth="1"/>
    <col min="4" max="4" width="30.42578125" bestFit="1" customWidth="1"/>
    <col min="5" max="5" width="16.140625" customWidth="1"/>
    <col min="6" max="6" width="24.85546875" bestFit="1" customWidth="1"/>
    <col min="7" max="7" width="21.5703125" bestFit="1" customWidth="1"/>
    <col min="8" max="8" width="24.5703125" bestFit="1" customWidth="1"/>
    <col min="9" max="9" width="11" bestFit="1" customWidth="1"/>
  </cols>
  <sheetData>
    <row r="1" spans="1:5" x14ac:dyDescent="0.25">
      <c r="A1" s="6"/>
      <c r="B1" s="6"/>
      <c r="C1" s="6"/>
      <c r="D1" s="6"/>
      <c r="E1" s="6"/>
    </row>
    <row r="2" spans="1:5" x14ac:dyDescent="0.25">
      <c r="A2" s="6"/>
      <c r="B2" s="34" t="s">
        <v>0</v>
      </c>
      <c r="C2" s="35"/>
      <c r="D2" s="6"/>
      <c r="E2" s="6"/>
    </row>
    <row r="3" spans="1:5" x14ac:dyDescent="0.25">
      <c r="A3" s="6"/>
      <c r="B3" s="6"/>
      <c r="C3" s="6"/>
      <c r="D3" s="6"/>
      <c r="E3" s="6"/>
    </row>
    <row r="4" spans="1:5" x14ac:dyDescent="0.25">
      <c r="A4" s="1" t="s">
        <v>1</v>
      </c>
      <c r="B4" s="2" t="s">
        <v>2</v>
      </c>
      <c r="C4" s="2" t="s">
        <v>3</v>
      </c>
      <c r="D4" s="2" t="s">
        <v>4</v>
      </c>
      <c r="E4" s="3" t="s">
        <v>5</v>
      </c>
    </row>
    <row r="5" spans="1:5" x14ac:dyDescent="0.25">
      <c r="A5" s="11" t="s">
        <v>6</v>
      </c>
      <c r="B5" s="5">
        <v>5.6775899999999997E-2</v>
      </c>
      <c r="C5" s="27">
        <v>3.1734977925550502E-2</v>
      </c>
      <c r="D5" s="27">
        <v>6.7185989276610694E-2</v>
      </c>
      <c r="E5" s="28">
        <v>5.6375475693504797E-2</v>
      </c>
    </row>
    <row r="6" spans="1:5" x14ac:dyDescent="0.25">
      <c r="A6" s="11" t="s">
        <v>7</v>
      </c>
      <c r="B6" s="5">
        <v>7.6992270000000003E-3</v>
      </c>
      <c r="C6" s="29">
        <v>7.72996298000615E-3</v>
      </c>
      <c r="D6" s="29">
        <v>2.9130253849354898E-3</v>
      </c>
      <c r="E6" s="28">
        <v>1.43024615015067E-2</v>
      </c>
    </row>
    <row r="7" spans="1:5" x14ac:dyDescent="0.25">
      <c r="A7" s="11" t="s">
        <v>8</v>
      </c>
      <c r="B7" s="5">
        <v>-0.19936000000000001</v>
      </c>
      <c r="C7" s="29">
        <v>3.71930566481792E-2</v>
      </c>
      <c r="D7" s="29">
        <v>-4.2765938549791799E-2</v>
      </c>
      <c r="E7" s="28">
        <v>1.38153521708745E-2</v>
      </c>
    </row>
    <row r="8" spans="1:5" x14ac:dyDescent="0.25">
      <c r="A8" s="11" t="s">
        <v>9</v>
      </c>
      <c r="B8" s="5">
        <v>0.35266999999999998</v>
      </c>
      <c r="C8" s="29">
        <v>0.67375539286557695</v>
      </c>
      <c r="D8" s="29">
        <v>0.67721621312554903</v>
      </c>
      <c r="E8" s="28">
        <v>1.05861730967724</v>
      </c>
    </row>
    <row r="9" spans="1:5" x14ac:dyDescent="0.25">
      <c r="A9" s="6"/>
      <c r="B9" s="6"/>
      <c r="C9" s="6"/>
      <c r="D9" s="6"/>
      <c r="E9" s="6"/>
    </row>
    <row r="10" spans="1:5" x14ac:dyDescent="0.25">
      <c r="A10" s="4" t="s">
        <v>10</v>
      </c>
      <c r="B10" s="5">
        <f>ABS(B7)</f>
        <v>0.19936000000000001</v>
      </c>
      <c r="C10" s="5">
        <f>ABS(C7)</f>
        <v>3.71930566481792E-2</v>
      </c>
      <c r="D10" s="5">
        <f>ABS(D7)</f>
        <v>4.2765938549791799E-2</v>
      </c>
      <c r="E10" s="5">
        <f>ABS(E7)</f>
        <v>1.38153521708745E-2</v>
      </c>
    </row>
    <row r="11" spans="1:5" x14ac:dyDescent="0.25">
      <c r="A11" s="6"/>
      <c r="B11" s="6"/>
      <c r="C11" s="6"/>
      <c r="D11" s="6"/>
      <c r="E11" s="6"/>
    </row>
    <row r="12" spans="1:5" x14ac:dyDescent="0.25">
      <c r="A12" s="6"/>
      <c r="B12" s="6"/>
      <c r="C12" s="6"/>
      <c r="D12" s="6"/>
      <c r="E12" s="6"/>
    </row>
    <row r="13" spans="1:5" x14ac:dyDescent="0.25">
      <c r="A13" s="6"/>
      <c r="B13" s="6"/>
      <c r="C13" s="6"/>
      <c r="D13" s="6"/>
      <c r="E13" s="6"/>
    </row>
    <row r="14" spans="1:5" x14ac:dyDescent="0.25">
      <c r="A14" s="6"/>
      <c r="B14" s="6"/>
      <c r="C14" s="6"/>
      <c r="D14" s="6"/>
      <c r="E14" s="6"/>
    </row>
    <row r="15" spans="1:5" x14ac:dyDescent="0.25">
      <c r="A15" s="6"/>
      <c r="B15" s="6"/>
      <c r="C15" s="6"/>
      <c r="D15" s="6"/>
      <c r="E15" s="6"/>
    </row>
    <row r="16" spans="1:5" x14ac:dyDescent="0.25">
      <c r="A16" s="6"/>
      <c r="B16" s="6"/>
      <c r="C16" s="6"/>
      <c r="D16" s="6"/>
      <c r="E16" s="6"/>
    </row>
    <row r="17" spans="1:5" x14ac:dyDescent="0.25">
      <c r="A17" s="6"/>
      <c r="B17" s="6"/>
      <c r="C17" s="6"/>
      <c r="D17" s="6"/>
      <c r="E17" s="6"/>
    </row>
    <row r="18" spans="1:5" x14ac:dyDescent="0.25">
      <c r="A18" s="6"/>
      <c r="B18" s="34" t="s">
        <v>11</v>
      </c>
      <c r="C18" s="34"/>
      <c r="D18" s="6"/>
      <c r="E18" s="6"/>
    </row>
    <row r="19" spans="1:5" x14ac:dyDescent="0.25">
      <c r="A19" s="6"/>
      <c r="B19" s="6"/>
      <c r="C19" s="6"/>
      <c r="D19" s="6"/>
      <c r="E19" s="6"/>
    </row>
    <row r="20" spans="1:5" x14ac:dyDescent="0.25">
      <c r="A20" s="1" t="s">
        <v>1</v>
      </c>
      <c r="B20" s="2" t="s">
        <v>2</v>
      </c>
      <c r="C20" s="2" t="s">
        <v>3</v>
      </c>
      <c r="D20" s="2" t="s">
        <v>4</v>
      </c>
      <c r="E20" s="8" t="s">
        <v>5</v>
      </c>
    </row>
    <row r="21" spans="1:5" x14ac:dyDescent="0.25">
      <c r="A21" s="11" t="s">
        <v>6</v>
      </c>
      <c r="B21" s="27">
        <v>0.19291596898899199</v>
      </c>
      <c r="C21" s="27">
        <v>7.8817537996339601E-2</v>
      </c>
      <c r="D21" s="30">
        <v>9.5115987834694896E-2</v>
      </c>
      <c r="E21" s="28">
        <v>0.14510225192965701</v>
      </c>
    </row>
    <row r="22" spans="1:5" x14ac:dyDescent="0.25">
      <c r="A22" s="11" t="s">
        <v>7</v>
      </c>
      <c r="B22" s="29">
        <v>6.4278518839031601E-2</v>
      </c>
      <c r="C22" s="29">
        <v>5.8085718198000701E-2</v>
      </c>
      <c r="D22" s="31">
        <v>6.3473294364374596E-3</v>
      </c>
      <c r="E22" s="28">
        <v>8.9976721895111605E-2</v>
      </c>
    </row>
    <row r="23" spans="1:5" x14ac:dyDescent="0.25">
      <c r="A23" s="11" t="s">
        <v>8</v>
      </c>
      <c r="B23" s="29">
        <v>-0.10965885965885901</v>
      </c>
      <c r="C23" s="29">
        <v>-9.3650217706821401E-2</v>
      </c>
      <c r="D23" s="31">
        <v>0.46563611917293801</v>
      </c>
      <c r="E23" s="28">
        <v>3.5190788957626298E-2</v>
      </c>
    </row>
    <row r="24" spans="1:5" x14ac:dyDescent="0.25">
      <c r="A24" s="11" t="s">
        <v>9</v>
      </c>
      <c r="B24" s="29">
        <v>0.81992040345120898</v>
      </c>
      <c r="C24" s="29">
        <v>0.87082728592162495</v>
      </c>
      <c r="D24" s="31">
        <v>4.9522285237117698</v>
      </c>
      <c r="E24" s="28">
        <v>0.93601519547122403</v>
      </c>
    </row>
    <row r="25" spans="1:5" x14ac:dyDescent="0.25">
      <c r="A25" s="6"/>
      <c r="B25" s="6"/>
      <c r="C25" s="6"/>
      <c r="D25" s="6"/>
      <c r="E25" s="6"/>
    </row>
    <row r="26" spans="1:5" x14ac:dyDescent="0.25">
      <c r="A26" s="4" t="s">
        <v>10</v>
      </c>
      <c r="B26" s="5">
        <f>ABS(B23)</f>
        <v>0.10965885965885901</v>
      </c>
      <c r="C26" s="5">
        <f>ABS(C23)</f>
        <v>9.3650217706821401E-2</v>
      </c>
      <c r="D26" s="5">
        <f>ABS(D23)</f>
        <v>0.46563611917293801</v>
      </c>
      <c r="E26" s="5">
        <f>ABS(E23)</f>
        <v>3.5190788957626298E-2</v>
      </c>
    </row>
  </sheetData>
  <mergeCells count="2">
    <mergeCell ref="B2:C2"/>
    <mergeCell ref="B18:C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F0904-A633-4EA2-9856-A8081DDBCE40}">
  <dimension ref="A2:E18"/>
  <sheetViews>
    <sheetView showGridLines="0" workbookViewId="0">
      <selection activeCell="G7" sqref="G7"/>
    </sheetView>
  </sheetViews>
  <sheetFormatPr defaultRowHeight="15" x14ac:dyDescent="0.25"/>
  <cols>
    <col min="1" max="1" width="17.85546875" customWidth="1"/>
    <col min="2" max="2" width="10.7109375" customWidth="1"/>
    <col min="3" max="3" width="10" customWidth="1"/>
    <col min="4" max="4" width="10.5703125" customWidth="1"/>
  </cols>
  <sheetData>
    <row r="2" spans="1:5" x14ac:dyDescent="0.25">
      <c r="A2" s="6"/>
      <c r="B2" s="34" t="s">
        <v>26</v>
      </c>
      <c r="C2" s="34"/>
      <c r="D2" s="34"/>
      <c r="E2" s="6"/>
    </row>
    <row r="3" spans="1:5" x14ac:dyDescent="0.25">
      <c r="A3" s="6"/>
      <c r="B3" s="6"/>
      <c r="C3" s="6"/>
      <c r="D3" s="6"/>
      <c r="E3" s="6"/>
    </row>
    <row r="4" spans="1:5" x14ac:dyDescent="0.25">
      <c r="A4" s="13" t="s">
        <v>32</v>
      </c>
      <c r="B4" s="13" t="s">
        <v>28</v>
      </c>
      <c r="C4" s="13" t="s">
        <v>29</v>
      </c>
      <c r="D4" s="13" t="s">
        <v>30</v>
      </c>
      <c r="E4" s="15" t="s">
        <v>31</v>
      </c>
    </row>
    <row r="5" spans="1:5" x14ac:dyDescent="0.25">
      <c r="A5" s="4" t="s">
        <v>27</v>
      </c>
      <c r="B5" s="4">
        <v>0.81267</v>
      </c>
      <c r="C5" s="4">
        <v>0.37385000000000002</v>
      </c>
      <c r="D5" s="4">
        <v>0.71543999999999996</v>
      </c>
      <c r="E5" s="6">
        <v>0.49108000000000002</v>
      </c>
    </row>
    <row r="6" spans="1:5" x14ac:dyDescent="0.25">
      <c r="A6" s="4" t="s">
        <v>21</v>
      </c>
      <c r="B6" s="4">
        <v>0.80335000000000001</v>
      </c>
      <c r="C6" s="4">
        <v>0.30141000000000001</v>
      </c>
      <c r="D6" s="4">
        <v>0.70769000000000004</v>
      </c>
      <c r="E6" s="6">
        <v>0.42276000000000002</v>
      </c>
    </row>
    <row r="7" spans="1:5" x14ac:dyDescent="0.25">
      <c r="A7" s="4" t="s">
        <v>22</v>
      </c>
      <c r="B7" s="4">
        <v>0.99624999999999997</v>
      </c>
      <c r="C7" s="4">
        <v>0.97885999999999995</v>
      </c>
      <c r="D7" s="4">
        <v>0.98251999999999995</v>
      </c>
      <c r="E7" s="6">
        <v>0.98068999999999995</v>
      </c>
    </row>
    <row r="8" spans="1:5" x14ac:dyDescent="0.25">
      <c r="A8" s="4" t="s">
        <v>23</v>
      </c>
      <c r="B8" s="4">
        <v>0.80347000000000002</v>
      </c>
      <c r="C8" s="4">
        <v>0.32812999999999998</v>
      </c>
      <c r="D8" s="4">
        <v>0.68525999999999998</v>
      </c>
      <c r="E8" s="6">
        <v>0.44375999999999999</v>
      </c>
    </row>
    <row r="9" spans="1:5" x14ac:dyDescent="0.25">
      <c r="A9" s="6"/>
      <c r="B9" s="6"/>
      <c r="C9" s="6"/>
      <c r="D9" s="6"/>
      <c r="E9" s="6"/>
    </row>
    <row r="10" spans="1:5" x14ac:dyDescent="0.25">
      <c r="A10" s="6"/>
      <c r="B10" s="6"/>
      <c r="C10" s="6"/>
      <c r="D10" s="6"/>
      <c r="E10" s="6"/>
    </row>
    <row r="11" spans="1:5" x14ac:dyDescent="0.25">
      <c r="A11" s="6"/>
      <c r="B11" s="6"/>
      <c r="C11" s="6"/>
      <c r="D11" s="6"/>
      <c r="E11" s="6"/>
    </row>
    <row r="12" spans="1:5" x14ac:dyDescent="0.25">
      <c r="A12" s="6"/>
      <c r="B12" s="34" t="s">
        <v>11</v>
      </c>
      <c r="C12" s="34"/>
      <c r="D12" s="34"/>
      <c r="E12" s="6"/>
    </row>
    <row r="13" spans="1:5" x14ac:dyDescent="0.25">
      <c r="A13" s="6"/>
      <c r="B13" s="6"/>
      <c r="C13" s="6"/>
      <c r="D13" s="6"/>
      <c r="E13" s="6"/>
    </row>
    <row r="14" spans="1:5" x14ac:dyDescent="0.25">
      <c r="A14" s="13" t="s">
        <v>32</v>
      </c>
      <c r="B14" s="13" t="s">
        <v>28</v>
      </c>
      <c r="C14" s="13" t="s">
        <v>29</v>
      </c>
      <c r="D14" s="14" t="s">
        <v>30</v>
      </c>
      <c r="E14" s="15" t="s">
        <v>31</v>
      </c>
    </row>
    <row r="15" spans="1:5" x14ac:dyDescent="0.25">
      <c r="A15" s="4" t="s">
        <v>27</v>
      </c>
      <c r="B15" s="4">
        <v>0.66857</v>
      </c>
      <c r="C15" s="4">
        <v>0.52668999999999999</v>
      </c>
      <c r="D15" s="32">
        <v>0.68674999999999997</v>
      </c>
      <c r="E15" s="33">
        <v>0.59616999999999998</v>
      </c>
    </row>
    <row r="16" spans="1:5" x14ac:dyDescent="0.25">
      <c r="A16" s="4" t="s">
        <v>21</v>
      </c>
      <c r="B16" s="4">
        <v>0.62344999999999995</v>
      </c>
      <c r="C16" s="4">
        <v>0.45766000000000001</v>
      </c>
      <c r="D16" s="32">
        <v>0.64305999999999996</v>
      </c>
      <c r="E16" s="33">
        <v>0.53474999999999995</v>
      </c>
    </row>
    <row r="17" spans="1:5" x14ac:dyDescent="0.25">
      <c r="A17" s="4" t="s">
        <v>22</v>
      </c>
      <c r="B17" s="4">
        <v>0.99809000000000003</v>
      </c>
      <c r="C17" s="4">
        <v>1</v>
      </c>
      <c r="D17" s="32">
        <v>0.99534999999999996</v>
      </c>
      <c r="E17" s="33">
        <v>0.99766999999999995</v>
      </c>
    </row>
    <row r="18" spans="1:5" x14ac:dyDescent="0.25">
      <c r="A18" s="4" t="s">
        <v>23</v>
      </c>
      <c r="B18" s="4">
        <v>0.63107999999999997</v>
      </c>
      <c r="C18" s="4">
        <v>0.46976000000000001</v>
      </c>
      <c r="D18" s="32">
        <v>0.65266000000000002</v>
      </c>
      <c r="E18" s="33">
        <v>0.54630999999999996</v>
      </c>
    </row>
  </sheetData>
  <mergeCells count="2">
    <mergeCell ref="B2:D2"/>
    <mergeCell ref="B12:D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385C-EC27-457A-A8F9-B463458B6A2C}">
  <dimension ref="A1:N19"/>
  <sheetViews>
    <sheetView showGridLines="0" tabSelected="1" zoomScale="85" zoomScaleNormal="85" workbookViewId="0">
      <selection activeCell="K25" sqref="K25"/>
    </sheetView>
  </sheetViews>
  <sheetFormatPr defaultRowHeight="15" x14ac:dyDescent="0.25"/>
  <cols>
    <col min="1" max="1" width="13.140625" customWidth="1"/>
    <col min="2" max="2" width="15.28515625" customWidth="1"/>
    <col min="3" max="6" width="10.28515625" customWidth="1"/>
    <col min="8" max="8" width="12.7109375" customWidth="1"/>
    <col min="9" max="9" width="15.140625" customWidth="1"/>
    <col min="10" max="13" width="10.28515625" customWidth="1"/>
  </cols>
  <sheetData>
    <row r="1" spans="1:14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5">
      <c r="A2" s="6"/>
      <c r="B2" s="9"/>
      <c r="C2" s="9"/>
      <c r="D2" s="26" t="s">
        <v>12</v>
      </c>
      <c r="E2" s="26"/>
      <c r="F2" s="6"/>
      <c r="G2" s="6"/>
      <c r="H2" s="6"/>
      <c r="I2" s="9"/>
      <c r="J2" s="9"/>
      <c r="K2" s="26" t="s">
        <v>13</v>
      </c>
      <c r="L2" s="26"/>
      <c r="M2" s="6"/>
      <c r="N2" s="6"/>
    </row>
    <row r="3" spans="1:14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/>
      <c r="B4" s="13" t="s">
        <v>14</v>
      </c>
      <c r="C4" s="14" t="s">
        <v>15</v>
      </c>
      <c r="D4" s="13" t="s">
        <v>16</v>
      </c>
      <c r="E4" s="13" t="s">
        <v>17</v>
      </c>
      <c r="F4" s="14" t="s">
        <v>18</v>
      </c>
      <c r="G4" s="15" t="s">
        <v>19</v>
      </c>
      <c r="H4" s="6"/>
      <c r="I4" s="13" t="s">
        <v>14</v>
      </c>
      <c r="J4" s="13" t="s">
        <v>15</v>
      </c>
      <c r="K4" s="13" t="s">
        <v>16</v>
      </c>
      <c r="L4" s="13" t="s">
        <v>17</v>
      </c>
      <c r="M4" s="13" t="s">
        <v>18</v>
      </c>
      <c r="N4" s="15" t="s">
        <v>19</v>
      </c>
    </row>
    <row r="5" spans="1:14" x14ac:dyDescent="0.25">
      <c r="A5" s="6"/>
      <c r="B5" s="11" t="s">
        <v>20</v>
      </c>
      <c r="C5" s="20">
        <v>0.66461899999999996</v>
      </c>
      <c r="D5" s="21">
        <v>0.66983999999999999</v>
      </c>
      <c r="E5" s="21">
        <v>0.680589</v>
      </c>
      <c r="F5" s="20">
        <v>0.68601599999999996</v>
      </c>
      <c r="G5" s="22">
        <v>0.68837000000000004</v>
      </c>
      <c r="H5" s="7"/>
      <c r="I5" s="11" t="s">
        <v>20</v>
      </c>
      <c r="J5" s="21">
        <v>0.65520100000000003</v>
      </c>
      <c r="K5" s="21">
        <v>0.662134</v>
      </c>
      <c r="L5" s="21">
        <v>0.66482399999999997</v>
      </c>
      <c r="M5" s="21">
        <v>0.67025000000000001</v>
      </c>
      <c r="N5" s="22">
        <v>0.67977100000000001</v>
      </c>
    </row>
    <row r="6" spans="1:14" x14ac:dyDescent="0.25">
      <c r="A6" s="6"/>
      <c r="B6" s="11" t="s">
        <v>21</v>
      </c>
      <c r="C6" s="20">
        <v>0.56879599999999997</v>
      </c>
      <c r="D6" s="21">
        <v>0.63943499999999998</v>
      </c>
      <c r="E6" s="21">
        <v>0.64823900000000001</v>
      </c>
      <c r="F6" s="20">
        <v>0.65356300000000001</v>
      </c>
      <c r="G6" s="23">
        <v>0.66666666666666596</v>
      </c>
      <c r="H6" s="7"/>
      <c r="I6" s="12" t="s">
        <v>21</v>
      </c>
      <c r="J6" s="25">
        <v>0.39271089271089199</v>
      </c>
      <c r="K6" s="25">
        <v>0.42342342342342298</v>
      </c>
      <c r="L6" s="25">
        <v>0.43652743652743597</v>
      </c>
      <c r="M6" s="25">
        <v>0.45382882882882802</v>
      </c>
      <c r="N6" s="23">
        <v>0.481981981981982</v>
      </c>
    </row>
    <row r="7" spans="1:14" x14ac:dyDescent="0.25">
      <c r="A7" s="6"/>
      <c r="B7" s="11" t="s">
        <v>22</v>
      </c>
      <c r="C7" s="24">
        <v>0.52620802620802598</v>
      </c>
      <c r="D7" s="25">
        <v>0.54176904176904095</v>
      </c>
      <c r="E7" s="25">
        <v>0.54852579852579797</v>
      </c>
      <c r="F7" s="24">
        <v>0.55651105651105603</v>
      </c>
      <c r="G7" s="23">
        <v>0.56183456183456104</v>
      </c>
      <c r="H7" s="7"/>
      <c r="I7" s="12" t="s">
        <v>22</v>
      </c>
      <c r="J7" s="25">
        <v>0.475839475839475</v>
      </c>
      <c r="K7" s="25">
        <v>0.50849713349713299</v>
      </c>
      <c r="L7" s="25">
        <v>0.51248976248976197</v>
      </c>
      <c r="M7" s="25">
        <v>0.53204340704340702</v>
      </c>
      <c r="N7" s="23">
        <v>0.53972153972153902</v>
      </c>
    </row>
    <row r="8" spans="1:14" x14ac:dyDescent="0.25">
      <c r="A8" s="6"/>
      <c r="B8" s="11" t="s">
        <v>23</v>
      </c>
      <c r="C8" s="24">
        <v>0.66216216216216195</v>
      </c>
      <c r="D8" s="25">
        <v>0.67352579852579797</v>
      </c>
      <c r="E8" s="25">
        <v>0.68161343161343102</v>
      </c>
      <c r="F8" s="24">
        <v>0.683251433251433</v>
      </c>
      <c r="G8" s="23">
        <v>0.68550368550368501</v>
      </c>
      <c r="H8" s="7"/>
      <c r="I8" s="12" t="s">
        <v>23</v>
      </c>
      <c r="J8" s="25">
        <v>0.65151515151515105</v>
      </c>
      <c r="K8" s="25">
        <v>0.66298116298116205</v>
      </c>
      <c r="L8" s="25">
        <v>0.668714168714168</v>
      </c>
      <c r="M8" s="25">
        <v>0.67158067158067103</v>
      </c>
      <c r="N8" s="23">
        <v>0.68263718263718198</v>
      </c>
    </row>
    <row r="9" spans="1:14" x14ac:dyDescent="0.25">
      <c r="A9" s="6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6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6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6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x14ac:dyDescent="0.25">
      <c r="A13" s="6"/>
      <c r="B13" s="9"/>
      <c r="C13" s="10"/>
      <c r="D13" s="19" t="s">
        <v>24</v>
      </c>
      <c r="E13" s="19"/>
      <c r="F13" s="7"/>
      <c r="G13" s="7"/>
      <c r="H13" s="7"/>
      <c r="I13" s="10"/>
      <c r="J13" s="10"/>
      <c r="K13" s="19" t="s">
        <v>25</v>
      </c>
      <c r="L13" s="19"/>
      <c r="M13" s="7"/>
      <c r="N13" s="7"/>
    </row>
    <row r="14" spans="1:14" x14ac:dyDescent="0.25">
      <c r="A14" s="6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25">
      <c r="A15" s="6"/>
      <c r="B15" s="13" t="s">
        <v>14</v>
      </c>
      <c r="C15" s="16" t="s">
        <v>15</v>
      </c>
      <c r="D15" s="16" t="s">
        <v>16</v>
      </c>
      <c r="E15" s="16" t="s">
        <v>17</v>
      </c>
      <c r="F15" s="18" t="s">
        <v>18</v>
      </c>
      <c r="G15" s="17" t="s">
        <v>19</v>
      </c>
      <c r="H15" s="7"/>
      <c r="I15" s="13" t="s">
        <v>14</v>
      </c>
      <c r="J15" s="16" t="s">
        <v>15</v>
      </c>
      <c r="K15" s="16" t="s">
        <v>16</v>
      </c>
      <c r="L15" s="16" t="s">
        <v>17</v>
      </c>
      <c r="M15" s="16" t="s">
        <v>18</v>
      </c>
      <c r="N15" s="17" t="s">
        <v>19</v>
      </c>
    </row>
    <row r="16" spans="1:14" x14ac:dyDescent="0.25">
      <c r="A16" s="6"/>
      <c r="B16" s="11" t="s">
        <v>20</v>
      </c>
      <c r="C16" s="25">
        <v>0.62459546925566301</v>
      </c>
      <c r="D16" s="25">
        <v>0.66423948220064699</v>
      </c>
      <c r="E16" s="25">
        <v>0.67532467532467499</v>
      </c>
      <c r="F16" s="24">
        <v>0.68825652502836898</v>
      </c>
      <c r="G16" s="23">
        <v>0.70779220779220697</v>
      </c>
      <c r="H16" s="7"/>
      <c r="I16" s="11" t="s">
        <v>20</v>
      </c>
      <c r="J16" s="25">
        <v>0.61363636363636298</v>
      </c>
      <c r="K16" s="25">
        <v>0.62691758080107596</v>
      </c>
      <c r="L16" s="25">
        <v>0.64829466649855005</v>
      </c>
      <c r="M16" s="25">
        <v>0.66071428571428503</v>
      </c>
      <c r="N16" s="23">
        <v>0.68506493506493504</v>
      </c>
    </row>
    <row r="17" spans="1:14" x14ac:dyDescent="0.25">
      <c r="A17" s="6"/>
      <c r="B17" s="11" t="s">
        <v>21</v>
      </c>
      <c r="C17" s="25">
        <v>0.59740259740259705</v>
      </c>
      <c r="D17" s="25">
        <v>0.650162337662337</v>
      </c>
      <c r="E17" s="25">
        <v>0.662337662337662</v>
      </c>
      <c r="F17" s="24">
        <v>0.67370129870129802</v>
      </c>
      <c r="G17" s="23">
        <v>0.69480519480519398</v>
      </c>
      <c r="H17" s="7"/>
      <c r="I17" s="12" t="s">
        <v>21</v>
      </c>
      <c r="J17" s="25">
        <v>0.61363636363636298</v>
      </c>
      <c r="K17" s="25">
        <v>0.63474025974025905</v>
      </c>
      <c r="L17" s="25">
        <v>0.64935064935064901</v>
      </c>
      <c r="M17" s="25">
        <v>0.662337662337662</v>
      </c>
      <c r="N17" s="23">
        <v>0.67857142857142805</v>
      </c>
    </row>
    <row r="18" spans="1:14" x14ac:dyDescent="0.25">
      <c r="A18" s="6"/>
      <c r="B18" s="11" t="s">
        <v>22</v>
      </c>
      <c r="C18" s="25">
        <v>0.60389610389610304</v>
      </c>
      <c r="D18" s="25">
        <v>0.61038961038961004</v>
      </c>
      <c r="E18" s="25">
        <v>0.631493506493506</v>
      </c>
      <c r="F18" s="25">
        <v>0.65097402597402598</v>
      </c>
      <c r="G18" s="23">
        <v>0.68181818181818099</v>
      </c>
      <c r="H18" s="7"/>
      <c r="I18" s="12" t="s">
        <v>22</v>
      </c>
      <c r="J18" s="25">
        <v>0.62337662337662303</v>
      </c>
      <c r="K18" s="25">
        <v>0.63961038961038896</v>
      </c>
      <c r="L18" s="25">
        <v>0.662337662337662</v>
      </c>
      <c r="M18" s="25">
        <v>0.67775974025973995</v>
      </c>
      <c r="N18" s="23">
        <v>0.69480519480519398</v>
      </c>
    </row>
    <row r="19" spans="1:14" x14ac:dyDescent="0.25">
      <c r="A19" s="6"/>
      <c r="B19" s="11" t="s">
        <v>23</v>
      </c>
      <c r="C19" s="25">
        <v>0.64285714285714202</v>
      </c>
      <c r="D19" s="25">
        <v>0.65990259740259705</v>
      </c>
      <c r="E19" s="25">
        <v>0.67532467532467499</v>
      </c>
      <c r="F19" s="24">
        <v>0.68993506493506496</v>
      </c>
      <c r="G19" s="23">
        <v>0.73051948051948001</v>
      </c>
      <c r="H19" s="7"/>
      <c r="I19" s="12" t="s">
        <v>23</v>
      </c>
      <c r="J19" s="25">
        <v>0.62337662337662303</v>
      </c>
      <c r="K19" s="25">
        <v>0.63636363636363602</v>
      </c>
      <c r="L19" s="25">
        <v>0.65259740259740195</v>
      </c>
      <c r="M19" s="25">
        <v>0.66720779220779203</v>
      </c>
      <c r="N19" s="23">
        <v>0.69155844155844104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FAIRNESS RESULTS</vt:lpstr>
      <vt:lpstr>TARGET MODEL ACCURACY</vt:lpstr>
      <vt:lpstr>RECONSTRUCTION 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Nicholas Day (UG)</dc:creator>
  <cp:keywords/>
  <dc:description/>
  <cp:lastModifiedBy>Nicholas Day (UG)</cp:lastModifiedBy>
  <cp:revision/>
  <dcterms:created xsi:type="dcterms:W3CDTF">2025-05-04T10:39:46Z</dcterms:created>
  <dcterms:modified xsi:type="dcterms:W3CDTF">2025-05-13T09:27:39Z</dcterms:modified>
  <cp:category/>
  <cp:contentStatus/>
</cp:coreProperties>
</file>