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Лист1!$B$2:$G$16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8" i="1"/>
  <c r="G9" i="1"/>
  <c r="G10" i="1"/>
  <c r="G11" i="1"/>
  <c r="G12" i="1"/>
  <c r="G13" i="1"/>
  <c r="G16" i="1"/>
  <c r="G7" i="1"/>
  <c r="G6" i="1"/>
  <c r="G5" i="1"/>
  <c r="G4" i="1"/>
  <c r="G3" i="1"/>
  <c r="I16" i="1" l="1"/>
</calcChain>
</file>

<file path=xl/sharedStrings.xml><?xml version="1.0" encoding="utf-8"?>
<sst xmlns="http://schemas.openxmlformats.org/spreadsheetml/2006/main" count="22" uniqueCount="21">
  <si>
    <t>Услуга</t>
  </si>
  <si>
    <t>Показания</t>
  </si>
  <si>
    <t>Тариф</t>
  </si>
  <si>
    <t>Газ</t>
  </si>
  <si>
    <t>Свет</t>
  </si>
  <si>
    <t>Хол. вода</t>
  </si>
  <si>
    <t>Хол. вода (стоки)</t>
  </si>
  <si>
    <t>Хол. вода (абонентская)</t>
  </si>
  <si>
    <t>Гор. Вода</t>
  </si>
  <si>
    <t>Гор. вода (стоки)</t>
  </si>
  <si>
    <t>Гор. вода (абонентская)</t>
  </si>
  <si>
    <t>Вывоз мусора</t>
  </si>
  <si>
    <t>Содержание дома</t>
  </si>
  <si>
    <t>Сигнализация</t>
  </si>
  <si>
    <t>Пред. Показания</t>
  </si>
  <si>
    <t>Доставка газа</t>
  </si>
  <si>
    <t>Домофон</t>
  </si>
  <si>
    <t>Сумма</t>
  </si>
  <si>
    <t>Интернет</t>
  </si>
  <si>
    <t>Месяц, год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</si>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</sst>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3" borderId="1" xfId="0" applyFont="1" applyFill="1" applyBorder="1"/>
    <xf numFmtId="17" fontId="3" fillId="0" borderId="2" xfId="0" applyNumberFormat="1" applyFont="1" applyBorder="1" applyAlignment="1">
      <alignment horizontal="center" vertical="center"/>
    </xf>
    <xf numFmtId="17" fontId="3" fillId="0" borderId="3" xfId="0" applyNumberFormat="1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workbookViewId="0">
      <selection activeCell="I8" sqref="I8"/>
    </sheetView>
  </sheetViews>
  <sheetFormatPr defaultRowHeight="15" x14ac:dyDescent="0.25"/>
  <cols>
    <col min="2" max="2" width="23.85546875" customWidth="1"/>
    <col min="3" max="3" width="25.140625" customWidth="1"/>
    <col min="4" max="4" width="31.42578125" customWidth="1"/>
    <col min="5" max="5" width="21.85546875" customWidth="1"/>
    <col min="6" max="6" width="15.5703125" customWidth="1"/>
    <col min="7" max="7" width="17.28515625" customWidth="1"/>
    <col min="8" max="8" width="15.85546875" customWidth="1"/>
  </cols>
  <sheetData>
    <row r="2" spans="2:9" ht="20.25" x14ac:dyDescent="0.25">
      <c r="B2" s="1" t="s">
        <v>19</v>
      </c>
      <c r="C2" s="1" t="s">
        <v>0</v>
      </c>
      <c r="D2" s="1" t="s">
        <v>14</v>
      </c>
      <c r="E2" s="1" t="s">
        <v>1</v>
      </c>
      <c r="F2" s="1" t="s">
        <v>2</v>
      </c>
      <c r="G2" s="1" t="s">
        <v>17</v>
      </c>
      <c r="H2" s="2"/>
      <c r="I2" s="2"/>
    </row>
    <row r="3" spans="2:9" ht="15.75" x14ac:dyDescent="0.25">
      <c r="B3" s="6">
        <v>44713</v>
      </c>
      <c r="C3" s="3" t="s">
        <v>3</v>
      </c>
      <c r="D3" s="3">
        <v>89.43</v>
      </c>
      <c r="E3" s="3">
        <v>95.5</v>
      </c>
      <c r="F3" s="3">
        <v>7.96</v>
      </c>
      <c r="G3" s="3">
        <f>(E3-D3)*F3</f>
        <v>48.317199999999943</v>
      </c>
      <c r="H3" s="4"/>
      <c r="I3" s="4"/>
    </row>
    <row r="4" spans="2:9" ht="15.75" x14ac:dyDescent="0.25">
      <c r="B4" s="7"/>
      <c r="C4" s="5" t="s">
        <v>15</v>
      </c>
      <c r="D4" s="3">
        <v>89.43</v>
      </c>
      <c r="E4" s="3">
        <v>95.5</v>
      </c>
      <c r="F4" s="3">
        <v>1.1040000000000001</v>
      </c>
      <c r="G4" s="3">
        <f>(E4-D4)*F4</f>
        <v>6.7012799999999935</v>
      </c>
      <c r="H4" s="4"/>
      <c r="I4" s="4"/>
    </row>
    <row r="5" spans="2:9" ht="15.75" x14ac:dyDescent="0.25">
      <c r="B5" s="7"/>
      <c r="C5" s="5" t="s">
        <v>4</v>
      </c>
      <c r="D5" s="3">
        <v>13026</v>
      </c>
      <c r="E5" s="3">
        <v>13100</v>
      </c>
      <c r="F5" s="3">
        <v>1.44</v>
      </c>
      <c r="G5" s="3">
        <f>(E5-D5)*F5</f>
        <v>106.56</v>
      </c>
      <c r="H5" s="4"/>
      <c r="I5" s="4"/>
    </row>
    <row r="6" spans="2:9" ht="15.75" x14ac:dyDescent="0.25">
      <c r="B6" s="7"/>
      <c r="C6" s="5" t="s">
        <v>5</v>
      </c>
      <c r="D6" s="3">
        <v>713</v>
      </c>
      <c r="E6" s="3">
        <v>717</v>
      </c>
      <c r="F6" s="3">
        <v>18</v>
      </c>
      <c r="G6" s="3">
        <f>(E6-D6)*F6</f>
        <v>72</v>
      </c>
      <c r="H6" s="4"/>
      <c r="I6" s="4"/>
    </row>
    <row r="7" spans="2:9" ht="15.75" x14ac:dyDescent="0.25">
      <c r="B7" s="7"/>
      <c r="C7" s="5" t="s">
        <v>6</v>
      </c>
      <c r="D7" s="3">
        <v>713</v>
      </c>
      <c r="E7" s="3">
        <v>717</v>
      </c>
      <c r="F7" s="3">
        <v>10</v>
      </c>
      <c r="G7" s="3">
        <f>(E7-D7)*F7</f>
        <v>40</v>
      </c>
      <c r="H7" s="4"/>
      <c r="I7" s="4"/>
    </row>
    <row r="8" spans="2:9" ht="15.75" x14ac:dyDescent="0.25">
      <c r="B8" s="7"/>
      <c r="C8" s="5" t="s">
        <v>7</v>
      </c>
      <c r="D8" s="3">
        <v>0</v>
      </c>
      <c r="E8" s="3">
        <v>1</v>
      </c>
      <c r="F8" s="3">
        <v>13</v>
      </c>
      <c r="G8" s="3">
        <f t="shared" ref="G8:G16" si="0">(E8-D8)*F8</f>
        <v>13</v>
      </c>
      <c r="H8" s="4"/>
      <c r="I8" s="4"/>
    </row>
    <row r="9" spans="2:9" ht="15.75" x14ac:dyDescent="0.25">
      <c r="B9" s="7"/>
      <c r="C9" s="5" t="s">
        <v>8</v>
      </c>
      <c r="D9" s="3">
        <v>0</v>
      </c>
      <c r="E9" s="3">
        <v>0</v>
      </c>
      <c r="F9" s="3">
        <v>118</v>
      </c>
      <c r="G9" s="3">
        <f t="shared" si="0"/>
        <v>0</v>
      </c>
      <c r="H9" s="4"/>
      <c r="I9" s="4"/>
    </row>
    <row r="10" spans="2:9" ht="15.75" x14ac:dyDescent="0.25">
      <c r="B10" s="7"/>
      <c r="C10" s="5" t="s">
        <v>9</v>
      </c>
      <c r="D10" s="3">
        <v>0</v>
      </c>
      <c r="E10" s="3">
        <v>0</v>
      </c>
      <c r="F10" s="3">
        <v>10</v>
      </c>
      <c r="G10" s="3">
        <f t="shared" si="0"/>
        <v>0</v>
      </c>
      <c r="H10" s="4"/>
      <c r="I10" s="4"/>
    </row>
    <row r="11" spans="2:9" ht="15.75" x14ac:dyDescent="0.25">
      <c r="B11" s="7"/>
      <c r="C11" s="5" t="s">
        <v>10</v>
      </c>
      <c r="D11" s="3">
        <v>0</v>
      </c>
      <c r="E11" s="3">
        <v>1</v>
      </c>
      <c r="F11" s="3">
        <v>10</v>
      </c>
      <c r="G11" s="3">
        <f t="shared" si="0"/>
        <v>10</v>
      </c>
      <c r="H11" s="4"/>
      <c r="I11" s="4"/>
    </row>
    <row r="12" spans="2:9" ht="15.75" x14ac:dyDescent="0.25">
      <c r="B12" s="7"/>
      <c r="C12" s="5" t="s">
        <v>11</v>
      </c>
      <c r="D12" s="3">
        <v>0</v>
      </c>
      <c r="E12" s="3">
        <v>1</v>
      </c>
      <c r="F12" s="3">
        <v>30</v>
      </c>
      <c r="G12" s="3">
        <f t="shared" si="0"/>
        <v>30</v>
      </c>
      <c r="H12" s="4"/>
      <c r="I12" s="4"/>
    </row>
    <row r="13" spans="2:9" ht="15.75" x14ac:dyDescent="0.25">
      <c r="B13" s="7"/>
      <c r="C13" s="5" t="s">
        <v>12</v>
      </c>
      <c r="D13" s="3">
        <v>0</v>
      </c>
      <c r="E13" s="3">
        <v>1</v>
      </c>
      <c r="F13" s="3">
        <v>175</v>
      </c>
      <c r="G13" s="3">
        <f t="shared" si="0"/>
        <v>175</v>
      </c>
      <c r="H13" s="4"/>
      <c r="I13" s="4"/>
    </row>
    <row r="14" spans="2:9" ht="15.75" x14ac:dyDescent="0.25">
      <c r="B14" s="7"/>
      <c r="C14" s="5" t="s">
        <v>18</v>
      </c>
      <c r="D14" s="3">
        <v>0</v>
      </c>
      <c r="E14" s="3">
        <v>1</v>
      </c>
      <c r="F14" s="3">
        <v>199</v>
      </c>
      <c r="G14" s="3">
        <f t="shared" si="0"/>
        <v>199</v>
      </c>
      <c r="H14" s="4"/>
      <c r="I14" s="4"/>
    </row>
    <row r="15" spans="2:9" ht="15.75" x14ac:dyDescent="0.25">
      <c r="B15" s="7"/>
      <c r="C15" s="5" t="s">
        <v>16</v>
      </c>
      <c r="D15" s="3">
        <v>0</v>
      </c>
      <c r="E15" s="3">
        <v>1</v>
      </c>
      <c r="F15" s="3">
        <v>37</v>
      </c>
      <c r="G15" s="3">
        <f t="shared" si="0"/>
        <v>37</v>
      </c>
      <c r="H15" s="4"/>
      <c r="I15" s="4"/>
    </row>
    <row r="16" spans="2:9" ht="15.75" x14ac:dyDescent="0.25">
      <c r="B16" s="8"/>
      <c r="C16" s="5" t="s">
        <v>13</v>
      </c>
      <c r="D16" s="3">
        <v>0</v>
      </c>
      <c r="E16" s="3">
        <v>1</v>
      </c>
      <c r="F16" s="3">
        <v>400</v>
      </c>
      <c r="G16" s="3">
        <f t="shared" si="0"/>
        <v>400</v>
      </c>
      <c r="H16" s="4" t="s">
        <v>20</v>
      </c>
      <c r="I16" s="4">
        <f>SUM(G3:G16)</f>
        <v>1137.5784799999999</v>
      </c>
    </row>
  </sheetData>
  <autoFilter ref="B2:G16"/>
  <mergeCells count="1">
    <mergeCell ref="B3:B16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"/>
  <sheetViews>
    <sheetView workbookViewId="0">
      <selection activeCell="D3" sqref="D3"/>
    </sheetView>
  </sheetViews>
  <sheetFormatPr defaultRowHeight="15" x14ac:dyDescent="0.25"/>
  <sheetData>
    <row r="3" spans="3:4" x14ac:dyDescent="0.25">
      <c r="C3" t="s">
        <v>3</v>
      </c>
      <c r="D3">
        <v>3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2022-06-23T13:08:42Z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4d593b-81a2-47d4-afb0-8446af5f3f4b_Enabled">
    <vt:lpwstr>true</vt:lpwstr>
  </property>
  <property fmtid="{D5CDD505-2E9C-101B-9397-08002B2CF9AE}" pid="3" name="MSIP_Label_d84d593b-81a2-47d4-afb0-8446af5f3f4b_SetDate">
    <vt:lpwstr>2022-06-23T11:14:39Z</vt:lpwstr>
  </property>
  <property fmtid="{D5CDD505-2E9C-101B-9397-08002B2CF9AE}" pid="4" name="MSIP_Label_d84d593b-81a2-47d4-afb0-8446af5f3f4b_Method">
    <vt:lpwstr>Standard</vt:lpwstr>
  </property>
  <property fmtid="{D5CDD505-2E9C-101B-9397-08002B2CF9AE}" pid="5" name="MSIP_Label_d84d593b-81a2-47d4-afb0-8446af5f3f4b_Name">
    <vt:lpwstr>MDS Ограниченный доступ_0</vt:lpwstr>
  </property>
  <property fmtid="{D5CDD505-2E9C-101B-9397-08002B2CF9AE}" pid="6" name="MSIP_Label_d84d593b-81a2-47d4-afb0-8446af5f3f4b_SiteId">
    <vt:lpwstr>b0bbbc89-2041-434f-8618-bc081a1a01d4</vt:lpwstr>
  </property>
  <property fmtid="{D5CDD505-2E9C-101B-9397-08002B2CF9AE}" pid="7" name="MSIP_Label_d84d593b-81a2-47d4-afb0-8446af5f3f4b_ActionId">
    <vt:lpwstr>3dac6181-5660-4cd8-b861-14713cf62d5d</vt:lpwstr>
  </property>
  <property fmtid="{D5CDD505-2E9C-101B-9397-08002B2CF9AE}" pid="8" name="MSIP_Label_d84d593b-81a2-47d4-afb0-8446af5f3f4b_ContentBits">
    <vt:lpwstr>0</vt:lpwstr>
  </property>
</Properties>
</file>