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pinghe/Documents/GitHub/biodiversity_edna/data/iNEXT/"/>
    </mc:Choice>
  </mc:AlternateContent>
  <xr:revisionPtr revIDLastSave="0" documentId="13_ncr:1_{6A2A1219-D928-9E45-B63F-735FEAE16442}" xr6:coauthVersionLast="45" xr6:coauthVersionMax="45" xr10:uidLastSave="{00000000-0000-0000-0000-000000000000}"/>
  <bookViews>
    <workbookView xWindow="1140" yWindow="880" windowWidth="28040" windowHeight="17440" activeTab="8" xr2:uid="{00000000-000D-0000-FFFF-FFFF00000000}"/>
  </bookViews>
  <sheets>
    <sheet name="12S_east" sheetId="2" r:id="rId1"/>
    <sheet name="16S_east" sheetId="3" r:id="rId2"/>
    <sheet name="seining_east" sheetId="4" r:id="rId3"/>
    <sheet name="12S_west" sheetId="5" r:id="rId4"/>
    <sheet name="16S_west" sheetId="6" r:id="rId5"/>
    <sheet name="seining_west" sheetId="7" r:id="rId6"/>
    <sheet name="all" sheetId="8" r:id="rId7"/>
    <sheet name="iNEXT.east" sheetId="9" r:id="rId8"/>
    <sheet name="iNEXT.west" sheetId="10" r:id="rId9"/>
  </sheets>
  <calcPr calcId="191029"/>
</workbook>
</file>

<file path=xl/calcChain.xml><?xml version="1.0" encoding="utf-8"?>
<calcChain xmlns="http://schemas.openxmlformats.org/spreadsheetml/2006/main">
  <c r="L39" i="7" l="1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<sst xmlns="http://schemas.openxmlformats.org/spreadsheetml/2006/main" count="345" uniqueCount="293">
  <si>
    <t>site</t>
  </si>
  <si>
    <t>Ammodytidae_Ammodytes_americanus_12S</t>
  </si>
  <si>
    <t>Ammodytidae_Ammodytes_dubius_12S</t>
  </si>
  <si>
    <t>Ammodytidae_Ammodytes_tobianus_12S</t>
  </si>
  <si>
    <t>Anguillidae_Anguilla_rostrata_12S</t>
  </si>
  <si>
    <t>Atherinopsidae_Menidia_menidia_12S</t>
  </si>
  <si>
    <t>Chaetodontidae_Chaetodon_ocellatus_12S</t>
  </si>
  <si>
    <t>Clupeidae1_CL1_species52_12S</t>
  </si>
  <si>
    <t>Clupeidae_Alosa_aestivalis_12S</t>
  </si>
  <si>
    <t>Clupeidae_Alosa_pseudoharengus_12S</t>
  </si>
  <si>
    <t>Clupeidae_Clupea_harengus_12S</t>
  </si>
  <si>
    <t>Cottidae3_CO3_species6_12S</t>
  </si>
  <si>
    <t>Cottidae_Gymnocanthus_tricuspis_12S</t>
  </si>
  <si>
    <t>Cottidae_Myoxocephalus_aenaeus_12S</t>
  </si>
  <si>
    <t>Cottidae_Myoxocephalus_octodecemspinosus_12S</t>
  </si>
  <si>
    <t>Cryptacanthodidae_Cryptacanthodes_giganteus_12S</t>
  </si>
  <si>
    <t>Cyclopteridae2_CY2_species9_12S</t>
  </si>
  <si>
    <t>Cyclopteridae_Cyclopterus_lumpus_12S</t>
  </si>
  <si>
    <t>Fundulidae_Fundulus_diaphanus_12S</t>
  </si>
  <si>
    <t>Fundulidae_Fundulus_heteroclitus_12S</t>
  </si>
  <si>
    <t>Gadidae1_GA1_species11_12S</t>
  </si>
  <si>
    <t>Gadidae3_GA3_species13_12S</t>
  </si>
  <si>
    <t>Gadidae_Microgadus_tomcod_12S</t>
  </si>
  <si>
    <t>Gadidae_Pollachius_virens_12S</t>
  </si>
  <si>
    <t>Gasterosteidae_Apeltes_quadracus_12S</t>
  </si>
  <si>
    <t>Gasterosteidae_Gasterosteus_aculeatus_12S</t>
  </si>
  <si>
    <t>Gasterosteidae_Gasterosteus_wheatlandi_12S</t>
  </si>
  <si>
    <t>Hemitripteridae_Hemitripterus_americanus_12S</t>
  </si>
  <si>
    <t>Labridae_Tautogolabrus_adspersus_12S</t>
  </si>
  <si>
    <t>Merlucciidae_Merluccius_bilinearis_12S</t>
  </si>
  <si>
    <t>Moronidae_Morone_saxatilis_12S</t>
  </si>
  <si>
    <t>Pholidae_Pholis_clemensi_12S</t>
  </si>
  <si>
    <t>Pholidae_Pholis_gunnellus_12S</t>
  </si>
  <si>
    <t>Phycidae_Urophycis_chuss_12S</t>
  </si>
  <si>
    <t>Phycidae_Urophycis_tenuis_12S</t>
  </si>
  <si>
    <t>Pleuronectidae3_PL3_species30_12S</t>
  </si>
  <si>
    <t>Pleuronectidae_Pseudopleuronectes_americanus_12S</t>
  </si>
  <si>
    <t>Scombridae_Scomber_scombrus_12S</t>
  </si>
  <si>
    <t>Scophthalmidae_Scophthalmus_aquosus_12S</t>
  </si>
  <si>
    <t>Sphyraenidae_Sphyraena_borealis_12S</t>
  </si>
  <si>
    <t>Stichaeidae1_ST1_species44_12S</t>
  </si>
  <si>
    <t>Stichaeidae_Lumpenus_lampretaeformis_12S</t>
  </si>
  <si>
    <t>Syngnathidae_Syngnathus_fuscus_12S</t>
  </si>
  <si>
    <t>TAW</t>
  </si>
  <si>
    <t>PLS</t>
  </si>
  <si>
    <t>TAE</t>
  </si>
  <si>
    <t>FRK</t>
  </si>
  <si>
    <t>RSE</t>
  </si>
  <si>
    <t>MOS</t>
  </si>
  <si>
    <t>FAI</t>
  </si>
  <si>
    <t>WRK02</t>
  </si>
  <si>
    <t>CAB</t>
  </si>
  <si>
    <t>CON</t>
  </si>
  <si>
    <t>12S_east</t>
  </si>
  <si>
    <t>Agonidae_Hemitripterus_americanus_16S</t>
  </si>
  <si>
    <t>Ammodytidae2_AM2_species12_16S</t>
  </si>
  <si>
    <t>Ammodytidae3_AM3_species13_16S</t>
  </si>
  <si>
    <t>Anguillidae_Anguilla_rostrata_16S</t>
  </si>
  <si>
    <t>Atherinopsidae_Menidia_menidia_16S</t>
  </si>
  <si>
    <t>Balistidae_Balistes_vetula_16S</t>
  </si>
  <si>
    <t>Belonidae_Scomberesox_saurus_16S</t>
  </si>
  <si>
    <t>Carangidae_Caranx_crysos_16S</t>
  </si>
  <si>
    <t>Carangidae_Caranx_hippos_16S</t>
  </si>
  <si>
    <t>Chaetodontidae_Chaetodon_ocellatus_16S</t>
  </si>
  <si>
    <t>Clupeidae_Alosa_aestivalis_16S</t>
  </si>
  <si>
    <t>Clupeidae_Alosa_pseudoharengus_16S</t>
  </si>
  <si>
    <t>Clupeidae_Clupea_harengus_16S</t>
  </si>
  <si>
    <t>Congridae_Conger_oceanicus_16S</t>
  </si>
  <si>
    <t>Cottidae_Gymnocanthus_tricuspis_16S</t>
  </si>
  <si>
    <t>Cottidae_Myoxocephalus_octodecemspinosus_16S</t>
  </si>
  <si>
    <t>Cottidae_Myoxocephalus_quadricornis_16S</t>
  </si>
  <si>
    <t>Cottidae_Myoxocephalus_scorpius_16S</t>
  </si>
  <si>
    <t>Cryptacanthodidae_Cryptacanthodes_giganteus_16S</t>
  </si>
  <si>
    <t>Fundulidae_Fundulus_heteroclitus_16S</t>
  </si>
  <si>
    <t>Gadidae_Microgadus_tomcod_16S</t>
  </si>
  <si>
    <t>Gadidae_Pollachius_virens_16S</t>
  </si>
  <si>
    <t>Gasterosteidae_Apeltes_quadracus_16S</t>
  </si>
  <si>
    <t>Gasterosteidae_Gasterosteus_aculeatus_16S</t>
  </si>
  <si>
    <t>Gasterosteidae_Gasterosteus_wheatlandi_16S</t>
  </si>
  <si>
    <t>Gasterosteidae_Pungitius_pungitius_16S</t>
  </si>
  <si>
    <t>Labridae_Tautogolabrus_adspersus_16S</t>
  </si>
  <si>
    <t>Merlucciidae_Merluccius_bilinearis_16S</t>
  </si>
  <si>
    <t>Moronidae_Morone_saxatilis_16S</t>
  </si>
  <si>
    <t>Osmeridae_Osmerus_mordax_16S</t>
  </si>
  <si>
    <t>Pholidae_Pholis_gunnellus_16S</t>
  </si>
  <si>
    <t>Phycidae_Urophycis_chuss_16S</t>
  </si>
  <si>
    <t>Phycidae_Urophycis_tenuis_16S</t>
  </si>
  <si>
    <t>Pleuronectidae5_PL5_species31_16S</t>
  </si>
  <si>
    <t>Pleuronectidae_Hippoglossus_hippoglossus_16S</t>
  </si>
  <si>
    <t>Scombridae_Scomber_scombrus_16S</t>
  </si>
  <si>
    <t>Scophthalmidae_Scophthalmus_aquosus_16S</t>
  </si>
  <si>
    <t>Stichaeidae_Lumpenus_lampretaeformis_16S</t>
  </si>
  <si>
    <t>Syngnathidae_Syngnathus_fuscus_16S</t>
  </si>
  <si>
    <t>Zoarcidae_Zoarces_americanus_16S</t>
  </si>
  <si>
    <t>16S_east</t>
  </si>
  <si>
    <t>Wreck</t>
  </si>
  <si>
    <t>Conrod</t>
  </si>
  <si>
    <t>TaylorEast</t>
  </si>
  <si>
    <t>TaylorWest</t>
  </si>
  <si>
    <t>Moosehead</t>
  </si>
  <si>
    <t>FiftyAcre</t>
  </si>
  <si>
    <t>PointPleasant</t>
  </si>
  <si>
    <t>RoseBay</t>
  </si>
  <si>
    <t>Cable</t>
  </si>
  <si>
    <t>FranksGeorge</t>
  </si>
  <si>
    <t>WhiteHake</t>
  </si>
  <si>
    <t>WinterFlounder</t>
  </si>
  <si>
    <t>Sandlance</t>
  </si>
  <si>
    <t>AtlanticHerring</t>
  </si>
  <si>
    <t>Cottidae</t>
  </si>
  <si>
    <t>Threespine</t>
  </si>
  <si>
    <t>Fourspine</t>
  </si>
  <si>
    <t>Ninespine</t>
  </si>
  <si>
    <t>Tomcod</t>
  </si>
  <si>
    <t>Silverside</t>
  </si>
  <si>
    <t>RockGunnel</t>
  </si>
  <si>
    <t>NorthernPipefish</t>
  </si>
  <si>
    <t>Cunner</t>
  </si>
  <si>
    <t>NorthernPuffer</t>
  </si>
  <si>
    <t>RoughScad</t>
  </si>
  <si>
    <t>Caranx</t>
  </si>
  <si>
    <t>MackerelScad</t>
  </si>
  <si>
    <t>NorthernBarracuda</t>
  </si>
  <si>
    <t>Alosa</t>
  </si>
  <si>
    <t>Lumpfish</t>
  </si>
  <si>
    <t>Mummichog</t>
  </si>
  <si>
    <t>AmericanEel</t>
  </si>
  <si>
    <t>seining_east</t>
  </si>
  <si>
    <t>BB</t>
  </si>
  <si>
    <t>MB</t>
  </si>
  <si>
    <t>SS4</t>
  </si>
  <si>
    <t>SS3</t>
  </si>
  <si>
    <t>WS</t>
  </si>
  <si>
    <t>MuB</t>
  </si>
  <si>
    <t>SB</t>
  </si>
  <si>
    <t>PB_e</t>
  </si>
  <si>
    <t>PL</t>
  </si>
  <si>
    <t>Agonidae_Agonopsis_vulsa_12S</t>
  </si>
  <si>
    <t>Ammodytidae_Ammodytes_personatus_12S</t>
  </si>
  <si>
    <t>Anarhichadidae_Anarrhichthys_ocellatus_12S</t>
  </si>
  <si>
    <t>Aulorhynchidae_Aulorhynchus_flavidus_12S</t>
  </si>
  <si>
    <t>Bythitidae_Brosmophycis_marginata_12S</t>
  </si>
  <si>
    <t>Clupeidae_Clupea_pallasii_12S</t>
  </si>
  <si>
    <t>Cottidae4_CO4_species7_12S</t>
  </si>
  <si>
    <t>Cottidae_Artedius_fenestralis_12S</t>
  </si>
  <si>
    <t>Cottidae_Artedius_harringtoni_12S</t>
  </si>
  <si>
    <t>Cottidae_Artedius_lateralis_12S</t>
  </si>
  <si>
    <t>Cottidae_Ascelichthys_rhodorus_12S</t>
  </si>
  <si>
    <t>Cottidae_Chitonotus_pugetensis_12S</t>
  </si>
  <si>
    <t>Cottidae_Clinocottus_acuticeps_12S</t>
  </si>
  <si>
    <t>Cottidae_Enophrys_bison_12S</t>
  </si>
  <si>
    <t>Cottidae_Hemilepidotus_hemilepidotus_12S</t>
  </si>
  <si>
    <t>Cottidae_Leptocottus_armatus_12S</t>
  </si>
  <si>
    <t>Cottidae_Myoxocephalus_polyacanthocephalus_12S</t>
  </si>
  <si>
    <t>Cottidae_Scorpaenichthys_marmoratus_12S</t>
  </si>
  <si>
    <t>Cottidae_Synchirus_gilli_12S</t>
  </si>
  <si>
    <t>Embiotocidae_Brachyistius_frenatus_12S</t>
  </si>
  <si>
    <t>Embiotocidae_Cymatogaster_aggregata_12S</t>
  </si>
  <si>
    <t>Embiotocidae_Embiotoca_lateralis_12S</t>
  </si>
  <si>
    <t>Embiotocidae_Rhacochilus_vacca_12S</t>
  </si>
  <si>
    <t>Engraulidae_Engraulis_mordax_12S</t>
  </si>
  <si>
    <t>Gobiidae_Clevelandia_ios_12S</t>
  </si>
  <si>
    <t>Gobiidae_Lepidogobius_lepidus_12S</t>
  </si>
  <si>
    <t>Hemitripteridae_Nautichthys_oculofasciatus_12S</t>
  </si>
  <si>
    <t>Hexagrammidae1_HE1_species15_12S</t>
  </si>
  <si>
    <t>Hexagrammidae_Hexagrammos_decagrammus_12S</t>
  </si>
  <si>
    <t>Hexagrammidae_Ophiodon_elongatus_12S</t>
  </si>
  <si>
    <t>Liparidae_Polypera_greeni_12S</t>
  </si>
  <si>
    <t>Merlucciidae_Merluccius_productus_12S</t>
  </si>
  <si>
    <t>Osmeridae_Hypomesus_pretiosus_12S</t>
  </si>
  <si>
    <t>Paralichthyidae_Citharichthys_sordidus_12S</t>
  </si>
  <si>
    <t>Paralichthyidae_Citharichthys_stigmaeus_12S</t>
  </si>
  <si>
    <t>Pholidae_Apodichthys_flavidus_12S</t>
  </si>
  <si>
    <t>Pholidae_Pholis_laeta_12S</t>
  </si>
  <si>
    <t>Pholidae_Pholis_ornata_12S</t>
  </si>
  <si>
    <t>Pleuronectidae4_PL4_species31_12S</t>
  </si>
  <si>
    <t>Pleuronectidae6_PL6_species33_12S</t>
  </si>
  <si>
    <t>Pleuronectidae_Pleuronichthys_coenosus_12S</t>
  </si>
  <si>
    <t>Salmonidae_Oncorhynchus_gorbuscha_12S</t>
  </si>
  <si>
    <t>Salmonidae_Oncorhynchus_keta_12S</t>
  </si>
  <si>
    <t>Salmonidae_Oncorhynchus_kisutch_12S</t>
  </si>
  <si>
    <t>Salmonidae_Oncorhynchus_tshawytscha_12S</t>
  </si>
  <si>
    <t>Sebastes1_SE1_species41_12S</t>
  </si>
  <si>
    <t>Sebastes2_SE2_species42_12S</t>
  </si>
  <si>
    <t>Sebastes3_SE3_species43_12S</t>
  </si>
  <si>
    <t>Sebastidae_Sebastes_auriculatus_12S</t>
  </si>
  <si>
    <t>Stichaeidae3_ST3_species45_12S</t>
  </si>
  <si>
    <t>Stichaeidae4_ST4_species46_12S</t>
  </si>
  <si>
    <t>Stichaeidae5_ST5_species47_12S</t>
  </si>
  <si>
    <t>Stichaeidae_Lumpenus_fabricii_12S</t>
  </si>
  <si>
    <t>Stichaeidae_Lumpenus_sagitta_12S</t>
  </si>
  <si>
    <t>Syngnathidae_Syngnathus_leptorhynchus_12S</t>
  </si>
  <si>
    <t>12S_west</t>
  </si>
  <si>
    <t>Agonidae_Agonopsis_vulsa_16S</t>
  </si>
  <si>
    <t>Agonidae_Blepsias_cirrhosus_16S</t>
  </si>
  <si>
    <t>Agonidae_Nautichthys_oculofasciatus_16S</t>
  </si>
  <si>
    <t>Aulorhynchidae_Aulorhynchus_flavidus_16S</t>
  </si>
  <si>
    <t>Batrachoididae_Porichthys_notatus_16S</t>
  </si>
  <si>
    <t>Clupeidae_Clupea_pallasii_16S</t>
  </si>
  <si>
    <t>Cottidae_Artedius_fenestralis_16S</t>
  </si>
  <si>
    <t>Cottidae_Artedius_harringtoni_16S</t>
  </si>
  <si>
    <t>Cottidae_Chitonotus_pugetensis_16S</t>
  </si>
  <si>
    <t>Cottidae_Enophrys_bison_16S</t>
  </si>
  <si>
    <t>Cottidae_Hemilepidotus_hemilepidotus_16S</t>
  </si>
  <si>
    <t>Cottidae_Leptocottus_armatus_16S</t>
  </si>
  <si>
    <t>Cottidae_Myoxocephalus_polyacanthocephalus_16S</t>
  </si>
  <si>
    <t>Cottidae_Scorpaenichthys_marmoratus_16S</t>
  </si>
  <si>
    <t>Embiotocidae_Brachyistius_frenatus_16S</t>
  </si>
  <si>
    <t>Embiotocidae_Cymatogaster_aggregata_16S</t>
  </si>
  <si>
    <t>Embiotocidae_Embiotoca_lateralis_16S</t>
  </si>
  <si>
    <t>Embiotocidae_Rhacochilus_vacca_16S</t>
  </si>
  <si>
    <t>Gadidae2_GA2_species5_16S</t>
  </si>
  <si>
    <t>Gobiesocidae_Gobiesox_maeandricus_16S</t>
  </si>
  <si>
    <t>Gobiidae_Lepidogobius_lepidus_16S</t>
  </si>
  <si>
    <t>Gobiidae_Rhinogobiops_nicholsii_16S</t>
  </si>
  <si>
    <t>Hexagrammidae_Hexagrammos_decagrammus_16S</t>
  </si>
  <si>
    <t>Hexagrammidae_Hexagrammos_stelleri_16S</t>
  </si>
  <si>
    <t>Hexagrammidae_Ophiodon_elongatus_16S</t>
  </si>
  <si>
    <t>Liparidae_Liparis_dennyi_16S</t>
  </si>
  <si>
    <t>Liparidae_Liparis_florae_16S</t>
  </si>
  <si>
    <t>Merlucciidae_Merluccius_productus_16S</t>
  </si>
  <si>
    <t>Osmeridae_Hypomesus_pretiosus_16S</t>
  </si>
  <si>
    <t>Paralichthyidae_Citharichthys_sordidus_16S</t>
  </si>
  <si>
    <t>Paralichthyidae_Citharichthys_stigmaeus_16S</t>
  </si>
  <si>
    <t>Pholidae_Apodichthys_flavidus_16S</t>
  </si>
  <si>
    <t>Pholidae_Apodichthys_fucorum_16S</t>
  </si>
  <si>
    <t>Pholidae_Pholis_laeta_16S</t>
  </si>
  <si>
    <t>Pholidae_Pholis_ornata_16S</t>
  </si>
  <si>
    <t>Pleuronectidae6_PL6_species32_16S</t>
  </si>
  <si>
    <t>Pleuronectidae_Pleuronichthys_coenosus_16S</t>
  </si>
  <si>
    <t>Salmonidae_Oncorhynchus_gorbuscha_16S</t>
  </si>
  <si>
    <t>Salmonidae_Oncorhynchus_keta_16S</t>
  </si>
  <si>
    <t>Salmonidae_Oncorhynchus_kisutch_16S</t>
  </si>
  <si>
    <t>Salmonidae_Oncorhynchus_nerka_16S</t>
  </si>
  <si>
    <t>Salmonidae_Oncorhynchus_tshawytscha_16S</t>
  </si>
  <si>
    <t>Salmonidae_Salmo_salar_16S</t>
  </si>
  <si>
    <t>Sebastidae2_SE2_species45_16S</t>
  </si>
  <si>
    <t>Sebastidae3_SE3_species46_16S</t>
  </si>
  <si>
    <t>Sebastidae5_SE5_species48_16S</t>
  </si>
  <si>
    <t>Sebastidae8_SE8_species51_16S</t>
  </si>
  <si>
    <t>Stichaeidae_Anoplarchus_insignis_16S</t>
  </si>
  <si>
    <t>Stichaeidae_Lumpenus_sagitta_16S</t>
  </si>
  <si>
    <t>Stichaeidae_Xiphister_atropurpureus_16S</t>
  </si>
  <si>
    <t>Syngnathidae_Syngnathus_leptorhynchus_16S</t>
  </si>
  <si>
    <t>16S_west</t>
  </si>
  <si>
    <t>PB</t>
  </si>
  <si>
    <t>ArrowGoby</t>
  </si>
  <si>
    <t>BayGoby</t>
  </si>
  <si>
    <t>BayPipefish</t>
  </si>
  <si>
    <t>BlackeyeGoby</t>
  </si>
  <si>
    <t>BuffaloSculpin</t>
  </si>
  <si>
    <t>Cabezon</t>
  </si>
  <si>
    <t>Copper_QuillbackRockfish</t>
  </si>
  <si>
    <t>CrescentGunnel</t>
  </si>
  <si>
    <t>EnglishSole</t>
  </si>
  <si>
    <t>GreatSculpin</t>
  </si>
  <si>
    <t>HighCockscomb</t>
  </si>
  <si>
    <t>KelpGreenling</t>
  </si>
  <si>
    <t>KelpSurfperch</t>
  </si>
  <si>
    <t>PacificHerring</t>
  </si>
  <si>
    <t>PacificSandlance</t>
  </si>
  <si>
    <t>PacificStaghornSculpin</t>
  </si>
  <si>
    <t>PaddedSculpin</t>
  </si>
  <si>
    <t>PenpointGunnel</t>
  </si>
  <si>
    <t>PilePerch</t>
  </si>
  <si>
    <t>PlainfinMidshipman</t>
  </si>
  <si>
    <t>Rockfish_sp</t>
  </si>
  <si>
    <t>RockweedGunnel</t>
  </si>
  <si>
    <t>RosylipSculpin</t>
  </si>
  <si>
    <t>SaddlebackGunnel</t>
  </si>
  <si>
    <t>SharpnoseSculpin</t>
  </si>
  <si>
    <t>ShinerPerch</t>
  </si>
  <si>
    <t>SilverspottedSculpin</t>
  </si>
  <si>
    <t>SmoothheadSculpin</t>
  </si>
  <si>
    <t>Snailfish_sp</t>
  </si>
  <si>
    <t>SnakePrickleback</t>
  </si>
  <si>
    <t>SpeckledSanddab</t>
  </si>
  <si>
    <t>StarryFlounder</t>
  </si>
  <si>
    <t>Stickleback</t>
  </si>
  <si>
    <t>StripedSeaperch</t>
  </si>
  <si>
    <t>SurfSmelt</t>
  </si>
  <si>
    <t>TidepoolSculpin</t>
  </si>
  <si>
    <t>Tubesnout</t>
  </si>
  <si>
    <t>WhitespottedGreenling</t>
  </si>
  <si>
    <t>seining_west</t>
  </si>
  <si>
    <t>east_eDNA</t>
  </si>
  <si>
    <t>west_eDNA</t>
  </si>
  <si>
    <t>west_12S</t>
  </si>
  <si>
    <t>west_16S</t>
  </si>
  <si>
    <t>east_12S</t>
  </si>
  <si>
    <t>east_16S</t>
  </si>
  <si>
    <t>east_seining</t>
  </si>
  <si>
    <t>west_seining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</si>
</sst>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workbookViewId="0">
      <selection activeCell="N1" sqref="N1:N1048576"/>
    </sheetView>
  </sheetViews>
  <sheetFormatPr baseColWidth="10" defaultRowHeight="16"/>
  <cols>
    <col min="1" max="1" width="44.83203125" customWidth="1"/>
  </cols>
  <sheetData>
    <row r="1" spans="1:14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M1" t="s">
        <v>53</v>
      </c>
      <c r="N1" s="1" t="s">
        <v>53</v>
      </c>
    </row>
    <row r="2" spans="1:14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375</v>
      </c>
      <c r="I2">
        <v>0</v>
      </c>
      <c r="J2">
        <v>0</v>
      </c>
      <c r="K2">
        <v>0</v>
      </c>
      <c r="M2">
        <f>COUNTIF(B2:K2,"&gt;0")</f>
        <v>1</v>
      </c>
      <c r="N2">
        <v>1</v>
      </c>
    </row>
    <row r="3" spans="1:14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190</v>
      </c>
      <c r="J3">
        <v>0</v>
      </c>
      <c r="K3">
        <v>0</v>
      </c>
      <c r="M3">
        <f t="shared" ref="M3:M43" si="0">COUNTIF(B3:K3,"&gt;0")</f>
        <v>1</v>
      </c>
      <c r="N3">
        <v>1</v>
      </c>
    </row>
    <row r="4" spans="1:14">
      <c r="A4" t="s">
        <v>3</v>
      </c>
      <c r="B4">
        <v>3641</v>
      </c>
      <c r="C4">
        <v>167</v>
      </c>
      <c r="D4">
        <v>2462</v>
      </c>
      <c r="E4">
        <v>17570</v>
      </c>
      <c r="F4">
        <v>0</v>
      </c>
      <c r="G4">
        <v>105</v>
      </c>
      <c r="H4">
        <v>59028</v>
      </c>
      <c r="I4">
        <v>1379</v>
      </c>
      <c r="J4">
        <v>2412</v>
      </c>
      <c r="K4">
        <v>0</v>
      </c>
      <c r="M4">
        <f t="shared" si="0"/>
        <v>8</v>
      </c>
      <c r="N4">
        <v>8</v>
      </c>
    </row>
    <row r="5" spans="1:14">
      <c r="A5" t="s">
        <v>4</v>
      </c>
      <c r="B5">
        <v>13216</v>
      </c>
      <c r="C5">
        <v>6703</v>
      </c>
      <c r="D5">
        <v>0</v>
      </c>
      <c r="E5">
        <v>2099</v>
      </c>
      <c r="F5">
        <v>26112</v>
      </c>
      <c r="G5">
        <v>3211</v>
      </c>
      <c r="H5">
        <v>3071</v>
      </c>
      <c r="I5">
        <v>4677</v>
      </c>
      <c r="J5">
        <v>14636</v>
      </c>
      <c r="K5">
        <v>207</v>
      </c>
      <c r="M5">
        <f t="shared" si="0"/>
        <v>9</v>
      </c>
      <c r="N5">
        <v>9</v>
      </c>
    </row>
    <row r="6" spans="1:14">
      <c r="A6" t="s">
        <v>5</v>
      </c>
      <c r="B6">
        <v>0</v>
      </c>
      <c r="C6">
        <v>210</v>
      </c>
      <c r="D6">
        <v>0</v>
      </c>
      <c r="E6">
        <v>21813</v>
      </c>
      <c r="F6">
        <v>45620</v>
      </c>
      <c r="G6">
        <v>96</v>
      </c>
      <c r="H6">
        <v>0</v>
      </c>
      <c r="I6">
        <v>0</v>
      </c>
      <c r="J6">
        <v>25663</v>
      </c>
      <c r="K6">
        <v>288</v>
      </c>
      <c r="M6">
        <f t="shared" si="0"/>
        <v>6</v>
      </c>
      <c r="N6">
        <v>6</v>
      </c>
    </row>
    <row r="7" spans="1:14">
      <c r="A7" t="s">
        <v>6</v>
      </c>
      <c r="B7">
        <v>0</v>
      </c>
      <c r="C7">
        <v>0</v>
      </c>
      <c r="D7">
        <v>0</v>
      </c>
      <c r="E7">
        <v>0</v>
      </c>
      <c r="F7">
        <v>419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0"/>
        <v>1</v>
      </c>
      <c r="N7">
        <v>1</v>
      </c>
    </row>
    <row r="8" spans="1:14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487</v>
      </c>
      <c r="M8">
        <f t="shared" si="0"/>
        <v>1</v>
      </c>
      <c r="N8">
        <v>1</v>
      </c>
    </row>
    <row r="9" spans="1:14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419</v>
      </c>
      <c r="H9">
        <v>0</v>
      </c>
      <c r="I9">
        <v>0</v>
      </c>
      <c r="J9">
        <v>0</v>
      </c>
      <c r="K9">
        <v>0</v>
      </c>
      <c r="M9">
        <f t="shared" si="0"/>
        <v>1</v>
      </c>
      <c r="N9">
        <v>1</v>
      </c>
    </row>
    <row r="10" spans="1:14">
      <c r="A10" t="s">
        <v>9</v>
      </c>
      <c r="B10">
        <v>10270</v>
      </c>
      <c r="C10">
        <v>303</v>
      </c>
      <c r="D10">
        <v>0</v>
      </c>
      <c r="E10">
        <v>367</v>
      </c>
      <c r="F10">
        <v>222</v>
      </c>
      <c r="G10">
        <v>3192</v>
      </c>
      <c r="H10">
        <v>803</v>
      </c>
      <c r="I10">
        <v>252</v>
      </c>
      <c r="J10">
        <v>6792</v>
      </c>
      <c r="K10">
        <v>0</v>
      </c>
      <c r="M10">
        <f t="shared" si="0"/>
        <v>8</v>
      </c>
      <c r="N10">
        <v>8</v>
      </c>
    </row>
    <row r="11" spans="1:14">
      <c r="A11" t="s">
        <v>10</v>
      </c>
      <c r="B11">
        <v>1235</v>
      </c>
      <c r="C11">
        <v>12446</v>
      </c>
      <c r="D11">
        <v>0</v>
      </c>
      <c r="E11">
        <v>1507</v>
      </c>
      <c r="F11">
        <v>12048</v>
      </c>
      <c r="G11">
        <v>1858</v>
      </c>
      <c r="H11">
        <v>37298</v>
      </c>
      <c r="I11">
        <v>2369</v>
      </c>
      <c r="J11">
        <v>2356</v>
      </c>
      <c r="K11">
        <v>25131</v>
      </c>
      <c r="M11">
        <f t="shared" si="0"/>
        <v>9</v>
      </c>
      <c r="N11">
        <v>9</v>
      </c>
    </row>
    <row r="12" spans="1:14">
      <c r="A12" t="s">
        <v>11</v>
      </c>
      <c r="B12">
        <v>1913</v>
      </c>
      <c r="C12">
        <v>9386</v>
      </c>
      <c r="D12">
        <v>1091</v>
      </c>
      <c r="E12">
        <v>9488</v>
      </c>
      <c r="F12">
        <v>0</v>
      </c>
      <c r="G12">
        <v>9828</v>
      </c>
      <c r="H12">
        <v>2862</v>
      </c>
      <c r="I12">
        <v>4574</v>
      </c>
      <c r="J12">
        <v>4621</v>
      </c>
      <c r="K12">
        <v>5466</v>
      </c>
      <c r="M12">
        <f t="shared" si="0"/>
        <v>9</v>
      </c>
      <c r="N12">
        <v>9</v>
      </c>
    </row>
    <row r="13" spans="1:1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329</v>
      </c>
      <c r="H13">
        <v>0</v>
      </c>
      <c r="I13">
        <v>0</v>
      </c>
      <c r="J13">
        <v>0</v>
      </c>
      <c r="K13">
        <v>0</v>
      </c>
      <c r="M13">
        <f t="shared" si="0"/>
        <v>1</v>
      </c>
      <c r="N13">
        <v>1</v>
      </c>
    </row>
    <row r="14" spans="1:14">
      <c r="A14" t="s">
        <v>13</v>
      </c>
      <c r="B14">
        <v>4385</v>
      </c>
      <c r="C14">
        <v>6319</v>
      </c>
      <c r="D14">
        <v>132</v>
      </c>
      <c r="E14">
        <v>2243</v>
      </c>
      <c r="F14">
        <v>5219</v>
      </c>
      <c r="G14">
        <v>5148</v>
      </c>
      <c r="H14">
        <v>1913</v>
      </c>
      <c r="I14">
        <v>1252</v>
      </c>
      <c r="J14">
        <v>597</v>
      </c>
      <c r="K14">
        <v>2622</v>
      </c>
      <c r="M14">
        <f t="shared" si="0"/>
        <v>10</v>
      </c>
      <c r="N14">
        <v>10</v>
      </c>
    </row>
    <row r="15" spans="1:14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522</v>
      </c>
      <c r="I15">
        <v>358</v>
      </c>
      <c r="J15">
        <v>0</v>
      </c>
      <c r="K15">
        <v>0</v>
      </c>
      <c r="M15">
        <f t="shared" si="0"/>
        <v>2</v>
      </c>
      <c r="N15">
        <v>2</v>
      </c>
    </row>
    <row r="16" spans="1:14">
      <c r="A16" t="s">
        <v>15</v>
      </c>
      <c r="B16">
        <v>0</v>
      </c>
      <c r="C16">
        <v>0</v>
      </c>
      <c r="D16">
        <v>309</v>
      </c>
      <c r="E16">
        <v>274</v>
      </c>
      <c r="F16">
        <v>0</v>
      </c>
      <c r="G16">
        <v>224</v>
      </c>
      <c r="H16">
        <v>1584</v>
      </c>
      <c r="I16">
        <v>1019</v>
      </c>
      <c r="J16">
        <v>4800</v>
      </c>
      <c r="K16">
        <v>0</v>
      </c>
      <c r="M16">
        <f t="shared" si="0"/>
        <v>6</v>
      </c>
      <c r="N16">
        <v>6</v>
      </c>
    </row>
    <row r="17" spans="1:14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234</v>
      </c>
      <c r="J17">
        <v>0</v>
      </c>
      <c r="K17">
        <v>249</v>
      </c>
      <c r="M17">
        <f t="shared" si="0"/>
        <v>2</v>
      </c>
      <c r="N17">
        <v>2</v>
      </c>
    </row>
    <row r="18" spans="1:14">
      <c r="A18" t="s">
        <v>17</v>
      </c>
      <c r="B18">
        <v>0</v>
      </c>
      <c r="C18">
        <v>324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1</v>
      </c>
      <c r="N18">
        <v>1</v>
      </c>
    </row>
    <row r="19" spans="1:1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517</v>
      </c>
      <c r="K19">
        <v>0</v>
      </c>
      <c r="M19">
        <f t="shared" si="0"/>
        <v>1</v>
      </c>
      <c r="N19">
        <v>1</v>
      </c>
    </row>
    <row r="20" spans="1:14">
      <c r="A20" t="s">
        <v>19</v>
      </c>
      <c r="B20">
        <v>0</v>
      </c>
      <c r="C20">
        <v>0</v>
      </c>
      <c r="D20">
        <v>0</v>
      </c>
      <c r="E20">
        <v>0</v>
      </c>
      <c r="F20">
        <v>60447</v>
      </c>
      <c r="G20">
        <v>0</v>
      </c>
      <c r="H20">
        <v>1283</v>
      </c>
      <c r="I20">
        <v>0</v>
      </c>
      <c r="J20">
        <v>1334</v>
      </c>
      <c r="K20">
        <v>9560</v>
      </c>
      <c r="M20">
        <f t="shared" si="0"/>
        <v>4</v>
      </c>
      <c r="N20">
        <v>4</v>
      </c>
    </row>
    <row r="21" spans="1:1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583</v>
      </c>
      <c r="H21">
        <v>427</v>
      </c>
      <c r="I21">
        <v>131</v>
      </c>
      <c r="J21">
        <v>0</v>
      </c>
      <c r="K21">
        <v>0</v>
      </c>
      <c r="M21">
        <f t="shared" si="0"/>
        <v>3</v>
      </c>
      <c r="N21">
        <v>3</v>
      </c>
    </row>
    <row r="22" spans="1:14">
      <c r="A22" t="s">
        <v>21</v>
      </c>
      <c r="B22">
        <v>215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0"/>
        <v>1</v>
      </c>
      <c r="N22">
        <v>1</v>
      </c>
    </row>
    <row r="23" spans="1:14">
      <c r="A23" t="s">
        <v>22</v>
      </c>
      <c r="B23">
        <v>22368</v>
      </c>
      <c r="C23">
        <v>59451</v>
      </c>
      <c r="D23">
        <v>721</v>
      </c>
      <c r="E23">
        <v>2091</v>
      </c>
      <c r="F23">
        <v>4338</v>
      </c>
      <c r="G23">
        <v>20690</v>
      </c>
      <c r="H23">
        <v>5517</v>
      </c>
      <c r="I23">
        <v>2621</v>
      </c>
      <c r="J23">
        <v>11284</v>
      </c>
      <c r="K23">
        <v>16379</v>
      </c>
      <c r="M23">
        <f t="shared" si="0"/>
        <v>10</v>
      </c>
      <c r="N23">
        <v>10</v>
      </c>
    </row>
    <row r="24" spans="1:14">
      <c r="A24" t="s">
        <v>23</v>
      </c>
      <c r="B24">
        <v>0</v>
      </c>
      <c r="C24">
        <v>1570</v>
      </c>
      <c r="D24">
        <v>0</v>
      </c>
      <c r="E24">
        <v>1902</v>
      </c>
      <c r="F24">
        <v>866</v>
      </c>
      <c r="G24">
        <v>0</v>
      </c>
      <c r="H24">
        <v>333</v>
      </c>
      <c r="I24">
        <v>4335</v>
      </c>
      <c r="J24">
        <v>0</v>
      </c>
      <c r="K24">
        <v>1282</v>
      </c>
      <c r="M24">
        <f t="shared" si="0"/>
        <v>6</v>
      </c>
      <c r="N24">
        <v>6</v>
      </c>
    </row>
    <row r="25" spans="1:14">
      <c r="A25" t="s">
        <v>24</v>
      </c>
      <c r="B25">
        <v>0</v>
      </c>
      <c r="C25">
        <v>0</v>
      </c>
      <c r="D25">
        <v>0</v>
      </c>
      <c r="E25">
        <v>0</v>
      </c>
      <c r="F25">
        <v>21859</v>
      </c>
      <c r="G25">
        <v>0</v>
      </c>
      <c r="H25">
        <v>0</v>
      </c>
      <c r="I25">
        <v>0</v>
      </c>
      <c r="J25">
        <v>4468</v>
      </c>
      <c r="K25">
        <v>713</v>
      </c>
      <c r="M25">
        <f t="shared" si="0"/>
        <v>3</v>
      </c>
      <c r="N25">
        <v>3</v>
      </c>
    </row>
    <row r="26" spans="1:14">
      <c r="A26" t="s">
        <v>25</v>
      </c>
      <c r="B26">
        <v>4262</v>
      </c>
      <c r="C26">
        <v>96893</v>
      </c>
      <c r="D26">
        <v>0</v>
      </c>
      <c r="E26">
        <v>473</v>
      </c>
      <c r="F26">
        <v>18446</v>
      </c>
      <c r="G26">
        <v>7338</v>
      </c>
      <c r="H26">
        <v>5593</v>
      </c>
      <c r="I26">
        <v>0</v>
      </c>
      <c r="J26">
        <v>17149</v>
      </c>
      <c r="K26">
        <v>2251</v>
      </c>
      <c r="M26">
        <f t="shared" si="0"/>
        <v>8</v>
      </c>
      <c r="N26">
        <v>8</v>
      </c>
    </row>
    <row r="27" spans="1:14">
      <c r="A27" t="s">
        <v>26</v>
      </c>
      <c r="B27">
        <v>0</v>
      </c>
      <c r="C27">
        <v>0</v>
      </c>
      <c r="D27">
        <v>0</v>
      </c>
      <c r="E27">
        <v>0</v>
      </c>
      <c r="F27">
        <v>859</v>
      </c>
      <c r="G27">
        <v>0</v>
      </c>
      <c r="H27">
        <v>0</v>
      </c>
      <c r="I27">
        <v>0</v>
      </c>
      <c r="J27">
        <v>1414</v>
      </c>
      <c r="K27">
        <v>0</v>
      </c>
      <c r="M27">
        <f t="shared" si="0"/>
        <v>2</v>
      </c>
      <c r="N27">
        <v>2</v>
      </c>
    </row>
    <row r="28" spans="1:14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1190</v>
      </c>
      <c r="H28">
        <v>1325</v>
      </c>
      <c r="I28">
        <v>130</v>
      </c>
      <c r="J28">
        <v>647</v>
      </c>
      <c r="K28">
        <v>0</v>
      </c>
      <c r="M28">
        <f t="shared" si="0"/>
        <v>4</v>
      </c>
      <c r="N28">
        <v>4</v>
      </c>
    </row>
    <row r="29" spans="1:14">
      <c r="A29" t="s">
        <v>28</v>
      </c>
      <c r="B29">
        <v>98175</v>
      </c>
      <c r="C29">
        <v>5490</v>
      </c>
      <c r="D29">
        <v>1191</v>
      </c>
      <c r="E29">
        <v>33842</v>
      </c>
      <c r="F29">
        <v>1176</v>
      </c>
      <c r="G29">
        <v>15904</v>
      </c>
      <c r="H29">
        <v>22720</v>
      </c>
      <c r="I29">
        <v>5133</v>
      </c>
      <c r="J29">
        <v>3662</v>
      </c>
      <c r="K29">
        <v>10496</v>
      </c>
      <c r="M29">
        <f t="shared" si="0"/>
        <v>10</v>
      </c>
      <c r="N29">
        <v>10</v>
      </c>
    </row>
    <row r="30" spans="1:14">
      <c r="A30" t="s">
        <v>29</v>
      </c>
      <c r="B30">
        <v>0</v>
      </c>
      <c r="C30">
        <v>567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647</v>
      </c>
      <c r="K30">
        <v>0</v>
      </c>
      <c r="M30">
        <f t="shared" si="0"/>
        <v>2</v>
      </c>
      <c r="N30">
        <v>2</v>
      </c>
    </row>
    <row r="31" spans="1:14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456</v>
      </c>
      <c r="M31">
        <f t="shared" si="0"/>
        <v>1</v>
      </c>
      <c r="N31">
        <v>1</v>
      </c>
    </row>
    <row r="32" spans="1:14">
      <c r="A32" t="s">
        <v>31</v>
      </c>
      <c r="B32">
        <v>0</v>
      </c>
      <c r="C32">
        <v>0</v>
      </c>
      <c r="D32">
        <v>0</v>
      </c>
      <c r="E32">
        <v>1563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f t="shared" si="0"/>
        <v>1</v>
      </c>
      <c r="N32">
        <v>1</v>
      </c>
    </row>
    <row r="33" spans="1:14">
      <c r="A33" t="s">
        <v>32</v>
      </c>
      <c r="B33">
        <v>670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f t="shared" si="0"/>
        <v>1</v>
      </c>
      <c r="N33">
        <v>1</v>
      </c>
    </row>
    <row r="34" spans="1:14">
      <c r="A34" t="s">
        <v>33</v>
      </c>
      <c r="B34">
        <v>0</v>
      </c>
      <c r="C34">
        <v>1572</v>
      </c>
      <c r="D34">
        <v>0</v>
      </c>
      <c r="E34">
        <v>1276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f t="shared" si="0"/>
        <v>2</v>
      </c>
      <c r="N34">
        <v>2</v>
      </c>
    </row>
    <row r="35" spans="1:14">
      <c r="A35" t="s">
        <v>34</v>
      </c>
      <c r="B35">
        <v>10342</v>
      </c>
      <c r="C35">
        <v>1485</v>
      </c>
      <c r="D35">
        <v>410</v>
      </c>
      <c r="E35">
        <v>1733</v>
      </c>
      <c r="F35">
        <v>1222</v>
      </c>
      <c r="G35">
        <v>4063</v>
      </c>
      <c r="H35">
        <v>1192</v>
      </c>
      <c r="I35">
        <v>809</v>
      </c>
      <c r="J35">
        <v>744</v>
      </c>
      <c r="K35">
        <v>5029</v>
      </c>
      <c r="M35">
        <f t="shared" si="0"/>
        <v>10</v>
      </c>
      <c r="N35">
        <v>10</v>
      </c>
    </row>
    <row r="36" spans="1:14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210</v>
      </c>
      <c r="J36">
        <v>0</v>
      </c>
      <c r="K36">
        <v>0</v>
      </c>
      <c r="M36">
        <f t="shared" si="0"/>
        <v>1</v>
      </c>
      <c r="N36">
        <v>1</v>
      </c>
    </row>
    <row r="37" spans="1:14">
      <c r="A37" t="s">
        <v>36</v>
      </c>
      <c r="B37">
        <v>364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362</v>
      </c>
      <c r="K37">
        <v>505</v>
      </c>
      <c r="M37">
        <f t="shared" si="0"/>
        <v>3</v>
      </c>
      <c r="N37">
        <v>3</v>
      </c>
    </row>
    <row r="38" spans="1:14">
      <c r="A38" t="s">
        <v>37</v>
      </c>
      <c r="B38">
        <v>3240</v>
      </c>
      <c r="C38">
        <v>0</v>
      </c>
      <c r="D38">
        <v>839</v>
      </c>
      <c r="E38">
        <v>36055</v>
      </c>
      <c r="F38">
        <v>1563</v>
      </c>
      <c r="G38">
        <v>9514</v>
      </c>
      <c r="H38">
        <v>17843</v>
      </c>
      <c r="I38">
        <v>0</v>
      </c>
      <c r="J38">
        <v>3548</v>
      </c>
      <c r="K38">
        <v>1062</v>
      </c>
      <c r="M38">
        <f t="shared" si="0"/>
        <v>8</v>
      </c>
      <c r="N38">
        <v>8</v>
      </c>
    </row>
    <row r="39" spans="1:14">
      <c r="A39" t="s">
        <v>38</v>
      </c>
      <c r="B39">
        <v>343</v>
      </c>
      <c r="C39">
        <v>0</v>
      </c>
      <c r="D39">
        <v>0</v>
      </c>
      <c r="E39">
        <v>0</v>
      </c>
      <c r="F39">
        <v>0</v>
      </c>
      <c r="G39">
        <v>0</v>
      </c>
      <c r="H39">
        <v>1389</v>
      </c>
      <c r="I39">
        <v>0</v>
      </c>
      <c r="J39">
        <v>671</v>
      </c>
      <c r="K39">
        <v>0</v>
      </c>
      <c r="M39">
        <f t="shared" si="0"/>
        <v>3</v>
      </c>
      <c r="N39">
        <v>3</v>
      </c>
    </row>
    <row r="40" spans="1:14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342</v>
      </c>
      <c r="H40">
        <v>0</v>
      </c>
      <c r="I40">
        <v>0</v>
      </c>
      <c r="J40">
        <v>370</v>
      </c>
      <c r="K40">
        <v>0</v>
      </c>
      <c r="M40">
        <f t="shared" si="0"/>
        <v>2</v>
      </c>
      <c r="N40">
        <v>2</v>
      </c>
    </row>
    <row r="41" spans="1:14">
      <c r="A41" t="s">
        <v>40</v>
      </c>
      <c r="B41">
        <v>1559</v>
      </c>
      <c r="C41">
        <v>614</v>
      </c>
      <c r="D41">
        <v>0</v>
      </c>
      <c r="E41">
        <v>718</v>
      </c>
      <c r="F41">
        <v>0</v>
      </c>
      <c r="G41">
        <v>417</v>
      </c>
      <c r="H41">
        <v>0</v>
      </c>
      <c r="I41">
        <v>247</v>
      </c>
      <c r="J41">
        <v>0</v>
      </c>
      <c r="K41">
        <v>1311</v>
      </c>
      <c r="M41">
        <f t="shared" si="0"/>
        <v>6</v>
      </c>
      <c r="N41">
        <v>6</v>
      </c>
    </row>
    <row r="42" spans="1:14">
      <c r="A42" t="s">
        <v>41</v>
      </c>
      <c r="B42">
        <v>0</v>
      </c>
      <c r="C42">
        <v>0</v>
      </c>
      <c r="D42">
        <v>0</v>
      </c>
      <c r="E42">
        <v>138</v>
      </c>
      <c r="F42">
        <v>0</v>
      </c>
      <c r="G42">
        <v>0</v>
      </c>
      <c r="H42">
        <v>0</v>
      </c>
      <c r="I42">
        <v>0</v>
      </c>
      <c r="J42">
        <v>935</v>
      </c>
      <c r="K42">
        <v>0</v>
      </c>
      <c r="M42">
        <f t="shared" si="0"/>
        <v>2</v>
      </c>
      <c r="N42">
        <v>2</v>
      </c>
    </row>
    <row r="43" spans="1:14">
      <c r="A43" t="s">
        <v>42</v>
      </c>
      <c r="B43">
        <v>620</v>
      </c>
      <c r="C43">
        <v>965</v>
      </c>
      <c r="D43">
        <v>0</v>
      </c>
      <c r="E43">
        <v>762</v>
      </c>
      <c r="F43">
        <v>5681</v>
      </c>
      <c r="G43">
        <v>1144</v>
      </c>
      <c r="H43">
        <v>238</v>
      </c>
      <c r="I43">
        <v>699</v>
      </c>
      <c r="J43">
        <v>0</v>
      </c>
      <c r="K43">
        <v>0</v>
      </c>
      <c r="M43">
        <f t="shared" si="0"/>
        <v>7</v>
      </c>
      <c r="N4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workbookViewId="0">
      <selection activeCell="N1" sqref="N1:N1048576"/>
    </sheetView>
  </sheetViews>
  <sheetFormatPr baseColWidth="10" defaultRowHeight="16"/>
  <cols>
    <col min="1" max="1" width="43.6640625" customWidth="1"/>
  </cols>
  <sheetData>
    <row r="1" spans="1:14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M1" t="s">
        <v>94</v>
      </c>
      <c r="N1" s="1" t="s">
        <v>94</v>
      </c>
    </row>
    <row r="2" spans="1:14">
      <c r="A2" t="s">
        <v>54</v>
      </c>
      <c r="B2">
        <v>0</v>
      </c>
      <c r="C2">
        <v>0</v>
      </c>
      <c r="D2">
        <v>7165</v>
      </c>
      <c r="E2">
        <v>938</v>
      </c>
      <c r="F2">
        <v>0</v>
      </c>
      <c r="G2">
        <v>775</v>
      </c>
      <c r="H2">
        <v>4589</v>
      </c>
      <c r="I2">
        <v>1021</v>
      </c>
      <c r="J2">
        <v>0</v>
      </c>
      <c r="K2">
        <v>0</v>
      </c>
      <c r="M2">
        <f>COUNTIF(B2:K2,"&gt;0")</f>
        <v>5</v>
      </c>
      <c r="N2">
        <v>5</v>
      </c>
    </row>
    <row r="3" spans="1:14">
      <c r="A3" t="s">
        <v>55</v>
      </c>
      <c r="B3">
        <v>3447</v>
      </c>
      <c r="C3">
        <v>184</v>
      </c>
      <c r="D3">
        <v>54467</v>
      </c>
      <c r="E3">
        <v>16071</v>
      </c>
      <c r="F3">
        <v>0</v>
      </c>
      <c r="G3">
        <v>1192</v>
      </c>
      <c r="H3">
        <v>75520</v>
      </c>
      <c r="I3">
        <v>3628</v>
      </c>
      <c r="J3">
        <v>5039</v>
      </c>
      <c r="K3">
        <v>1538</v>
      </c>
      <c r="M3">
        <f t="shared" ref="M3:M41" si="0">COUNTIF(B3:K3,"&gt;0")</f>
        <v>9</v>
      </c>
      <c r="N3">
        <v>9</v>
      </c>
    </row>
    <row r="4" spans="1:14">
      <c r="A4" t="s">
        <v>56</v>
      </c>
      <c r="B4">
        <v>0</v>
      </c>
      <c r="C4">
        <v>0</v>
      </c>
      <c r="D4">
        <v>5119</v>
      </c>
      <c r="E4">
        <v>715</v>
      </c>
      <c r="F4">
        <v>0</v>
      </c>
      <c r="G4">
        <v>0</v>
      </c>
      <c r="H4">
        <v>677</v>
      </c>
      <c r="I4">
        <v>0</v>
      </c>
      <c r="J4">
        <v>0</v>
      </c>
      <c r="K4">
        <v>0</v>
      </c>
      <c r="M4">
        <f t="shared" si="0"/>
        <v>3</v>
      </c>
      <c r="N4">
        <v>3</v>
      </c>
    </row>
    <row r="5" spans="1:14">
      <c r="A5" t="s">
        <v>57</v>
      </c>
      <c r="B5">
        <v>577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1</v>
      </c>
      <c r="N5">
        <v>1</v>
      </c>
    </row>
    <row r="6" spans="1:14">
      <c r="A6" t="s">
        <v>58</v>
      </c>
      <c r="B6">
        <v>0</v>
      </c>
      <c r="C6">
        <v>274</v>
      </c>
      <c r="D6">
        <v>0</v>
      </c>
      <c r="E6">
        <v>30647</v>
      </c>
      <c r="F6">
        <v>129292</v>
      </c>
      <c r="G6">
        <v>0</v>
      </c>
      <c r="H6">
        <v>6643</v>
      </c>
      <c r="I6">
        <v>0</v>
      </c>
      <c r="J6">
        <v>63860</v>
      </c>
      <c r="K6">
        <v>8163</v>
      </c>
      <c r="M6">
        <f t="shared" si="0"/>
        <v>6</v>
      </c>
      <c r="N6">
        <v>6</v>
      </c>
    </row>
    <row r="7" spans="1:14">
      <c r="A7" t="s">
        <v>59</v>
      </c>
      <c r="B7">
        <v>0</v>
      </c>
      <c r="C7">
        <v>0</v>
      </c>
      <c r="D7">
        <v>0</v>
      </c>
      <c r="E7">
        <v>0</v>
      </c>
      <c r="F7">
        <v>184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0"/>
        <v>1</v>
      </c>
      <c r="N7">
        <v>1</v>
      </c>
    </row>
    <row r="8" spans="1:14">
      <c r="A8" t="s">
        <v>60</v>
      </c>
      <c r="B8">
        <v>0</v>
      </c>
      <c r="C8">
        <v>2056</v>
      </c>
      <c r="D8">
        <v>0</v>
      </c>
      <c r="E8">
        <v>9404</v>
      </c>
      <c r="F8">
        <v>0</v>
      </c>
      <c r="G8">
        <v>0</v>
      </c>
      <c r="H8">
        <v>0</v>
      </c>
      <c r="I8">
        <v>0</v>
      </c>
      <c r="J8">
        <v>0</v>
      </c>
      <c r="K8">
        <v>2364</v>
      </c>
      <c r="M8">
        <f t="shared" si="0"/>
        <v>3</v>
      </c>
      <c r="N8">
        <v>3</v>
      </c>
    </row>
    <row r="9" spans="1:14">
      <c r="A9" t="s">
        <v>61</v>
      </c>
      <c r="B9">
        <v>1238</v>
      </c>
      <c r="C9">
        <v>0</v>
      </c>
      <c r="D9">
        <v>0</v>
      </c>
      <c r="E9">
        <v>523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2</v>
      </c>
      <c r="N9">
        <v>2</v>
      </c>
    </row>
    <row r="10" spans="1:14">
      <c r="A10" t="s">
        <v>62</v>
      </c>
      <c r="B10">
        <v>1486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1</v>
      </c>
      <c r="N10">
        <v>1</v>
      </c>
    </row>
    <row r="11" spans="1:14">
      <c r="A11" t="s">
        <v>63</v>
      </c>
      <c r="B11">
        <v>1882</v>
      </c>
      <c r="C11">
        <v>0</v>
      </c>
      <c r="D11">
        <v>0</v>
      </c>
      <c r="E11">
        <v>0</v>
      </c>
      <c r="F11">
        <v>131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2</v>
      </c>
      <c r="N11">
        <v>2</v>
      </c>
    </row>
    <row r="12" spans="1:14">
      <c r="A12" t="s">
        <v>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768</v>
      </c>
      <c r="K12">
        <v>0</v>
      </c>
      <c r="M12">
        <f t="shared" si="0"/>
        <v>1</v>
      </c>
      <c r="N12">
        <v>1</v>
      </c>
    </row>
    <row r="13" spans="1:14">
      <c r="A13" t="s">
        <v>65</v>
      </c>
      <c r="B13">
        <v>255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si="0"/>
        <v>1</v>
      </c>
      <c r="N13">
        <v>1</v>
      </c>
    </row>
    <row r="14" spans="1:14">
      <c r="A14" t="s">
        <v>66</v>
      </c>
      <c r="B14">
        <v>0</v>
      </c>
      <c r="C14">
        <v>710</v>
      </c>
      <c r="D14">
        <v>1105</v>
      </c>
      <c r="E14">
        <v>0</v>
      </c>
      <c r="F14">
        <v>1044</v>
      </c>
      <c r="G14">
        <v>0</v>
      </c>
      <c r="H14">
        <v>4277</v>
      </c>
      <c r="I14">
        <v>914</v>
      </c>
      <c r="J14">
        <v>0</v>
      </c>
      <c r="K14">
        <v>2956</v>
      </c>
      <c r="M14">
        <f t="shared" si="0"/>
        <v>6</v>
      </c>
      <c r="N14">
        <v>6</v>
      </c>
    </row>
    <row r="15" spans="1:14">
      <c r="A15" t="s">
        <v>67</v>
      </c>
      <c r="B15">
        <v>0</v>
      </c>
      <c r="C15">
        <v>0</v>
      </c>
      <c r="D15">
        <v>0</v>
      </c>
      <c r="E15">
        <v>0</v>
      </c>
      <c r="F15">
        <v>0</v>
      </c>
      <c r="G15">
        <v>145</v>
      </c>
      <c r="H15">
        <v>0</v>
      </c>
      <c r="I15">
        <v>0</v>
      </c>
      <c r="J15">
        <v>0</v>
      </c>
      <c r="K15">
        <v>0</v>
      </c>
      <c r="M15">
        <f t="shared" si="0"/>
        <v>1</v>
      </c>
      <c r="N15">
        <v>1</v>
      </c>
    </row>
    <row r="16" spans="1:14">
      <c r="A16" t="s">
        <v>68</v>
      </c>
      <c r="B16">
        <v>0</v>
      </c>
      <c r="C16">
        <v>0</v>
      </c>
      <c r="D16">
        <v>2538</v>
      </c>
      <c r="E16">
        <v>0</v>
      </c>
      <c r="F16">
        <v>0</v>
      </c>
      <c r="G16">
        <v>150</v>
      </c>
      <c r="H16">
        <v>1010</v>
      </c>
      <c r="I16">
        <v>0</v>
      </c>
      <c r="J16">
        <v>0</v>
      </c>
      <c r="K16">
        <v>0</v>
      </c>
      <c r="M16">
        <f t="shared" si="0"/>
        <v>3</v>
      </c>
      <c r="N16">
        <v>3</v>
      </c>
    </row>
    <row r="17" spans="1:14">
      <c r="A17" t="s">
        <v>69</v>
      </c>
      <c r="B17">
        <v>0</v>
      </c>
      <c r="C17">
        <v>467</v>
      </c>
      <c r="D17">
        <v>1148</v>
      </c>
      <c r="E17">
        <v>451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3</v>
      </c>
      <c r="N17">
        <v>3</v>
      </c>
    </row>
    <row r="18" spans="1:14">
      <c r="A18" t="s">
        <v>70</v>
      </c>
      <c r="B18">
        <v>0</v>
      </c>
      <c r="C18">
        <v>0</v>
      </c>
      <c r="D18">
        <v>588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1</v>
      </c>
      <c r="N18">
        <v>1</v>
      </c>
    </row>
    <row r="19" spans="1:14">
      <c r="A19" t="s">
        <v>71</v>
      </c>
      <c r="B19">
        <v>4671</v>
      </c>
      <c r="C19">
        <v>17593</v>
      </c>
      <c r="D19">
        <v>48322</v>
      </c>
      <c r="E19">
        <v>21927</v>
      </c>
      <c r="F19">
        <v>0</v>
      </c>
      <c r="G19">
        <v>16017</v>
      </c>
      <c r="H19">
        <v>2453</v>
      </c>
      <c r="I19">
        <v>54850</v>
      </c>
      <c r="J19">
        <v>11458</v>
      </c>
      <c r="K19">
        <v>10991</v>
      </c>
      <c r="M19">
        <f t="shared" si="0"/>
        <v>9</v>
      </c>
      <c r="N19">
        <v>9</v>
      </c>
    </row>
    <row r="20" spans="1:14">
      <c r="A20" t="s">
        <v>72</v>
      </c>
      <c r="B20">
        <v>0</v>
      </c>
      <c r="C20">
        <v>0</v>
      </c>
      <c r="D20">
        <v>5726</v>
      </c>
      <c r="E20">
        <v>0</v>
      </c>
      <c r="F20">
        <v>0</v>
      </c>
      <c r="G20">
        <v>0</v>
      </c>
      <c r="H20">
        <v>4259</v>
      </c>
      <c r="I20">
        <v>14262</v>
      </c>
      <c r="J20">
        <v>11660</v>
      </c>
      <c r="K20">
        <v>0</v>
      </c>
      <c r="M20">
        <f t="shared" si="0"/>
        <v>4</v>
      </c>
      <c r="N20">
        <v>4</v>
      </c>
    </row>
    <row r="21" spans="1:14">
      <c r="A21" t="s">
        <v>73</v>
      </c>
      <c r="B21">
        <v>0</v>
      </c>
      <c r="C21">
        <v>1136</v>
      </c>
      <c r="D21">
        <v>0</v>
      </c>
      <c r="E21">
        <v>0</v>
      </c>
      <c r="F21">
        <v>108966</v>
      </c>
      <c r="G21">
        <v>0</v>
      </c>
      <c r="H21">
        <v>5356</v>
      </c>
      <c r="I21">
        <v>0</v>
      </c>
      <c r="J21">
        <v>2912</v>
      </c>
      <c r="K21">
        <v>24375</v>
      </c>
      <c r="M21">
        <f t="shared" si="0"/>
        <v>5</v>
      </c>
      <c r="N21">
        <v>5</v>
      </c>
    </row>
    <row r="22" spans="1:14">
      <c r="A22" t="s">
        <v>74</v>
      </c>
      <c r="B22">
        <v>24181</v>
      </c>
      <c r="C22">
        <v>43167</v>
      </c>
      <c r="D22">
        <v>20969</v>
      </c>
      <c r="E22">
        <v>2333</v>
      </c>
      <c r="F22">
        <v>10491</v>
      </c>
      <c r="G22">
        <v>29835</v>
      </c>
      <c r="H22">
        <v>11503</v>
      </c>
      <c r="I22">
        <v>12796</v>
      </c>
      <c r="J22">
        <v>18942</v>
      </c>
      <c r="K22">
        <v>30840</v>
      </c>
      <c r="M22">
        <f t="shared" si="0"/>
        <v>10</v>
      </c>
      <c r="N22">
        <v>10</v>
      </c>
    </row>
    <row r="23" spans="1:14">
      <c r="A23" t="s">
        <v>75</v>
      </c>
      <c r="B23">
        <v>0</v>
      </c>
      <c r="C23">
        <v>718</v>
      </c>
      <c r="D23">
        <v>456</v>
      </c>
      <c r="E23">
        <v>2474</v>
      </c>
      <c r="F23">
        <v>570</v>
      </c>
      <c r="G23">
        <v>0</v>
      </c>
      <c r="H23">
        <v>528</v>
      </c>
      <c r="I23">
        <v>18402</v>
      </c>
      <c r="J23">
        <v>421</v>
      </c>
      <c r="K23">
        <v>1798</v>
      </c>
      <c r="M23">
        <f t="shared" si="0"/>
        <v>8</v>
      </c>
      <c r="N23">
        <v>8</v>
      </c>
    </row>
    <row r="24" spans="1:14">
      <c r="A24" t="s">
        <v>76</v>
      </c>
      <c r="B24">
        <v>0</v>
      </c>
      <c r="C24">
        <v>0</v>
      </c>
      <c r="D24">
        <v>0</v>
      </c>
      <c r="E24">
        <v>0</v>
      </c>
      <c r="F24">
        <v>74677</v>
      </c>
      <c r="G24">
        <v>0</v>
      </c>
      <c r="H24">
        <v>0</v>
      </c>
      <c r="I24">
        <v>0</v>
      </c>
      <c r="J24">
        <v>11746</v>
      </c>
      <c r="K24">
        <v>0</v>
      </c>
      <c r="M24">
        <f t="shared" si="0"/>
        <v>2</v>
      </c>
      <c r="N24">
        <v>2</v>
      </c>
    </row>
    <row r="25" spans="1:14">
      <c r="A25" t="s">
        <v>77</v>
      </c>
      <c r="B25">
        <v>19067</v>
      </c>
      <c r="C25">
        <v>190219</v>
      </c>
      <c r="D25">
        <v>0</v>
      </c>
      <c r="E25">
        <v>2481</v>
      </c>
      <c r="F25">
        <v>59100</v>
      </c>
      <c r="G25">
        <v>57197</v>
      </c>
      <c r="H25">
        <v>9418</v>
      </c>
      <c r="I25">
        <v>0</v>
      </c>
      <c r="J25">
        <v>43766</v>
      </c>
      <c r="K25">
        <v>15176</v>
      </c>
      <c r="M25">
        <f t="shared" si="0"/>
        <v>8</v>
      </c>
      <c r="N25">
        <v>8</v>
      </c>
    </row>
    <row r="26" spans="1:14">
      <c r="A26" t="s">
        <v>78</v>
      </c>
      <c r="B26">
        <v>0</v>
      </c>
      <c r="C26">
        <v>0</v>
      </c>
      <c r="D26">
        <v>109</v>
      </c>
      <c r="E26">
        <v>0</v>
      </c>
      <c r="F26">
        <v>356</v>
      </c>
      <c r="G26">
        <v>0</v>
      </c>
      <c r="H26">
        <v>0</v>
      </c>
      <c r="I26">
        <v>0</v>
      </c>
      <c r="J26">
        <v>0</v>
      </c>
      <c r="K26">
        <v>2102</v>
      </c>
      <c r="M26">
        <f t="shared" si="0"/>
        <v>3</v>
      </c>
      <c r="N26">
        <v>3</v>
      </c>
    </row>
    <row r="27" spans="1:14">
      <c r="A27" t="s">
        <v>79</v>
      </c>
      <c r="B27">
        <v>0</v>
      </c>
      <c r="C27">
        <v>0</v>
      </c>
      <c r="D27">
        <v>0</v>
      </c>
      <c r="E27">
        <v>0</v>
      </c>
      <c r="F27">
        <v>1314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1</v>
      </c>
      <c r="N27">
        <v>1</v>
      </c>
    </row>
    <row r="28" spans="1:14">
      <c r="A28" t="s">
        <v>80</v>
      </c>
      <c r="B28">
        <v>247287</v>
      </c>
      <c r="C28">
        <v>16604</v>
      </c>
      <c r="D28">
        <v>47490</v>
      </c>
      <c r="E28">
        <v>88029</v>
      </c>
      <c r="F28">
        <v>3505</v>
      </c>
      <c r="G28">
        <v>46436</v>
      </c>
      <c r="H28">
        <v>62169</v>
      </c>
      <c r="I28">
        <v>50699</v>
      </c>
      <c r="J28">
        <v>21527</v>
      </c>
      <c r="K28">
        <v>36171</v>
      </c>
      <c r="M28">
        <f t="shared" si="0"/>
        <v>10</v>
      </c>
      <c r="N28">
        <v>10</v>
      </c>
    </row>
    <row r="29" spans="1:14">
      <c r="A29" t="s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334</v>
      </c>
      <c r="I29">
        <v>0</v>
      </c>
      <c r="J29">
        <v>0</v>
      </c>
      <c r="K29">
        <v>0</v>
      </c>
      <c r="M29">
        <f t="shared" si="0"/>
        <v>1</v>
      </c>
      <c r="N29">
        <v>1</v>
      </c>
    </row>
    <row r="30" spans="1:14">
      <c r="A30" t="s">
        <v>82</v>
      </c>
      <c r="B30">
        <v>0</v>
      </c>
      <c r="C30">
        <v>0</v>
      </c>
      <c r="D30">
        <v>1071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f t="shared" si="0"/>
        <v>1</v>
      </c>
      <c r="N30">
        <v>1</v>
      </c>
    </row>
    <row r="31" spans="1:14">
      <c r="A31" t="s">
        <v>83</v>
      </c>
      <c r="B31">
        <v>0</v>
      </c>
      <c r="C31">
        <v>371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f t="shared" si="0"/>
        <v>1</v>
      </c>
      <c r="N31">
        <v>1</v>
      </c>
    </row>
    <row r="32" spans="1:14">
      <c r="A32" t="s">
        <v>84</v>
      </c>
      <c r="B32">
        <v>70000</v>
      </c>
      <c r="C32">
        <v>123621</v>
      </c>
      <c r="D32">
        <v>48123</v>
      </c>
      <c r="E32">
        <v>144939</v>
      </c>
      <c r="F32">
        <v>0</v>
      </c>
      <c r="G32">
        <v>67828</v>
      </c>
      <c r="H32">
        <v>94900</v>
      </c>
      <c r="I32">
        <v>148035</v>
      </c>
      <c r="J32">
        <v>35675</v>
      </c>
      <c r="K32">
        <v>122024</v>
      </c>
      <c r="M32">
        <f t="shared" si="0"/>
        <v>9</v>
      </c>
      <c r="N32">
        <v>9</v>
      </c>
    </row>
    <row r="33" spans="1:14">
      <c r="A33" t="s">
        <v>85</v>
      </c>
      <c r="B33">
        <v>0</v>
      </c>
      <c r="C33">
        <v>2596</v>
      </c>
      <c r="D33">
        <v>0</v>
      </c>
      <c r="E33">
        <v>1088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f t="shared" si="0"/>
        <v>2</v>
      </c>
      <c r="N33">
        <v>2</v>
      </c>
    </row>
    <row r="34" spans="1:14">
      <c r="A34" t="s">
        <v>86</v>
      </c>
      <c r="B34">
        <v>15387</v>
      </c>
      <c r="C34">
        <v>804</v>
      </c>
      <c r="D34">
        <v>2861</v>
      </c>
      <c r="E34">
        <v>1367</v>
      </c>
      <c r="F34">
        <v>3884</v>
      </c>
      <c r="G34">
        <v>7083</v>
      </c>
      <c r="H34">
        <v>0</v>
      </c>
      <c r="I34">
        <v>5039</v>
      </c>
      <c r="J34">
        <v>0</v>
      </c>
      <c r="K34">
        <v>10198</v>
      </c>
      <c r="M34">
        <f t="shared" si="0"/>
        <v>8</v>
      </c>
      <c r="N34">
        <v>8</v>
      </c>
    </row>
    <row r="35" spans="1:14">
      <c r="A35" t="s">
        <v>87</v>
      </c>
      <c r="B35">
        <v>9760</v>
      </c>
      <c r="C35">
        <v>18519</v>
      </c>
      <c r="D35">
        <v>68471</v>
      </c>
      <c r="E35">
        <v>4678</v>
      </c>
      <c r="F35">
        <v>5811</v>
      </c>
      <c r="G35">
        <v>5239</v>
      </c>
      <c r="H35">
        <v>8608</v>
      </c>
      <c r="I35">
        <v>54969</v>
      </c>
      <c r="J35">
        <v>10696</v>
      </c>
      <c r="K35">
        <v>34759</v>
      </c>
      <c r="M35">
        <f t="shared" si="0"/>
        <v>10</v>
      </c>
      <c r="N35">
        <v>10</v>
      </c>
    </row>
    <row r="36" spans="1:14">
      <c r="A36" t="s">
        <v>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1104</v>
      </c>
      <c r="J36">
        <v>0</v>
      </c>
      <c r="K36">
        <v>0</v>
      </c>
      <c r="M36">
        <f t="shared" si="0"/>
        <v>1</v>
      </c>
      <c r="N36">
        <v>1</v>
      </c>
    </row>
    <row r="37" spans="1:14">
      <c r="A37" t="s">
        <v>89</v>
      </c>
      <c r="B37">
        <v>3747</v>
      </c>
      <c r="C37">
        <v>2705</v>
      </c>
      <c r="D37">
        <v>44917</v>
      </c>
      <c r="E37">
        <v>99551</v>
      </c>
      <c r="F37">
        <v>8391</v>
      </c>
      <c r="G37">
        <v>19845</v>
      </c>
      <c r="H37">
        <v>37082</v>
      </c>
      <c r="I37">
        <v>0</v>
      </c>
      <c r="J37">
        <v>9747</v>
      </c>
      <c r="K37">
        <v>2090</v>
      </c>
      <c r="M37">
        <f t="shared" si="0"/>
        <v>9</v>
      </c>
      <c r="N37">
        <v>9</v>
      </c>
    </row>
    <row r="38" spans="1:14">
      <c r="A38" t="s">
        <v>90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462</v>
      </c>
      <c r="I38">
        <v>495</v>
      </c>
      <c r="J38">
        <v>0</v>
      </c>
      <c r="K38">
        <v>1529</v>
      </c>
      <c r="M38">
        <f t="shared" si="0"/>
        <v>3</v>
      </c>
      <c r="N38">
        <v>3</v>
      </c>
    </row>
    <row r="39" spans="1:14">
      <c r="A39" t="s">
        <v>91</v>
      </c>
      <c r="B39">
        <v>0</v>
      </c>
      <c r="C39">
        <v>0</v>
      </c>
      <c r="D39">
        <v>1176</v>
      </c>
      <c r="E39">
        <v>0</v>
      </c>
      <c r="F39">
        <v>0</v>
      </c>
      <c r="G39">
        <v>0</v>
      </c>
      <c r="H39">
        <v>0</v>
      </c>
      <c r="I39">
        <v>0</v>
      </c>
      <c r="J39">
        <v>3911</v>
      </c>
      <c r="K39">
        <v>0</v>
      </c>
      <c r="M39">
        <f t="shared" si="0"/>
        <v>2</v>
      </c>
      <c r="N39">
        <v>2</v>
      </c>
    </row>
    <row r="40" spans="1:14">
      <c r="A40" t="s">
        <v>92</v>
      </c>
      <c r="B40">
        <v>1328</v>
      </c>
      <c r="C40">
        <v>522</v>
      </c>
      <c r="D40">
        <v>0</v>
      </c>
      <c r="E40">
        <v>1498</v>
      </c>
      <c r="F40">
        <v>13991</v>
      </c>
      <c r="G40">
        <v>0</v>
      </c>
      <c r="H40">
        <v>0</v>
      </c>
      <c r="I40">
        <v>5557</v>
      </c>
      <c r="J40">
        <v>0</v>
      </c>
      <c r="K40">
        <v>0</v>
      </c>
      <c r="M40">
        <f t="shared" si="0"/>
        <v>5</v>
      </c>
      <c r="N40">
        <v>5</v>
      </c>
    </row>
    <row r="41" spans="1:14">
      <c r="A41" t="s">
        <v>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656</v>
      </c>
      <c r="J41">
        <v>0</v>
      </c>
      <c r="K41">
        <v>0</v>
      </c>
      <c r="M41">
        <f t="shared" si="0"/>
        <v>1</v>
      </c>
      <c r="N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workbookViewId="0">
      <selection activeCell="N1" sqref="N1:N1048576"/>
    </sheetView>
  </sheetViews>
  <sheetFormatPr baseColWidth="10" defaultRowHeight="16"/>
  <sheetData>
    <row r="1" spans="1:14">
      <c r="A1" t="s">
        <v>0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M1" t="s">
        <v>127</v>
      </c>
      <c r="N1" s="1" t="s">
        <v>127</v>
      </c>
    </row>
    <row r="2" spans="1:14">
      <c r="A2" t="s">
        <v>105</v>
      </c>
      <c r="B2">
        <v>6</v>
      </c>
      <c r="C2">
        <v>10</v>
      </c>
      <c r="D2">
        <v>4</v>
      </c>
      <c r="E2">
        <v>1</v>
      </c>
      <c r="F2">
        <v>7</v>
      </c>
      <c r="G2">
        <v>1</v>
      </c>
      <c r="H2">
        <v>1</v>
      </c>
      <c r="I2">
        <v>0</v>
      </c>
      <c r="J2">
        <v>1</v>
      </c>
      <c r="K2">
        <v>0</v>
      </c>
      <c r="M2">
        <f>COUNTIF(B2:K2,"&gt;0")</f>
        <v>8</v>
      </c>
      <c r="N2">
        <v>8</v>
      </c>
    </row>
    <row r="3" spans="1:14">
      <c r="A3" t="s">
        <v>106</v>
      </c>
      <c r="B3">
        <v>6</v>
      </c>
      <c r="C3">
        <v>2</v>
      </c>
      <c r="D3">
        <v>4</v>
      </c>
      <c r="E3">
        <v>2</v>
      </c>
      <c r="F3">
        <v>1</v>
      </c>
      <c r="G3">
        <v>0</v>
      </c>
      <c r="H3">
        <v>0</v>
      </c>
      <c r="I3">
        <v>1</v>
      </c>
      <c r="J3">
        <v>14</v>
      </c>
      <c r="K3">
        <v>0</v>
      </c>
      <c r="M3">
        <f t="shared" ref="M3:M23" si="0">COUNTIF(B3:K3,"&gt;0")</f>
        <v>7</v>
      </c>
      <c r="N3">
        <v>7</v>
      </c>
    </row>
    <row r="4" spans="1:14">
      <c r="A4" t="s">
        <v>107</v>
      </c>
      <c r="B4">
        <v>6</v>
      </c>
      <c r="C4">
        <v>11</v>
      </c>
      <c r="D4">
        <v>1438</v>
      </c>
      <c r="E4">
        <v>1</v>
      </c>
      <c r="F4">
        <v>1875</v>
      </c>
      <c r="G4">
        <v>2</v>
      </c>
      <c r="H4">
        <v>0</v>
      </c>
      <c r="I4">
        <v>0</v>
      </c>
      <c r="J4">
        <v>1</v>
      </c>
      <c r="K4">
        <v>952</v>
      </c>
      <c r="M4">
        <f t="shared" si="0"/>
        <v>8</v>
      </c>
      <c r="N4">
        <v>8</v>
      </c>
    </row>
    <row r="5" spans="1:14">
      <c r="A5" t="s">
        <v>108</v>
      </c>
      <c r="B5">
        <v>45</v>
      </c>
      <c r="C5">
        <v>11765</v>
      </c>
      <c r="D5">
        <v>94</v>
      </c>
      <c r="E5">
        <v>225</v>
      </c>
      <c r="F5">
        <v>533</v>
      </c>
      <c r="G5">
        <v>1831</v>
      </c>
      <c r="H5">
        <v>0</v>
      </c>
      <c r="I5">
        <v>0</v>
      </c>
      <c r="J5">
        <v>0</v>
      </c>
      <c r="K5">
        <v>0</v>
      </c>
      <c r="M5">
        <f t="shared" si="0"/>
        <v>6</v>
      </c>
      <c r="N5">
        <v>6</v>
      </c>
    </row>
    <row r="6" spans="1:14">
      <c r="A6" t="s">
        <v>109</v>
      </c>
      <c r="B6">
        <v>6</v>
      </c>
      <c r="C6">
        <v>2</v>
      </c>
      <c r="D6">
        <v>0</v>
      </c>
      <c r="E6">
        <v>4</v>
      </c>
      <c r="F6">
        <v>2</v>
      </c>
      <c r="G6">
        <v>17</v>
      </c>
      <c r="H6">
        <v>25</v>
      </c>
      <c r="I6">
        <v>116</v>
      </c>
      <c r="J6">
        <v>4</v>
      </c>
      <c r="K6">
        <v>2</v>
      </c>
      <c r="M6">
        <f t="shared" si="0"/>
        <v>9</v>
      </c>
      <c r="N6">
        <v>9</v>
      </c>
    </row>
    <row r="7" spans="1:14">
      <c r="A7" t="s">
        <v>110</v>
      </c>
      <c r="B7">
        <v>0</v>
      </c>
      <c r="C7">
        <v>22</v>
      </c>
      <c r="D7">
        <v>0</v>
      </c>
      <c r="E7">
        <v>15</v>
      </c>
      <c r="F7">
        <v>1472</v>
      </c>
      <c r="G7">
        <v>1117</v>
      </c>
      <c r="H7">
        <v>814</v>
      </c>
      <c r="I7">
        <v>89</v>
      </c>
      <c r="J7">
        <v>95</v>
      </c>
      <c r="K7">
        <v>0</v>
      </c>
      <c r="M7">
        <f t="shared" si="0"/>
        <v>7</v>
      </c>
      <c r="N7">
        <v>7</v>
      </c>
    </row>
    <row r="8" spans="1:14">
      <c r="A8" t="s">
        <v>111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76</v>
      </c>
      <c r="J8">
        <v>26</v>
      </c>
      <c r="K8">
        <v>0</v>
      </c>
      <c r="M8">
        <f t="shared" si="0"/>
        <v>2</v>
      </c>
      <c r="N8">
        <v>2</v>
      </c>
    </row>
    <row r="9" spans="1:14">
      <c r="A9" t="s">
        <v>112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v>0</v>
      </c>
      <c r="I9">
        <v>54</v>
      </c>
      <c r="J9">
        <v>4</v>
      </c>
      <c r="K9">
        <v>0</v>
      </c>
      <c r="M9">
        <f t="shared" si="0"/>
        <v>3</v>
      </c>
      <c r="N9">
        <v>3</v>
      </c>
    </row>
    <row r="10" spans="1:14">
      <c r="A10" t="s">
        <v>113</v>
      </c>
      <c r="B10">
        <v>0</v>
      </c>
      <c r="C10">
        <v>32</v>
      </c>
      <c r="D10">
        <v>0</v>
      </c>
      <c r="E10">
        <v>13</v>
      </c>
      <c r="F10">
        <v>62</v>
      </c>
      <c r="G10">
        <v>20</v>
      </c>
      <c r="H10">
        <v>3</v>
      </c>
      <c r="I10">
        <v>0</v>
      </c>
      <c r="J10">
        <v>12</v>
      </c>
      <c r="K10">
        <v>0</v>
      </c>
      <c r="M10">
        <f t="shared" si="0"/>
        <v>6</v>
      </c>
      <c r="N10">
        <v>6</v>
      </c>
    </row>
    <row r="11" spans="1:14">
      <c r="A11" t="s">
        <v>114</v>
      </c>
      <c r="B11">
        <v>0</v>
      </c>
      <c r="C11">
        <v>1</v>
      </c>
      <c r="D11">
        <v>0</v>
      </c>
      <c r="E11">
        <v>0</v>
      </c>
      <c r="F11">
        <v>0</v>
      </c>
      <c r="G11">
        <v>3</v>
      </c>
      <c r="H11">
        <v>0</v>
      </c>
      <c r="I11">
        <v>249</v>
      </c>
      <c r="J11">
        <v>321</v>
      </c>
      <c r="K11">
        <v>1</v>
      </c>
      <c r="M11">
        <f t="shared" si="0"/>
        <v>5</v>
      </c>
      <c r="N11">
        <v>5</v>
      </c>
    </row>
    <row r="12" spans="1:14">
      <c r="A12" t="s">
        <v>115</v>
      </c>
      <c r="B12">
        <v>0</v>
      </c>
      <c r="C12">
        <v>1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4</v>
      </c>
      <c r="M12">
        <f t="shared" si="0"/>
        <v>3</v>
      </c>
      <c r="N12">
        <v>3</v>
      </c>
    </row>
    <row r="13" spans="1:14">
      <c r="A13" t="s">
        <v>116</v>
      </c>
      <c r="B13">
        <v>0</v>
      </c>
      <c r="C13">
        <v>0</v>
      </c>
      <c r="D13">
        <v>0</v>
      </c>
      <c r="E13">
        <v>9</v>
      </c>
      <c r="F13">
        <v>3</v>
      </c>
      <c r="G13">
        <v>0</v>
      </c>
      <c r="H13">
        <v>0</v>
      </c>
      <c r="I13">
        <v>7</v>
      </c>
      <c r="J13">
        <v>2</v>
      </c>
      <c r="K13">
        <v>2</v>
      </c>
      <c r="M13">
        <f t="shared" si="0"/>
        <v>5</v>
      </c>
      <c r="N13">
        <v>5</v>
      </c>
    </row>
    <row r="14" spans="1:14">
      <c r="A14" t="s">
        <v>117</v>
      </c>
      <c r="B14">
        <v>0</v>
      </c>
      <c r="C14">
        <v>0</v>
      </c>
      <c r="D14">
        <v>0</v>
      </c>
      <c r="E14">
        <v>33</v>
      </c>
      <c r="F14">
        <v>4</v>
      </c>
      <c r="G14">
        <v>8</v>
      </c>
      <c r="H14">
        <v>0</v>
      </c>
      <c r="I14">
        <v>0</v>
      </c>
      <c r="J14">
        <v>2</v>
      </c>
      <c r="K14">
        <v>12</v>
      </c>
      <c r="M14">
        <f t="shared" si="0"/>
        <v>5</v>
      </c>
      <c r="N14">
        <v>5</v>
      </c>
    </row>
    <row r="15" spans="1:14">
      <c r="A15" t="s">
        <v>118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si="0"/>
        <v>1</v>
      </c>
      <c r="N15">
        <v>1</v>
      </c>
    </row>
    <row r="16" spans="1:14">
      <c r="A16" t="s">
        <v>119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0"/>
        <v>1</v>
      </c>
      <c r="N16">
        <v>1</v>
      </c>
    </row>
    <row r="17" spans="1:14">
      <c r="A17" t="s">
        <v>120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M17">
        <f t="shared" si="0"/>
        <v>2</v>
      </c>
      <c r="N17">
        <v>2</v>
      </c>
    </row>
    <row r="18" spans="1:14">
      <c r="A18" t="s">
        <v>121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1</v>
      </c>
      <c r="N18">
        <v>1</v>
      </c>
    </row>
    <row r="19" spans="1:14">
      <c r="A19" t="s">
        <v>122</v>
      </c>
      <c r="B19">
        <v>0</v>
      </c>
      <c r="C19">
        <v>0</v>
      </c>
      <c r="D19">
        <v>0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0"/>
        <v>1</v>
      </c>
      <c r="N19">
        <v>1</v>
      </c>
    </row>
    <row r="20" spans="1:14">
      <c r="A20" t="s">
        <v>123</v>
      </c>
      <c r="B20">
        <v>0</v>
      </c>
      <c r="C20">
        <v>0</v>
      </c>
      <c r="D20">
        <v>0</v>
      </c>
      <c r="E20">
        <v>0</v>
      </c>
      <c r="F20">
        <v>32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0"/>
        <v>1</v>
      </c>
      <c r="N20">
        <v>1</v>
      </c>
    </row>
    <row r="21" spans="1:14">
      <c r="A21" t="s">
        <v>124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M21">
        <f t="shared" si="0"/>
        <v>1</v>
      </c>
      <c r="N21">
        <v>1</v>
      </c>
    </row>
    <row r="22" spans="1:14">
      <c r="A22" t="s">
        <v>125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16</v>
      </c>
      <c r="J22">
        <v>0</v>
      </c>
      <c r="K22">
        <v>0</v>
      </c>
      <c r="M22">
        <f t="shared" si="0"/>
        <v>1</v>
      </c>
      <c r="N22">
        <v>1</v>
      </c>
    </row>
    <row r="23" spans="1:14">
      <c r="A23" t="s">
        <v>126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M23">
        <f t="shared" si="0"/>
        <v>1</v>
      </c>
      <c r="N2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9"/>
  <sheetViews>
    <sheetView workbookViewId="0">
      <selection activeCell="M1" sqref="M1:M1048576"/>
    </sheetView>
  </sheetViews>
  <sheetFormatPr baseColWidth="10" defaultRowHeight="16"/>
  <sheetData>
    <row r="1" spans="1:13">
      <c r="A1" t="s">
        <v>0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L1" t="s">
        <v>192</v>
      </c>
      <c r="M1" s="1" t="s">
        <v>192</v>
      </c>
    </row>
    <row r="2" spans="1:13">
      <c r="A2" t="s">
        <v>137</v>
      </c>
      <c r="B2">
        <v>0</v>
      </c>
      <c r="C2">
        <v>0</v>
      </c>
      <c r="D2">
        <v>841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COUNTIF(B2:J2,"&gt;0")</f>
        <v>1</v>
      </c>
      <c r="M2">
        <v>1</v>
      </c>
    </row>
    <row r="3" spans="1:13">
      <c r="A3" t="s">
        <v>138</v>
      </c>
      <c r="B3">
        <v>3406</v>
      </c>
      <c r="C3">
        <v>170</v>
      </c>
      <c r="D3">
        <v>2917</v>
      </c>
      <c r="E3">
        <v>0</v>
      </c>
      <c r="F3">
        <v>0</v>
      </c>
      <c r="G3">
        <v>1506</v>
      </c>
      <c r="H3">
        <v>0</v>
      </c>
      <c r="I3">
        <v>136</v>
      </c>
      <c r="J3">
        <v>0</v>
      </c>
      <c r="L3">
        <f t="shared" ref="L3:L59" si="0">COUNTIF(B3:J3,"&gt;0")</f>
        <v>5</v>
      </c>
      <c r="M3">
        <v>5</v>
      </c>
    </row>
    <row r="4" spans="1:13">
      <c r="A4" t="s">
        <v>139</v>
      </c>
      <c r="B4">
        <v>0</v>
      </c>
      <c r="C4">
        <v>0</v>
      </c>
      <c r="D4">
        <v>0</v>
      </c>
      <c r="E4">
        <v>0</v>
      </c>
      <c r="F4">
        <v>0</v>
      </c>
      <c r="G4">
        <v>218</v>
      </c>
      <c r="H4">
        <v>0</v>
      </c>
      <c r="I4">
        <v>0</v>
      </c>
      <c r="J4">
        <v>0</v>
      </c>
      <c r="L4">
        <f t="shared" si="0"/>
        <v>1</v>
      </c>
      <c r="M4">
        <v>1</v>
      </c>
    </row>
    <row r="5" spans="1:13">
      <c r="A5" t="s">
        <v>140</v>
      </c>
      <c r="B5">
        <v>0</v>
      </c>
      <c r="C5">
        <v>0</v>
      </c>
      <c r="D5">
        <v>1314</v>
      </c>
      <c r="E5">
        <v>0</v>
      </c>
      <c r="F5">
        <v>1872</v>
      </c>
      <c r="G5">
        <v>0</v>
      </c>
      <c r="H5">
        <v>0</v>
      </c>
      <c r="I5">
        <v>0</v>
      </c>
      <c r="J5">
        <v>0</v>
      </c>
      <c r="L5">
        <f t="shared" si="0"/>
        <v>2</v>
      </c>
      <c r="M5">
        <v>2</v>
      </c>
    </row>
    <row r="6" spans="1:13">
      <c r="A6" t="s">
        <v>141</v>
      </c>
      <c r="B6">
        <v>0</v>
      </c>
      <c r="C6">
        <v>0</v>
      </c>
      <c r="D6">
        <v>0</v>
      </c>
      <c r="E6">
        <v>433</v>
      </c>
      <c r="F6">
        <v>0</v>
      </c>
      <c r="G6">
        <v>0</v>
      </c>
      <c r="H6">
        <v>0</v>
      </c>
      <c r="I6">
        <v>0</v>
      </c>
      <c r="J6">
        <v>0</v>
      </c>
      <c r="L6">
        <f t="shared" si="0"/>
        <v>1</v>
      </c>
      <c r="M6">
        <v>1</v>
      </c>
    </row>
    <row r="7" spans="1:13">
      <c r="A7" t="s">
        <v>7</v>
      </c>
      <c r="B7">
        <v>0</v>
      </c>
      <c r="C7">
        <v>0</v>
      </c>
      <c r="D7">
        <v>0</v>
      </c>
      <c r="E7">
        <v>0</v>
      </c>
      <c r="F7">
        <v>153</v>
      </c>
      <c r="G7">
        <v>0</v>
      </c>
      <c r="H7">
        <v>0</v>
      </c>
      <c r="I7">
        <v>0</v>
      </c>
      <c r="J7">
        <v>0</v>
      </c>
      <c r="L7">
        <f t="shared" si="0"/>
        <v>1</v>
      </c>
      <c r="M7">
        <v>1</v>
      </c>
    </row>
    <row r="8" spans="1:13">
      <c r="A8" t="s">
        <v>142</v>
      </c>
      <c r="B8">
        <v>28251</v>
      </c>
      <c r="C8">
        <v>68427</v>
      </c>
      <c r="D8">
        <v>115885</v>
      </c>
      <c r="E8">
        <v>32641</v>
      </c>
      <c r="F8">
        <v>30238</v>
      </c>
      <c r="G8">
        <v>42768</v>
      </c>
      <c r="H8">
        <v>9707</v>
      </c>
      <c r="I8">
        <v>512</v>
      </c>
      <c r="J8">
        <v>12199</v>
      </c>
      <c r="L8">
        <f t="shared" si="0"/>
        <v>9</v>
      </c>
      <c r="M8">
        <v>9</v>
      </c>
    </row>
    <row r="9" spans="1:13">
      <c r="A9" t="s">
        <v>143</v>
      </c>
      <c r="B9">
        <v>317</v>
      </c>
      <c r="C9">
        <v>0</v>
      </c>
      <c r="D9">
        <v>0</v>
      </c>
      <c r="E9">
        <v>0</v>
      </c>
      <c r="F9">
        <v>6567</v>
      </c>
      <c r="G9">
        <v>21491</v>
      </c>
      <c r="H9">
        <v>2920</v>
      </c>
      <c r="I9">
        <v>2439</v>
      </c>
      <c r="J9">
        <v>1762</v>
      </c>
      <c r="L9">
        <f t="shared" si="0"/>
        <v>6</v>
      </c>
      <c r="M9">
        <v>6</v>
      </c>
    </row>
    <row r="10" spans="1:13">
      <c r="A10" t="s">
        <v>144</v>
      </c>
      <c r="B10">
        <v>670</v>
      </c>
      <c r="C10">
        <v>1313</v>
      </c>
      <c r="D10">
        <v>2466</v>
      </c>
      <c r="E10">
        <v>0</v>
      </c>
      <c r="F10">
        <v>604</v>
      </c>
      <c r="G10">
        <v>0</v>
      </c>
      <c r="H10">
        <v>506</v>
      </c>
      <c r="I10">
        <v>0</v>
      </c>
      <c r="J10">
        <v>241</v>
      </c>
      <c r="L10">
        <f t="shared" si="0"/>
        <v>6</v>
      </c>
      <c r="M10">
        <v>6</v>
      </c>
    </row>
    <row r="11" spans="1:13">
      <c r="A11" t="s">
        <v>145</v>
      </c>
      <c r="B11">
        <v>191</v>
      </c>
      <c r="C11">
        <v>1695</v>
      </c>
      <c r="D11">
        <v>1986</v>
      </c>
      <c r="E11">
        <v>0</v>
      </c>
      <c r="F11">
        <v>169</v>
      </c>
      <c r="G11">
        <v>0</v>
      </c>
      <c r="H11">
        <v>0</v>
      </c>
      <c r="I11">
        <v>0</v>
      </c>
      <c r="J11">
        <v>0</v>
      </c>
      <c r="L11">
        <f t="shared" si="0"/>
        <v>4</v>
      </c>
      <c r="M11">
        <v>4</v>
      </c>
    </row>
    <row r="12" spans="1:13">
      <c r="A12" t="s">
        <v>146</v>
      </c>
      <c r="B12">
        <v>1056</v>
      </c>
      <c r="C12">
        <v>938</v>
      </c>
      <c r="D12">
        <v>1812</v>
      </c>
      <c r="E12">
        <v>0</v>
      </c>
      <c r="F12">
        <v>0</v>
      </c>
      <c r="G12">
        <v>0</v>
      </c>
      <c r="H12">
        <v>2081</v>
      </c>
      <c r="I12">
        <v>515</v>
      </c>
      <c r="J12">
        <v>551</v>
      </c>
      <c r="L12">
        <f t="shared" si="0"/>
        <v>6</v>
      </c>
      <c r="M12">
        <v>6</v>
      </c>
    </row>
    <row r="13" spans="1:13">
      <c r="A13" t="s">
        <v>147</v>
      </c>
      <c r="B13">
        <v>0</v>
      </c>
      <c r="C13">
        <v>0</v>
      </c>
      <c r="D13">
        <v>0</v>
      </c>
      <c r="E13">
        <v>0</v>
      </c>
      <c r="F13">
        <v>1591</v>
      </c>
      <c r="G13">
        <v>25346</v>
      </c>
      <c r="H13">
        <v>0</v>
      </c>
      <c r="I13">
        <v>0</v>
      </c>
      <c r="J13">
        <v>0</v>
      </c>
      <c r="L13">
        <f t="shared" si="0"/>
        <v>2</v>
      </c>
      <c r="M13">
        <v>2</v>
      </c>
    </row>
    <row r="14" spans="1:13">
      <c r="A14" t="s">
        <v>148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475</v>
      </c>
      <c r="L14">
        <f t="shared" si="0"/>
        <v>1</v>
      </c>
      <c r="M14">
        <v>1</v>
      </c>
    </row>
    <row r="15" spans="1:13">
      <c r="A15" t="s">
        <v>149</v>
      </c>
      <c r="B15">
        <v>391</v>
      </c>
      <c r="C15">
        <v>368</v>
      </c>
      <c r="D15">
        <v>332</v>
      </c>
      <c r="E15">
        <v>0</v>
      </c>
      <c r="F15">
        <v>751</v>
      </c>
      <c r="G15">
        <v>0</v>
      </c>
      <c r="H15">
        <v>0</v>
      </c>
      <c r="I15">
        <v>0</v>
      </c>
      <c r="J15">
        <v>0</v>
      </c>
      <c r="L15">
        <f t="shared" si="0"/>
        <v>4</v>
      </c>
      <c r="M15">
        <v>4</v>
      </c>
    </row>
    <row r="16" spans="1:13">
      <c r="A16" t="s">
        <v>150</v>
      </c>
      <c r="B16">
        <v>0</v>
      </c>
      <c r="C16">
        <v>0</v>
      </c>
      <c r="D16">
        <v>920</v>
      </c>
      <c r="E16">
        <v>0</v>
      </c>
      <c r="F16">
        <v>1868</v>
      </c>
      <c r="G16">
        <v>2682</v>
      </c>
      <c r="H16">
        <v>0</v>
      </c>
      <c r="I16">
        <v>0</v>
      </c>
      <c r="J16">
        <v>698</v>
      </c>
      <c r="L16">
        <f t="shared" si="0"/>
        <v>4</v>
      </c>
      <c r="M16">
        <v>4</v>
      </c>
    </row>
    <row r="17" spans="1:13">
      <c r="A17" t="s">
        <v>151</v>
      </c>
      <c r="B17">
        <v>186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f t="shared" si="0"/>
        <v>1</v>
      </c>
      <c r="M17">
        <v>1</v>
      </c>
    </row>
    <row r="18" spans="1:13">
      <c r="A18" t="s">
        <v>152</v>
      </c>
      <c r="B18">
        <v>77817</v>
      </c>
      <c r="C18">
        <v>11938</v>
      </c>
      <c r="D18">
        <v>3018</v>
      </c>
      <c r="E18">
        <v>2236</v>
      </c>
      <c r="F18">
        <v>47286</v>
      </c>
      <c r="G18">
        <v>16028</v>
      </c>
      <c r="H18">
        <v>0</v>
      </c>
      <c r="I18">
        <v>17540</v>
      </c>
      <c r="J18">
        <v>8057</v>
      </c>
      <c r="L18">
        <f t="shared" si="0"/>
        <v>8</v>
      </c>
      <c r="M18">
        <v>8</v>
      </c>
    </row>
    <row r="19" spans="1:13">
      <c r="A19" t="s">
        <v>153</v>
      </c>
      <c r="B19">
        <v>0</v>
      </c>
      <c r="C19">
        <v>0</v>
      </c>
      <c r="D19">
        <v>115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f t="shared" si="0"/>
        <v>1</v>
      </c>
      <c r="M19">
        <v>1</v>
      </c>
    </row>
    <row r="20" spans="1:13">
      <c r="A20" t="s">
        <v>154</v>
      </c>
      <c r="B20">
        <v>0</v>
      </c>
      <c r="C20">
        <v>0</v>
      </c>
      <c r="D20">
        <v>0</v>
      </c>
      <c r="E20">
        <v>0</v>
      </c>
      <c r="F20">
        <v>410</v>
      </c>
      <c r="G20">
        <v>550</v>
      </c>
      <c r="H20">
        <v>0</v>
      </c>
      <c r="I20">
        <v>0</v>
      </c>
      <c r="J20">
        <v>0</v>
      </c>
      <c r="L20">
        <f t="shared" si="0"/>
        <v>2</v>
      </c>
      <c r="M20">
        <v>2</v>
      </c>
    </row>
    <row r="21" spans="1:13">
      <c r="A21" t="s">
        <v>155</v>
      </c>
      <c r="B21">
        <v>0</v>
      </c>
      <c r="C21">
        <v>0</v>
      </c>
      <c r="D21">
        <v>0</v>
      </c>
      <c r="E21">
        <v>0</v>
      </c>
      <c r="F21">
        <v>689</v>
      </c>
      <c r="G21">
        <v>399</v>
      </c>
      <c r="H21">
        <v>0</v>
      </c>
      <c r="I21">
        <v>0</v>
      </c>
      <c r="J21">
        <v>0</v>
      </c>
      <c r="L21">
        <f t="shared" si="0"/>
        <v>2</v>
      </c>
      <c r="M21">
        <v>2</v>
      </c>
    </row>
    <row r="22" spans="1:13">
      <c r="A22" t="s">
        <v>156</v>
      </c>
      <c r="B22">
        <v>188</v>
      </c>
      <c r="C22">
        <v>681</v>
      </c>
      <c r="D22">
        <v>448</v>
      </c>
      <c r="E22">
        <v>652</v>
      </c>
      <c r="F22">
        <v>670</v>
      </c>
      <c r="G22">
        <v>0</v>
      </c>
      <c r="H22">
        <v>0</v>
      </c>
      <c r="I22">
        <v>0</v>
      </c>
      <c r="J22">
        <v>0</v>
      </c>
      <c r="L22">
        <f t="shared" si="0"/>
        <v>5</v>
      </c>
      <c r="M22">
        <v>5</v>
      </c>
    </row>
    <row r="23" spans="1:13">
      <c r="A23" t="s">
        <v>157</v>
      </c>
      <c r="B23">
        <v>86778</v>
      </c>
      <c r="C23">
        <v>86514</v>
      </c>
      <c r="D23">
        <v>30312</v>
      </c>
      <c r="E23">
        <v>23144</v>
      </c>
      <c r="F23">
        <v>213427</v>
      </c>
      <c r="G23">
        <v>27756</v>
      </c>
      <c r="H23">
        <v>21062</v>
      </c>
      <c r="I23">
        <v>190132</v>
      </c>
      <c r="J23">
        <v>188200</v>
      </c>
      <c r="L23">
        <f t="shared" si="0"/>
        <v>9</v>
      </c>
      <c r="M23">
        <v>9</v>
      </c>
    </row>
    <row r="24" spans="1:13">
      <c r="A24" t="s">
        <v>158</v>
      </c>
      <c r="B24">
        <v>286</v>
      </c>
      <c r="C24">
        <v>2713</v>
      </c>
      <c r="D24">
        <v>2784</v>
      </c>
      <c r="E24">
        <v>0</v>
      </c>
      <c r="F24">
        <v>562</v>
      </c>
      <c r="G24">
        <v>0</v>
      </c>
      <c r="H24">
        <v>0</v>
      </c>
      <c r="I24">
        <v>0</v>
      </c>
      <c r="J24">
        <v>1170</v>
      </c>
      <c r="L24">
        <f t="shared" si="0"/>
        <v>5</v>
      </c>
      <c r="M24">
        <v>5</v>
      </c>
    </row>
    <row r="25" spans="1:13">
      <c r="A25" t="s">
        <v>159</v>
      </c>
      <c r="B25">
        <v>4814</v>
      </c>
      <c r="C25">
        <v>1893</v>
      </c>
      <c r="D25">
        <v>1710</v>
      </c>
      <c r="E25">
        <v>94</v>
      </c>
      <c r="F25">
        <v>0</v>
      </c>
      <c r="G25">
        <v>0</v>
      </c>
      <c r="H25">
        <v>0</v>
      </c>
      <c r="I25">
        <v>175</v>
      </c>
      <c r="J25">
        <v>3338</v>
      </c>
      <c r="L25">
        <f t="shared" si="0"/>
        <v>6</v>
      </c>
      <c r="M25">
        <v>6</v>
      </c>
    </row>
    <row r="26" spans="1:13">
      <c r="A26" t="s">
        <v>160</v>
      </c>
      <c r="B26">
        <v>584</v>
      </c>
      <c r="C26">
        <v>0</v>
      </c>
      <c r="D26">
        <v>0</v>
      </c>
      <c r="E26">
        <v>0</v>
      </c>
      <c r="F26">
        <v>258</v>
      </c>
      <c r="G26">
        <v>0</v>
      </c>
      <c r="H26">
        <v>298</v>
      </c>
      <c r="I26">
        <v>0</v>
      </c>
      <c r="J26">
        <v>0</v>
      </c>
      <c r="L26">
        <f t="shared" si="0"/>
        <v>3</v>
      </c>
      <c r="M26">
        <v>3</v>
      </c>
    </row>
    <row r="27" spans="1:13">
      <c r="A27" t="s">
        <v>20</v>
      </c>
      <c r="B27">
        <v>363</v>
      </c>
      <c r="C27">
        <v>336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f t="shared" si="0"/>
        <v>2</v>
      </c>
      <c r="M27">
        <v>2</v>
      </c>
    </row>
    <row r="28" spans="1:13">
      <c r="A28" t="s">
        <v>25</v>
      </c>
      <c r="B28">
        <v>538</v>
      </c>
      <c r="C28">
        <v>4106</v>
      </c>
      <c r="D28">
        <v>0</v>
      </c>
      <c r="E28">
        <v>0</v>
      </c>
      <c r="F28">
        <v>2254</v>
      </c>
      <c r="G28">
        <v>4109</v>
      </c>
      <c r="H28">
        <v>253</v>
      </c>
      <c r="I28">
        <v>8708</v>
      </c>
      <c r="J28">
        <v>0</v>
      </c>
      <c r="L28">
        <f t="shared" si="0"/>
        <v>6</v>
      </c>
      <c r="M28">
        <v>6</v>
      </c>
    </row>
    <row r="29" spans="1:13">
      <c r="A29" t="s">
        <v>161</v>
      </c>
      <c r="B29">
        <v>2625</v>
      </c>
      <c r="C29">
        <v>299</v>
      </c>
      <c r="D29">
        <v>0</v>
      </c>
      <c r="E29">
        <v>0</v>
      </c>
      <c r="F29">
        <v>0</v>
      </c>
      <c r="G29">
        <v>0</v>
      </c>
      <c r="H29">
        <v>200</v>
      </c>
      <c r="I29">
        <v>1979</v>
      </c>
      <c r="J29">
        <v>0</v>
      </c>
      <c r="L29">
        <f t="shared" si="0"/>
        <v>4</v>
      </c>
      <c r="M29">
        <v>4</v>
      </c>
    </row>
    <row r="30" spans="1:13">
      <c r="A30" t="s">
        <v>162</v>
      </c>
      <c r="B30">
        <v>0</v>
      </c>
      <c r="C30">
        <v>1184</v>
      </c>
      <c r="D30">
        <v>0</v>
      </c>
      <c r="E30">
        <v>0</v>
      </c>
      <c r="F30">
        <v>3601</v>
      </c>
      <c r="G30">
        <v>0</v>
      </c>
      <c r="H30">
        <v>943</v>
      </c>
      <c r="I30">
        <v>639</v>
      </c>
      <c r="J30">
        <v>0</v>
      </c>
      <c r="L30">
        <f t="shared" si="0"/>
        <v>4</v>
      </c>
      <c r="M30">
        <v>4</v>
      </c>
    </row>
    <row r="31" spans="1:13">
      <c r="A31" t="s">
        <v>163</v>
      </c>
      <c r="B31">
        <v>229</v>
      </c>
      <c r="C31">
        <v>193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912</v>
      </c>
      <c r="L31">
        <f t="shared" si="0"/>
        <v>3</v>
      </c>
      <c r="M31">
        <v>3</v>
      </c>
    </row>
    <row r="32" spans="1:13">
      <c r="A32" t="s">
        <v>164</v>
      </c>
      <c r="B32">
        <v>9207</v>
      </c>
      <c r="C32">
        <v>4149</v>
      </c>
      <c r="D32">
        <v>6332</v>
      </c>
      <c r="E32">
        <v>2632</v>
      </c>
      <c r="F32">
        <v>382</v>
      </c>
      <c r="G32">
        <v>0</v>
      </c>
      <c r="H32">
        <v>562</v>
      </c>
      <c r="I32">
        <v>0</v>
      </c>
      <c r="J32">
        <v>1818</v>
      </c>
      <c r="L32">
        <f t="shared" si="0"/>
        <v>7</v>
      </c>
      <c r="M32">
        <v>7</v>
      </c>
    </row>
    <row r="33" spans="1:13">
      <c r="A33" t="s">
        <v>165</v>
      </c>
      <c r="B33">
        <v>373</v>
      </c>
      <c r="C33">
        <v>313</v>
      </c>
      <c r="D33">
        <v>0</v>
      </c>
      <c r="E33">
        <v>0</v>
      </c>
      <c r="F33">
        <v>2531</v>
      </c>
      <c r="G33">
        <v>1463</v>
      </c>
      <c r="H33">
        <v>0</v>
      </c>
      <c r="I33">
        <v>0</v>
      </c>
      <c r="J33">
        <v>1399</v>
      </c>
      <c r="L33">
        <f t="shared" si="0"/>
        <v>5</v>
      </c>
      <c r="M33">
        <v>5</v>
      </c>
    </row>
    <row r="34" spans="1:13">
      <c r="A34" t="s">
        <v>166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168</v>
      </c>
      <c r="J34">
        <v>0</v>
      </c>
      <c r="L34">
        <f t="shared" si="0"/>
        <v>1</v>
      </c>
      <c r="M34">
        <v>1</v>
      </c>
    </row>
    <row r="35" spans="1:13">
      <c r="A35" t="s">
        <v>167</v>
      </c>
      <c r="B35">
        <v>0</v>
      </c>
      <c r="C35">
        <v>0</v>
      </c>
      <c r="D35">
        <v>0</v>
      </c>
      <c r="E35">
        <v>0</v>
      </c>
      <c r="F35">
        <v>249</v>
      </c>
      <c r="G35">
        <v>708</v>
      </c>
      <c r="H35">
        <v>0</v>
      </c>
      <c r="I35">
        <v>0</v>
      </c>
      <c r="J35">
        <v>0</v>
      </c>
      <c r="L35">
        <f t="shared" si="0"/>
        <v>2</v>
      </c>
      <c r="M35">
        <v>2</v>
      </c>
    </row>
    <row r="36" spans="1:13">
      <c r="A36" t="s">
        <v>168</v>
      </c>
      <c r="B36">
        <v>0</v>
      </c>
      <c r="C36">
        <v>0</v>
      </c>
      <c r="D36">
        <v>0</v>
      </c>
      <c r="E36">
        <v>0</v>
      </c>
      <c r="F36">
        <v>0</v>
      </c>
      <c r="G36">
        <v>923</v>
      </c>
      <c r="H36">
        <v>743</v>
      </c>
      <c r="I36">
        <v>0</v>
      </c>
      <c r="J36">
        <v>268</v>
      </c>
      <c r="L36">
        <f t="shared" si="0"/>
        <v>3</v>
      </c>
      <c r="M36">
        <v>3</v>
      </c>
    </row>
    <row r="37" spans="1:13">
      <c r="A37" t="s">
        <v>169</v>
      </c>
      <c r="B37">
        <v>0</v>
      </c>
      <c r="C37">
        <v>0</v>
      </c>
      <c r="D37">
        <v>0</v>
      </c>
      <c r="E37">
        <v>0</v>
      </c>
      <c r="F37">
        <v>5234</v>
      </c>
      <c r="G37">
        <v>4257</v>
      </c>
      <c r="H37">
        <v>0</v>
      </c>
      <c r="I37">
        <v>0</v>
      </c>
      <c r="J37">
        <v>0</v>
      </c>
      <c r="L37">
        <f t="shared" si="0"/>
        <v>2</v>
      </c>
      <c r="M37">
        <v>2</v>
      </c>
    </row>
    <row r="38" spans="1:13">
      <c r="A38" t="s">
        <v>170</v>
      </c>
      <c r="B38">
        <v>0</v>
      </c>
      <c r="C38">
        <v>0</v>
      </c>
      <c r="D38">
        <v>1753</v>
      </c>
      <c r="E38">
        <v>17</v>
      </c>
      <c r="F38">
        <v>0</v>
      </c>
      <c r="G38">
        <v>0</v>
      </c>
      <c r="H38">
        <v>0</v>
      </c>
      <c r="I38">
        <v>0</v>
      </c>
      <c r="J38">
        <v>0</v>
      </c>
      <c r="L38">
        <f t="shared" si="0"/>
        <v>2</v>
      </c>
      <c r="M38">
        <v>2</v>
      </c>
    </row>
    <row r="39" spans="1:13">
      <c r="A39" t="s">
        <v>171</v>
      </c>
      <c r="B39">
        <v>1076</v>
      </c>
      <c r="C39">
        <v>662</v>
      </c>
      <c r="D39">
        <v>425</v>
      </c>
      <c r="E39">
        <v>0</v>
      </c>
      <c r="F39">
        <v>206</v>
      </c>
      <c r="G39">
        <v>0</v>
      </c>
      <c r="H39">
        <v>566</v>
      </c>
      <c r="I39">
        <v>0</v>
      </c>
      <c r="J39">
        <v>424</v>
      </c>
      <c r="L39">
        <f t="shared" si="0"/>
        <v>6</v>
      </c>
      <c r="M39">
        <v>6</v>
      </c>
    </row>
    <row r="40" spans="1:13">
      <c r="A40" t="s">
        <v>172</v>
      </c>
      <c r="B40">
        <v>1011</v>
      </c>
      <c r="C40">
        <v>195</v>
      </c>
      <c r="D40">
        <v>1007</v>
      </c>
      <c r="E40">
        <v>13</v>
      </c>
      <c r="F40">
        <v>1671</v>
      </c>
      <c r="G40">
        <v>1327</v>
      </c>
      <c r="H40">
        <v>0</v>
      </c>
      <c r="I40">
        <v>1253</v>
      </c>
      <c r="J40">
        <v>238</v>
      </c>
      <c r="L40">
        <f t="shared" si="0"/>
        <v>8</v>
      </c>
      <c r="M40">
        <v>8</v>
      </c>
    </row>
    <row r="41" spans="1:13">
      <c r="A41" t="s">
        <v>173</v>
      </c>
      <c r="B41">
        <v>1443</v>
      </c>
      <c r="C41">
        <v>1603</v>
      </c>
      <c r="D41">
        <v>4056</v>
      </c>
      <c r="E41">
        <v>851</v>
      </c>
      <c r="F41">
        <v>4873</v>
      </c>
      <c r="G41">
        <v>34232</v>
      </c>
      <c r="H41">
        <v>2021</v>
      </c>
      <c r="I41">
        <v>3076</v>
      </c>
      <c r="J41">
        <v>460</v>
      </c>
      <c r="L41">
        <f t="shared" si="0"/>
        <v>9</v>
      </c>
      <c r="M41">
        <v>9</v>
      </c>
    </row>
    <row r="42" spans="1:13">
      <c r="A42" t="s">
        <v>174</v>
      </c>
      <c r="B42">
        <v>787</v>
      </c>
      <c r="C42">
        <v>1747</v>
      </c>
      <c r="D42">
        <v>5135</v>
      </c>
      <c r="E42">
        <v>1047</v>
      </c>
      <c r="F42">
        <v>22333</v>
      </c>
      <c r="G42">
        <v>34269</v>
      </c>
      <c r="H42">
        <v>1566</v>
      </c>
      <c r="I42">
        <v>7796</v>
      </c>
      <c r="J42">
        <v>1959</v>
      </c>
      <c r="L42">
        <f t="shared" si="0"/>
        <v>9</v>
      </c>
      <c r="M42">
        <v>9</v>
      </c>
    </row>
    <row r="43" spans="1:13">
      <c r="A43" t="s">
        <v>175</v>
      </c>
      <c r="B43">
        <v>2203</v>
      </c>
      <c r="C43">
        <v>2237</v>
      </c>
      <c r="D43">
        <v>3997</v>
      </c>
      <c r="E43">
        <v>1295</v>
      </c>
      <c r="F43">
        <v>6406</v>
      </c>
      <c r="G43">
        <v>2779</v>
      </c>
      <c r="H43">
        <v>0</v>
      </c>
      <c r="I43">
        <v>355</v>
      </c>
      <c r="J43">
        <v>1397</v>
      </c>
      <c r="L43">
        <f t="shared" si="0"/>
        <v>8</v>
      </c>
      <c r="M43">
        <v>8</v>
      </c>
    </row>
    <row r="44" spans="1:13">
      <c r="A44" t="s">
        <v>176</v>
      </c>
      <c r="B44">
        <v>6573</v>
      </c>
      <c r="C44">
        <v>1773</v>
      </c>
      <c r="D44">
        <v>224</v>
      </c>
      <c r="E44">
        <v>0</v>
      </c>
      <c r="F44">
        <v>1123</v>
      </c>
      <c r="G44">
        <v>4213</v>
      </c>
      <c r="H44">
        <v>343</v>
      </c>
      <c r="I44">
        <v>4195</v>
      </c>
      <c r="J44">
        <v>3786</v>
      </c>
      <c r="L44">
        <f t="shared" si="0"/>
        <v>8</v>
      </c>
      <c r="M44">
        <v>8</v>
      </c>
    </row>
    <row r="45" spans="1:13">
      <c r="A45" t="s">
        <v>177</v>
      </c>
      <c r="B45">
        <v>1481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2232</v>
      </c>
      <c r="J45">
        <v>150</v>
      </c>
      <c r="L45">
        <f t="shared" si="0"/>
        <v>3</v>
      </c>
      <c r="M45">
        <v>3</v>
      </c>
    </row>
    <row r="46" spans="1:13">
      <c r="A46" t="s">
        <v>178</v>
      </c>
      <c r="B46">
        <v>657</v>
      </c>
      <c r="C46">
        <v>0</v>
      </c>
      <c r="D46">
        <v>0</v>
      </c>
      <c r="E46">
        <v>0</v>
      </c>
      <c r="F46">
        <v>0</v>
      </c>
      <c r="G46">
        <v>0</v>
      </c>
      <c r="H46">
        <v>58</v>
      </c>
      <c r="I46">
        <v>368</v>
      </c>
      <c r="J46">
        <v>122</v>
      </c>
      <c r="L46">
        <f t="shared" si="0"/>
        <v>4</v>
      </c>
      <c r="M46">
        <v>4</v>
      </c>
    </row>
    <row r="47" spans="1:13">
      <c r="A47" t="s">
        <v>179</v>
      </c>
      <c r="B47">
        <v>1446</v>
      </c>
      <c r="C47">
        <v>234</v>
      </c>
      <c r="D47">
        <v>0</v>
      </c>
      <c r="E47">
        <v>0</v>
      </c>
      <c r="F47">
        <v>530</v>
      </c>
      <c r="G47">
        <v>0</v>
      </c>
      <c r="H47">
        <v>0</v>
      </c>
      <c r="I47">
        <v>0</v>
      </c>
      <c r="J47">
        <v>1231</v>
      </c>
      <c r="L47">
        <f t="shared" si="0"/>
        <v>4</v>
      </c>
      <c r="M47">
        <v>4</v>
      </c>
    </row>
    <row r="48" spans="1:13">
      <c r="A48" t="s">
        <v>180</v>
      </c>
      <c r="B48">
        <v>0</v>
      </c>
      <c r="C48">
        <v>0</v>
      </c>
      <c r="D48">
        <v>0</v>
      </c>
      <c r="E48">
        <v>0</v>
      </c>
      <c r="F48">
        <v>3658</v>
      </c>
      <c r="G48">
        <v>0</v>
      </c>
      <c r="H48">
        <v>0</v>
      </c>
      <c r="I48">
        <v>0</v>
      </c>
      <c r="J48">
        <v>490</v>
      </c>
      <c r="L48">
        <f t="shared" si="0"/>
        <v>2</v>
      </c>
      <c r="M48">
        <v>2</v>
      </c>
    </row>
    <row r="49" spans="1:13">
      <c r="A49" t="s">
        <v>181</v>
      </c>
      <c r="B49">
        <v>913</v>
      </c>
      <c r="C49">
        <v>1928</v>
      </c>
      <c r="D49">
        <v>479</v>
      </c>
      <c r="E49">
        <v>0</v>
      </c>
      <c r="F49">
        <v>3585</v>
      </c>
      <c r="G49">
        <v>353</v>
      </c>
      <c r="H49">
        <v>4073</v>
      </c>
      <c r="I49">
        <v>177</v>
      </c>
      <c r="J49">
        <v>1247</v>
      </c>
      <c r="L49">
        <f t="shared" si="0"/>
        <v>8</v>
      </c>
      <c r="M49">
        <v>8</v>
      </c>
    </row>
    <row r="50" spans="1:13">
      <c r="A50" t="s">
        <v>182</v>
      </c>
      <c r="B50">
        <v>0</v>
      </c>
      <c r="C50">
        <v>389</v>
      </c>
      <c r="D50">
        <v>0</v>
      </c>
      <c r="E50">
        <v>0</v>
      </c>
      <c r="F50">
        <v>535</v>
      </c>
      <c r="G50">
        <v>128</v>
      </c>
      <c r="H50">
        <v>0</v>
      </c>
      <c r="I50">
        <v>0</v>
      </c>
      <c r="J50">
        <v>0</v>
      </c>
      <c r="L50">
        <f t="shared" si="0"/>
        <v>3</v>
      </c>
      <c r="M50">
        <v>3</v>
      </c>
    </row>
    <row r="51" spans="1:13">
      <c r="A51" t="s">
        <v>183</v>
      </c>
      <c r="B51">
        <v>0</v>
      </c>
      <c r="C51">
        <v>0</v>
      </c>
      <c r="D51">
        <v>0</v>
      </c>
      <c r="E51">
        <v>0</v>
      </c>
      <c r="F51">
        <v>160</v>
      </c>
      <c r="G51">
        <v>0</v>
      </c>
      <c r="H51">
        <v>0</v>
      </c>
      <c r="I51">
        <v>0</v>
      </c>
      <c r="J51">
        <v>107</v>
      </c>
      <c r="L51">
        <f t="shared" si="0"/>
        <v>2</v>
      </c>
      <c r="M51">
        <v>2</v>
      </c>
    </row>
    <row r="52" spans="1:13">
      <c r="A52" t="s">
        <v>184</v>
      </c>
      <c r="B52">
        <v>0</v>
      </c>
      <c r="C52">
        <v>0</v>
      </c>
      <c r="D52">
        <v>0</v>
      </c>
      <c r="E52">
        <v>0</v>
      </c>
      <c r="F52">
        <v>580</v>
      </c>
      <c r="G52">
        <v>396</v>
      </c>
      <c r="H52">
        <v>0</v>
      </c>
      <c r="I52">
        <v>0</v>
      </c>
      <c r="J52">
        <v>0</v>
      </c>
      <c r="L52">
        <f t="shared" si="0"/>
        <v>2</v>
      </c>
      <c r="M52">
        <v>2</v>
      </c>
    </row>
    <row r="53" spans="1:13">
      <c r="A53" t="s">
        <v>185</v>
      </c>
      <c r="B53">
        <v>0</v>
      </c>
      <c r="C53">
        <v>0</v>
      </c>
      <c r="D53">
        <v>185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L53">
        <f t="shared" si="0"/>
        <v>1</v>
      </c>
      <c r="M53">
        <v>1</v>
      </c>
    </row>
    <row r="54" spans="1:13">
      <c r="A54" t="s">
        <v>186</v>
      </c>
      <c r="B54">
        <v>0</v>
      </c>
      <c r="C54">
        <v>0</v>
      </c>
      <c r="D54">
        <v>258</v>
      </c>
      <c r="E54">
        <v>0</v>
      </c>
      <c r="F54">
        <v>3232</v>
      </c>
      <c r="G54">
        <v>2853</v>
      </c>
      <c r="H54">
        <v>0</v>
      </c>
      <c r="I54">
        <v>0</v>
      </c>
      <c r="J54">
        <v>603</v>
      </c>
      <c r="L54">
        <f t="shared" si="0"/>
        <v>4</v>
      </c>
      <c r="M54">
        <v>4</v>
      </c>
    </row>
    <row r="55" spans="1:13">
      <c r="A55" t="s">
        <v>187</v>
      </c>
      <c r="B55">
        <v>698</v>
      </c>
      <c r="C55">
        <v>2347</v>
      </c>
      <c r="D55">
        <v>1035</v>
      </c>
      <c r="E55">
        <v>1403</v>
      </c>
      <c r="F55">
        <v>28477</v>
      </c>
      <c r="G55">
        <v>5417</v>
      </c>
      <c r="H55">
        <v>1883</v>
      </c>
      <c r="I55">
        <v>601</v>
      </c>
      <c r="J55">
        <v>1676</v>
      </c>
      <c r="L55">
        <f t="shared" si="0"/>
        <v>9</v>
      </c>
      <c r="M55">
        <v>9</v>
      </c>
    </row>
    <row r="56" spans="1:13">
      <c r="A56" t="s">
        <v>188</v>
      </c>
      <c r="B56">
        <v>0</v>
      </c>
      <c r="C56">
        <v>0</v>
      </c>
      <c r="D56">
        <v>941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L56">
        <f t="shared" si="0"/>
        <v>1</v>
      </c>
      <c r="M56">
        <v>1</v>
      </c>
    </row>
    <row r="57" spans="1:13">
      <c r="A57" t="s">
        <v>189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277</v>
      </c>
      <c r="J57">
        <v>0</v>
      </c>
      <c r="L57">
        <f t="shared" si="0"/>
        <v>1</v>
      </c>
      <c r="M57">
        <v>1</v>
      </c>
    </row>
    <row r="58" spans="1:13">
      <c r="A58" t="s">
        <v>190</v>
      </c>
      <c r="B58">
        <v>828</v>
      </c>
      <c r="C58">
        <v>497</v>
      </c>
      <c r="D58">
        <v>597</v>
      </c>
      <c r="E58">
        <v>0</v>
      </c>
      <c r="F58">
        <v>4076</v>
      </c>
      <c r="G58">
        <v>30533</v>
      </c>
      <c r="H58">
        <v>0</v>
      </c>
      <c r="I58">
        <v>384</v>
      </c>
      <c r="J58">
        <v>0</v>
      </c>
      <c r="L58">
        <f t="shared" si="0"/>
        <v>6</v>
      </c>
      <c r="M58">
        <v>6</v>
      </c>
    </row>
    <row r="59" spans="1:13">
      <c r="A59" t="s">
        <v>191</v>
      </c>
      <c r="B59">
        <v>110647</v>
      </c>
      <c r="C59">
        <v>23933</v>
      </c>
      <c r="D59">
        <v>464</v>
      </c>
      <c r="E59">
        <v>608</v>
      </c>
      <c r="F59">
        <v>5857</v>
      </c>
      <c r="G59">
        <v>13709</v>
      </c>
      <c r="H59">
        <v>0</v>
      </c>
      <c r="I59">
        <v>7277</v>
      </c>
      <c r="J59">
        <v>97077</v>
      </c>
      <c r="L59">
        <f t="shared" si="0"/>
        <v>8</v>
      </c>
      <c r="M5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5"/>
  <sheetViews>
    <sheetView workbookViewId="0">
      <selection activeCell="M1" sqref="M1:M1048576"/>
    </sheetView>
  </sheetViews>
  <sheetFormatPr baseColWidth="10" defaultRowHeight="16"/>
  <sheetData>
    <row r="1" spans="1:13">
      <c r="A1" t="s">
        <v>0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L1" t="s">
        <v>244</v>
      </c>
      <c r="M1" s="1" t="s">
        <v>244</v>
      </c>
    </row>
    <row r="2" spans="1:13">
      <c r="A2" t="s">
        <v>193</v>
      </c>
      <c r="B2">
        <v>0</v>
      </c>
      <c r="C2">
        <v>0</v>
      </c>
      <c r="D2">
        <v>271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COUNTIF(B2:J2,"&gt;0")</f>
        <v>1</v>
      </c>
      <c r="M2">
        <v>1</v>
      </c>
    </row>
    <row r="3" spans="1:13">
      <c r="A3" t="s">
        <v>194</v>
      </c>
      <c r="B3">
        <v>0</v>
      </c>
      <c r="C3">
        <v>0</v>
      </c>
      <c r="D3">
        <v>0</v>
      </c>
      <c r="E3">
        <v>0</v>
      </c>
      <c r="F3">
        <v>0</v>
      </c>
      <c r="G3">
        <v>1526</v>
      </c>
      <c r="H3">
        <v>0</v>
      </c>
      <c r="I3">
        <v>0</v>
      </c>
      <c r="J3">
        <v>0</v>
      </c>
      <c r="L3">
        <f t="shared" ref="L3:L55" si="0">COUNTIF(B3:J3,"&gt;0")</f>
        <v>1</v>
      </c>
      <c r="M3">
        <v>1</v>
      </c>
    </row>
    <row r="4" spans="1:13">
      <c r="A4" t="s">
        <v>195</v>
      </c>
      <c r="B4">
        <v>0</v>
      </c>
      <c r="C4">
        <v>0</v>
      </c>
      <c r="D4">
        <v>939</v>
      </c>
      <c r="E4">
        <v>469</v>
      </c>
      <c r="F4">
        <v>0</v>
      </c>
      <c r="G4">
        <v>0</v>
      </c>
      <c r="H4">
        <v>0</v>
      </c>
      <c r="I4">
        <v>0</v>
      </c>
      <c r="J4">
        <v>663</v>
      </c>
      <c r="L4">
        <f t="shared" si="0"/>
        <v>3</v>
      </c>
      <c r="M4">
        <v>3</v>
      </c>
    </row>
    <row r="5" spans="1:13">
      <c r="A5" t="s">
        <v>55</v>
      </c>
      <c r="B5">
        <v>1659</v>
      </c>
      <c r="C5">
        <v>0</v>
      </c>
      <c r="D5">
        <v>3364</v>
      </c>
      <c r="E5">
        <v>337</v>
      </c>
      <c r="F5">
        <v>0</v>
      </c>
      <c r="G5">
        <v>760</v>
      </c>
      <c r="H5">
        <v>0</v>
      </c>
      <c r="I5">
        <v>935</v>
      </c>
      <c r="J5">
        <v>0</v>
      </c>
      <c r="L5">
        <f t="shared" si="0"/>
        <v>5</v>
      </c>
      <c r="M5">
        <v>5</v>
      </c>
    </row>
    <row r="6" spans="1:13">
      <c r="A6" t="s">
        <v>196</v>
      </c>
      <c r="B6">
        <v>0</v>
      </c>
      <c r="C6">
        <v>0</v>
      </c>
      <c r="D6">
        <v>2661</v>
      </c>
      <c r="E6">
        <v>0</v>
      </c>
      <c r="F6">
        <v>1157</v>
      </c>
      <c r="G6">
        <v>0</v>
      </c>
      <c r="H6">
        <v>0</v>
      </c>
      <c r="I6">
        <v>0</v>
      </c>
      <c r="J6">
        <v>0</v>
      </c>
      <c r="L6">
        <f t="shared" si="0"/>
        <v>2</v>
      </c>
      <c r="M6">
        <v>2</v>
      </c>
    </row>
    <row r="7" spans="1:13">
      <c r="A7" t="s">
        <v>197</v>
      </c>
      <c r="B7">
        <v>26937</v>
      </c>
      <c r="C7">
        <v>1549</v>
      </c>
      <c r="D7">
        <v>571</v>
      </c>
      <c r="E7">
        <v>707</v>
      </c>
      <c r="F7">
        <v>1623</v>
      </c>
      <c r="G7">
        <v>0</v>
      </c>
      <c r="H7">
        <v>5701</v>
      </c>
      <c r="I7">
        <v>6134</v>
      </c>
      <c r="J7">
        <v>5677</v>
      </c>
      <c r="L7">
        <f t="shared" si="0"/>
        <v>8</v>
      </c>
      <c r="M7">
        <v>8</v>
      </c>
    </row>
    <row r="8" spans="1:13">
      <c r="A8" t="s">
        <v>198</v>
      </c>
      <c r="B8">
        <v>452</v>
      </c>
      <c r="C8">
        <v>4828</v>
      </c>
      <c r="D8">
        <v>7174</v>
      </c>
      <c r="E8">
        <v>7080</v>
      </c>
      <c r="F8">
        <v>606</v>
      </c>
      <c r="G8">
        <v>3185</v>
      </c>
      <c r="H8">
        <v>2196</v>
      </c>
      <c r="I8">
        <v>0</v>
      </c>
      <c r="J8">
        <v>1046</v>
      </c>
      <c r="L8">
        <f t="shared" si="0"/>
        <v>8</v>
      </c>
      <c r="M8">
        <v>8</v>
      </c>
    </row>
    <row r="9" spans="1:13">
      <c r="A9" t="s">
        <v>199</v>
      </c>
      <c r="B9">
        <v>0</v>
      </c>
      <c r="C9">
        <v>0</v>
      </c>
      <c r="D9">
        <v>5061</v>
      </c>
      <c r="E9">
        <v>3906</v>
      </c>
      <c r="F9">
        <v>732</v>
      </c>
      <c r="G9">
        <v>0</v>
      </c>
      <c r="H9">
        <v>0</v>
      </c>
      <c r="I9">
        <v>1827</v>
      </c>
      <c r="J9">
        <v>3315</v>
      </c>
      <c r="L9">
        <f t="shared" si="0"/>
        <v>5</v>
      </c>
      <c r="M9">
        <v>5</v>
      </c>
    </row>
    <row r="10" spans="1:13">
      <c r="A10" t="s">
        <v>200</v>
      </c>
      <c r="B10">
        <v>0</v>
      </c>
      <c r="C10">
        <v>0</v>
      </c>
      <c r="D10">
        <v>3275</v>
      </c>
      <c r="E10">
        <v>454</v>
      </c>
      <c r="F10">
        <v>287</v>
      </c>
      <c r="G10">
        <v>0</v>
      </c>
      <c r="H10">
        <v>0</v>
      </c>
      <c r="I10">
        <v>0</v>
      </c>
      <c r="J10">
        <v>0</v>
      </c>
      <c r="L10">
        <f t="shared" si="0"/>
        <v>3</v>
      </c>
      <c r="M10">
        <v>3</v>
      </c>
    </row>
    <row r="11" spans="1:13">
      <c r="A11" t="s">
        <v>201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176</v>
      </c>
      <c r="L11">
        <f t="shared" si="0"/>
        <v>1</v>
      </c>
      <c r="M11">
        <v>1</v>
      </c>
    </row>
    <row r="12" spans="1:13">
      <c r="A12" t="s">
        <v>202</v>
      </c>
      <c r="B12">
        <v>2623</v>
      </c>
      <c r="C12">
        <v>1617</v>
      </c>
      <c r="D12">
        <v>8016</v>
      </c>
      <c r="E12">
        <v>0</v>
      </c>
      <c r="F12">
        <v>1606</v>
      </c>
      <c r="G12">
        <v>8110</v>
      </c>
      <c r="H12">
        <v>0</v>
      </c>
      <c r="I12">
        <v>0</v>
      </c>
      <c r="J12">
        <v>706</v>
      </c>
      <c r="L12">
        <f t="shared" si="0"/>
        <v>6</v>
      </c>
      <c r="M12">
        <v>6</v>
      </c>
    </row>
    <row r="13" spans="1:13">
      <c r="A13" t="s">
        <v>203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380</v>
      </c>
      <c r="L13">
        <f t="shared" si="0"/>
        <v>1</v>
      </c>
      <c r="M13">
        <v>1</v>
      </c>
    </row>
    <row r="14" spans="1:13">
      <c r="A14" t="s">
        <v>204</v>
      </c>
      <c r="B14">
        <v>152998</v>
      </c>
      <c r="C14">
        <v>15100</v>
      </c>
      <c r="D14">
        <v>17301</v>
      </c>
      <c r="E14">
        <v>13212</v>
      </c>
      <c r="F14">
        <v>55064</v>
      </c>
      <c r="G14">
        <v>35333</v>
      </c>
      <c r="H14">
        <v>2257</v>
      </c>
      <c r="I14">
        <v>34591</v>
      </c>
      <c r="J14">
        <v>10867</v>
      </c>
      <c r="L14">
        <f t="shared" si="0"/>
        <v>9</v>
      </c>
      <c r="M14">
        <v>9</v>
      </c>
    </row>
    <row r="15" spans="1:13">
      <c r="A15" t="s">
        <v>205</v>
      </c>
      <c r="B15">
        <v>0</v>
      </c>
      <c r="C15">
        <v>0</v>
      </c>
      <c r="D15">
        <v>5577</v>
      </c>
      <c r="E15">
        <v>10474</v>
      </c>
      <c r="F15">
        <v>24540</v>
      </c>
      <c r="G15">
        <v>6497</v>
      </c>
      <c r="H15">
        <v>0</v>
      </c>
      <c r="I15">
        <v>0</v>
      </c>
      <c r="J15">
        <v>0</v>
      </c>
      <c r="L15">
        <f t="shared" si="0"/>
        <v>4</v>
      </c>
      <c r="M15">
        <v>4</v>
      </c>
    </row>
    <row r="16" spans="1:13">
      <c r="A16" t="s">
        <v>206</v>
      </c>
      <c r="B16">
        <v>0</v>
      </c>
      <c r="C16">
        <v>0</v>
      </c>
      <c r="D16">
        <v>0</v>
      </c>
      <c r="E16">
        <v>0</v>
      </c>
      <c r="F16">
        <v>832</v>
      </c>
      <c r="G16">
        <v>0</v>
      </c>
      <c r="H16">
        <v>0</v>
      </c>
      <c r="I16">
        <v>0</v>
      </c>
      <c r="J16">
        <v>0</v>
      </c>
      <c r="L16">
        <f t="shared" si="0"/>
        <v>1</v>
      </c>
      <c r="M16">
        <v>1</v>
      </c>
    </row>
    <row r="17" spans="1:13">
      <c r="A17" t="s">
        <v>207</v>
      </c>
      <c r="B17">
        <v>0</v>
      </c>
      <c r="C17">
        <v>7537</v>
      </c>
      <c r="D17">
        <v>1506</v>
      </c>
      <c r="E17">
        <v>6661</v>
      </c>
      <c r="F17">
        <v>3113</v>
      </c>
      <c r="G17">
        <v>0</v>
      </c>
      <c r="H17">
        <v>703</v>
      </c>
      <c r="I17">
        <v>558</v>
      </c>
      <c r="J17">
        <v>0</v>
      </c>
      <c r="L17">
        <f t="shared" si="0"/>
        <v>6</v>
      </c>
      <c r="M17">
        <v>6</v>
      </c>
    </row>
    <row r="18" spans="1:13">
      <c r="A18" t="s">
        <v>208</v>
      </c>
      <c r="B18">
        <v>316649</v>
      </c>
      <c r="C18">
        <v>278296</v>
      </c>
      <c r="D18">
        <v>113240</v>
      </c>
      <c r="E18">
        <v>259065</v>
      </c>
      <c r="F18">
        <v>332710</v>
      </c>
      <c r="G18">
        <v>87193</v>
      </c>
      <c r="H18">
        <v>160156</v>
      </c>
      <c r="I18">
        <v>386106</v>
      </c>
      <c r="J18">
        <v>436975</v>
      </c>
      <c r="L18">
        <f t="shared" si="0"/>
        <v>9</v>
      </c>
      <c r="M18">
        <v>9</v>
      </c>
    </row>
    <row r="19" spans="1:13">
      <c r="A19" t="s">
        <v>209</v>
      </c>
      <c r="B19">
        <v>0</v>
      </c>
      <c r="C19">
        <v>1736</v>
      </c>
      <c r="D19">
        <v>7067</v>
      </c>
      <c r="E19">
        <v>1316</v>
      </c>
      <c r="F19">
        <v>1403</v>
      </c>
      <c r="G19">
        <v>1829</v>
      </c>
      <c r="H19">
        <v>0</v>
      </c>
      <c r="I19">
        <v>0</v>
      </c>
      <c r="J19">
        <v>1133</v>
      </c>
      <c r="L19">
        <f t="shared" si="0"/>
        <v>6</v>
      </c>
      <c r="M19">
        <v>6</v>
      </c>
    </row>
    <row r="20" spans="1:13">
      <c r="A20" t="s">
        <v>210</v>
      </c>
      <c r="B20">
        <v>11493</v>
      </c>
      <c r="C20">
        <v>1289</v>
      </c>
      <c r="D20">
        <v>2401</v>
      </c>
      <c r="E20">
        <v>9480</v>
      </c>
      <c r="F20">
        <v>187</v>
      </c>
      <c r="G20">
        <v>0</v>
      </c>
      <c r="H20">
        <v>0</v>
      </c>
      <c r="I20">
        <v>0</v>
      </c>
      <c r="J20">
        <v>33359</v>
      </c>
      <c r="L20">
        <f t="shared" si="0"/>
        <v>6</v>
      </c>
      <c r="M20">
        <v>6</v>
      </c>
    </row>
    <row r="21" spans="1:13">
      <c r="A21" t="s">
        <v>211</v>
      </c>
      <c r="B21">
        <v>1746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1</v>
      </c>
      <c r="M21">
        <v>1</v>
      </c>
    </row>
    <row r="22" spans="1:13">
      <c r="A22" t="s">
        <v>77</v>
      </c>
      <c r="B22">
        <v>0</v>
      </c>
      <c r="C22">
        <v>6086</v>
      </c>
      <c r="D22">
        <v>1996</v>
      </c>
      <c r="E22">
        <v>1374</v>
      </c>
      <c r="F22">
        <v>5765</v>
      </c>
      <c r="G22">
        <v>2606</v>
      </c>
      <c r="H22">
        <v>574</v>
      </c>
      <c r="I22">
        <v>21459</v>
      </c>
      <c r="J22">
        <v>0</v>
      </c>
      <c r="L22">
        <f t="shared" si="0"/>
        <v>7</v>
      </c>
      <c r="M22">
        <v>7</v>
      </c>
    </row>
    <row r="23" spans="1:13">
      <c r="A23" t="s">
        <v>212</v>
      </c>
      <c r="B23">
        <v>0</v>
      </c>
      <c r="C23">
        <v>0</v>
      </c>
      <c r="D23">
        <v>0</v>
      </c>
      <c r="E23">
        <v>0</v>
      </c>
      <c r="F23">
        <v>280</v>
      </c>
      <c r="G23">
        <v>444</v>
      </c>
      <c r="H23">
        <v>0</v>
      </c>
      <c r="I23">
        <v>0</v>
      </c>
      <c r="J23">
        <v>523</v>
      </c>
      <c r="L23">
        <f t="shared" si="0"/>
        <v>3</v>
      </c>
      <c r="M23">
        <v>3</v>
      </c>
    </row>
    <row r="24" spans="1:13">
      <c r="A24" t="s">
        <v>213</v>
      </c>
      <c r="B24">
        <v>0</v>
      </c>
      <c r="C24">
        <v>0</v>
      </c>
      <c r="D24">
        <v>0</v>
      </c>
      <c r="E24">
        <v>0</v>
      </c>
      <c r="F24">
        <v>2148</v>
      </c>
      <c r="G24">
        <v>0</v>
      </c>
      <c r="H24">
        <v>0</v>
      </c>
      <c r="I24">
        <v>648</v>
      </c>
      <c r="J24">
        <v>0</v>
      </c>
      <c r="L24">
        <f t="shared" si="0"/>
        <v>2</v>
      </c>
      <c r="M24">
        <v>2</v>
      </c>
    </row>
    <row r="25" spans="1:13">
      <c r="A25" t="s">
        <v>214</v>
      </c>
      <c r="B25">
        <v>997</v>
      </c>
      <c r="C25">
        <v>0</v>
      </c>
      <c r="D25">
        <v>1958</v>
      </c>
      <c r="E25">
        <v>0</v>
      </c>
      <c r="F25">
        <v>479</v>
      </c>
      <c r="G25">
        <v>0</v>
      </c>
      <c r="H25">
        <v>2111</v>
      </c>
      <c r="I25">
        <v>0</v>
      </c>
      <c r="J25">
        <v>0</v>
      </c>
      <c r="L25">
        <f t="shared" si="0"/>
        <v>4</v>
      </c>
      <c r="M25">
        <v>4</v>
      </c>
    </row>
    <row r="26" spans="1:13">
      <c r="A26" t="s">
        <v>215</v>
      </c>
      <c r="B26">
        <v>0</v>
      </c>
      <c r="C26">
        <v>0</v>
      </c>
      <c r="D26">
        <v>775</v>
      </c>
      <c r="E26">
        <v>0</v>
      </c>
      <c r="F26">
        <v>1615</v>
      </c>
      <c r="G26">
        <v>552</v>
      </c>
      <c r="H26">
        <v>0</v>
      </c>
      <c r="I26">
        <v>0</v>
      </c>
      <c r="J26">
        <v>3896</v>
      </c>
      <c r="L26">
        <f t="shared" si="0"/>
        <v>4</v>
      </c>
      <c r="M26">
        <v>4</v>
      </c>
    </row>
    <row r="27" spans="1:13">
      <c r="A27" t="s">
        <v>216</v>
      </c>
      <c r="B27">
        <v>10500</v>
      </c>
      <c r="C27">
        <v>3596</v>
      </c>
      <c r="D27">
        <v>8179</v>
      </c>
      <c r="E27">
        <v>5709</v>
      </c>
      <c r="F27">
        <v>0</v>
      </c>
      <c r="G27">
        <v>323</v>
      </c>
      <c r="H27">
        <v>1553</v>
      </c>
      <c r="I27">
        <v>0</v>
      </c>
      <c r="J27">
        <v>7576</v>
      </c>
      <c r="L27">
        <f t="shared" si="0"/>
        <v>7</v>
      </c>
      <c r="M27">
        <v>7</v>
      </c>
    </row>
    <row r="28" spans="1:13">
      <c r="A28" t="s">
        <v>217</v>
      </c>
      <c r="B28">
        <v>0</v>
      </c>
      <c r="C28">
        <v>0</v>
      </c>
      <c r="D28">
        <v>1659</v>
      </c>
      <c r="E28">
        <v>0</v>
      </c>
      <c r="F28">
        <v>460</v>
      </c>
      <c r="G28">
        <v>0</v>
      </c>
      <c r="H28">
        <v>1659</v>
      </c>
      <c r="I28">
        <v>0</v>
      </c>
      <c r="J28">
        <v>0</v>
      </c>
      <c r="L28">
        <f t="shared" si="0"/>
        <v>3</v>
      </c>
      <c r="M28">
        <v>3</v>
      </c>
    </row>
    <row r="29" spans="1:13">
      <c r="A29" t="s">
        <v>218</v>
      </c>
      <c r="B29">
        <v>0</v>
      </c>
      <c r="C29">
        <v>0</v>
      </c>
      <c r="D29">
        <v>185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1</v>
      </c>
      <c r="M29">
        <v>1</v>
      </c>
    </row>
    <row r="30" spans="1:13">
      <c r="A30" t="s">
        <v>219</v>
      </c>
      <c r="B30">
        <v>0</v>
      </c>
      <c r="C30">
        <v>0</v>
      </c>
      <c r="D30">
        <v>0</v>
      </c>
      <c r="E30">
        <v>0</v>
      </c>
      <c r="F30">
        <v>472</v>
      </c>
      <c r="G30">
        <v>11145</v>
      </c>
      <c r="H30">
        <v>0</v>
      </c>
      <c r="I30">
        <v>0</v>
      </c>
      <c r="J30">
        <v>0</v>
      </c>
      <c r="L30">
        <f t="shared" si="0"/>
        <v>2</v>
      </c>
      <c r="M30">
        <v>2</v>
      </c>
    </row>
    <row r="31" spans="1:13">
      <c r="A31" t="s">
        <v>220</v>
      </c>
      <c r="B31">
        <v>0</v>
      </c>
      <c r="C31">
        <v>318</v>
      </c>
      <c r="D31">
        <v>0</v>
      </c>
      <c r="E31">
        <v>0</v>
      </c>
      <c r="F31">
        <v>0</v>
      </c>
      <c r="G31">
        <v>1500</v>
      </c>
      <c r="H31">
        <v>3438</v>
      </c>
      <c r="I31">
        <v>0</v>
      </c>
      <c r="J31">
        <v>405</v>
      </c>
      <c r="L31">
        <f t="shared" si="0"/>
        <v>4</v>
      </c>
      <c r="M31">
        <v>4</v>
      </c>
    </row>
    <row r="32" spans="1:13">
      <c r="A32" t="s">
        <v>221</v>
      </c>
      <c r="B32">
        <v>0</v>
      </c>
      <c r="C32">
        <v>0</v>
      </c>
      <c r="D32">
        <v>0</v>
      </c>
      <c r="E32">
        <v>0</v>
      </c>
      <c r="F32">
        <v>3340</v>
      </c>
      <c r="G32">
        <v>5081</v>
      </c>
      <c r="H32">
        <v>0</v>
      </c>
      <c r="I32">
        <v>0</v>
      </c>
      <c r="J32">
        <v>0</v>
      </c>
      <c r="L32">
        <f t="shared" si="0"/>
        <v>2</v>
      </c>
      <c r="M32">
        <v>2</v>
      </c>
    </row>
    <row r="33" spans="1:13">
      <c r="A33" t="s">
        <v>222</v>
      </c>
      <c r="B33">
        <v>0</v>
      </c>
      <c r="C33">
        <v>0</v>
      </c>
      <c r="D33">
        <v>0</v>
      </c>
      <c r="E33">
        <v>436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1</v>
      </c>
      <c r="M33">
        <v>1</v>
      </c>
    </row>
    <row r="34" spans="1:13">
      <c r="A34" t="s">
        <v>223</v>
      </c>
      <c r="B34">
        <v>3275</v>
      </c>
      <c r="C34">
        <v>569</v>
      </c>
      <c r="D34">
        <v>0</v>
      </c>
      <c r="E34">
        <v>0</v>
      </c>
      <c r="F34">
        <v>776</v>
      </c>
      <c r="G34">
        <v>0</v>
      </c>
      <c r="H34">
        <v>939</v>
      </c>
      <c r="I34">
        <v>0</v>
      </c>
      <c r="J34">
        <v>1400</v>
      </c>
      <c r="L34">
        <f t="shared" si="0"/>
        <v>5</v>
      </c>
      <c r="M34">
        <v>5</v>
      </c>
    </row>
    <row r="35" spans="1:13">
      <c r="A35" t="s">
        <v>224</v>
      </c>
      <c r="B35">
        <v>979</v>
      </c>
      <c r="C35">
        <v>717</v>
      </c>
      <c r="D35">
        <v>0</v>
      </c>
      <c r="E35">
        <v>792</v>
      </c>
      <c r="F35">
        <v>3801</v>
      </c>
      <c r="G35">
        <v>4571</v>
      </c>
      <c r="H35">
        <v>0</v>
      </c>
      <c r="I35">
        <v>694</v>
      </c>
      <c r="J35">
        <v>1708</v>
      </c>
      <c r="L35">
        <f t="shared" si="0"/>
        <v>7</v>
      </c>
      <c r="M35">
        <v>7</v>
      </c>
    </row>
    <row r="36" spans="1:13">
      <c r="A36" t="s">
        <v>225</v>
      </c>
      <c r="B36">
        <v>0</v>
      </c>
      <c r="C36">
        <v>0</v>
      </c>
      <c r="D36">
        <v>0</v>
      </c>
      <c r="E36">
        <v>0</v>
      </c>
      <c r="F36">
        <v>0</v>
      </c>
      <c r="G36">
        <v>684</v>
      </c>
      <c r="H36">
        <v>0</v>
      </c>
      <c r="I36">
        <v>0</v>
      </c>
      <c r="J36">
        <v>0</v>
      </c>
      <c r="L36">
        <f t="shared" si="0"/>
        <v>1</v>
      </c>
      <c r="M36">
        <v>1</v>
      </c>
    </row>
    <row r="37" spans="1:13">
      <c r="A37" t="s">
        <v>226</v>
      </c>
      <c r="B37">
        <v>3049</v>
      </c>
      <c r="C37">
        <v>9453</v>
      </c>
      <c r="D37">
        <v>17317</v>
      </c>
      <c r="E37">
        <v>2008</v>
      </c>
      <c r="F37">
        <v>6470</v>
      </c>
      <c r="G37">
        <v>94721</v>
      </c>
      <c r="H37">
        <v>16994</v>
      </c>
      <c r="I37">
        <v>5657</v>
      </c>
      <c r="J37">
        <v>1886</v>
      </c>
      <c r="L37">
        <f t="shared" si="0"/>
        <v>9</v>
      </c>
      <c r="M37">
        <v>9</v>
      </c>
    </row>
    <row r="38" spans="1:13">
      <c r="A38" t="s">
        <v>227</v>
      </c>
      <c r="B38">
        <v>2768</v>
      </c>
      <c r="C38">
        <v>8653</v>
      </c>
      <c r="D38">
        <v>12848</v>
      </c>
      <c r="E38">
        <v>6196</v>
      </c>
      <c r="F38">
        <v>28581</v>
      </c>
      <c r="G38">
        <v>45278</v>
      </c>
      <c r="H38">
        <v>2746</v>
      </c>
      <c r="I38">
        <v>12788</v>
      </c>
      <c r="J38">
        <v>0</v>
      </c>
      <c r="L38">
        <f t="shared" si="0"/>
        <v>8</v>
      </c>
      <c r="M38">
        <v>8</v>
      </c>
    </row>
    <row r="39" spans="1:13">
      <c r="A39" t="s">
        <v>87</v>
      </c>
      <c r="B39">
        <v>15151</v>
      </c>
      <c r="C39">
        <v>0</v>
      </c>
      <c r="D39">
        <v>917</v>
      </c>
      <c r="E39">
        <v>1901</v>
      </c>
      <c r="F39">
        <v>1117</v>
      </c>
      <c r="G39">
        <v>8586</v>
      </c>
      <c r="H39">
        <v>0</v>
      </c>
      <c r="I39">
        <v>9900</v>
      </c>
      <c r="J39">
        <v>3296</v>
      </c>
      <c r="L39">
        <f t="shared" si="0"/>
        <v>7</v>
      </c>
      <c r="M39">
        <v>7</v>
      </c>
    </row>
    <row r="40" spans="1:13">
      <c r="A40" t="s">
        <v>228</v>
      </c>
      <c r="B40">
        <v>3100</v>
      </c>
      <c r="C40">
        <v>1041</v>
      </c>
      <c r="D40">
        <v>3880</v>
      </c>
      <c r="E40">
        <v>17824</v>
      </c>
      <c r="F40">
        <v>4397</v>
      </c>
      <c r="G40">
        <v>4278</v>
      </c>
      <c r="H40">
        <v>1095</v>
      </c>
      <c r="I40">
        <v>0</v>
      </c>
      <c r="J40">
        <v>4288</v>
      </c>
      <c r="L40">
        <f t="shared" si="0"/>
        <v>8</v>
      </c>
      <c r="M40">
        <v>8</v>
      </c>
    </row>
    <row r="41" spans="1:13">
      <c r="A41" t="s">
        <v>229</v>
      </c>
      <c r="B41">
        <v>2006</v>
      </c>
      <c r="C41">
        <v>3677</v>
      </c>
      <c r="D41">
        <v>1405</v>
      </c>
      <c r="E41">
        <v>3523</v>
      </c>
      <c r="F41">
        <v>0</v>
      </c>
      <c r="G41">
        <v>0</v>
      </c>
      <c r="H41">
        <v>0</v>
      </c>
      <c r="I41">
        <v>1761</v>
      </c>
      <c r="J41">
        <v>2055</v>
      </c>
      <c r="L41">
        <f t="shared" si="0"/>
        <v>6</v>
      </c>
      <c r="M41">
        <v>6</v>
      </c>
    </row>
    <row r="42" spans="1:13">
      <c r="A42" t="s">
        <v>230</v>
      </c>
      <c r="B42">
        <v>0</v>
      </c>
      <c r="C42">
        <v>0</v>
      </c>
      <c r="D42">
        <v>0</v>
      </c>
      <c r="E42">
        <v>1068</v>
      </c>
      <c r="F42">
        <v>0</v>
      </c>
      <c r="G42">
        <v>0</v>
      </c>
      <c r="H42">
        <v>0</v>
      </c>
      <c r="I42">
        <v>0</v>
      </c>
      <c r="J42">
        <v>1025</v>
      </c>
      <c r="L42">
        <f t="shared" si="0"/>
        <v>2</v>
      </c>
      <c r="M42">
        <v>2</v>
      </c>
    </row>
    <row r="43" spans="1:13">
      <c r="A43" t="s">
        <v>231</v>
      </c>
      <c r="B43">
        <v>1203</v>
      </c>
      <c r="C43">
        <v>680</v>
      </c>
      <c r="D43">
        <v>0</v>
      </c>
      <c r="E43">
        <v>0</v>
      </c>
      <c r="F43">
        <v>15350</v>
      </c>
      <c r="G43">
        <v>235</v>
      </c>
      <c r="H43">
        <v>0</v>
      </c>
      <c r="I43">
        <v>0</v>
      </c>
      <c r="J43">
        <v>0</v>
      </c>
      <c r="L43">
        <f t="shared" si="0"/>
        <v>4</v>
      </c>
      <c r="M43">
        <v>4</v>
      </c>
    </row>
    <row r="44" spans="1:13">
      <c r="A44" t="s">
        <v>232</v>
      </c>
      <c r="B44">
        <v>0</v>
      </c>
      <c r="C44">
        <v>0</v>
      </c>
      <c r="D44">
        <v>0</v>
      </c>
      <c r="E44">
        <v>0</v>
      </c>
      <c r="F44">
        <v>2586</v>
      </c>
      <c r="G44">
        <v>0</v>
      </c>
      <c r="H44">
        <v>0</v>
      </c>
      <c r="I44">
        <v>0</v>
      </c>
      <c r="J44">
        <v>0</v>
      </c>
      <c r="L44">
        <f t="shared" si="0"/>
        <v>1</v>
      </c>
      <c r="M44">
        <v>1</v>
      </c>
    </row>
    <row r="45" spans="1:13">
      <c r="A45" t="s">
        <v>233</v>
      </c>
      <c r="B45">
        <v>0</v>
      </c>
      <c r="C45">
        <v>0</v>
      </c>
      <c r="D45">
        <v>0</v>
      </c>
      <c r="E45">
        <v>0</v>
      </c>
      <c r="F45">
        <v>567</v>
      </c>
      <c r="G45">
        <v>0</v>
      </c>
      <c r="H45">
        <v>0</v>
      </c>
      <c r="I45">
        <v>0</v>
      </c>
      <c r="J45">
        <v>0</v>
      </c>
      <c r="L45">
        <f t="shared" si="0"/>
        <v>1</v>
      </c>
      <c r="M45">
        <v>1</v>
      </c>
    </row>
    <row r="46" spans="1:13">
      <c r="A46" t="s">
        <v>234</v>
      </c>
      <c r="B46">
        <v>0</v>
      </c>
      <c r="C46">
        <v>243</v>
      </c>
      <c r="D46">
        <v>2945</v>
      </c>
      <c r="E46">
        <v>0</v>
      </c>
      <c r="F46">
        <v>23578</v>
      </c>
      <c r="G46">
        <v>0</v>
      </c>
      <c r="H46">
        <v>12799</v>
      </c>
      <c r="I46">
        <v>755</v>
      </c>
      <c r="J46">
        <v>5336</v>
      </c>
      <c r="L46">
        <f t="shared" si="0"/>
        <v>6</v>
      </c>
      <c r="M46">
        <v>6</v>
      </c>
    </row>
    <row r="47" spans="1:13">
      <c r="A47" t="s">
        <v>235</v>
      </c>
      <c r="B47">
        <v>0</v>
      </c>
      <c r="C47">
        <v>188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f t="shared" si="0"/>
        <v>1</v>
      </c>
      <c r="M47">
        <v>1</v>
      </c>
    </row>
    <row r="48" spans="1:13">
      <c r="A48" t="s">
        <v>236</v>
      </c>
      <c r="B48">
        <v>0</v>
      </c>
      <c r="C48">
        <v>0</v>
      </c>
      <c r="D48">
        <v>0</v>
      </c>
      <c r="E48">
        <v>0</v>
      </c>
      <c r="F48">
        <v>279</v>
      </c>
      <c r="G48">
        <v>0</v>
      </c>
      <c r="H48">
        <v>0</v>
      </c>
      <c r="I48">
        <v>0</v>
      </c>
      <c r="J48">
        <v>0</v>
      </c>
      <c r="L48">
        <f t="shared" si="0"/>
        <v>1</v>
      </c>
      <c r="M48">
        <v>1</v>
      </c>
    </row>
    <row r="49" spans="1:13">
      <c r="A49" t="s">
        <v>237</v>
      </c>
      <c r="B49">
        <v>0</v>
      </c>
      <c r="C49">
        <v>0</v>
      </c>
      <c r="D49">
        <v>0</v>
      </c>
      <c r="E49">
        <v>0</v>
      </c>
      <c r="F49">
        <v>513</v>
      </c>
      <c r="G49">
        <v>0</v>
      </c>
      <c r="H49">
        <v>0</v>
      </c>
      <c r="I49">
        <v>0</v>
      </c>
      <c r="J49">
        <v>1321</v>
      </c>
      <c r="L49">
        <f t="shared" si="0"/>
        <v>2</v>
      </c>
      <c r="M49">
        <v>2</v>
      </c>
    </row>
    <row r="50" spans="1:13">
      <c r="A50" t="s">
        <v>238</v>
      </c>
      <c r="B50">
        <v>0</v>
      </c>
      <c r="C50">
        <v>0</v>
      </c>
      <c r="D50">
        <v>0</v>
      </c>
      <c r="E50">
        <v>0</v>
      </c>
      <c r="F50">
        <v>1934</v>
      </c>
      <c r="G50">
        <v>770</v>
      </c>
      <c r="H50">
        <v>0</v>
      </c>
      <c r="I50">
        <v>0</v>
      </c>
      <c r="J50">
        <v>0</v>
      </c>
      <c r="L50">
        <f t="shared" si="0"/>
        <v>2</v>
      </c>
      <c r="M50">
        <v>2</v>
      </c>
    </row>
    <row r="51" spans="1:13">
      <c r="A51" t="s">
        <v>239</v>
      </c>
      <c r="B51">
        <v>0</v>
      </c>
      <c r="C51">
        <v>0</v>
      </c>
      <c r="D51">
        <v>0</v>
      </c>
      <c r="E51">
        <v>0</v>
      </c>
      <c r="F51">
        <v>2477</v>
      </c>
      <c r="G51">
        <v>0</v>
      </c>
      <c r="H51">
        <v>1821</v>
      </c>
      <c r="I51">
        <v>0</v>
      </c>
      <c r="J51">
        <v>0</v>
      </c>
      <c r="L51">
        <f t="shared" si="0"/>
        <v>2</v>
      </c>
      <c r="M51">
        <v>2</v>
      </c>
    </row>
    <row r="52" spans="1:13">
      <c r="A52" t="s">
        <v>240</v>
      </c>
      <c r="B52">
        <v>0</v>
      </c>
      <c r="C52">
        <v>0</v>
      </c>
      <c r="D52">
        <v>3175</v>
      </c>
      <c r="E52">
        <v>648</v>
      </c>
      <c r="F52">
        <v>13662</v>
      </c>
      <c r="G52">
        <v>14121</v>
      </c>
      <c r="H52">
        <v>0</v>
      </c>
      <c r="I52">
        <v>0</v>
      </c>
      <c r="J52">
        <v>1726</v>
      </c>
      <c r="L52">
        <f t="shared" si="0"/>
        <v>5</v>
      </c>
      <c r="M52">
        <v>5</v>
      </c>
    </row>
    <row r="53" spans="1:13">
      <c r="A53" t="s">
        <v>241</v>
      </c>
      <c r="B53">
        <v>0</v>
      </c>
      <c r="C53">
        <v>0</v>
      </c>
      <c r="D53">
        <v>0</v>
      </c>
      <c r="E53">
        <v>0</v>
      </c>
      <c r="F53">
        <v>0</v>
      </c>
      <c r="G53">
        <v>1510</v>
      </c>
      <c r="H53">
        <v>0</v>
      </c>
      <c r="I53">
        <v>358</v>
      </c>
      <c r="J53">
        <v>0</v>
      </c>
      <c r="L53">
        <f t="shared" si="0"/>
        <v>2</v>
      </c>
      <c r="M53">
        <v>2</v>
      </c>
    </row>
    <row r="54" spans="1:13">
      <c r="A54" t="s">
        <v>242</v>
      </c>
      <c r="B54">
        <v>0</v>
      </c>
      <c r="C54">
        <v>0</v>
      </c>
      <c r="D54">
        <v>0</v>
      </c>
      <c r="E54">
        <v>0</v>
      </c>
      <c r="F54">
        <v>1102</v>
      </c>
      <c r="G54">
        <v>3232</v>
      </c>
      <c r="H54">
        <v>0</v>
      </c>
      <c r="I54">
        <v>0</v>
      </c>
      <c r="J54">
        <v>1637</v>
      </c>
      <c r="L54">
        <f t="shared" si="0"/>
        <v>3</v>
      </c>
      <c r="M54">
        <v>3</v>
      </c>
    </row>
    <row r="55" spans="1:13">
      <c r="A55" t="s">
        <v>243</v>
      </c>
      <c r="B55">
        <v>160155</v>
      </c>
      <c r="C55">
        <v>3871</v>
      </c>
      <c r="D55">
        <v>657</v>
      </c>
      <c r="E55">
        <v>497</v>
      </c>
      <c r="F55">
        <v>0</v>
      </c>
      <c r="G55">
        <v>4985</v>
      </c>
      <c r="H55">
        <v>8474</v>
      </c>
      <c r="I55">
        <v>5001</v>
      </c>
      <c r="J55">
        <v>122231</v>
      </c>
      <c r="L55">
        <f t="shared" si="0"/>
        <v>8</v>
      </c>
      <c r="M55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workbookViewId="0">
      <selection activeCell="M1" sqref="M1:M1048576"/>
    </sheetView>
  </sheetViews>
  <sheetFormatPr baseColWidth="10" defaultRowHeight="16"/>
  <cols>
    <col min="12" max="12" width="12.5" customWidth="1"/>
    <col min="13" max="13" width="12.1640625" customWidth="1"/>
  </cols>
  <sheetData>
    <row r="1" spans="1:13">
      <c r="A1" t="s">
        <v>0</v>
      </c>
      <c r="B1" t="s">
        <v>128</v>
      </c>
      <c r="C1" t="s">
        <v>129</v>
      </c>
      <c r="D1" t="s">
        <v>133</v>
      </c>
      <c r="E1" t="s">
        <v>245</v>
      </c>
      <c r="F1" t="s">
        <v>136</v>
      </c>
      <c r="G1" t="s">
        <v>134</v>
      </c>
      <c r="H1" t="s">
        <v>131</v>
      </c>
      <c r="I1" t="s">
        <v>130</v>
      </c>
      <c r="J1" t="s">
        <v>132</v>
      </c>
      <c r="L1" t="s">
        <v>284</v>
      </c>
      <c r="M1" s="1" t="s">
        <v>284</v>
      </c>
    </row>
    <row r="2" spans="1:13">
      <c r="A2" t="s">
        <v>246</v>
      </c>
      <c r="B2">
        <v>4</v>
      </c>
      <c r="C2">
        <v>0</v>
      </c>
      <c r="D2">
        <v>0</v>
      </c>
      <c r="E2">
        <v>0</v>
      </c>
      <c r="F2">
        <v>0</v>
      </c>
      <c r="G2">
        <v>4</v>
      </c>
      <c r="H2">
        <v>0</v>
      </c>
      <c r="I2">
        <v>0</v>
      </c>
      <c r="J2">
        <v>0</v>
      </c>
      <c r="L2">
        <f>COUNTIF(B2:J2,"&gt;0")</f>
        <v>2</v>
      </c>
      <c r="M2">
        <v>2</v>
      </c>
    </row>
    <row r="3" spans="1:13">
      <c r="A3" t="s">
        <v>247</v>
      </c>
      <c r="B3">
        <v>0</v>
      </c>
      <c r="C3">
        <v>0</v>
      </c>
      <c r="D3">
        <v>0</v>
      </c>
      <c r="E3">
        <v>6</v>
      </c>
      <c r="F3">
        <v>0</v>
      </c>
      <c r="G3">
        <v>1</v>
      </c>
      <c r="H3">
        <v>0</v>
      </c>
      <c r="I3">
        <v>0</v>
      </c>
      <c r="J3">
        <v>0</v>
      </c>
      <c r="L3">
        <f t="shared" ref="L3:L39" si="0">COUNTIF(B3:J3,"&gt;0")</f>
        <v>2</v>
      </c>
      <c r="M3">
        <v>2</v>
      </c>
    </row>
    <row r="4" spans="1:13">
      <c r="A4" t="s">
        <v>248</v>
      </c>
      <c r="B4">
        <v>875</v>
      </c>
      <c r="C4">
        <v>252</v>
      </c>
      <c r="D4">
        <v>0</v>
      </c>
      <c r="E4">
        <v>54</v>
      </c>
      <c r="F4">
        <v>3686</v>
      </c>
      <c r="G4">
        <v>120</v>
      </c>
      <c r="H4">
        <v>84</v>
      </c>
      <c r="I4">
        <v>64</v>
      </c>
      <c r="J4">
        <v>10</v>
      </c>
      <c r="L4">
        <f t="shared" si="0"/>
        <v>8</v>
      </c>
      <c r="M4">
        <v>8</v>
      </c>
    </row>
    <row r="5" spans="1:13">
      <c r="A5" t="s">
        <v>249</v>
      </c>
      <c r="B5">
        <v>1</v>
      </c>
      <c r="C5">
        <v>0</v>
      </c>
      <c r="D5">
        <v>0</v>
      </c>
      <c r="E5">
        <v>1</v>
      </c>
      <c r="F5">
        <v>0</v>
      </c>
      <c r="G5">
        <v>51</v>
      </c>
      <c r="H5">
        <v>0</v>
      </c>
      <c r="I5">
        <v>0</v>
      </c>
      <c r="J5">
        <v>0</v>
      </c>
      <c r="L5">
        <f t="shared" si="0"/>
        <v>3</v>
      </c>
      <c r="M5">
        <v>3</v>
      </c>
    </row>
    <row r="6" spans="1:13">
      <c r="A6" t="s">
        <v>250</v>
      </c>
      <c r="B6">
        <v>0</v>
      </c>
      <c r="C6">
        <v>3</v>
      </c>
      <c r="D6">
        <v>5</v>
      </c>
      <c r="E6">
        <v>0</v>
      </c>
      <c r="F6">
        <v>0</v>
      </c>
      <c r="G6">
        <v>0</v>
      </c>
      <c r="H6">
        <v>4</v>
      </c>
      <c r="I6">
        <v>1</v>
      </c>
      <c r="J6">
        <v>0</v>
      </c>
      <c r="L6">
        <f t="shared" si="0"/>
        <v>4</v>
      </c>
      <c r="M6">
        <v>4</v>
      </c>
    </row>
    <row r="7" spans="1:13">
      <c r="A7" t="s">
        <v>251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1</v>
      </c>
      <c r="M7">
        <v>1</v>
      </c>
    </row>
    <row r="8" spans="1:13">
      <c r="A8" t="s">
        <v>252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f t="shared" si="0"/>
        <v>1</v>
      </c>
      <c r="M8">
        <v>1</v>
      </c>
    </row>
    <row r="9" spans="1:13">
      <c r="A9" t="s">
        <v>253</v>
      </c>
      <c r="B9">
        <v>1</v>
      </c>
      <c r="C9">
        <v>29</v>
      </c>
      <c r="D9">
        <v>311</v>
      </c>
      <c r="E9">
        <v>40</v>
      </c>
      <c r="F9">
        <v>2</v>
      </c>
      <c r="G9">
        <v>80</v>
      </c>
      <c r="H9">
        <v>16</v>
      </c>
      <c r="I9">
        <v>8</v>
      </c>
      <c r="J9">
        <v>14</v>
      </c>
      <c r="L9">
        <f t="shared" si="0"/>
        <v>9</v>
      </c>
      <c r="M9">
        <v>9</v>
      </c>
    </row>
    <row r="10" spans="1:13">
      <c r="A10" t="s">
        <v>254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L10">
        <f t="shared" si="0"/>
        <v>2</v>
      </c>
      <c r="M10">
        <v>2</v>
      </c>
    </row>
    <row r="11" spans="1:13">
      <c r="A11" t="s">
        <v>255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1</v>
      </c>
      <c r="M11">
        <v>1</v>
      </c>
    </row>
    <row r="12" spans="1:13">
      <c r="A12" t="s">
        <v>256</v>
      </c>
      <c r="B12">
        <v>0</v>
      </c>
      <c r="C12">
        <v>0</v>
      </c>
      <c r="D12">
        <v>39</v>
      </c>
      <c r="E12">
        <v>0</v>
      </c>
      <c r="F12">
        <v>0</v>
      </c>
      <c r="G12">
        <v>2</v>
      </c>
      <c r="H12">
        <v>0</v>
      </c>
      <c r="I12">
        <v>0</v>
      </c>
      <c r="J12">
        <v>6</v>
      </c>
      <c r="L12">
        <f t="shared" si="0"/>
        <v>3</v>
      </c>
      <c r="M12">
        <v>3</v>
      </c>
    </row>
    <row r="13" spans="1:13">
      <c r="A13" t="s">
        <v>257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L13">
        <f t="shared" si="0"/>
        <v>1</v>
      </c>
      <c r="M13">
        <v>1</v>
      </c>
    </row>
    <row r="14" spans="1:13">
      <c r="A14" t="s">
        <v>258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6</v>
      </c>
      <c r="I14">
        <v>0</v>
      </c>
      <c r="J14">
        <v>0</v>
      </c>
      <c r="L14">
        <f t="shared" si="0"/>
        <v>1</v>
      </c>
      <c r="M14">
        <v>1</v>
      </c>
    </row>
    <row r="15" spans="1:13">
      <c r="A15" t="s">
        <v>259</v>
      </c>
      <c r="B15">
        <v>0</v>
      </c>
      <c r="C15">
        <v>0</v>
      </c>
      <c r="D15">
        <v>298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L15">
        <f t="shared" si="0"/>
        <v>1</v>
      </c>
      <c r="M15">
        <v>1</v>
      </c>
    </row>
    <row r="16" spans="1:13">
      <c r="A16" t="s">
        <v>260</v>
      </c>
      <c r="B16">
        <v>0</v>
      </c>
      <c r="C16">
        <v>0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1</v>
      </c>
      <c r="M16">
        <v>1</v>
      </c>
    </row>
    <row r="17" spans="1:13">
      <c r="A17" t="s">
        <v>261</v>
      </c>
      <c r="B17">
        <v>45</v>
      </c>
      <c r="C17">
        <v>2</v>
      </c>
      <c r="D17">
        <v>4</v>
      </c>
      <c r="E17">
        <v>5</v>
      </c>
      <c r="F17">
        <v>1</v>
      </c>
      <c r="G17">
        <v>1</v>
      </c>
      <c r="H17">
        <v>1</v>
      </c>
      <c r="I17">
        <v>5</v>
      </c>
      <c r="J17">
        <v>5</v>
      </c>
      <c r="L17">
        <f t="shared" si="0"/>
        <v>9</v>
      </c>
      <c r="M17">
        <v>9</v>
      </c>
    </row>
    <row r="18" spans="1:13">
      <c r="A18" t="s">
        <v>262</v>
      </c>
      <c r="B18">
        <v>4</v>
      </c>
      <c r="C18">
        <v>7</v>
      </c>
      <c r="D18">
        <v>0</v>
      </c>
      <c r="E18">
        <v>2</v>
      </c>
      <c r="F18">
        <v>0</v>
      </c>
      <c r="G18">
        <v>2</v>
      </c>
      <c r="H18">
        <v>14</v>
      </c>
      <c r="I18">
        <v>3</v>
      </c>
      <c r="J18">
        <v>0</v>
      </c>
      <c r="L18">
        <f t="shared" si="0"/>
        <v>6</v>
      </c>
      <c r="M18">
        <v>6</v>
      </c>
    </row>
    <row r="19" spans="1:13">
      <c r="A19" t="s">
        <v>263</v>
      </c>
      <c r="B19">
        <v>2</v>
      </c>
      <c r="C19">
        <v>0</v>
      </c>
      <c r="D19">
        <v>11</v>
      </c>
      <c r="E19">
        <v>1</v>
      </c>
      <c r="F19">
        <v>1</v>
      </c>
      <c r="G19">
        <v>2</v>
      </c>
      <c r="H19">
        <v>2</v>
      </c>
      <c r="I19">
        <v>9</v>
      </c>
      <c r="J19">
        <v>1</v>
      </c>
      <c r="L19">
        <f t="shared" si="0"/>
        <v>8</v>
      </c>
      <c r="M19">
        <v>8</v>
      </c>
    </row>
    <row r="20" spans="1:13">
      <c r="A20" t="s">
        <v>264</v>
      </c>
      <c r="B20">
        <v>3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L20">
        <f t="shared" si="0"/>
        <v>4</v>
      </c>
      <c r="M20">
        <v>4</v>
      </c>
    </row>
    <row r="21" spans="1:13">
      <c r="A21" t="s">
        <v>265</v>
      </c>
      <c r="B21">
        <v>132</v>
      </c>
      <c r="C21">
        <v>22</v>
      </c>
      <c r="D21">
        <v>0</v>
      </c>
      <c r="E21">
        <v>32</v>
      </c>
      <c r="F21">
        <v>263</v>
      </c>
      <c r="G21">
        <v>81</v>
      </c>
      <c r="H21">
        <v>0</v>
      </c>
      <c r="I21">
        <v>1</v>
      </c>
      <c r="J21">
        <v>1</v>
      </c>
      <c r="L21">
        <f t="shared" si="0"/>
        <v>7</v>
      </c>
      <c r="M21">
        <v>7</v>
      </c>
    </row>
    <row r="22" spans="1:13">
      <c r="A22" t="s">
        <v>266</v>
      </c>
      <c r="B22">
        <v>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L22">
        <f t="shared" si="0"/>
        <v>1</v>
      </c>
      <c r="M22">
        <v>1</v>
      </c>
    </row>
    <row r="23" spans="1:13">
      <c r="A23" t="s">
        <v>267</v>
      </c>
      <c r="B23">
        <v>0</v>
      </c>
      <c r="C23">
        <v>0</v>
      </c>
      <c r="D23">
        <v>45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1</v>
      </c>
      <c r="M23">
        <v>1</v>
      </c>
    </row>
    <row r="24" spans="1:13">
      <c r="A24" t="s">
        <v>268</v>
      </c>
      <c r="B24">
        <v>0</v>
      </c>
      <c r="C24">
        <v>0</v>
      </c>
      <c r="D24">
        <v>157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1</v>
      </c>
      <c r="M24">
        <v>1</v>
      </c>
    </row>
    <row r="25" spans="1:13">
      <c r="A25" t="s">
        <v>269</v>
      </c>
      <c r="B25">
        <v>1</v>
      </c>
      <c r="C25">
        <v>22</v>
      </c>
      <c r="D25">
        <v>127</v>
      </c>
      <c r="E25">
        <v>22</v>
      </c>
      <c r="F25">
        <v>2</v>
      </c>
      <c r="G25">
        <v>35</v>
      </c>
      <c r="H25">
        <v>22</v>
      </c>
      <c r="I25">
        <v>17</v>
      </c>
      <c r="J25">
        <v>28</v>
      </c>
      <c r="L25">
        <f t="shared" si="0"/>
        <v>9</v>
      </c>
      <c r="M25">
        <v>9</v>
      </c>
    </row>
    <row r="26" spans="1:13">
      <c r="A26" t="s">
        <v>270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4</v>
      </c>
      <c r="I26">
        <v>0</v>
      </c>
      <c r="J26">
        <v>0</v>
      </c>
      <c r="L26">
        <f t="shared" si="0"/>
        <v>2</v>
      </c>
      <c r="M26">
        <v>2</v>
      </c>
    </row>
    <row r="27" spans="1:13">
      <c r="A27" t="s">
        <v>271</v>
      </c>
      <c r="B27">
        <v>269</v>
      </c>
      <c r="C27">
        <v>73</v>
      </c>
      <c r="D27">
        <v>2</v>
      </c>
      <c r="E27">
        <v>173</v>
      </c>
      <c r="F27">
        <v>102</v>
      </c>
      <c r="G27">
        <v>14</v>
      </c>
      <c r="H27">
        <v>28</v>
      </c>
      <c r="I27">
        <v>17</v>
      </c>
      <c r="J27">
        <v>31</v>
      </c>
      <c r="L27">
        <f t="shared" si="0"/>
        <v>9</v>
      </c>
      <c r="M27">
        <v>9</v>
      </c>
    </row>
    <row r="28" spans="1:13">
      <c r="A28" t="s">
        <v>272</v>
      </c>
      <c r="B28">
        <v>0</v>
      </c>
      <c r="C28">
        <v>0</v>
      </c>
      <c r="D28">
        <v>6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L28">
        <f t="shared" si="0"/>
        <v>2</v>
      </c>
      <c r="M28">
        <v>2</v>
      </c>
    </row>
    <row r="29" spans="1:13">
      <c r="A29" t="s">
        <v>273</v>
      </c>
      <c r="B29">
        <v>0</v>
      </c>
      <c r="C29">
        <v>3</v>
      </c>
      <c r="D29">
        <v>0</v>
      </c>
      <c r="E29">
        <v>3</v>
      </c>
      <c r="F29">
        <v>21</v>
      </c>
      <c r="G29">
        <v>30</v>
      </c>
      <c r="H29">
        <v>1</v>
      </c>
      <c r="I29">
        <v>2</v>
      </c>
      <c r="J29">
        <v>1</v>
      </c>
      <c r="L29">
        <f t="shared" si="0"/>
        <v>7</v>
      </c>
      <c r="M29">
        <v>7</v>
      </c>
    </row>
    <row r="30" spans="1:13">
      <c r="A30" t="s">
        <v>274</v>
      </c>
      <c r="B30">
        <v>0</v>
      </c>
      <c r="C30">
        <v>0</v>
      </c>
      <c r="D30">
        <v>6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L30">
        <f t="shared" si="0"/>
        <v>2</v>
      </c>
      <c r="M30">
        <v>2</v>
      </c>
    </row>
    <row r="31" spans="1:13">
      <c r="A31" t="s">
        <v>275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L31">
        <f t="shared" si="0"/>
        <v>1</v>
      </c>
      <c r="M31">
        <v>1</v>
      </c>
    </row>
    <row r="32" spans="1:13">
      <c r="A32" t="s">
        <v>276</v>
      </c>
      <c r="B32">
        <v>10</v>
      </c>
      <c r="C32">
        <v>0</v>
      </c>
      <c r="D32">
        <v>0</v>
      </c>
      <c r="E32">
        <v>0</v>
      </c>
      <c r="F32">
        <v>11</v>
      </c>
      <c r="G32">
        <v>0</v>
      </c>
      <c r="H32">
        <v>0</v>
      </c>
      <c r="I32">
        <v>0</v>
      </c>
      <c r="J32">
        <v>0</v>
      </c>
      <c r="L32">
        <f t="shared" si="0"/>
        <v>2</v>
      </c>
      <c r="M32">
        <v>2</v>
      </c>
    </row>
    <row r="33" spans="1:13">
      <c r="A33" t="s">
        <v>277</v>
      </c>
      <c r="B33">
        <v>1</v>
      </c>
      <c r="C33">
        <v>0</v>
      </c>
      <c r="D33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L33">
        <f t="shared" si="0"/>
        <v>2</v>
      </c>
      <c r="M33">
        <v>2</v>
      </c>
    </row>
    <row r="34" spans="1:13">
      <c r="A34" t="s">
        <v>278</v>
      </c>
      <c r="B34">
        <v>0</v>
      </c>
      <c r="C34">
        <v>11</v>
      </c>
      <c r="D34">
        <v>2</v>
      </c>
      <c r="E34">
        <v>148</v>
      </c>
      <c r="F34">
        <v>0</v>
      </c>
      <c r="G34">
        <v>24</v>
      </c>
      <c r="H34">
        <v>0</v>
      </c>
      <c r="I34">
        <v>4</v>
      </c>
      <c r="J34">
        <v>1</v>
      </c>
      <c r="L34">
        <f t="shared" si="0"/>
        <v>6</v>
      </c>
      <c r="M34">
        <v>6</v>
      </c>
    </row>
    <row r="35" spans="1:13">
      <c r="A35" t="s">
        <v>279</v>
      </c>
      <c r="B35">
        <v>0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f t="shared" si="0"/>
        <v>1</v>
      </c>
      <c r="M35">
        <v>1</v>
      </c>
    </row>
    <row r="36" spans="1:13">
      <c r="A36" t="s">
        <v>280</v>
      </c>
      <c r="B36">
        <v>0</v>
      </c>
      <c r="C36">
        <v>0</v>
      </c>
      <c r="D36">
        <v>196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L36">
        <f t="shared" si="0"/>
        <v>2</v>
      </c>
      <c r="M36">
        <v>2</v>
      </c>
    </row>
    <row r="37" spans="1:13">
      <c r="A37" t="s">
        <v>281</v>
      </c>
      <c r="B37">
        <v>2</v>
      </c>
      <c r="C37">
        <v>41</v>
      </c>
      <c r="D37">
        <v>68</v>
      </c>
      <c r="E37">
        <v>41</v>
      </c>
      <c r="F37">
        <v>0</v>
      </c>
      <c r="G37">
        <v>361</v>
      </c>
      <c r="H37">
        <v>4</v>
      </c>
      <c r="I37">
        <v>3</v>
      </c>
      <c r="J37">
        <v>13</v>
      </c>
      <c r="L37">
        <f t="shared" si="0"/>
        <v>8</v>
      </c>
      <c r="M37">
        <v>8</v>
      </c>
    </row>
    <row r="38" spans="1:13">
      <c r="A38" t="s">
        <v>282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3</v>
      </c>
      <c r="I38">
        <v>2</v>
      </c>
      <c r="J38">
        <v>0</v>
      </c>
      <c r="L38">
        <f t="shared" si="0"/>
        <v>2</v>
      </c>
      <c r="M38">
        <v>2</v>
      </c>
    </row>
    <row r="39" spans="1:13">
      <c r="A39" t="s">
        <v>283</v>
      </c>
      <c r="B39">
        <v>6</v>
      </c>
      <c r="C39">
        <v>1</v>
      </c>
      <c r="D39">
        <v>0</v>
      </c>
      <c r="E39">
        <v>0</v>
      </c>
      <c r="F39">
        <v>3</v>
      </c>
      <c r="G39">
        <v>1</v>
      </c>
      <c r="H39">
        <v>0</v>
      </c>
      <c r="I39">
        <v>1</v>
      </c>
      <c r="J39">
        <v>0</v>
      </c>
      <c r="L39">
        <f t="shared" si="0"/>
        <v>5</v>
      </c>
      <c r="M39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0"/>
  <sheetViews>
    <sheetView workbookViewId="0">
      <selection activeCell="E1" sqref="E1:H1048576"/>
    </sheetView>
  </sheetViews>
  <sheetFormatPr baseColWidth="10" defaultRowHeight="16"/>
  <cols>
    <col min="7" max="7" width="12.1640625" customWidth="1"/>
  </cols>
  <sheetData>
    <row r="1" spans="1:8">
      <c r="A1" s="1" t="s">
        <v>53</v>
      </c>
      <c r="B1" s="1" t="s">
        <v>94</v>
      </c>
      <c r="C1" s="1" t="s">
        <v>127</v>
      </c>
      <c r="D1" t="s">
        <v>285</v>
      </c>
      <c r="E1" s="1" t="s">
        <v>192</v>
      </c>
      <c r="F1" s="1" t="s">
        <v>244</v>
      </c>
      <c r="G1" s="1" t="s">
        <v>284</v>
      </c>
      <c r="H1" t="s">
        <v>286</v>
      </c>
    </row>
    <row r="2" spans="1:8">
      <c r="A2" s="2">
        <v>10</v>
      </c>
      <c r="B2" s="2">
        <v>10</v>
      </c>
      <c r="C2" s="2">
        <v>10</v>
      </c>
      <c r="D2" s="2">
        <v>10</v>
      </c>
      <c r="E2" s="2">
        <v>9</v>
      </c>
      <c r="F2" s="2">
        <v>9</v>
      </c>
      <c r="G2" s="2">
        <v>9</v>
      </c>
      <c r="H2" s="2">
        <v>9</v>
      </c>
    </row>
    <row r="3" spans="1:8">
      <c r="A3">
        <v>1</v>
      </c>
      <c r="B3">
        <v>5</v>
      </c>
      <c r="C3">
        <v>8</v>
      </c>
      <c r="D3">
        <v>1</v>
      </c>
      <c r="E3">
        <v>1</v>
      </c>
      <c r="F3">
        <v>1</v>
      </c>
      <c r="G3">
        <v>2</v>
      </c>
      <c r="H3">
        <v>5</v>
      </c>
    </row>
    <row r="4" spans="1:8">
      <c r="A4">
        <v>1</v>
      </c>
      <c r="B4">
        <v>9</v>
      </c>
      <c r="C4">
        <v>7</v>
      </c>
      <c r="D4">
        <v>1</v>
      </c>
      <c r="E4">
        <v>5</v>
      </c>
      <c r="F4">
        <v>1</v>
      </c>
      <c r="G4">
        <v>2</v>
      </c>
      <c r="H4">
        <v>1</v>
      </c>
    </row>
    <row r="5" spans="1:8">
      <c r="A5">
        <v>8</v>
      </c>
      <c r="B5">
        <v>3</v>
      </c>
      <c r="C5">
        <v>8</v>
      </c>
      <c r="D5">
        <v>8</v>
      </c>
      <c r="E5">
        <v>1</v>
      </c>
      <c r="F5">
        <v>3</v>
      </c>
      <c r="G5">
        <v>8</v>
      </c>
      <c r="H5">
        <v>1</v>
      </c>
    </row>
    <row r="6" spans="1:8">
      <c r="A6">
        <v>9</v>
      </c>
      <c r="B6">
        <v>1</v>
      </c>
      <c r="C6">
        <v>6</v>
      </c>
      <c r="D6">
        <v>1</v>
      </c>
      <c r="E6">
        <v>2</v>
      </c>
      <c r="F6">
        <v>5</v>
      </c>
      <c r="G6">
        <v>3</v>
      </c>
      <c r="H6">
        <v>1</v>
      </c>
    </row>
    <row r="7" spans="1:8">
      <c r="A7">
        <v>6</v>
      </c>
      <c r="B7">
        <v>6</v>
      </c>
      <c r="C7">
        <v>9</v>
      </c>
      <c r="D7">
        <v>10</v>
      </c>
      <c r="E7">
        <v>1</v>
      </c>
      <c r="F7">
        <v>2</v>
      </c>
      <c r="G7">
        <v>4</v>
      </c>
      <c r="H7">
        <v>6</v>
      </c>
    </row>
    <row r="8" spans="1:8">
      <c r="A8">
        <v>1</v>
      </c>
      <c r="B8">
        <v>1</v>
      </c>
      <c r="C8">
        <v>7</v>
      </c>
      <c r="D8">
        <v>9</v>
      </c>
      <c r="E8">
        <v>1</v>
      </c>
      <c r="F8">
        <v>8</v>
      </c>
      <c r="G8">
        <v>1</v>
      </c>
      <c r="H8">
        <v>2</v>
      </c>
    </row>
    <row r="9" spans="1:8">
      <c r="A9">
        <v>1</v>
      </c>
      <c r="B9">
        <v>3</v>
      </c>
      <c r="C9">
        <v>2</v>
      </c>
      <c r="D9">
        <v>1</v>
      </c>
      <c r="E9">
        <v>9</v>
      </c>
      <c r="F9">
        <v>8</v>
      </c>
      <c r="G9">
        <v>1</v>
      </c>
      <c r="H9">
        <v>4</v>
      </c>
    </row>
    <row r="10" spans="1:8">
      <c r="A10">
        <v>1</v>
      </c>
      <c r="B10">
        <v>2</v>
      </c>
      <c r="C10">
        <v>3</v>
      </c>
      <c r="D10">
        <v>2</v>
      </c>
      <c r="E10">
        <v>6</v>
      </c>
      <c r="F10">
        <v>5</v>
      </c>
      <c r="G10">
        <v>9</v>
      </c>
      <c r="H10">
        <v>2</v>
      </c>
    </row>
    <row r="11" spans="1:8">
      <c r="A11">
        <v>8</v>
      </c>
      <c r="B11">
        <v>1</v>
      </c>
      <c r="C11">
        <v>6</v>
      </c>
      <c r="D11">
        <v>1</v>
      </c>
      <c r="E11">
        <v>6</v>
      </c>
      <c r="F11">
        <v>3</v>
      </c>
      <c r="G11">
        <v>2</v>
      </c>
      <c r="H11">
        <v>6</v>
      </c>
    </row>
    <row r="12" spans="1:8">
      <c r="A12">
        <v>9</v>
      </c>
      <c r="B12">
        <v>2</v>
      </c>
      <c r="C12">
        <v>5</v>
      </c>
      <c r="D12">
        <v>3</v>
      </c>
      <c r="E12">
        <v>4</v>
      </c>
      <c r="F12">
        <v>1</v>
      </c>
      <c r="G12">
        <v>1</v>
      </c>
      <c r="H12">
        <v>3</v>
      </c>
    </row>
    <row r="13" spans="1:8">
      <c r="A13">
        <v>9</v>
      </c>
      <c r="B13">
        <v>1</v>
      </c>
      <c r="C13">
        <v>3</v>
      </c>
      <c r="D13">
        <v>1</v>
      </c>
      <c r="E13">
        <v>6</v>
      </c>
      <c r="F13">
        <v>6</v>
      </c>
      <c r="G13">
        <v>3</v>
      </c>
      <c r="H13">
        <v>2</v>
      </c>
    </row>
    <row r="14" spans="1:8">
      <c r="A14">
        <v>1</v>
      </c>
      <c r="B14">
        <v>1</v>
      </c>
      <c r="C14">
        <v>5</v>
      </c>
      <c r="D14">
        <v>1</v>
      </c>
      <c r="E14">
        <v>2</v>
      </c>
      <c r="F14">
        <v>1</v>
      </c>
      <c r="G14">
        <v>1</v>
      </c>
      <c r="H14">
        <v>4</v>
      </c>
    </row>
    <row r="15" spans="1:8">
      <c r="A15">
        <v>10</v>
      </c>
      <c r="B15">
        <v>6</v>
      </c>
      <c r="C15">
        <v>5</v>
      </c>
      <c r="D15">
        <v>3</v>
      </c>
      <c r="E15">
        <v>1</v>
      </c>
      <c r="F15">
        <v>9</v>
      </c>
      <c r="G15">
        <v>1</v>
      </c>
      <c r="H15">
        <v>7</v>
      </c>
    </row>
    <row r="16" spans="1:8">
      <c r="A16">
        <v>2</v>
      </c>
      <c r="B16">
        <v>1</v>
      </c>
      <c r="C16">
        <v>1</v>
      </c>
      <c r="D16">
        <v>1</v>
      </c>
      <c r="E16">
        <v>4</v>
      </c>
      <c r="F16">
        <v>4</v>
      </c>
      <c r="G16">
        <v>1</v>
      </c>
      <c r="H16">
        <v>2</v>
      </c>
    </row>
    <row r="17" spans="1:8">
      <c r="A17">
        <v>6</v>
      </c>
      <c r="B17">
        <v>3</v>
      </c>
      <c r="C17">
        <v>1</v>
      </c>
      <c r="D17">
        <v>2</v>
      </c>
      <c r="E17">
        <v>4</v>
      </c>
      <c r="F17">
        <v>1</v>
      </c>
      <c r="G17">
        <v>1</v>
      </c>
      <c r="H17">
        <v>8</v>
      </c>
    </row>
    <row r="18" spans="1:8">
      <c r="A18">
        <v>2</v>
      </c>
      <c r="B18">
        <v>3</v>
      </c>
      <c r="C18">
        <v>2</v>
      </c>
      <c r="D18">
        <v>6</v>
      </c>
      <c r="E18">
        <v>1</v>
      </c>
      <c r="F18">
        <v>6</v>
      </c>
      <c r="G18">
        <v>9</v>
      </c>
      <c r="H18">
        <v>8</v>
      </c>
    </row>
    <row r="19" spans="1:8">
      <c r="A19">
        <v>1</v>
      </c>
      <c r="B19">
        <v>1</v>
      </c>
      <c r="C19">
        <v>1</v>
      </c>
      <c r="D19">
        <v>9</v>
      </c>
      <c r="E19">
        <v>8</v>
      </c>
      <c r="F19">
        <v>9</v>
      </c>
      <c r="G19">
        <v>6</v>
      </c>
      <c r="H19">
        <v>3</v>
      </c>
    </row>
    <row r="20" spans="1:8">
      <c r="A20">
        <v>1</v>
      </c>
      <c r="B20">
        <v>9</v>
      </c>
      <c r="C20">
        <v>1</v>
      </c>
      <c r="D20">
        <v>3</v>
      </c>
      <c r="E20">
        <v>1</v>
      </c>
      <c r="F20">
        <v>6</v>
      </c>
      <c r="G20">
        <v>8</v>
      </c>
      <c r="H20">
        <v>2</v>
      </c>
    </row>
    <row r="21" spans="1:8">
      <c r="A21">
        <v>4</v>
      </c>
      <c r="B21">
        <v>4</v>
      </c>
      <c r="C21">
        <v>1</v>
      </c>
      <c r="D21">
        <v>1</v>
      </c>
      <c r="E21">
        <v>2</v>
      </c>
      <c r="F21">
        <v>6</v>
      </c>
      <c r="G21">
        <v>4</v>
      </c>
      <c r="H21">
        <v>2</v>
      </c>
    </row>
    <row r="22" spans="1:8">
      <c r="A22">
        <v>3</v>
      </c>
      <c r="B22">
        <v>5</v>
      </c>
      <c r="C22">
        <v>1</v>
      </c>
      <c r="D22">
        <v>3</v>
      </c>
      <c r="E22">
        <v>2</v>
      </c>
      <c r="F22">
        <v>1</v>
      </c>
      <c r="G22">
        <v>7</v>
      </c>
      <c r="H22">
        <v>1</v>
      </c>
    </row>
    <row r="23" spans="1:8">
      <c r="A23">
        <v>1</v>
      </c>
      <c r="B23">
        <v>10</v>
      </c>
      <c r="C23">
        <v>1</v>
      </c>
      <c r="D23">
        <v>2</v>
      </c>
      <c r="E23">
        <v>5</v>
      </c>
      <c r="F23">
        <v>7</v>
      </c>
      <c r="G23">
        <v>1</v>
      </c>
      <c r="H23">
        <v>1</v>
      </c>
    </row>
    <row r="24" spans="1:8">
      <c r="A24">
        <v>10</v>
      </c>
      <c r="B24">
        <v>8</v>
      </c>
      <c r="C24">
        <v>1</v>
      </c>
      <c r="D24">
        <v>1</v>
      </c>
      <c r="E24">
        <v>9</v>
      </c>
      <c r="F24">
        <v>3</v>
      </c>
      <c r="G24">
        <v>1</v>
      </c>
      <c r="H24">
        <v>4</v>
      </c>
    </row>
    <row r="25" spans="1:8">
      <c r="A25">
        <v>6</v>
      </c>
      <c r="B25">
        <v>2</v>
      </c>
      <c r="C25" s="3">
        <v>0</v>
      </c>
      <c r="D25">
        <v>1</v>
      </c>
      <c r="E25">
        <v>5</v>
      </c>
      <c r="F25">
        <v>2</v>
      </c>
      <c r="G25">
        <v>1</v>
      </c>
      <c r="H25">
        <v>9</v>
      </c>
    </row>
    <row r="26" spans="1:8">
      <c r="A26">
        <v>3</v>
      </c>
      <c r="B26">
        <v>8</v>
      </c>
      <c r="C26" s="3">
        <v>0</v>
      </c>
      <c r="D26">
        <v>1</v>
      </c>
      <c r="E26">
        <v>6</v>
      </c>
      <c r="F26">
        <v>4</v>
      </c>
      <c r="G26">
        <v>9</v>
      </c>
      <c r="H26">
        <v>1</v>
      </c>
    </row>
    <row r="27" spans="1:8">
      <c r="A27">
        <v>8</v>
      </c>
      <c r="B27">
        <v>3</v>
      </c>
      <c r="C27" s="3">
        <v>0</v>
      </c>
      <c r="D27">
        <v>9</v>
      </c>
      <c r="E27">
        <v>3</v>
      </c>
      <c r="F27">
        <v>4</v>
      </c>
      <c r="G27">
        <v>2</v>
      </c>
      <c r="H27">
        <v>1</v>
      </c>
    </row>
    <row r="28" spans="1:8">
      <c r="A28">
        <v>2</v>
      </c>
      <c r="B28">
        <v>1</v>
      </c>
      <c r="C28" s="3">
        <v>0</v>
      </c>
      <c r="D28">
        <v>1</v>
      </c>
      <c r="E28">
        <v>2</v>
      </c>
      <c r="F28">
        <v>7</v>
      </c>
      <c r="G28">
        <v>9</v>
      </c>
      <c r="H28">
        <v>5</v>
      </c>
    </row>
    <row r="29" spans="1:8">
      <c r="A29">
        <v>4</v>
      </c>
      <c r="B29">
        <v>10</v>
      </c>
      <c r="C29" s="3">
        <v>0</v>
      </c>
      <c r="D29">
        <v>1</v>
      </c>
      <c r="E29">
        <v>6</v>
      </c>
      <c r="F29">
        <v>3</v>
      </c>
      <c r="G29">
        <v>2</v>
      </c>
      <c r="H29">
        <v>8</v>
      </c>
    </row>
    <row r="30" spans="1:8">
      <c r="A30">
        <v>10</v>
      </c>
      <c r="B30">
        <v>1</v>
      </c>
      <c r="C30" s="3">
        <v>0</v>
      </c>
      <c r="D30">
        <v>1</v>
      </c>
      <c r="E30">
        <v>4</v>
      </c>
      <c r="F30">
        <v>1</v>
      </c>
      <c r="G30">
        <v>7</v>
      </c>
      <c r="H30">
        <v>1</v>
      </c>
    </row>
    <row r="31" spans="1:8">
      <c r="A31">
        <v>2</v>
      </c>
      <c r="B31">
        <v>1</v>
      </c>
      <c r="C31" s="3">
        <v>0</v>
      </c>
      <c r="D31">
        <v>10</v>
      </c>
      <c r="E31">
        <v>4</v>
      </c>
      <c r="F31">
        <v>2</v>
      </c>
      <c r="G31">
        <v>2</v>
      </c>
      <c r="H31">
        <v>3</v>
      </c>
    </row>
    <row r="32" spans="1:8">
      <c r="A32">
        <v>1</v>
      </c>
      <c r="B32">
        <v>1</v>
      </c>
      <c r="C32" s="3">
        <v>0</v>
      </c>
      <c r="D32">
        <v>1</v>
      </c>
      <c r="E32">
        <v>3</v>
      </c>
      <c r="F32">
        <v>4</v>
      </c>
      <c r="G32">
        <v>1</v>
      </c>
      <c r="H32">
        <v>4</v>
      </c>
    </row>
    <row r="33" spans="1:8">
      <c r="A33">
        <v>1</v>
      </c>
      <c r="B33">
        <v>9</v>
      </c>
      <c r="C33" s="3">
        <v>0</v>
      </c>
      <c r="D33">
        <v>6</v>
      </c>
      <c r="E33">
        <v>7</v>
      </c>
      <c r="F33">
        <v>2</v>
      </c>
      <c r="G33">
        <v>2</v>
      </c>
      <c r="H33">
        <v>7</v>
      </c>
    </row>
    <row r="34" spans="1:8">
      <c r="A34">
        <v>1</v>
      </c>
      <c r="B34">
        <v>2</v>
      </c>
      <c r="C34" s="3">
        <v>0</v>
      </c>
      <c r="D34">
        <v>9</v>
      </c>
      <c r="E34">
        <v>5</v>
      </c>
      <c r="F34">
        <v>1</v>
      </c>
      <c r="G34">
        <v>2</v>
      </c>
      <c r="H34">
        <v>1</v>
      </c>
    </row>
    <row r="35" spans="1:8">
      <c r="A35">
        <v>2</v>
      </c>
      <c r="B35">
        <v>8</v>
      </c>
      <c r="C35" s="3">
        <v>0</v>
      </c>
      <c r="D35">
        <v>7</v>
      </c>
      <c r="E35">
        <v>1</v>
      </c>
      <c r="F35">
        <v>5</v>
      </c>
      <c r="G35">
        <v>6</v>
      </c>
      <c r="H35">
        <v>2</v>
      </c>
    </row>
    <row r="36" spans="1:8">
      <c r="A36">
        <v>10</v>
      </c>
      <c r="B36">
        <v>10</v>
      </c>
      <c r="C36" s="3">
        <v>0</v>
      </c>
      <c r="D36">
        <v>2</v>
      </c>
      <c r="E36">
        <v>2</v>
      </c>
      <c r="F36">
        <v>7</v>
      </c>
      <c r="G36">
        <v>1</v>
      </c>
      <c r="H36">
        <v>1</v>
      </c>
    </row>
    <row r="37" spans="1:8">
      <c r="A37">
        <v>1</v>
      </c>
      <c r="B37">
        <v>1</v>
      </c>
      <c r="C37" s="3">
        <v>0</v>
      </c>
      <c r="D37">
        <v>2</v>
      </c>
      <c r="E37">
        <v>3</v>
      </c>
      <c r="F37">
        <v>1</v>
      </c>
      <c r="G37">
        <v>2</v>
      </c>
      <c r="H37">
        <v>7</v>
      </c>
    </row>
    <row r="38" spans="1:8">
      <c r="A38">
        <v>3</v>
      </c>
      <c r="B38">
        <v>9</v>
      </c>
      <c r="C38" s="3">
        <v>0</v>
      </c>
      <c r="D38">
        <v>8</v>
      </c>
      <c r="E38">
        <v>2</v>
      </c>
      <c r="F38">
        <v>9</v>
      </c>
      <c r="G38">
        <v>8</v>
      </c>
      <c r="H38">
        <v>8</v>
      </c>
    </row>
    <row r="39" spans="1:8">
      <c r="A39">
        <v>8</v>
      </c>
      <c r="B39">
        <v>3</v>
      </c>
      <c r="C39" s="3">
        <v>0</v>
      </c>
      <c r="D39">
        <v>10</v>
      </c>
      <c r="E39">
        <v>2</v>
      </c>
      <c r="F39">
        <v>8</v>
      </c>
      <c r="G39">
        <v>2</v>
      </c>
      <c r="H39">
        <v>1</v>
      </c>
    </row>
    <row r="40" spans="1:8">
      <c r="A40">
        <v>3</v>
      </c>
      <c r="B40">
        <v>2</v>
      </c>
      <c r="C40" s="3">
        <v>0</v>
      </c>
      <c r="D40">
        <v>3</v>
      </c>
      <c r="E40">
        <v>6</v>
      </c>
      <c r="F40">
        <v>7</v>
      </c>
      <c r="G40">
        <v>5</v>
      </c>
      <c r="H40">
        <v>1</v>
      </c>
    </row>
    <row r="41" spans="1:8">
      <c r="A41">
        <v>2</v>
      </c>
      <c r="B41">
        <v>5</v>
      </c>
      <c r="C41" s="3">
        <v>0</v>
      </c>
      <c r="D41">
        <v>5</v>
      </c>
      <c r="E41">
        <v>8</v>
      </c>
      <c r="F41">
        <v>8</v>
      </c>
      <c r="G41" s="3">
        <v>0</v>
      </c>
      <c r="H41">
        <v>1</v>
      </c>
    </row>
    <row r="42" spans="1:8">
      <c r="A42">
        <v>6</v>
      </c>
      <c r="B42">
        <v>1</v>
      </c>
      <c r="C42" s="3">
        <v>0</v>
      </c>
      <c r="D42">
        <v>6</v>
      </c>
      <c r="E42">
        <v>9</v>
      </c>
      <c r="F42">
        <v>6</v>
      </c>
      <c r="G42" s="3">
        <v>0</v>
      </c>
      <c r="H42">
        <v>2</v>
      </c>
    </row>
    <row r="43" spans="1:8">
      <c r="A43">
        <v>2</v>
      </c>
      <c r="B43" s="3">
        <v>0</v>
      </c>
      <c r="C43" s="3">
        <v>0</v>
      </c>
      <c r="D43">
        <v>5</v>
      </c>
      <c r="E43">
        <v>9</v>
      </c>
      <c r="F43">
        <v>2</v>
      </c>
      <c r="G43" s="3">
        <v>0</v>
      </c>
      <c r="H43">
        <v>2</v>
      </c>
    </row>
    <row r="44" spans="1:8">
      <c r="A44">
        <v>7</v>
      </c>
      <c r="B44" s="3">
        <v>0</v>
      </c>
      <c r="C44" s="3">
        <v>0</v>
      </c>
      <c r="D44">
        <v>10</v>
      </c>
      <c r="E44">
        <v>8</v>
      </c>
      <c r="F44">
        <v>4</v>
      </c>
      <c r="G44" s="3">
        <v>0</v>
      </c>
      <c r="H44">
        <v>2</v>
      </c>
    </row>
    <row r="45" spans="1:8">
      <c r="A45" s="3">
        <v>0</v>
      </c>
      <c r="B45" s="3">
        <v>0</v>
      </c>
      <c r="C45" s="3">
        <v>0</v>
      </c>
      <c r="D45">
        <v>8</v>
      </c>
      <c r="E45">
        <v>8</v>
      </c>
      <c r="F45">
        <v>1</v>
      </c>
      <c r="G45" s="3">
        <v>0</v>
      </c>
      <c r="H45">
        <v>5</v>
      </c>
    </row>
    <row r="46" spans="1:8">
      <c r="A46" s="3">
        <v>0</v>
      </c>
      <c r="B46" s="3">
        <v>0</v>
      </c>
      <c r="C46" s="3">
        <v>0</v>
      </c>
      <c r="D46">
        <v>3</v>
      </c>
      <c r="E46">
        <v>3</v>
      </c>
      <c r="F46">
        <v>1</v>
      </c>
      <c r="G46" s="3">
        <v>0</v>
      </c>
      <c r="H46">
        <v>3</v>
      </c>
    </row>
    <row r="47" spans="1:8">
      <c r="A47" s="3">
        <v>0</v>
      </c>
      <c r="B47" s="3">
        <v>0</v>
      </c>
      <c r="C47" s="3">
        <v>0</v>
      </c>
      <c r="D47">
        <v>8</v>
      </c>
      <c r="E47">
        <v>4</v>
      </c>
      <c r="F47">
        <v>6</v>
      </c>
      <c r="G47" s="3">
        <v>0</v>
      </c>
      <c r="H47">
        <v>1</v>
      </c>
    </row>
    <row r="48" spans="1:8">
      <c r="A48" s="3">
        <v>0</v>
      </c>
      <c r="B48" s="3">
        <v>0</v>
      </c>
      <c r="C48" s="3">
        <v>0</v>
      </c>
      <c r="D48">
        <v>4</v>
      </c>
      <c r="E48">
        <v>4</v>
      </c>
      <c r="F48">
        <v>1</v>
      </c>
      <c r="G48" s="3">
        <v>0</v>
      </c>
      <c r="H48">
        <v>5</v>
      </c>
    </row>
    <row r="49" spans="1:8">
      <c r="A49" s="3">
        <v>0</v>
      </c>
      <c r="B49" s="3">
        <v>0</v>
      </c>
      <c r="C49" s="3">
        <v>0</v>
      </c>
      <c r="D49">
        <v>10</v>
      </c>
      <c r="E49">
        <v>2</v>
      </c>
      <c r="F49">
        <v>1</v>
      </c>
      <c r="G49" s="3">
        <v>0</v>
      </c>
      <c r="H49">
        <v>2</v>
      </c>
    </row>
    <row r="50" spans="1:8">
      <c r="A50" s="3">
        <v>0</v>
      </c>
      <c r="B50" s="3">
        <v>0</v>
      </c>
      <c r="C50" s="3">
        <v>0</v>
      </c>
      <c r="D50">
        <v>3</v>
      </c>
      <c r="E50">
        <v>8</v>
      </c>
      <c r="F50">
        <v>2</v>
      </c>
      <c r="G50" s="3">
        <v>0</v>
      </c>
      <c r="H50">
        <v>9</v>
      </c>
    </row>
    <row r="51" spans="1:8">
      <c r="A51" s="3">
        <v>0</v>
      </c>
      <c r="B51" s="3">
        <v>0</v>
      </c>
      <c r="C51" s="3">
        <v>0</v>
      </c>
      <c r="D51">
        <v>2</v>
      </c>
      <c r="E51">
        <v>3</v>
      </c>
      <c r="F51">
        <v>2</v>
      </c>
      <c r="G51" s="3">
        <v>0</v>
      </c>
      <c r="H51">
        <v>8</v>
      </c>
    </row>
    <row r="52" spans="1:8">
      <c r="A52" s="3">
        <v>0</v>
      </c>
      <c r="B52" s="3">
        <v>0</v>
      </c>
      <c r="C52" s="3">
        <v>0</v>
      </c>
      <c r="D52">
        <v>9</v>
      </c>
      <c r="E52">
        <v>2</v>
      </c>
      <c r="F52">
        <v>2</v>
      </c>
      <c r="G52" s="3">
        <v>0</v>
      </c>
      <c r="H52">
        <v>5</v>
      </c>
    </row>
    <row r="53" spans="1:8">
      <c r="A53" s="3">
        <v>0</v>
      </c>
      <c r="B53" s="3">
        <v>0</v>
      </c>
      <c r="C53" s="3">
        <v>0</v>
      </c>
      <c r="D53">
        <v>2</v>
      </c>
      <c r="E53">
        <v>2</v>
      </c>
      <c r="F53">
        <v>5</v>
      </c>
      <c r="G53" s="3">
        <v>0</v>
      </c>
      <c r="H53">
        <v>1</v>
      </c>
    </row>
    <row r="54" spans="1:8">
      <c r="A54" s="3">
        <v>0</v>
      </c>
      <c r="B54" s="3">
        <v>0</v>
      </c>
      <c r="C54" s="3">
        <v>0</v>
      </c>
      <c r="D54">
        <v>10</v>
      </c>
      <c r="E54">
        <v>1</v>
      </c>
      <c r="F54">
        <v>2</v>
      </c>
      <c r="G54" s="3">
        <v>0</v>
      </c>
      <c r="H54">
        <v>6</v>
      </c>
    </row>
    <row r="55" spans="1:8">
      <c r="A55" s="3">
        <v>0</v>
      </c>
      <c r="B55" s="3">
        <v>0</v>
      </c>
      <c r="C55" s="3">
        <v>0</v>
      </c>
      <c r="D55">
        <v>9</v>
      </c>
      <c r="E55">
        <v>4</v>
      </c>
      <c r="F55">
        <v>3</v>
      </c>
      <c r="G55" s="3">
        <v>0</v>
      </c>
      <c r="H55">
        <v>2</v>
      </c>
    </row>
    <row r="56" spans="1:8">
      <c r="A56" s="3">
        <v>0</v>
      </c>
      <c r="B56" s="3">
        <v>0</v>
      </c>
      <c r="C56" s="3">
        <v>0</v>
      </c>
      <c r="D56">
        <v>5</v>
      </c>
      <c r="E56">
        <v>9</v>
      </c>
      <c r="F56">
        <v>8</v>
      </c>
      <c r="G56" s="3">
        <v>0</v>
      </c>
      <c r="H56">
        <v>9</v>
      </c>
    </row>
    <row r="57" spans="1:8">
      <c r="A57" s="3">
        <v>0</v>
      </c>
      <c r="B57" s="3">
        <v>0</v>
      </c>
      <c r="C57" s="3">
        <v>0</v>
      </c>
      <c r="D57">
        <v>3</v>
      </c>
      <c r="E57">
        <v>1</v>
      </c>
      <c r="F57" s="3">
        <v>0</v>
      </c>
      <c r="G57" s="3">
        <v>0</v>
      </c>
      <c r="H57">
        <v>4</v>
      </c>
    </row>
    <row r="58" spans="1:8">
      <c r="A58" s="3">
        <v>0</v>
      </c>
      <c r="B58" s="3">
        <v>0</v>
      </c>
      <c r="C58" s="3">
        <v>0</v>
      </c>
      <c r="D58">
        <v>7</v>
      </c>
      <c r="E58">
        <v>1</v>
      </c>
      <c r="F58" s="3">
        <v>0</v>
      </c>
      <c r="G58" s="3">
        <v>0</v>
      </c>
      <c r="H58">
        <v>2</v>
      </c>
    </row>
    <row r="59" spans="1:8">
      <c r="A59" s="3">
        <v>0</v>
      </c>
      <c r="B59" s="3">
        <v>0</v>
      </c>
      <c r="C59" s="3">
        <v>0</v>
      </c>
      <c r="E59">
        <v>6</v>
      </c>
      <c r="F59" s="3">
        <v>0</v>
      </c>
      <c r="G59" s="3">
        <v>0</v>
      </c>
      <c r="H59">
        <v>7</v>
      </c>
    </row>
    <row r="60" spans="1:8">
      <c r="A60" s="3">
        <v>0</v>
      </c>
      <c r="B60" s="3">
        <v>0</v>
      </c>
      <c r="C60" s="3">
        <v>0</v>
      </c>
      <c r="E60">
        <v>8</v>
      </c>
      <c r="F60" s="3">
        <v>0</v>
      </c>
      <c r="G60" s="3">
        <v>0</v>
      </c>
      <c r="H60">
        <v>9</v>
      </c>
    </row>
    <row r="61" spans="1:8">
      <c r="H61">
        <v>7</v>
      </c>
    </row>
    <row r="62" spans="1:8">
      <c r="H62">
        <v>7</v>
      </c>
    </row>
    <row r="63" spans="1:8">
      <c r="H63">
        <v>8</v>
      </c>
    </row>
    <row r="64" spans="1:8">
      <c r="H64">
        <v>4</v>
      </c>
    </row>
    <row r="65" spans="8:8">
      <c r="H65">
        <v>6</v>
      </c>
    </row>
    <row r="66" spans="8:8">
      <c r="H66">
        <v>4</v>
      </c>
    </row>
    <row r="67" spans="8:8">
      <c r="H67">
        <v>4</v>
      </c>
    </row>
    <row r="68" spans="8:8">
      <c r="H68">
        <v>2</v>
      </c>
    </row>
    <row r="69" spans="8:8">
      <c r="H69">
        <v>2</v>
      </c>
    </row>
    <row r="70" spans="8:8">
      <c r="H70">
        <v>6</v>
      </c>
    </row>
    <row r="71" spans="8:8">
      <c r="H71">
        <v>8</v>
      </c>
    </row>
    <row r="72" spans="8:8">
      <c r="H72">
        <v>9</v>
      </c>
    </row>
    <row r="73" spans="8:8">
      <c r="H73">
        <v>9</v>
      </c>
    </row>
    <row r="74" spans="8:8">
      <c r="H74">
        <v>6</v>
      </c>
    </row>
    <row r="75" spans="8:8">
      <c r="H75">
        <v>5</v>
      </c>
    </row>
    <row r="76" spans="8:8">
      <c r="H76">
        <v>5</v>
      </c>
    </row>
    <row r="77" spans="8:8">
      <c r="H77">
        <v>2</v>
      </c>
    </row>
    <row r="78" spans="8:8">
      <c r="H78">
        <v>8</v>
      </c>
    </row>
    <row r="79" spans="8:8">
      <c r="H79">
        <v>6</v>
      </c>
    </row>
    <row r="80" spans="8:8">
      <c r="H80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AE4F-A440-B84E-B10E-9E44F82A5ACB}">
  <dimension ref="A1:D60"/>
  <sheetViews>
    <sheetView workbookViewId="0">
      <selection activeCell="J10" sqref="J10"/>
    </sheetView>
  </sheetViews>
  <sheetFormatPr baseColWidth="10" defaultRowHeight="16"/>
  <cols>
    <col min="3" max="3" width="11.6640625" customWidth="1"/>
  </cols>
  <sheetData>
    <row r="1" spans="1:4">
      <c r="A1" s="1" t="s">
        <v>289</v>
      </c>
      <c r="B1" s="1" t="s">
        <v>290</v>
      </c>
      <c r="C1" s="1" t="s">
        <v>291</v>
      </c>
      <c r="D1" t="s">
        <v>285</v>
      </c>
    </row>
    <row r="2" spans="1:4">
      <c r="A2" s="2">
        <v>10</v>
      </c>
      <c r="B2" s="2">
        <v>10</v>
      </c>
      <c r="C2" s="2">
        <v>10</v>
      </c>
      <c r="D2" s="2">
        <v>10</v>
      </c>
    </row>
    <row r="3" spans="1:4">
      <c r="A3">
        <v>1</v>
      </c>
      <c r="B3">
        <v>5</v>
      </c>
      <c r="C3">
        <v>8</v>
      </c>
      <c r="D3">
        <v>1</v>
      </c>
    </row>
    <row r="4" spans="1:4">
      <c r="A4">
        <v>1</v>
      </c>
      <c r="B4">
        <v>9</v>
      </c>
      <c r="C4">
        <v>7</v>
      </c>
      <c r="D4">
        <v>1</v>
      </c>
    </row>
    <row r="5" spans="1:4">
      <c r="A5">
        <v>8</v>
      </c>
      <c r="B5">
        <v>3</v>
      </c>
      <c r="C5">
        <v>8</v>
      </c>
      <c r="D5">
        <v>8</v>
      </c>
    </row>
    <row r="6" spans="1:4">
      <c r="A6">
        <v>9</v>
      </c>
      <c r="B6">
        <v>1</v>
      </c>
      <c r="C6">
        <v>6</v>
      </c>
      <c r="D6">
        <v>1</v>
      </c>
    </row>
    <row r="7" spans="1:4">
      <c r="A7">
        <v>6</v>
      </c>
      <c r="B7">
        <v>6</v>
      </c>
      <c r="C7">
        <v>9</v>
      </c>
      <c r="D7">
        <v>10</v>
      </c>
    </row>
    <row r="8" spans="1:4">
      <c r="A8">
        <v>1</v>
      </c>
      <c r="B8">
        <v>1</v>
      </c>
      <c r="C8">
        <v>7</v>
      </c>
      <c r="D8">
        <v>9</v>
      </c>
    </row>
    <row r="9" spans="1:4">
      <c r="A9">
        <v>1</v>
      </c>
      <c r="B9">
        <v>3</v>
      </c>
      <c r="C9">
        <v>2</v>
      </c>
      <c r="D9">
        <v>1</v>
      </c>
    </row>
    <row r="10" spans="1:4">
      <c r="A10">
        <v>1</v>
      </c>
      <c r="B10">
        <v>2</v>
      </c>
      <c r="C10">
        <v>3</v>
      </c>
      <c r="D10">
        <v>2</v>
      </c>
    </row>
    <row r="11" spans="1:4">
      <c r="A11">
        <v>8</v>
      </c>
      <c r="B11">
        <v>1</v>
      </c>
      <c r="C11">
        <v>6</v>
      </c>
      <c r="D11">
        <v>1</v>
      </c>
    </row>
    <row r="12" spans="1:4">
      <c r="A12">
        <v>9</v>
      </c>
      <c r="B12">
        <v>2</v>
      </c>
      <c r="C12">
        <v>5</v>
      </c>
      <c r="D12">
        <v>3</v>
      </c>
    </row>
    <row r="13" spans="1:4">
      <c r="A13">
        <v>9</v>
      </c>
      <c r="B13">
        <v>1</v>
      </c>
      <c r="C13">
        <v>3</v>
      </c>
      <c r="D13">
        <v>1</v>
      </c>
    </row>
    <row r="14" spans="1:4">
      <c r="A14">
        <v>1</v>
      </c>
      <c r="B14">
        <v>1</v>
      </c>
      <c r="C14">
        <v>5</v>
      </c>
      <c r="D14">
        <v>1</v>
      </c>
    </row>
    <row r="15" spans="1:4">
      <c r="A15">
        <v>10</v>
      </c>
      <c r="B15">
        <v>6</v>
      </c>
      <c r="C15">
        <v>5</v>
      </c>
      <c r="D15">
        <v>3</v>
      </c>
    </row>
    <row r="16" spans="1:4">
      <c r="A16">
        <v>2</v>
      </c>
      <c r="B16">
        <v>1</v>
      </c>
      <c r="C16">
        <v>1</v>
      </c>
      <c r="D16">
        <v>1</v>
      </c>
    </row>
    <row r="17" spans="1:4">
      <c r="A17">
        <v>6</v>
      </c>
      <c r="B17">
        <v>3</v>
      </c>
      <c r="C17">
        <v>1</v>
      </c>
      <c r="D17">
        <v>2</v>
      </c>
    </row>
    <row r="18" spans="1:4">
      <c r="A18">
        <v>2</v>
      </c>
      <c r="B18">
        <v>3</v>
      </c>
      <c r="C18">
        <v>2</v>
      </c>
      <c r="D18">
        <v>6</v>
      </c>
    </row>
    <row r="19" spans="1:4">
      <c r="A19">
        <v>1</v>
      </c>
      <c r="B19">
        <v>1</v>
      </c>
      <c r="C19">
        <v>1</v>
      </c>
      <c r="D19">
        <v>9</v>
      </c>
    </row>
    <row r="20" spans="1:4">
      <c r="A20">
        <v>1</v>
      </c>
      <c r="B20">
        <v>9</v>
      </c>
      <c r="C20">
        <v>1</v>
      </c>
      <c r="D20">
        <v>3</v>
      </c>
    </row>
    <row r="21" spans="1:4">
      <c r="A21">
        <v>4</v>
      </c>
      <c r="B21">
        <v>4</v>
      </c>
      <c r="C21">
        <v>1</v>
      </c>
      <c r="D21">
        <v>1</v>
      </c>
    </row>
    <row r="22" spans="1:4">
      <c r="A22">
        <v>3</v>
      </c>
      <c r="B22">
        <v>5</v>
      </c>
      <c r="C22">
        <v>1</v>
      </c>
      <c r="D22">
        <v>3</v>
      </c>
    </row>
    <row r="23" spans="1:4">
      <c r="A23">
        <v>1</v>
      </c>
      <c r="B23">
        <v>10</v>
      </c>
      <c r="C23">
        <v>1</v>
      </c>
      <c r="D23">
        <v>2</v>
      </c>
    </row>
    <row r="24" spans="1:4">
      <c r="A24">
        <v>10</v>
      </c>
      <c r="B24">
        <v>8</v>
      </c>
      <c r="C24">
        <v>1</v>
      </c>
      <c r="D24">
        <v>1</v>
      </c>
    </row>
    <row r="25" spans="1:4">
      <c r="A25">
        <v>6</v>
      </c>
      <c r="B25">
        <v>2</v>
      </c>
      <c r="C25" s="3">
        <v>0</v>
      </c>
      <c r="D25">
        <v>1</v>
      </c>
    </row>
    <row r="26" spans="1:4">
      <c r="A26">
        <v>3</v>
      </c>
      <c r="B26">
        <v>8</v>
      </c>
      <c r="C26" s="3">
        <v>0</v>
      </c>
      <c r="D26">
        <v>1</v>
      </c>
    </row>
    <row r="27" spans="1:4">
      <c r="A27">
        <v>8</v>
      </c>
      <c r="B27">
        <v>3</v>
      </c>
      <c r="C27" s="3">
        <v>0</v>
      </c>
      <c r="D27">
        <v>9</v>
      </c>
    </row>
    <row r="28" spans="1:4">
      <c r="A28">
        <v>2</v>
      </c>
      <c r="B28">
        <v>1</v>
      </c>
      <c r="C28" s="3">
        <v>0</v>
      </c>
      <c r="D28">
        <v>1</v>
      </c>
    </row>
    <row r="29" spans="1:4">
      <c r="A29">
        <v>4</v>
      </c>
      <c r="B29">
        <v>10</v>
      </c>
      <c r="C29" s="3">
        <v>0</v>
      </c>
      <c r="D29">
        <v>1</v>
      </c>
    </row>
    <row r="30" spans="1:4">
      <c r="A30">
        <v>10</v>
      </c>
      <c r="B30">
        <v>1</v>
      </c>
      <c r="C30" s="3">
        <v>0</v>
      </c>
      <c r="D30">
        <v>1</v>
      </c>
    </row>
    <row r="31" spans="1:4">
      <c r="A31">
        <v>2</v>
      </c>
      <c r="B31">
        <v>1</v>
      </c>
      <c r="C31" s="3">
        <v>0</v>
      </c>
      <c r="D31">
        <v>10</v>
      </c>
    </row>
    <row r="32" spans="1:4">
      <c r="A32">
        <v>1</v>
      </c>
      <c r="B32">
        <v>1</v>
      </c>
      <c r="C32" s="3">
        <v>0</v>
      </c>
      <c r="D32">
        <v>1</v>
      </c>
    </row>
    <row r="33" spans="1:4">
      <c r="A33">
        <v>1</v>
      </c>
      <c r="B33">
        <v>9</v>
      </c>
      <c r="C33" s="3">
        <v>0</v>
      </c>
      <c r="D33">
        <v>6</v>
      </c>
    </row>
    <row r="34" spans="1:4">
      <c r="A34">
        <v>1</v>
      </c>
      <c r="B34">
        <v>2</v>
      </c>
      <c r="C34" s="3">
        <v>0</v>
      </c>
      <c r="D34">
        <v>9</v>
      </c>
    </row>
    <row r="35" spans="1:4">
      <c r="A35">
        <v>2</v>
      </c>
      <c r="B35">
        <v>8</v>
      </c>
      <c r="C35" s="3">
        <v>0</v>
      </c>
      <c r="D35">
        <v>7</v>
      </c>
    </row>
    <row r="36" spans="1:4">
      <c r="A36">
        <v>10</v>
      </c>
      <c r="B36">
        <v>10</v>
      </c>
      <c r="C36" s="3">
        <v>0</v>
      </c>
      <c r="D36">
        <v>2</v>
      </c>
    </row>
    <row r="37" spans="1:4">
      <c r="A37">
        <v>1</v>
      </c>
      <c r="B37">
        <v>1</v>
      </c>
      <c r="C37" s="3">
        <v>0</v>
      </c>
      <c r="D37">
        <v>2</v>
      </c>
    </row>
    <row r="38" spans="1:4">
      <c r="A38">
        <v>3</v>
      </c>
      <c r="B38">
        <v>9</v>
      </c>
      <c r="C38" s="3">
        <v>0</v>
      </c>
      <c r="D38">
        <v>8</v>
      </c>
    </row>
    <row r="39" spans="1:4">
      <c r="A39">
        <v>8</v>
      </c>
      <c r="B39">
        <v>3</v>
      </c>
      <c r="C39" s="3">
        <v>0</v>
      </c>
      <c r="D39">
        <v>10</v>
      </c>
    </row>
    <row r="40" spans="1:4">
      <c r="A40">
        <v>3</v>
      </c>
      <c r="B40">
        <v>2</v>
      </c>
      <c r="C40" s="3">
        <v>0</v>
      </c>
      <c r="D40">
        <v>3</v>
      </c>
    </row>
    <row r="41" spans="1:4">
      <c r="A41">
        <v>2</v>
      </c>
      <c r="B41">
        <v>5</v>
      </c>
      <c r="C41" s="3">
        <v>0</v>
      </c>
      <c r="D41">
        <v>5</v>
      </c>
    </row>
    <row r="42" spans="1:4">
      <c r="A42">
        <v>6</v>
      </c>
      <c r="B42">
        <v>1</v>
      </c>
      <c r="C42" s="3">
        <v>0</v>
      </c>
      <c r="D42">
        <v>6</v>
      </c>
    </row>
    <row r="43" spans="1:4">
      <c r="A43">
        <v>2</v>
      </c>
      <c r="B43" s="3">
        <v>0</v>
      </c>
      <c r="C43" s="3">
        <v>0</v>
      </c>
      <c r="D43">
        <v>5</v>
      </c>
    </row>
    <row r="44" spans="1:4">
      <c r="A44">
        <v>7</v>
      </c>
      <c r="B44" s="3">
        <v>0</v>
      </c>
      <c r="C44" s="3">
        <v>0</v>
      </c>
      <c r="D44">
        <v>10</v>
      </c>
    </row>
    <row r="45" spans="1:4">
      <c r="A45" s="3">
        <v>0</v>
      </c>
      <c r="B45" s="3">
        <v>0</v>
      </c>
      <c r="C45" s="3">
        <v>0</v>
      </c>
      <c r="D45">
        <v>8</v>
      </c>
    </row>
    <row r="46" spans="1:4">
      <c r="A46" s="3">
        <v>0</v>
      </c>
      <c r="B46" s="3">
        <v>0</v>
      </c>
      <c r="C46" s="3">
        <v>0</v>
      </c>
      <c r="D46">
        <v>3</v>
      </c>
    </row>
    <row r="47" spans="1:4">
      <c r="A47" s="3">
        <v>0</v>
      </c>
      <c r="B47" s="3">
        <v>0</v>
      </c>
      <c r="C47" s="3">
        <v>0</v>
      </c>
      <c r="D47">
        <v>8</v>
      </c>
    </row>
    <row r="48" spans="1:4">
      <c r="A48" s="3">
        <v>0</v>
      </c>
      <c r="B48" s="3">
        <v>0</v>
      </c>
      <c r="C48" s="3">
        <v>0</v>
      </c>
      <c r="D48">
        <v>4</v>
      </c>
    </row>
    <row r="49" spans="1:4">
      <c r="A49" s="3">
        <v>0</v>
      </c>
      <c r="B49" s="3">
        <v>0</v>
      </c>
      <c r="C49" s="3">
        <v>0</v>
      </c>
      <c r="D49">
        <v>10</v>
      </c>
    </row>
    <row r="50" spans="1:4">
      <c r="A50" s="3">
        <v>0</v>
      </c>
      <c r="B50" s="3">
        <v>0</v>
      </c>
      <c r="C50" s="3">
        <v>0</v>
      </c>
      <c r="D50">
        <v>3</v>
      </c>
    </row>
    <row r="51" spans="1:4">
      <c r="A51" s="3">
        <v>0</v>
      </c>
      <c r="B51" s="3">
        <v>0</v>
      </c>
      <c r="C51" s="3">
        <v>0</v>
      </c>
      <c r="D51">
        <v>2</v>
      </c>
    </row>
    <row r="52" spans="1:4">
      <c r="A52" s="3">
        <v>0</v>
      </c>
      <c r="B52" s="3">
        <v>0</v>
      </c>
      <c r="C52" s="3">
        <v>0</v>
      </c>
      <c r="D52">
        <v>9</v>
      </c>
    </row>
    <row r="53" spans="1:4">
      <c r="A53" s="3">
        <v>0</v>
      </c>
      <c r="B53" s="3">
        <v>0</v>
      </c>
      <c r="C53" s="3">
        <v>0</v>
      </c>
      <c r="D53">
        <v>2</v>
      </c>
    </row>
    <row r="54" spans="1:4">
      <c r="A54" s="3">
        <v>0</v>
      </c>
      <c r="B54" s="3">
        <v>0</v>
      </c>
      <c r="C54" s="3">
        <v>0</v>
      </c>
      <c r="D54">
        <v>10</v>
      </c>
    </row>
    <row r="55" spans="1:4">
      <c r="A55" s="3">
        <v>0</v>
      </c>
      <c r="B55" s="3">
        <v>0</v>
      </c>
      <c r="C55" s="3">
        <v>0</v>
      </c>
      <c r="D55">
        <v>9</v>
      </c>
    </row>
    <row r="56" spans="1:4">
      <c r="A56" s="3">
        <v>0</v>
      </c>
      <c r="B56" s="3">
        <v>0</v>
      </c>
      <c r="C56" s="3">
        <v>0</v>
      </c>
      <c r="D56">
        <v>5</v>
      </c>
    </row>
    <row r="57" spans="1:4">
      <c r="A57" s="3">
        <v>0</v>
      </c>
      <c r="B57" s="3">
        <v>0</v>
      </c>
      <c r="C57" s="3">
        <v>0</v>
      </c>
      <c r="D57">
        <v>3</v>
      </c>
    </row>
    <row r="58" spans="1:4">
      <c r="A58" s="3">
        <v>0</v>
      </c>
      <c r="B58" s="3">
        <v>0</v>
      </c>
      <c r="C58" s="3">
        <v>0</v>
      </c>
      <c r="D58">
        <v>7</v>
      </c>
    </row>
    <row r="59" spans="1:4">
      <c r="A59" s="3"/>
      <c r="B59" s="3"/>
      <c r="C59" s="3"/>
    </row>
    <row r="60" spans="1:4">
      <c r="A60" s="3"/>
      <c r="B60" s="3"/>
      <c r="C6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46CA-1AA9-B14B-AABB-E155D8E9C82F}">
  <dimension ref="A1:D80"/>
  <sheetViews>
    <sheetView tabSelected="1" workbookViewId="0">
      <selection activeCell="I2" sqref="I2"/>
    </sheetView>
  </sheetViews>
  <sheetFormatPr baseColWidth="10" defaultRowHeight="16"/>
  <cols>
    <col min="3" max="3" width="12.1640625" customWidth="1"/>
  </cols>
  <sheetData>
    <row r="1" spans="1:4">
      <c r="A1" s="1" t="s">
        <v>287</v>
      </c>
      <c r="B1" s="1" t="s">
        <v>288</v>
      </c>
      <c r="C1" s="1" t="s">
        <v>292</v>
      </c>
      <c r="D1" t="s">
        <v>286</v>
      </c>
    </row>
    <row r="2" spans="1:4">
      <c r="A2" s="2">
        <v>9</v>
      </c>
      <c r="B2" s="2">
        <v>9</v>
      </c>
      <c r="C2" s="2">
        <v>9</v>
      </c>
      <c r="D2" s="2">
        <v>9</v>
      </c>
    </row>
    <row r="3" spans="1:4">
      <c r="A3">
        <v>1</v>
      </c>
      <c r="B3">
        <v>1</v>
      </c>
      <c r="C3">
        <v>2</v>
      </c>
      <c r="D3">
        <v>5</v>
      </c>
    </row>
    <row r="4" spans="1:4">
      <c r="A4">
        <v>5</v>
      </c>
      <c r="B4">
        <v>1</v>
      </c>
      <c r="C4">
        <v>2</v>
      </c>
      <c r="D4">
        <v>1</v>
      </c>
    </row>
    <row r="5" spans="1:4">
      <c r="A5">
        <v>1</v>
      </c>
      <c r="B5">
        <v>3</v>
      </c>
      <c r="C5">
        <v>8</v>
      </c>
      <c r="D5">
        <v>1</v>
      </c>
    </row>
    <row r="6" spans="1:4">
      <c r="A6">
        <v>2</v>
      </c>
      <c r="B6">
        <v>5</v>
      </c>
      <c r="C6">
        <v>3</v>
      </c>
      <c r="D6">
        <v>1</v>
      </c>
    </row>
    <row r="7" spans="1:4">
      <c r="A7">
        <v>1</v>
      </c>
      <c r="B7">
        <v>2</v>
      </c>
      <c r="C7">
        <v>4</v>
      </c>
      <c r="D7">
        <v>6</v>
      </c>
    </row>
    <row r="8" spans="1:4">
      <c r="A8">
        <v>1</v>
      </c>
      <c r="B8">
        <v>8</v>
      </c>
      <c r="C8">
        <v>1</v>
      </c>
      <c r="D8">
        <v>2</v>
      </c>
    </row>
    <row r="9" spans="1:4">
      <c r="A9">
        <v>9</v>
      </c>
      <c r="B9">
        <v>8</v>
      </c>
      <c r="C9">
        <v>1</v>
      </c>
      <c r="D9">
        <v>4</v>
      </c>
    </row>
    <row r="10" spans="1:4">
      <c r="A10">
        <v>6</v>
      </c>
      <c r="B10">
        <v>5</v>
      </c>
      <c r="C10">
        <v>9</v>
      </c>
      <c r="D10">
        <v>2</v>
      </c>
    </row>
    <row r="11" spans="1:4">
      <c r="A11">
        <v>6</v>
      </c>
      <c r="B11">
        <v>3</v>
      </c>
      <c r="C11">
        <v>2</v>
      </c>
      <c r="D11">
        <v>6</v>
      </c>
    </row>
    <row r="12" spans="1:4">
      <c r="A12">
        <v>4</v>
      </c>
      <c r="B12">
        <v>1</v>
      </c>
      <c r="C12">
        <v>1</v>
      </c>
      <c r="D12">
        <v>3</v>
      </c>
    </row>
    <row r="13" spans="1:4">
      <c r="A13">
        <v>6</v>
      </c>
      <c r="B13">
        <v>6</v>
      </c>
      <c r="C13">
        <v>3</v>
      </c>
      <c r="D13">
        <v>2</v>
      </c>
    </row>
    <row r="14" spans="1:4">
      <c r="A14">
        <v>2</v>
      </c>
      <c r="B14">
        <v>1</v>
      </c>
      <c r="C14">
        <v>1</v>
      </c>
      <c r="D14">
        <v>4</v>
      </c>
    </row>
    <row r="15" spans="1:4">
      <c r="A15">
        <v>1</v>
      </c>
      <c r="B15">
        <v>9</v>
      </c>
      <c r="C15">
        <v>1</v>
      </c>
      <c r="D15">
        <v>7</v>
      </c>
    </row>
    <row r="16" spans="1:4">
      <c r="A16">
        <v>4</v>
      </c>
      <c r="B16">
        <v>4</v>
      </c>
      <c r="C16">
        <v>1</v>
      </c>
      <c r="D16">
        <v>2</v>
      </c>
    </row>
    <row r="17" spans="1:4">
      <c r="A17">
        <v>4</v>
      </c>
      <c r="B17">
        <v>1</v>
      </c>
      <c r="C17">
        <v>1</v>
      </c>
      <c r="D17">
        <v>8</v>
      </c>
    </row>
    <row r="18" spans="1:4">
      <c r="A18">
        <v>1</v>
      </c>
      <c r="B18">
        <v>6</v>
      </c>
      <c r="C18">
        <v>9</v>
      </c>
      <c r="D18">
        <v>8</v>
      </c>
    </row>
    <row r="19" spans="1:4">
      <c r="A19">
        <v>8</v>
      </c>
      <c r="B19">
        <v>9</v>
      </c>
      <c r="C19">
        <v>6</v>
      </c>
      <c r="D19">
        <v>3</v>
      </c>
    </row>
    <row r="20" spans="1:4">
      <c r="A20">
        <v>1</v>
      </c>
      <c r="B20">
        <v>6</v>
      </c>
      <c r="C20">
        <v>8</v>
      </c>
      <c r="D20">
        <v>2</v>
      </c>
    </row>
    <row r="21" spans="1:4">
      <c r="A21">
        <v>2</v>
      </c>
      <c r="B21">
        <v>6</v>
      </c>
      <c r="C21">
        <v>4</v>
      </c>
      <c r="D21">
        <v>2</v>
      </c>
    </row>
    <row r="22" spans="1:4">
      <c r="A22">
        <v>2</v>
      </c>
      <c r="B22">
        <v>1</v>
      </c>
      <c r="C22">
        <v>7</v>
      </c>
      <c r="D22">
        <v>1</v>
      </c>
    </row>
    <row r="23" spans="1:4">
      <c r="A23">
        <v>5</v>
      </c>
      <c r="B23">
        <v>7</v>
      </c>
      <c r="C23">
        <v>1</v>
      </c>
      <c r="D23">
        <v>1</v>
      </c>
    </row>
    <row r="24" spans="1:4">
      <c r="A24">
        <v>9</v>
      </c>
      <c r="B24">
        <v>3</v>
      </c>
      <c r="C24">
        <v>1</v>
      </c>
      <c r="D24">
        <v>4</v>
      </c>
    </row>
    <row r="25" spans="1:4">
      <c r="A25">
        <v>5</v>
      </c>
      <c r="B25">
        <v>2</v>
      </c>
      <c r="C25">
        <v>1</v>
      </c>
      <c r="D25">
        <v>9</v>
      </c>
    </row>
    <row r="26" spans="1:4">
      <c r="A26">
        <v>6</v>
      </c>
      <c r="B26">
        <v>4</v>
      </c>
      <c r="C26">
        <v>9</v>
      </c>
      <c r="D26">
        <v>1</v>
      </c>
    </row>
    <row r="27" spans="1:4">
      <c r="A27">
        <v>3</v>
      </c>
      <c r="B27">
        <v>4</v>
      </c>
      <c r="C27">
        <v>2</v>
      </c>
      <c r="D27">
        <v>1</v>
      </c>
    </row>
    <row r="28" spans="1:4">
      <c r="A28">
        <v>2</v>
      </c>
      <c r="B28">
        <v>7</v>
      </c>
      <c r="C28">
        <v>9</v>
      </c>
      <c r="D28">
        <v>5</v>
      </c>
    </row>
    <row r="29" spans="1:4">
      <c r="A29">
        <v>6</v>
      </c>
      <c r="B29">
        <v>3</v>
      </c>
      <c r="C29">
        <v>2</v>
      </c>
      <c r="D29">
        <v>8</v>
      </c>
    </row>
    <row r="30" spans="1:4">
      <c r="A30">
        <v>4</v>
      </c>
      <c r="B30">
        <v>1</v>
      </c>
      <c r="C30">
        <v>7</v>
      </c>
      <c r="D30">
        <v>1</v>
      </c>
    </row>
    <row r="31" spans="1:4">
      <c r="A31">
        <v>4</v>
      </c>
      <c r="B31">
        <v>2</v>
      </c>
      <c r="C31">
        <v>2</v>
      </c>
      <c r="D31">
        <v>3</v>
      </c>
    </row>
    <row r="32" spans="1:4">
      <c r="A32">
        <v>3</v>
      </c>
      <c r="B32">
        <v>4</v>
      </c>
      <c r="C32">
        <v>1</v>
      </c>
      <c r="D32">
        <v>4</v>
      </c>
    </row>
    <row r="33" spans="1:4">
      <c r="A33">
        <v>7</v>
      </c>
      <c r="B33">
        <v>2</v>
      </c>
      <c r="C33">
        <v>2</v>
      </c>
      <c r="D33">
        <v>7</v>
      </c>
    </row>
    <row r="34" spans="1:4">
      <c r="A34">
        <v>5</v>
      </c>
      <c r="B34">
        <v>1</v>
      </c>
      <c r="C34">
        <v>2</v>
      </c>
      <c r="D34">
        <v>1</v>
      </c>
    </row>
    <row r="35" spans="1:4">
      <c r="A35">
        <v>1</v>
      </c>
      <c r="B35">
        <v>5</v>
      </c>
      <c r="C35">
        <v>6</v>
      </c>
      <c r="D35">
        <v>2</v>
      </c>
    </row>
    <row r="36" spans="1:4">
      <c r="A36">
        <v>2</v>
      </c>
      <c r="B36">
        <v>7</v>
      </c>
      <c r="C36">
        <v>1</v>
      </c>
      <c r="D36">
        <v>1</v>
      </c>
    </row>
    <row r="37" spans="1:4">
      <c r="A37">
        <v>3</v>
      </c>
      <c r="B37">
        <v>1</v>
      </c>
      <c r="C37">
        <v>2</v>
      </c>
      <c r="D37">
        <v>7</v>
      </c>
    </row>
    <row r="38" spans="1:4">
      <c r="A38">
        <v>2</v>
      </c>
      <c r="B38">
        <v>9</v>
      </c>
      <c r="C38">
        <v>8</v>
      </c>
      <c r="D38">
        <v>8</v>
      </c>
    </row>
    <row r="39" spans="1:4">
      <c r="A39">
        <v>2</v>
      </c>
      <c r="B39">
        <v>8</v>
      </c>
      <c r="C39">
        <v>2</v>
      </c>
      <c r="D39">
        <v>1</v>
      </c>
    </row>
    <row r="40" spans="1:4">
      <c r="A40">
        <v>6</v>
      </c>
      <c r="B40">
        <v>7</v>
      </c>
      <c r="C40">
        <v>5</v>
      </c>
      <c r="D40">
        <v>1</v>
      </c>
    </row>
    <row r="41" spans="1:4">
      <c r="A41">
        <v>8</v>
      </c>
      <c r="B41">
        <v>8</v>
      </c>
      <c r="C41" s="3">
        <v>0</v>
      </c>
      <c r="D41">
        <v>1</v>
      </c>
    </row>
    <row r="42" spans="1:4">
      <c r="A42">
        <v>9</v>
      </c>
      <c r="B42">
        <v>6</v>
      </c>
      <c r="C42" s="3">
        <v>0</v>
      </c>
      <c r="D42">
        <v>2</v>
      </c>
    </row>
    <row r="43" spans="1:4">
      <c r="A43">
        <v>9</v>
      </c>
      <c r="B43">
        <v>2</v>
      </c>
      <c r="C43" s="3">
        <v>0</v>
      </c>
      <c r="D43">
        <v>2</v>
      </c>
    </row>
    <row r="44" spans="1:4">
      <c r="A44">
        <v>8</v>
      </c>
      <c r="B44">
        <v>4</v>
      </c>
      <c r="C44" s="3">
        <v>0</v>
      </c>
      <c r="D44">
        <v>2</v>
      </c>
    </row>
    <row r="45" spans="1:4">
      <c r="A45">
        <v>8</v>
      </c>
      <c r="B45">
        <v>1</v>
      </c>
      <c r="C45" s="3">
        <v>0</v>
      </c>
      <c r="D45">
        <v>5</v>
      </c>
    </row>
    <row r="46" spans="1:4">
      <c r="A46">
        <v>3</v>
      </c>
      <c r="B46">
        <v>1</v>
      </c>
      <c r="C46" s="3">
        <v>0</v>
      </c>
      <c r="D46">
        <v>3</v>
      </c>
    </row>
    <row r="47" spans="1:4">
      <c r="A47">
        <v>4</v>
      </c>
      <c r="B47">
        <v>6</v>
      </c>
      <c r="C47" s="3">
        <v>0</v>
      </c>
      <c r="D47">
        <v>1</v>
      </c>
    </row>
    <row r="48" spans="1:4">
      <c r="A48">
        <v>4</v>
      </c>
      <c r="B48">
        <v>1</v>
      </c>
      <c r="C48" s="3">
        <v>0</v>
      </c>
      <c r="D48">
        <v>5</v>
      </c>
    </row>
    <row r="49" spans="1:4">
      <c r="A49">
        <v>2</v>
      </c>
      <c r="B49">
        <v>1</v>
      </c>
      <c r="C49" s="3">
        <v>0</v>
      </c>
      <c r="D49">
        <v>2</v>
      </c>
    </row>
    <row r="50" spans="1:4">
      <c r="A50">
        <v>8</v>
      </c>
      <c r="B50">
        <v>2</v>
      </c>
      <c r="C50" s="3">
        <v>0</v>
      </c>
      <c r="D50">
        <v>9</v>
      </c>
    </row>
    <row r="51" spans="1:4">
      <c r="A51">
        <v>3</v>
      </c>
      <c r="B51">
        <v>2</v>
      </c>
      <c r="C51" s="3">
        <v>0</v>
      </c>
      <c r="D51">
        <v>8</v>
      </c>
    </row>
    <row r="52" spans="1:4">
      <c r="A52">
        <v>2</v>
      </c>
      <c r="B52">
        <v>2</v>
      </c>
      <c r="C52" s="3">
        <v>0</v>
      </c>
      <c r="D52">
        <v>5</v>
      </c>
    </row>
    <row r="53" spans="1:4">
      <c r="A53">
        <v>2</v>
      </c>
      <c r="B53">
        <v>5</v>
      </c>
      <c r="C53" s="3">
        <v>0</v>
      </c>
      <c r="D53">
        <v>1</v>
      </c>
    </row>
    <row r="54" spans="1:4">
      <c r="A54">
        <v>1</v>
      </c>
      <c r="B54">
        <v>2</v>
      </c>
      <c r="C54" s="3">
        <v>0</v>
      </c>
      <c r="D54">
        <v>6</v>
      </c>
    </row>
    <row r="55" spans="1:4">
      <c r="A55">
        <v>4</v>
      </c>
      <c r="B55">
        <v>3</v>
      </c>
      <c r="C55" s="3">
        <v>0</v>
      </c>
      <c r="D55">
        <v>2</v>
      </c>
    </row>
    <row r="56" spans="1:4">
      <c r="A56">
        <v>9</v>
      </c>
      <c r="B56">
        <v>8</v>
      </c>
      <c r="C56" s="3">
        <v>0</v>
      </c>
      <c r="D56">
        <v>9</v>
      </c>
    </row>
    <row r="57" spans="1:4">
      <c r="A57">
        <v>1</v>
      </c>
      <c r="B57" s="3">
        <v>0</v>
      </c>
      <c r="C57" s="3">
        <v>0</v>
      </c>
      <c r="D57">
        <v>4</v>
      </c>
    </row>
    <row r="58" spans="1:4">
      <c r="A58">
        <v>1</v>
      </c>
      <c r="B58" s="3">
        <v>0</v>
      </c>
      <c r="C58" s="3">
        <v>0</v>
      </c>
      <c r="D58">
        <v>2</v>
      </c>
    </row>
    <row r="59" spans="1:4">
      <c r="A59">
        <v>6</v>
      </c>
      <c r="B59" s="3">
        <v>0</v>
      </c>
      <c r="C59" s="3">
        <v>0</v>
      </c>
      <c r="D59">
        <v>7</v>
      </c>
    </row>
    <row r="60" spans="1:4">
      <c r="A60">
        <v>8</v>
      </c>
      <c r="B60" s="3">
        <v>0</v>
      </c>
      <c r="C60" s="3">
        <v>0</v>
      </c>
      <c r="D60">
        <v>9</v>
      </c>
    </row>
    <row r="61" spans="1:4">
      <c r="A61" s="3">
        <v>0</v>
      </c>
      <c r="B61" s="3">
        <v>0</v>
      </c>
      <c r="C61" s="3">
        <v>0</v>
      </c>
      <c r="D61">
        <v>7</v>
      </c>
    </row>
    <row r="62" spans="1:4">
      <c r="A62" s="3">
        <v>0</v>
      </c>
      <c r="B62" s="3">
        <v>0</v>
      </c>
      <c r="C62" s="3">
        <v>0</v>
      </c>
      <c r="D62">
        <v>7</v>
      </c>
    </row>
    <row r="63" spans="1:4">
      <c r="A63" s="3">
        <v>0</v>
      </c>
      <c r="B63" s="3">
        <v>0</v>
      </c>
      <c r="C63" s="3">
        <v>0</v>
      </c>
      <c r="D63">
        <v>8</v>
      </c>
    </row>
    <row r="64" spans="1:4">
      <c r="A64" s="3">
        <v>0</v>
      </c>
      <c r="B64" s="3">
        <v>0</v>
      </c>
      <c r="C64" s="3">
        <v>0</v>
      </c>
      <c r="D64">
        <v>4</v>
      </c>
    </row>
    <row r="65" spans="1:4">
      <c r="A65" s="3">
        <v>0</v>
      </c>
      <c r="B65" s="3">
        <v>0</v>
      </c>
      <c r="C65" s="3">
        <v>0</v>
      </c>
      <c r="D65">
        <v>6</v>
      </c>
    </row>
    <row r="66" spans="1:4">
      <c r="A66" s="3">
        <v>0</v>
      </c>
      <c r="B66" s="3">
        <v>0</v>
      </c>
      <c r="C66" s="3">
        <v>0</v>
      </c>
      <c r="D66">
        <v>4</v>
      </c>
    </row>
    <row r="67" spans="1:4">
      <c r="A67" s="3">
        <v>0</v>
      </c>
      <c r="B67" s="3">
        <v>0</v>
      </c>
      <c r="C67" s="3">
        <v>0</v>
      </c>
      <c r="D67">
        <v>4</v>
      </c>
    </row>
    <row r="68" spans="1:4">
      <c r="A68" s="3">
        <v>0</v>
      </c>
      <c r="B68" s="3">
        <v>0</v>
      </c>
      <c r="C68" s="3">
        <v>0</v>
      </c>
      <c r="D68">
        <v>2</v>
      </c>
    </row>
    <row r="69" spans="1:4">
      <c r="A69" s="3">
        <v>0</v>
      </c>
      <c r="B69" s="3">
        <v>0</v>
      </c>
      <c r="C69" s="3">
        <v>0</v>
      </c>
      <c r="D69">
        <v>2</v>
      </c>
    </row>
    <row r="70" spans="1:4">
      <c r="A70" s="3">
        <v>0</v>
      </c>
      <c r="B70" s="3">
        <v>0</v>
      </c>
      <c r="C70" s="3">
        <v>0</v>
      </c>
      <c r="D70">
        <v>6</v>
      </c>
    </row>
    <row r="71" spans="1:4">
      <c r="A71" s="3">
        <v>0</v>
      </c>
      <c r="B71" s="3">
        <v>0</v>
      </c>
      <c r="C71" s="3">
        <v>0</v>
      </c>
      <c r="D71">
        <v>8</v>
      </c>
    </row>
    <row r="72" spans="1:4">
      <c r="A72" s="3">
        <v>0</v>
      </c>
      <c r="B72" s="3">
        <v>0</v>
      </c>
      <c r="C72" s="3">
        <v>0</v>
      </c>
      <c r="D72">
        <v>9</v>
      </c>
    </row>
    <row r="73" spans="1:4">
      <c r="A73" s="3">
        <v>0</v>
      </c>
      <c r="B73" s="3">
        <v>0</v>
      </c>
      <c r="C73" s="3">
        <v>0</v>
      </c>
      <c r="D73">
        <v>9</v>
      </c>
    </row>
    <row r="74" spans="1:4">
      <c r="A74" s="3">
        <v>0</v>
      </c>
      <c r="B74" s="3">
        <v>0</v>
      </c>
      <c r="C74" s="3">
        <v>0</v>
      </c>
      <c r="D74">
        <v>6</v>
      </c>
    </row>
    <row r="75" spans="1:4">
      <c r="A75" s="3">
        <v>0</v>
      </c>
      <c r="B75" s="3">
        <v>0</v>
      </c>
      <c r="C75" s="3">
        <v>0</v>
      </c>
      <c r="D75">
        <v>5</v>
      </c>
    </row>
    <row r="76" spans="1:4">
      <c r="A76" s="3">
        <v>0</v>
      </c>
      <c r="B76" s="3">
        <v>0</v>
      </c>
      <c r="C76" s="3">
        <v>0</v>
      </c>
      <c r="D76">
        <v>5</v>
      </c>
    </row>
    <row r="77" spans="1:4">
      <c r="A77" s="3">
        <v>0</v>
      </c>
      <c r="B77" s="3">
        <v>0</v>
      </c>
      <c r="C77" s="3">
        <v>0</v>
      </c>
      <c r="D77">
        <v>2</v>
      </c>
    </row>
    <row r="78" spans="1:4">
      <c r="A78" s="3">
        <v>0</v>
      </c>
      <c r="B78" s="3">
        <v>0</v>
      </c>
      <c r="C78" s="3">
        <v>0</v>
      </c>
      <c r="D78">
        <v>8</v>
      </c>
    </row>
    <row r="79" spans="1:4">
      <c r="A79" s="3">
        <v>0</v>
      </c>
      <c r="B79" s="3">
        <v>0</v>
      </c>
      <c r="C79" s="3">
        <v>0</v>
      </c>
      <c r="D79">
        <v>6</v>
      </c>
    </row>
    <row r="80" spans="1:4">
      <c r="A80" s="3">
        <v>0</v>
      </c>
      <c r="B80" s="3">
        <v>0</v>
      </c>
      <c r="C80" s="3">
        <v>0</v>
      </c>
      <c r="D8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12S_east</vt:lpstr>
      <vt:lpstr>16S_east</vt:lpstr>
      <vt:lpstr>seining_east</vt:lpstr>
      <vt:lpstr>12S_west</vt:lpstr>
      <vt:lpstr>16S_west</vt:lpstr>
      <vt:lpstr>seining_west</vt:lpstr>
      <vt:lpstr>all</vt:lpstr>
      <vt:lpstr>iNEXT.east</vt:lpstr>
      <vt:lpstr>iNEXT.west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Xiaoping He</dc:creator>
  <cp:lastModifiedBy>Xiaoping He</cp:lastModifiedBy>
  <dcterms:created xsi:type="dcterms:W3CDTF">2021-04-12T21:49:31Z</dcterms:created>
  <dcterms:modified xsi:type="dcterms:W3CDTF">2021-04-16T15:07:05Z</dcterms:modified>
</cp:coreProperties>
</file>