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工作\大模型\演示\"/>
    </mc:Choice>
  </mc:AlternateContent>
  <bookViews>
    <workbookView xWindow="28680" yWindow="-120" windowWidth="29040" windowHeight="16440"/>
  </bookViews>
  <sheets>
    <sheet name="L1能力评测集" sheetId="3" r:id="rId1"/>
    <sheet name="Sheet1" sheetId="7" r:id="rId2"/>
  </sheets>
  <definedNames>
    <definedName name="_xlnm._FilterDatabase" localSheetId="0" hidden="1">L1能力评测集!$A$1:$AK$24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2" i="3" l="1"/>
  <c r="AA22" i="3"/>
  <c r="Z13" i="3"/>
  <c r="AA13" i="3"/>
  <c r="AA4" i="7"/>
  <c r="Z4" i="7"/>
  <c r="AA3" i="7"/>
  <c r="Z3" i="7"/>
  <c r="AA2" i="7"/>
  <c r="Z2" i="7"/>
  <c r="Z24" i="3" l="1"/>
  <c r="Z23" i="3"/>
  <c r="Z21" i="3"/>
  <c r="Z20" i="3"/>
  <c r="Z19" i="3"/>
  <c r="Z18" i="3"/>
  <c r="Z17" i="3"/>
  <c r="Z16" i="3"/>
  <c r="Z15" i="3"/>
  <c r="Z14" i="3"/>
  <c r="Z12" i="3"/>
  <c r="Z11" i="3"/>
  <c r="Z10" i="3"/>
  <c r="Z9" i="3"/>
  <c r="Z8" i="3"/>
  <c r="Z7" i="3"/>
  <c r="Z6" i="3"/>
  <c r="Z5" i="3"/>
  <c r="Z4" i="3"/>
  <c r="Z3" i="3"/>
  <c r="Z2" i="3"/>
  <c r="AA6" i="3" l="1"/>
  <c r="AA7" i="3"/>
  <c r="AA8" i="3"/>
  <c r="AA9" i="3"/>
  <c r="AA10" i="3"/>
  <c r="AA11" i="3"/>
  <c r="AA12" i="3"/>
  <c r="AA14" i="3"/>
  <c r="AA15" i="3"/>
  <c r="AA16" i="3"/>
  <c r="AA17" i="3"/>
  <c r="AA18" i="3"/>
  <c r="AA19" i="3"/>
  <c r="AA20" i="3"/>
  <c r="AA21" i="3"/>
  <c r="AA23" i="3"/>
  <c r="AA24" i="3"/>
  <c r="AA5" i="3"/>
  <c r="AA4" i="3"/>
  <c r="AA3" i="3"/>
  <c r="AA2" i="3"/>
</calcChain>
</file>

<file path=xl/sharedStrings.xml><?xml version="1.0" encoding="utf-8"?>
<sst xmlns="http://schemas.openxmlformats.org/spreadsheetml/2006/main" count="916" uniqueCount="332">
  <si>
    <t>语义理解</t>
  </si>
  <si>
    <t>-</t>
  </si>
  <si>
    <t>投诉助理</t>
  </si>
  <si>
    <t>主观</t>
  </si>
  <si>
    <t>华为</t>
  </si>
  <si>
    <t>UC</t>
  </si>
  <si>
    <t>逻辑推理</t>
  </si>
  <si>
    <t>因果推理</t>
  </si>
  <si>
    <t>信令分析</t>
  </si>
  <si>
    <t>信息抽取</t>
  </si>
  <si>
    <t>摘要总结</t>
  </si>
  <si>
    <t>阅读理解</t>
  </si>
  <si>
    <t>代码/MML生成</t>
  </si>
  <si>
    <t>NL2MML</t>
  </si>
  <si>
    <t>故障诊断</t>
  </si>
  <si>
    <t>工具使用</t>
  </si>
  <si>
    <t>工具选择</t>
  </si>
  <si>
    <t>judge_complain_copilot_result</t>
  </si>
  <si>
    <t>judge_next_result</t>
  </si>
  <si>
    <t>judge_json_result</t>
  </si>
  <si>
    <t>judge_multistage_json_result</t>
  </si>
  <si>
    <t>judge_start_end_result</t>
  </si>
  <si>
    <t>任务分解</t>
    <phoneticPr fontId="1" type="noConversion"/>
  </si>
  <si>
    <t>任务规划</t>
    <phoneticPr fontId="1" type="noConversion"/>
  </si>
  <si>
    <t>Level1</t>
    <phoneticPr fontId="1" type="noConversion"/>
  </si>
  <si>
    <t>Level2</t>
    <phoneticPr fontId="1" type="noConversion"/>
  </si>
  <si>
    <t>Level3</t>
    <phoneticPr fontId="1" type="noConversion"/>
  </si>
  <si>
    <t>Level4</t>
    <phoneticPr fontId="1" type="noConversion"/>
  </si>
  <si>
    <t>Level5</t>
    <phoneticPr fontId="1" type="noConversion"/>
  </si>
  <si>
    <t>Level6</t>
    <phoneticPr fontId="1" type="noConversion"/>
  </si>
  <si>
    <t>Field</t>
    <phoneticPr fontId="1" type="noConversion"/>
  </si>
  <si>
    <t>Question Type</t>
    <phoneticPr fontId="1" type="noConversion"/>
  </si>
  <si>
    <t>Degree of Difficulty</t>
    <phoneticPr fontId="1" type="noConversion"/>
  </si>
  <si>
    <t>Scene</t>
    <phoneticPr fontId="1" type="noConversion"/>
  </si>
  <si>
    <t>Owner</t>
    <phoneticPr fontId="1" type="noConversion"/>
  </si>
  <si>
    <t>日期</t>
    <phoneticPr fontId="1" type="noConversion"/>
  </si>
  <si>
    <t>Category</t>
    <phoneticPr fontId="1" type="noConversion"/>
  </si>
  <si>
    <t>陈银鹏</t>
    <phoneticPr fontId="1" type="noConversion"/>
  </si>
  <si>
    <t>START
ADD PLMNNS:NSIDX=0, PLMNIDX=0, SST=127, SD="EEEEEE", DESC="for eMBB", STATE=ACTIVE;
ADD NFNS:NFTYPE=NfAMF,NSIDX=0,DESC="for eMBB";
ADD LOCALNSDNN:SUBRANGE=HOME_USER, SST=127, SD="EEEEEE", DNN="CMNET", CORRECTTYPE=DNN_CORRECTION, DNNPLCY=Default_DNN_preferred, DISFAILPLCY=STANDARD_MODEL;
END</t>
  </si>
  <si>
    <t>配置助理</t>
    <phoneticPr fontId="1" type="noConversion"/>
  </si>
  <si>
    <t>Y</t>
    <phoneticPr fontId="1" type="noConversion"/>
  </si>
  <si>
    <t>SNR</t>
    <phoneticPr fontId="1" type="noConversion"/>
  </si>
  <si>
    <t>类别</t>
    <phoneticPr fontId="1" type="noConversion"/>
  </si>
  <si>
    <t>N</t>
    <phoneticPr fontId="1" type="noConversion"/>
  </si>
  <si>
    <t>[
  {
    "step": "1",
    "description": "进行条件选择，根据告警原因选择处理步骤",
    "choice": [
      {
        "condition": "节点备份失败",
        "nextStep": "8"
      },
      {
        "condition": "节点备份超时",
        "nextStep": "8"
      },
      {
        "condition": "收集备份文件失败",
        "nextStep": "3"
      },
      {
        "condition": "打包备份文件失败",
        "nextStep": "3"
      },
      {
        "condition": "SFTP节点器信息不合法或者不可用",
        "nextStep": "5"
      },
      {
        "condition": "远程节点器上传备份文件失败",
        "nextStep": "5"
      },
      {
        "condition": "当前存在升级或者恢复任务",
        "nextStep": "7"
      },
      {
        "condition": "当前存在应用扩缩容等任务",
        "nextStep": "8"
      },
      {
        "condition": "系统当天执行过升级或恢复等任务自动备份任务默认不启动",
        "nextStep": "7"
      }
    ]
  },
  {
    "step": "2",
    "description": "进行人工操作，根据后台信息人工查看/opt目录使用率是否大于75%。",
    "choice": [
      {
        "condition": "是",
        "nextStep": "8"
      },
      {
        "condition": "否",
        "nextStep": "7"
      }
    ]
  },
  {
    "step": "3",
    "description": "进行人工操作，人工根据OM信息查看OM Portal中“设置自动备份”页面的SFTP信息是否正确。",
    "choice": [
      {
        "condition": "是",
        "nextStep": "4"
      },
      {
        "condition": "否",
        "nextStep": "5"
      }
    ]
  },
  {
    "step": "4",
    "description": "进行人工操作，根据后台信息查看SFTP信息中配置的目标目录权限前四位是否需为“drwx”。",
    "choice": [
      {
        "condition": "是",
        "nextStep": "6"
      },
      {
        "condition": "否",
        "nextStep": "8"
      }
    ]
  },
  {
    "step": "5",
    "description": "进行人工操作，根据OM信息修改OM Portal中“设置自动备份”页面的SFTP信息正确，看是否修改成功",
    "choice": [
      {
        "condition": "是",
        "nextStep": "7"
      },
      {
        "condition": "否",
        "nextStep": "8"
      }
    ]
  },
  {
    "step": "6",
    "description": "进行人工操作，根据OM信息在OM Portal中删除告警触发后的手动和自动备份任务，然后触发自动备份任务，观察任务是否成功。",
    "choice": [
      {
        "condition": "是",
        "nextStep": "诊断成功，任务结束。"
      },
      {
        "condition": "否",
        "nextStep": "8"
      }
    ]
  },
  {
    "step": "7",
    "description": "进行人工操作，根据OM信息在OM Portal中手动清除告警，然后创建手动备份任务，并启动SFTP远程上传，看是否上传成功。",
    "choice": [
      {
        "condition": "是",
        "nextStep": "诊断成功，任务结束。"
      },
      {
        "condition": "否",
        "nextStep": "8"
      }
    ]
  },
  {
    "step": "8",
    "description": "联系相关公司技术支持处理，处理结束。"
  }
]</t>
    <phoneticPr fontId="1" type="noConversion"/>
  </si>
  <si>
    <t>{"工具名称":"UserCheck"}</t>
    <phoneticPr fontId="1" type="noConversion"/>
  </si>
  <si>
    <t>{"参数名称":"mappingAddr"}</t>
    <phoneticPr fontId="1" type="noConversion"/>
  </si>
  <si>
    <t>{"场景名称": "故障诊断"}</t>
    <phoneticPr fontId="1" type="noConversion"/>
  </si>
  <si>
    <t>故障诊断</t>
    <phoneticPr fontId="1" type="noConversion"/>
  </si>
  <si>
    <t>你是核心网运维工程师，你的任务是根据&lt;参考文本&gt;回答&lt;用户问题&gt;。
&lt;参考文本&gt;：
紧急状态，是指在特殊情况下，需要临时解除授权控制，发挥应用的最大性能。此功能需要手动开启紧急状态。当检测到紧急状态启动时，系统上报此告警。
接下来，根据&lt;参考文本&gt;回答&lt;用户问题&gt;，如有&lt;参考文本&gt;请根据参考信息回答&lt;用户问题&gt;，如无&lt;参考文本&gt;请根据你的认知自行回答&lt;用户问题&gt; 。
&lt;用户问题&gt;：什么是紧急状态？</t>
    <phoneticPr fontId="1" type="noConversion"/>
  </si>
  <si>
    <t>文本生成</t>
    <phoneticPr fontId="1" type="noConversion"/>
  </si>
  <si>
    <t>上下文理解</t>
    <phoneticPr fontId="1" type="noConversion"/>
  </si>
  <si>
    <t>长文本理解</t>
    <phoneticPr fontId="1" type="noConversion"/>
  </si>
  <si>
    <t>judge_text_classify_result</t>
  </si>
  <si>
    <t>梁柱</t>
    <phoneticPr fontId="1" type="noConversion"/>
  </si>
  <si>
    <t>Instruction</t>
    <phoneticPr fontId="1" type="noConversion"/>
  </si>
  <si>
    <t>Context</t>
    <phoneticPr fontId="1" type="noConversion"/>
  </si>
  <si>
    <t>Few Shot</t>
    <phoneticPr fontId="1" type="noConversion"/>
  </si>
  <si>
    <t>Output Indicator</t>
    <phoneticPr fontId="1" type="noConversion"/>
  </si>
  <si>
    <t>参数拆分(重复字符)</t>
    <phoneticPr fontId="1" type="noConversion"/>
  </si>
  <si>
    <t>你是核心网运维工程师，你的任务是根据&lt;用户问题&gt;对&lt;参考文本&gt;内容进行摘要总结。
&lt;参考文本&gt;：
ALM-147503 未配置网络备份的告警解释如下：
在下述场景下，产生此告警：
在OM Portal的“应用管理 &gt; 备份恢复 &gt; 自动备份”页面中的“设置自动备份”页面显示的自动备份策略信息中打开了“网络备份能力检查开关”且未打开“自动备份开关”。
在OM Portal的“应用管理 &gt; 备份恢复 &gt; 自动备份”页面中的“设置自动备份”页面显示的自动备份策略信息中打开了“网络备份能力检查开关”和“自动备份开关”，但未配置网络备份。
在下述场景下，清除此告警：
在OM Portal的“应用管理 &gt; 备份恢复 &gt; 自动备份”页面中的“设置自动备份”页面显示的自动备份策略信息中打开了“网络备份能力检查开关”和“自动备份开关”且配置网络备份成功后。
此告警支持用户配置能力，用户需要此检查能力可自行打开“网络备份能力检查开关”后告警能力生效，“网络备份能力检查开关”关闭情况下，此告警不会触发。
接下来，根据&lt;用户问题&gt;对&lt;参考文本&gt;内容进行摘要总结，要求100字以内。
&lt;用户问题&gt; ： 请输出“告警解释”，前缀为“告警解释：”。</t>
    <phoneticPr fontId="1" type="noConversion"/>
  </si>
  <si>
    <t>Role</t>
    <phoneticPr fontId="1" type="noConversion"/>
  </si>
  <si>
    <t>最小集</t>
    <phoneticPr fontId="1" type="noConversion"/>
  </si>
  <si>
    <t>其他场景</t>
    <phoneticPr fontId="1" type="noConversion"/>
  </si>
  <si>
    <t>数字助理</t>
    <phoneticPr fontId="1" type="noConversion"/>
  </si>
  <si>
    <t>缺参提问</t>
    <phoneticPr fontId="1" type="noConversion"/>
  </si>
  <si>
    <t>{
    "问题1": "请描述您遇到的具体故障现象是什么？"
}</t>
    <phoneticPr fontId="1" type="noConversion"/>
  </si>
  <si>
    <t>意图识别</t>
    <phoneticPr fontId="1" type="noConversion"/>
  </si>
  <si>
    <t>{
  "故障现象": "4G附着成功率下降"
}</t>
    <phoneticPr fontId="1" type="noConversion"/>
  </si>
  <si>
    <t>{"场景名称": "聊天场景"}</t>
    <phoneticPr fontId="1" type="noConversion"/>
  </si>
  <si>
    <t>{
    "工具名称": "kpiQueryTool",
    "工具参数": {
        "startTime": "2024-02-01 10:00:00",
        "endTime": "2024-02-01 11:00:00",
        "kpiName": "S1模式联合附着失败次数，S1模式附着流程中缺省承载建立失败次数"
    }
}</t>
    <phoneticPr fontId="1" type="noConversion"/>
  </si>
  <si>
    <t>你是核心网运维工程师，你的任务是根据&lt;用户问题&gt;从&lt;工具列表&gt;中选择合适的工具，然后基于&lt;已获取的信息&gt;填写工具参数。
&lt;工具列表&gt;：
{"工具名称": "kpiQueryTool", "工具描述": "查询话统信息：查询指定时间范围内某个网元的话统信息","工具参数": {"startTime": "String 开始时间", "endTime": "String 结束时间", "kpiName": "String 指标名称"}, "工具结果": "String KPI话统信息"}
&lt;已获取的信息&gt;：
{ "故障现象": "4G附着成功率下降", "故障设备": "AMF901网元", "故障开始时间": "2024-02-01 10:00:00","故障结束时间": "2024-02-01 11:00:00"}
{ "指标":"S1模式联合附着失败次数，S1模式附着流程中缺省承载建立失败次数"}
接下来，根据&lt;用户问题&gt;从&lt;工具列表&gt;中选择合适的工具，然后基于&lt;已获取的信息&gt;填写工具参数，按照{"工具名称":"...","工具参数":"..."}的JSON格式输出。
&lt;用户问题&gt;:
请调用kpiQueryTool工具。/请查询话统信息。</t>
    <phoneticPr fontId="1" type="noConversion"/>
  </si>
  <si>
    <t>START
历史MML操作='MOD EXPCFGPARA: PWDKEY="*****",SERVICEINSTANCE="CSLB_VNFC_999";'
END</t>
    <phoneticPr fontId="1" type="noConversion"/>
  </si>
  <si>
    <t>{"结果":"403"}</t>
    <phoneticPr fontId="1" type="noConversion"/>
  </si>
  <si>
    <t>逻辑推理</t>
    <phoneticPr fontId="1" type="noConversion"/>
  </si>
  <si>
    <t>因果推理</t>
    <phoneticPr fontId="1" type="noConversion"/>
  </si>
  <si>
    <t>{
    "工具名称": "mmlQueryTool",
    "工具参数": {
        "mml": "SET NGMMFUNC",
        "neName": "UDM907网元"
    }
}</t>
    <phoneticPr fontId="1" type="noConversion"/>
  </si>
  <si>
    <t>指令集</t>
    <phoneticPr fontId="1" type="noConversion"/>
  </si>
  <si>
    <t>{"工具名称": "Traceroute"}</t>
  </si>
  <si>
    <t>可能原因：
GaussDB组件故障。</t>
  </si>
  <si>
    <t>对系统的影响：
目的MAC为冲突MAC的报文可能会转发错误。
处理步骤：
检查组网连线是否正确。
1、执行DSP NGLANCONFLICTMAC命令是否可以查询到冲突的MAC。
是 =&gt;5
否 =&gt;2
2、基于MAC地址是否可以查找到对应的终端设备。
是 =&gt;3
否 =&gt;5
3、查看终端设备和交换机的连线以及交换机和CPE的连线是否和规划一致。
是 =&gt;5
否 =&gt;4
4、按照规划进行连线，十分钟后查看告警是否恢复。
是 =&gt;结束，本故障为组网连线错误。
否 =&gt;5
5、请收集告警信息、日志信息和配置信息，并联系华为技术支持处理。</t>
  </si>
  <si>
    <t>格式遵从</t>
    <phoneticPr fontId="1" type="noConversion"/>
  </si>
  <si>
    <t>结构化生成</t>
    <phoneticPr fontId="1" type="noConversion"/>
  </si>
  <si>
    <t>你是核心网运维工程师，你的任务是参照&lt;示例&gt;从&lt;日志消息&gt;中提取&lt;关键信息&gt;。
&lt;示例&gt;
&lt;日志消息&gt;：
AppTraceroute: 
taskStart: 2022-01-12 20:46:48 | srcIp: 10.0.0.5 | dstIp: 10.0.0.1 | vpn: _public_ | packetLen:80 | PathReport: [1 | 172.16.0.1 | 3ms][2 | *.*.*.* | 0ms][3 | *.*.*.* | 0ms]
&lt;关键信息&gt;：
START
AppTraceroute PathReport：
{
"1" :"172.16.0.1",
"2":"*",
"3":"*"
}
END
&lt;/示例&gt;
接下来，从下面的&lt;日志消息&gt;中提取&lt;关键信息&gt;，严格按&lt;关键信息&gt;格式，以START开始END结尾写出&lt;关键信息&gt;。
&lt;日志消息&gt;：
AppTraceroute: 
taskStart: 2022-01-12 20:46:48 | srcIp: 10.0.0.5 | dstIp: 10.0.0.1 | vpn: _public_ | packetLen:80 | PathReport: [1 | 172.16.0.1 | 3ms][2 | *.*.*.* | 0ms][3 | 172.16.0.3 | 0ms]
&lt;关键信息&gt;：</t>
    <phoneticPr fontId="1" type="noConversion"/>
  </si>
  <si>
    <t>START
AppTraceroute PathReport：
{
"1" :"172.16.0.1",
"2":"*",
"3":"172.16.0.3"
}
END</t>
    <phoneticPr fontId="1" type="noConversion"/>
  </si>
  <si>
    <t>两步骤</t>
    <phoneticPr fontId="1" type="noConversion"/>
  </si>
  <si>
    <t>全词匹配</t>
  </si>
  <si>
    <t>八步骤</t>
    <phoneticPr fontId="1" type="noConversion"/>
  </si>
  <si>
    <t>你是核心网运维工程师</t>
  </si>
  <si>
    <t>judge_json_result</t>
    <phoneticPr fontId="1" type="noConversion"/>
  </si>
  <si>
    <t>judge_structuring2_result</t>
    <phoneticPr fontId="1" type="noConversion"/>
  </si>
  <si>
    <t>judge_json_keyword_result</t>
  </si>
  <si>
    <t>指令名称</t>
    <phoneticPr fontId="1" type="noConversion"/>
  </si>
  <si>
    <t>配置MML生成</t>
    <phoneticPr fontId="1" type="noConversion"/>
  </si>
  <si>
    <t>步骤转换</t>
    <phoneticPr fontId="1" type="noConversion"/>
  </si>
  <si>
    <t>工具调用</t>
    <phoneticPr fontId="1" type="noConversion"/>
  </si>
  <si>
    <t>工具选择</t>
    <phoneticPr fontId="1" type="noConversion"/>
  </si>
  <si>
    <t>next步骤参数选择</t>
    <phoneticPr fontId="1" type="noConversion"/>
  </si>
  <si>
    <t>报文解析</t>
    <phoneticPr fontId="1" type="noConversion"/>
  </si>
  <si>
    <t>参数提取-语言文本</t>
    <phoneticPr fontId="1" type="noConversion"/>
  </si>
  <si>
    <t>告警问答</t>
  </si>
  <si>
    <t>段落提取</t>
    <phoneticPr fontId="1" type="noConversion"/>
  </si>
  <si>
    <t>内容摘要</t>
    <phoneticPr fontId="1" type="noConversion"/>
  </si>
  <si>
    <t>阅读理解</t>
    <phoneticPr fontId="1" type="noConversion"/>
  </si>
  <si>
    <t>信息提取--MML</t>
    <phoneticPr fontId="1" type="noConversion"/>
  </si>
  <si>
    <t>问题生成</t>
    <phoneticPr fontId="1" type="noConversion"/>
  </si>
  <si>
    <t>文本改写</t>
    <phoneticPr fontId="1" type="noConversion"/>
  </si>
  <si>
    <t>缩写还原</t>
    <phoneticPr fontId="1" type="noConversion"/>
  </si>
  <si>
    <t>指定规则推理</t>
    <phoneticPr fontId="1" type="noConversion"/>
  </si>
  <si>
    <t>judge_extract_mml_result</t>
  </si>
  <si>
    <t xml:space="preserve">"403" in result </t>
  </si>
  <si>
    <t>judge_extract_information</t>
  </si>
  <si>
    <t>紧急状态，是指在特殊情况下，需要临时解除授权，发挥应用的最大性能。此功能需要手动开启紧急状态。当检测到紧急状态时，系统上报此告警。</t>
  </si>
  <si>
    <t>judge_semantics_result</t>
  </si>
  <si>
    <t>judge_json_question_keyword_result</t>
  </si>
  <si>
    <t>基于多信息关联的形参选择</t>
  </si>
  <si>
    <t>参数提取-候选参数集</t>
    <phoneticPr fontId="1" type="noConversion"/>
  </si>
  <si>
    <t>语义理解</t>
    <phoneticPr fontId="1" type="noConversion"/>
  </si>
  <si>
    <t>不涉及</t>
    <phoneticPr fontId="1" type="noConversion"/>
  </si>
  <si>
    <t>中</t>
    <phoneticPr fontId="1" type="noConversion"/>
  </si>
  <si>
    <t>雷磊</t>
    <phoneticPr fontId="1" type="noConversion"/>
  </si>
  <si>
    <t>你是核心网运维工程师，你的任务是根据&lt;用户问题&gt;对&lt;参考文本&gt;内容进行提取。
&lt;参考文本&gt;：
1、告警解释
告警触发机制
在一个检测周期5分钟内，5G LAN组内学到的MAC地址发生过一次迁移（MAC地址从用户A上报后又从用户B上报认为是一次迁移），再次发生迁移则上报该告警，告警原因为5G LAN MAC地址冲突。
2、告警恢复机制
上报告警的检测周期结束后，在新的检测周期内MAC地址不再迁移，则恢复当前告警。
对系统的影响
目的MAC为冲突MAC的报文可能会转发错误。
可能原因
组网连线错误。
处理步骤
检查组网连线是否正确。
1、执行DSP NGLANCONFLICTMAC命令是否可以查询到冲突的MAC。
是 =&gt;5
否 =&gt;2
2、基于MAC地址是否可以查找到对应的终端设备。
是 =&gt;3
否 =&gt;5
3、查看终端设备和交换机的连线以及交换机和CPE的连线是否和规划一致。
是 =&gt;5
否 =&gt;4
4、按照规划进行连线，十分钟后查看告警是否恢复。
是 =&gt;结束，本故障为组网连线错误。
否 =&gt;5
5、请收集告警信息、日志信息和配置信息，并联系华为技术支持处理。
接下来，根据&lt;用户问题&gt;对&lt;参考文本&gt;内容进行提取，保留原文不变。
&lt;用户问题&gt; ：
请提取“对系统的影响”，“处理步骤”相关文本，前缀为“对系统的影响：”，“处理步骤：”。</t>
    <phoneticPr fontId="1" type="noConversion"/>
  </si>
  <si>
    <t>信息抽取</t>
    <phoneticPr fontId="1" type="noConversion"/>
  </si>
  <si>
    <t>Question</t>
    <phoneticPr fontId="1" type="noConversion"/>
  </si>
  <si>
    <t>Answer</t>
    <phoneticPr fontId="1" type="noConversion"/>
  </si>
  <si>
    <t>Pattern</t>
    <phoneticPr fontId="1" type="noConversion"/>
  </si>
  <si>
    <t>Keyword</t>
    <phoneticPr fontId="1" type="noConversion"/>
  </si>
  <si>
    <t>文本长度</t>
    <phoneticPr fontId="1" type="noConversion"/>
  </si>
  <si>
    <t>{"答案": "破坏、中断、泄露、删除、篡改"}</t>
  </si>
  <si>
    <t>"破坏" in result and "中断" in result and "泄露" in result and "删除" in result and "篡改" in result</t>
  </si>
  <si>
    <t>UPCF</t>
  </si>
  <si>
    <t>安全容灾</t>
  </si>
  <si>
    <t>judge_json_throught_conclusion_result</t>
  </si>
  <si>
    <t>{  
  "Thought":"LST INTERFACE命令回显信息中“管理状态”的值为“接口Up”，所以得出结论：管理状态是接口Up",
  "Conclusion": "是"
}</t>
    <phoneticPr fontId="1" type="noConversion"/>
  </si>
  <si>
    <t>你是核心网运维工程师，你的任务是根据&lt;参考文本&gt;回答&lt;用户问题&gt;。
&lt;参考文本&gt;：
UPCF安全原理
安全形势：
运营商网络IP化以及与互联网的融合成为运营商网络发展的必然趋势。网络的IP化以及网络逐渐走向开放化会给运营商网络带来新的安全风险和威胁。UPCF部署到运营商网络后，面临来自病毒、恶意用户和黑客的安全攻击威胁。UPCF针对通信网络带来的安全威胁，构建一个开放、透明、可视的安全问题解决架构，采取切实有效的措施提升产品和服务的安全性，帮助运营商维护整个网络的安全。
安全威胁因素：
UPCF受到的安全威胁因素如下：
1、基于IP网络
UPCF部署到运营商IP网络后，黑客将可能利用互联网的攻击工具对UPCF进行攻击。UPCF中存储了大量的用户数据，攻击UPCF设备可能导致用户数据泄漏或丢失。
2、FE（Front End）和BE（Back End）分离部署
UPCF逻辑上划分为业务节点FE和数据节点BE两个网元：FE实现协议处理与业务处理功能。BE实现用户数据的存储、访问、管理等功能；FE和BE分离部署时，将导致数据传输存在安全威胁。
安全威胁手段
攻击者对UPCF实施攻击的主要手段如下：
1、破坏
对UPCF设备各种信息或资源（如链路、设备处理能力）进行攻击破坏，使UPCF提供服务的能力降低或丧失。常用的手段有DoS/DDoS攻击和畸形报文攻击。
DoS/DDoS攻击：攻击者通过在短时间内对UPCF设备发起大量的报文消息，导致UPCF设备由于资源耗竭而无法进行业务处理。
畸形报文攻击：攻击者通过构造不符合IETE、3GPP等标准协议要求的非正常报文，对UPCF进行攻击，导致系统异常而无法进行业务处理。
2、中断
UPCF设备遭到恶意攻击导致服务中断。常见的手段有DoS/DDoS攻击和畸形报文攻击。
3、泄露
UPCF设备存储的信息（用户号码、鉴权数据）泄露，导致用户隐私或关键资产信息泄漏等问题。常用的手段有信息扫描和信息窃听。
信息扫描：攻击者通过扫描工具检测UPCF设备的地址、端口、服务程序的类型等信息，以获取可利用的安全漏洞并实施攻击。
信息窃听：攻击者通过非法软件窃听在网络中传输的用户号码、鉴权数据、用户密码等关键信息；攻击者也可以在TCP/IP数据包传输过程中获取数据消息包，从而对数据包进行窃取。攻击者在窃取用户关键信息后可进行非法操作，如复制SIM/USIM卡。
4、删除
UPCF设备存储的信息被删除，如操作日志被恶意删除、系统文件被恶意软件删除等。常用的手段是植入病毒、木马等恶意软件。
攻击者通过把非法软件植入到操作系统或数据库中，获取默认系统管理员的帐号和密码，对操作系统或数据库中的数据进行删除；攻击者也可以直接通过非法软件删除系统重要文件，导致系统操作日志丢失或系统运行的关键数据丢失。
5、篡改
软件在发布和传输过程中遭到篡改，常用的手段是植入病毒、木马等恶意软件，以破坏系统或获取系统中的敏感信息（如系统访问密码、用户号码、鉴权数据）。
管理信息、业务发放信息和信令消息在IP网络中传输时，容易被非法人员截取和篡改。非法人员可以利用截取和篡改手段进行仿冒攻击。
UPCF安全目标
UPCF旨在构建韧性网络，确保网络的机密性、完整性、可用性和可追溯性。
机密性：指关键信息不泄露给非授权的用户、实体。
完整性：指数据未经授权不能进行改变。
可用性：指可被授权实体访问，避免网络环境下拒绝服务、破坏网络和有关系统的正常运行。
可追溯性：指提供历史事件的记录，对出现的网络安全问题提供调查的依据和手段。
UPCF的总体安全策略是：
1、纵深多层次防护
UPCF从基础架构安全、网络安全、应用安全、数据安全多个层次考虑UPCF存储数据的机密性、完整性和可用性，采用的安全策略包括操作系统加固、数据库加固安全、访问控制、存储加密、传输加密和备份恢复。
2、网络安全隔离
在UPCF内部网络中不同的业务应用网络通过VLAN(Virtual Local Area Network)进行网络隔离，当一种业务应用的网络出现故障或被攻击时不会影响到另外一种业务应用的网络，可把安全事件的影响降到最低。在UPCF接入外部网络时，可以通过划分VPN（Virtual Private Network）或者部署防火墙的方式降低外部网络攻击的风险。
3、操作系统/数据库安全加固
通过操作系统加固、数据库加固和定期更新补丁的安全策略提升UPCF的抗攻击能力。
4、软件完整性保护
通过数字签名技术保证软件包的完整性，以防止软件在发布和传输过程中遭到篡改。
5、用户授权最小化
在UPCF的日常操作和维护中，只给网络维护和业务发放操作人员开放能完成其正常操作的最小权限。对于其他不必要的操作权限，缺省情况下都被禁止，把UPCF设备的安全风险降到最低。
6、IP传输加密
通过使用HTTPS/SNMP V3/FTPS/SFTP传输加密技术，对IP传输通道进行加密，以防止遭到窃听和篡改。
接下来，根据&lt;参考文本&gt;回答&lt;用户问题&gt;，按照{"答案":"..."}的JSON格式输出。
&lt;用户问题&gt; ：攻击者对UPCF实施攻击的主要手段有哪些？</t>
  </si>
  <si>
    <t>UC0001</t>
    <phoneticPr fontId="1" type="noConversion"/>
  </si>
  <si>
    <t>UC0002</t>
  </si>
  <si>
    <t>UC0003</t>
  </si>
  <si>
    <t>UC0066</t>
  </si>
  <si>
    <t>UC0082</t>
  </si>
  <si>
    <t>UC0148</t>
  </si>
  <si>
    <t>UC0177</t>
  </si>
  <si>
    <t>UC0188</t>
  </si>
  <si>
    <t>UC0226</t>
  </si>
  <si>
    <t>UC0276</t>
  </si>
  <si>
    <t>UC0300</t>
  </si>
  <si>
    <t>UC0400</t>
  </si>
  <si>
    <t>UC0498</t>
  </si>
  <si>
    <t>UC0532</t>
  </si>
  <si>
    <t>UC0615</t>
  </si>
  <si>
    <t>UC0715</t>
  </si>
  <si>
    <t>UC0764</t>
  </si>
  <si>
    <t>UC0765</t>
  </si>
  <si>
    <t>UC0816</t>
  </si>
  <si>
    <t>UC0817</t>
  </si>
  <si>
    <t>UC0998</t>
  </si>
  <si>
    <t>UC1063</t>
  </si>
  <si>
    <t>UC1113</t>
  </si>
  <si>
    <t>UC1114</t>
  </si>
  <si>
    <t>UC1193</t>
  </si>
  <si>
    <t>你是系统工程师，你的任务是参考&lt;示例&gt;并根据&lt;参数&gt;写&lt;业务脚本&gt;。
&lt;示例&gt;
&lt;参数&gt;：
#步骤获取NS索引：76；DNN名称：CMIOT5GDCDJ1NB.ZJ；切片业务标识：128-2C7155；客户：某某企业
&lt;业务脚本&gt;：
START
ADD PLMNNS: NSIDX=76, PLMNIDX=0, SST=128, SD="2C7155", STATE=ACTIVE, DESC="某某企业";
ADD NFNS: NFTYPE=NfAMF, NSIDX=76, DESC="某某企业";
ADD LOCALNSDNN:SUBRANGE=HOME_USER, SST=128, SD="2C7155", DNN="CMIOT5GDCDJ1NB.ZJ", CORRECTTYPE=DNN_CORRECTION, DNNPLCY=Default_DNN_preferred, DISFAILPLCY=STANDARD_MODEL;
END
&lt;/示例&gt;
接下来，根据&lt;参数&gt;，严格按&lt;示例&gt;中&lt;业务脚本&gt;格式，以START开始END结束写&lt;业务脚本&gt;。
&lt;参数&gt;：
#步骤获取NS索引：0；DNN名称：CMNET；切片业务标识：127-EEEEEE；客户：for eMBB</t>
    <phoneticPr fontId="1" type="noConversion"/>
  </si>
  <si>
    <t>你是核心网运维工程师，你的任务是根据&lt;待获取参数信息&gt;生成问题。
&lt;待获取参数信息&gt;：
{"参数名称": "故障现象", "参数描述": "故障的具体表现，例如'上报告警'"}
接下来，根据&lt;待获取参数信息&gt;生成对应提问。每次不超过两个提问，每个参数最多生成一个提问，按照{ "问题1":"...", "问题2":"..."}的JSON格式输出。</t>
    <phoneticPr fontId="1" type="noConversion"/>
  </si>
  <si>
    <t>人工检查</t>
    <phoneticPr fontId="1" type="noConversion"/>
  </si>
  <si>
    <t>你是核心网运维工程师，你的任务是参考&lt;示例&gt;，根据&lt;诊断步骤&gt;在&lt;诊断步骤输出参数列表&gt;中选择一个choice判断使用的参数。
&lt;示例&gt;
&lt;诊断步骤&gt;：
  3.联系对端设备运维工程师，分析对端设备是否故障。
     是 =&gt; 修复对端设备故障后，则等待10s左右观察该告警是否消失。
     否 =&gt; 步骤4。                                    
&lt;诊断步骤输出参数列表&gt;：
{"参数名称": "para1", "参数含义": "执行步骤“联系对端设备运维工程师，分析对端设备是否故障。”的结果，取值范围为[\"是\", \"否\"]"}，
{"参数名称": "para2", "参数含义": "查询告警ID的结果，取值范围为数字"}
&lt;输出&gt;：
{"参数名称":"para1"}
&lt;/示例&gt;
接下来，根据&lt;诊断步骤&gt;在&lt;诊断步骤输出参数列表&gt;中选择一个choice判断使用的参数，按照{"参数名称":"..."}的JSON格式输出。
&lt;诊断步骤&gt;：
  2.在“MML命令行-UEG”窗口上使用命令DSP PFCPASSOC，QUERYTYPE选择ALL，查看本端与对端地址信息是否与全网规划的SMF及UPF地址相对应。"
    是 =&gt; 步骤3。
    否 =&gt; 修改地址信息后，等待10s左右观察该告警是否消失。
}
&lt;诊断步骤输出参数列表&gt;：
{"参数名称": "mappingAddr", "参数含义":""在“MML命令行-UEG”窗口上使用命令DSP PFCPASSOC，QUERYTYPE选择ALL，查看本端与对端地址信息是否与全网规划的SMF及UPF地址相对应。”的执行结果，取值范围为["是", "否"]"}，
{"参数名称": "directoryUsage", "参数含义": ""进行人工操作，根据后台信息人工查看/opt目录使用率是否大于75%。"的结果，取值范围为["是", "否"]"}，
{"参数名称": "pingResult", "参数含义": ""根据告警参数中的“本端IP地址”确认该IP地址所在的HRU进程，通过Ping消息跟踪Ping告警参数的“对端IP地址”，查看是否能Ping通。的结果，取值范围为["是", "否"]"}，
{"参数名称": "alarmClean", "参数含义": ""在客户端（如网管）同时修改SNMP认证协议，与节点端认证协议一致，查看告警是否清除。"的结果，取值范围为["是", "否"]"}，
{"参数名称": "VMIsolation", "参数含义": ""在客户端的“MML命令行 - CGP”窗口执行LST OPTLOG 命令，查看系统是否执行过 SEASEGSTATE 命令把虚拟机设置成隔离状态。"的结果，取值范围为["是", "否"]"}，
{"参数名称": "routeStatus", "参数含义": ""查看路由引擎设备运行是否正常。"的结果，取值范围为["是", "否"]"}，
{"参数名称": "processType", "参数含义": ""查看告警参数中“处理类型”是否“话单转存”。"的结果，取值范围为["是", "否"]"}，
{"参数名称": "ARPProbe", "参数含义": ""重新规划数据，使用RMV ARPPRB命令删除ARP探测，执行ADD ARPPRB命令重新配置ARP探测。再检查告警是否恢复。"的结果，取值范围为["是", "否"]"}，
{"参数名称": "ARPAttack", "参数含义": ""使用ARP跟踪抓取ARP消息包，分析是否存在ARP欺骗攻击。"的结果，取值范围为["是", "否"]"}，
{"参数名称": "patchSyn", "参数含义": ""根据告警参数“网元ID”，在OM Portal的MML窗口使用SYN CPATCH命令同步补丁版本，查看返回的结果是否成功。"的结果，取值范围为["是", "否"]"}，
{"参数名称": "localIP", "参数含义": "查询本端IP的结果，取值范围为["是", "否"]"}
&lt;输出&gt;：</t>
    <phoneticPr fontId="1" type="noConversion"/>
  </si>
  <si>
    <t>("故障" in result or "问题" in result) and ("表现" in result or "现象" in result or "出现" in result or "设备" in result or "网元" in result or "APN" in result or "位置" in result or "在哪里" in result or "地点" in result or "时间" in result or "何时" in result  or "日期" in result or "时候" in result or "城市" in result or "站点" in result)</t>
  </si>
  <si>
    <t>相对v5.1是否修改</t>
    <phoneticPr fontId="1" type="noConversion"/>
  </si>
  <si>
    <t>你是核心网运维工程师，你的任务是根据&lt;用户问题&gt;在&lt;场景列表&gt;中选择对应的场景。
&lt;场景列表&gt;：
{"场景名称": "聊天场景", "场景描述": "日常交流与咨询"}
{"场景名称": "故障诊断", "场景描述": "快速定位并修复故障"}
{"场景名称": "知识问答", "场景描述": "专业解答核心网知识"}
{"场景名称": "信息采集", "场景描述": "现网信息收集"}
接下来，根据&lt;用户问题&gt;在&lt;场景列表&gt;中选择对应的场景，按照{"场景名称":"..."}的JSON格式输出，只需要输出场景名称。
&lt;用户问题&gt;：AMF901网元在2024-02-01 10:00:00到2024-02-01 11:00:00期间，4G附着成功率下降。</t>
    <phoneticPr fontId="1" type="noConversion"/>
  </si>
  <si>
    <t>你是核心网运维工程师，你的任务是根据&lt;用户问题&gt;在&lt;场景列表&gt;中选择对应的场景。
&lt;场景列表&gt;：
{"场景名称": "告警助理", "场景描述": "处理告警问题"}
{"场景名称": "配置助理", "场景描述": "配置生成，纠正或分析"}
{"场景名称": "投诉助理", "场景描述": "处理投诉问题"}
{"场景名称": "信令分析", "场景描述": "分析信令跟踪"}
接下来，根据&lt;用户问题&gt;在&lt;场景列表&gt;中选择对应的场景，按照{"场景名称":"..."}的JSON格式输出，只需要输出场景名称。
&lt;用户问题&gt;：AMF901网元上报ALM-100050 PFCP对端节点不可达。</t>
    <phoneticPr fontId="1" type="noConversion"/>
  </si>
  <si>
    <t>数据分析与优化</t>
    <phoneticPr fontId="1" type="noConversion"/>
  </si>
  <si>
    <t>交互式支持与诊断</t>
    <phoneticPr fontId="1" type="noConversion"/>
  </si>
  <si>
    <t>你是核心网运维工程师，你的任务是根据&lt;用户问题&gt;在&lt;场景列表&gt;中选择对应的场景。
&lt;场景列表&gt;：
{"场景名称": "聊天场景", "场景描述": "日常交流与咨询"}
{"场景名称": "故障诊断", "场景描述": "快速定位并修复故障"}
{"场景名称": "知识问答", "场景描述": "专业解答核心网知识"}
{"场景名称": "信息采集", "场景描述": "现网信息收集"}
接下来，根据&lt;用户问题&gt;在&lt;场景列表&gt;中选择对应的场景，按照{"场景名称":"..."}的JSON格式输出，只需要输出场景名称。
&lt;用户问题&gt;：有没有什么书籍正在阅读中，觉得怎么样？</t>
    <phoneticPr fontId="1" type="noConversion"/>
  </si>
  <si>
    <t>Input Data</t>
    <phoneticPr fontId="1" type="noConversion"/>
  </si>
  <si>
    <t>配置修改</t>
    <phoneticPr fontId="1" type="noConversion"/>
  </si>
  <si>
    <t>客户端错误</t>
    <phoneticPr fontId="1" type="noConversion"/>
  </si>
  <si>
    <t>你是核心网运维工程师，你的任务是根据&lt;参数描述&gt;从&lt;用户输入&gt;中提取参数。
&lt;待获取参数信息&gt;：
{"参数名称": "故障现象", "参数描述": "故障的具体表现，例如'上报告警'"}
接下来，根据&lt;参数描述&gt;从&lt;用户问题&gt;中提取参数，按照{ "...":"...", "...":"..."}的JSON格式输出，&lt;用户输入&gt;中没有的部分则不用输出。
&lt;用户输入&gt;：云锦市AMF901网元在2024-02-01 10:00:00到2024-02-01 11:00:00期间，4G附着成功率下降，影响用户111234个。</t>
    <phoneticPr fontId="1" type="noConversion"/>
  </si>
  <si>
    <t>你是核心网运维工程师，你的任务是根据&lt;参考文本&gt;回答&lt;用户问题&gt;。
&lt;参考文本&gt;：
ALM-126000 GaussDB组件故障
告警解释
系统每五秒检查一次GaussDB组件的运行状态，当其中任一组件出现异常时，产生此告警。告警产生后，系统会自动修复该组件，修复成功告警自动清除。
对系统的影响
GaussDB组件采用主备方式部署，主用GaussDB停止工作时会自动切换至其备用组件，不会影响到业务的正常运行。
主备GaussDB组件同时故障，会导致OM业务受损。
可能原因
GaussDB组件故障。
处理步骤
请联系技术支持处理。
接下来，根据&lt;参考文本&gt;回答&lt;用户问题&gt;，输出内容以前缀“告警解释：”，“对系统的影响：”，“可能原因：”，“处理步骤：”开头。对于&lt;用户问题&gt;中没有要求输出的内容，则不输出该项。
&lt;用户问题&gt; ：
请给出ALM-126000 GaussDB组件故障的可能原因有哪些？</t>
    <phoneticPr fontId="1" type="noConversion"/>
  </si>
  <si>
    <t>{
  "签约APN列表": ["CMMTMLZXMT.JS"],
  "故障地点": "上海市普陀区绥德路2000弄3805号楼",
  "故障号码列表": ["1291630341111"],
  "故障数量": "2",
  "故障URL或IP列表": ["aevpvabxacl.itls.cn-shanghai.aliyuncs.com"],
  "IMSI列表": ["123488303401111"]
}</t>
    <phoneticPr fontId="1" type="noConversion"/>
  </si>
  <si>
    <t>消息查找</t>
    <phoneticPr fontId="1" type="noConversion"/>
  </si>
  <si>
    <t>{
    "推导过程": "根据提供的信令流程，检查时间在首个消息名称为CANCEL之前的消息，未找到180 RINGING消息。",
    "分析结果": "没有180 RINGING消息",
    "下一步": "排查是否存在 180 RINGING超时情况"
}</t>
    <phoneticPr fontId="1" type="noConversion"/>
  </si>
  <si>
    <t>访问白名单地址卡顿/转线/异常</t>
    <phoneticPr fontId="1" type="noConversion"/>
  </si>
  <si>
    <t>单参数提取</t>
    <phoneticPr fontId="1" type="noConversion"/>
  </si>
  <si>
    <t>两段落提取</t>
    <phoneticPr fontId="1" type="noConversion"/>
  </si>
  <si>
    <t>告警解释总结</t>
    <phoneticPr fontId="1" type="noConversion"/>
  </si>
  <si>
    <t>系统状态与性能</t>
    <phoneticPr fontId="1" type="noConversion"/>
  </si>
  <si>
    <t>{
  "next": [
   {
    "condition": "${getChangeHistoryResult.tunnelConfig == \"是\"}",
    "action": "queryCacheServiceStats"
   },
   {
    "condition": "${getChangeHistoryResult.tunnelConfig == \"否\"}",
    "action": "informationCollection"
   }
  ]
}</t>
  </si>
  <si>
    <t>网络监控与管理</t>
    <phoneticPr fontId="1" type="noConversion"/>
  </si>
  <si>
    <t>可能原因提取</t>
    <phoneticPr fontId="1" type="noConversion"/>
  </si>
  <si>
    <t>单工具调用</t>
    <phoneticPr fontId="1" type="noConversion"/>
  </si>
  <si>
    <t>多工具调用</t>
    <phoneticPr fontId="1" type="noConversion"/>
  </si>
  <si>
    <t>多工具选择</t>
    <phoneticPr fontId="1" type="noConversion"/>
  </si>
  <si>
    <t>单参数信息</t>
    <phoneticPr fontId="1" type="noConversion"/>
  </si>
  <si>
    <t>网络链路诊断</t>
    <phoneticPr fontId="1" type="noConversion"/>
  </si>
  <si>
    <t>你是核心网运维工程师，你的任务是根据&lt;用户问题&gt;从&lt;工具列表&gt;中选择合适的工具，然后基于&lt;已获取的信息&gt;填写工具参数。
&lt;工具列表&gt;：
{"工具名称": "kpiQueryTool", "工具描述": "查询话统信息：查询指定时间范围内某个网元的话统信息","工具参数": {"startTime": "String 开始时间", "endTime": "String 结束时间", "kpiName": "String 指标名称"}, "工具结果": "String KPI话统信息"}
{"工具名称": "alarmQueryTool","工具描述": "查询告警信息：查询指定时间范围内某个网元的告警信息","工具参数": {"neName": "String 设备名称", "startTime": "String 开始时间", "endTime": "String 结束时间"},"工具结果": "String 告警信息"}
{"工具名称": "eSightAlarmQueryTool","工具描述": "查询告警信息：查询指定时间范围内某个I层主机的告警信息","工具参数": {"neName": "String 设备名称","startTime": "String 开始时间","endTime": "String 结束时间","alarmId": "String 告警ID","hostName": ["String 主机名1","String 主机名2","String 主机名3",...]},"工具结果": "String 告警信息"}
{"工具名称": "alarmWithNeAnalysisTool","工具描述": "告警汇聚：根据网元列表，汇聚链路类的告警，识别出告警次数最多的网元","工具参数": {"startTime": "String 开始时间","endTime": "String 结束时间"},"工具结果": "String 告警次数最多的网元"}
{"工具名称": "alarmWithEntityAnalysisTool","工具描述": "告警汇聚：通过汇聚某类告警确定故障实体（主机、虚拟机、交换机）","工具参数": {"neName": "String 设备名称","startTime": "String 开始时间","endTime": "String 结束时间"},"工具结果": "String 发生故障的设备实体"}
{"工具名称": "chrQueryTool","工具描述": "查询失败CHR信息：查询指定时间范围内某个网元的失败CHR信息TopN","工具参数": {"neName": "String 设备名称","startTime": "String 开始时间","endTime": "String 结束时间"},"工具结果": "String 失败CHR信息"}
{"工具名称": "kpiAbnormalAnalysisTool","工具描述": "分析某个KPI失败原因TopN：分析指定网元指定指标失败原因TopN","工具参数": {"neName": "String 设备名称","startTime": "String 开始时间","endTime": "String 结束时间","kpiName": "String KPI名称"},"工具结果": "String topN个失败原因"}
{"工具名称": "kpiAssociationAnalysisTool","工具描述": "多指标的关联分析：给定一个KPI和一个KPI组，根据KPI曲线分析他们的关联程度","工具参数": {"kpiName": "String KPI名称","kpiGroupName": "String KPI组名称"},"工具结果": "String KPI和KPI组的关联程度"}
{"工具名称": "sysLogAbnormalQueryTool","工具描述": "查询系统日志：查询指定时间范围内的系统Error日志","工具参数": {"startTime": "String 开始时间","endTime": "String 结束时间"},"工具结果": "String 系统日志分析结果"}
{"工具名称": "optLogQueryTool","工具描述": "查询操作日志：查询指定时间范围内的动网操作","工具参数": {"neName": "String 设备名称","startTime": "String 开始时间","endTime": "String 结束时间"},"工具结果": "String 操作日志分析结果"}
{"工具名称": "sysLogFrequencyAnalysisTool","工具描述": "查询系统日志：查询指定时间范围内的各类日志打印频次变化曲线","工具参数": {"startTime": "String 开始时间","endTime": "String 结束时间"},"工具结果": "String 各类日志打印频次变化结果"}
{"工具名称": "mmlQueryTool","工具描述": "查询mml：执行指定的MML命令","工具参数": {"mml": "String 待执行的mml命令","neName": "String 设备名称"},"工具结果": "String mml命令执行结果"}
{"工具名称": "topoVerticalQueryTool","工具描述": "查询网元虚拟机的节点名称列表","工具参数": {"startTime": "String 开始时间","endTime": "String 结束时间","neName": "String 设备名称"},"工具结果": "String 节点名称列表"}
{"工具名称": "topoHostQueryTool","工具描述": "根据VM信息获得网元所在HOST列表","工具参数": {"startTime": "String 开始时间","endTime": "String 结束时间","neName": "String 设备名称","vm": "String VM"},"工具结果": "String 主机名称列表"}
&lt;已获取的信息&gt;：
{ "故障现象": "4G附着成功率下降", "故障设备": "UDM907网元", "故障开始时间": "2024-02-02 10:50:00","故障结束时间": "2024-02-02 11:50:00"}
{ "MML":"SET NGMMFUNC"}
接下来，根据&lt;用户问题&gt;从&lt;工具列表&gt;中选择合适的工具，然后基于&lt;已获取的信息&gt;填写工具参数，按照{"工具名称":"...","工具参数":"..."}的JSON格式输出。
&lt;用户问题&gt;:
请查询MML命令。</t>
    <phoneticPr fontId="1" type="noConversion"/>
  </si>
  <si>
    <t>你是核心网运维工程师，你的任务是根据&lt;用户问题&gt; 从&lt;工具列表&gt;中选择合适的工具。
&lt;工具列表&gt;:
{"工具名称":"GetPhysicalApiConfig","工具描述":"此工具用于在“MML命令行-UNC”窗口执行命令LST INTERFACE，根据系统返回的信息，检查UNC与OCS/PCRF/DRA通信的物理接口工作模式和速率与对端交换机的设置是否匹。"}
{"工具名称":"DSPRU","工具描述":"此工具用于执行DSP RU命令，判断该类型的资源单元的状态是否全部正常。"}
{"工具名称":"UserCheck","工具描述":"此工具用于进行人工操作。"}
{"工具名称":"GetPhysicalApiStatus","工具描述":"此工具用于在“MML命令行-UNC”窗口执行命令LST INTERFACE，根据系统返回的信息，检查UNC与OCS/PCRF/DRA通信的物理接口状态是否正常。"}
{"工具名称":"GetAlarmInfo","工具描述":"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{"工具名称":"LSTCG","工具描述":"此工具用于在“MML命令行-UNC”窗口执行命令LST CG，根据系统返回的报文，检查UNC上CG服务器IP地址、优先级、cg类型、端口号是否正确。"}
{"工具名称":"Traceroute","工具描述":"此工具用于执行NGTRACEROUTE命令，判断传输路径是否正常。"}
{"工具名称":"GetRouteStatus","工具描述":"此工具用于在“MML命令行-UNC”窗口执行命令DSP ROUTE，在系统返回的报文中，查看UNC与OCS/PCRF/DRA之间的路由是否正确，注意使用正确的VPN参数。"}
{"工具名称":"LSTRDSSVRAuthentication","工具描述":"此工具用于执行命令LST RDSSVR查询UNC配置的WAL值是否合理，即是否参考现网部署规划及AAA鉴权服务器或者AAA鉴权抄送服务器接收端能力设置。"}
{"工具名称":"GetLinkStatus", "工具描述":"执行DSP SBILINKSTATUS命令，判断对应的链路状态是否正常。"}
{"工具名称":"LstLogiCinf","工具描述":"此工具用于执行LST LOGICINF命令，根据系统返回的报文，检查UDG上N4接口的IP地址配置是否正确。"}
{"工具名称":"PodStatusCheck","工具描述":"此工具用于检查节点状态是否存在异常。"}
{"工具名称":"GetOtherAlarm","工具描述":"此工具用于查看告警是否同时伴随其他告警。"}
{"工具名称":"LSTDRA","工具描述":"此工具用于执行命令LST DRA查询UNC配置的WAL值是否合理，即是否参考现网部署规划及DRA接收端能力设置。"}
{"工具名称":"informationCollection","工具描述":"收集多维信息，例如同时收集话统，日志，CHR等多个数据的时候使用。"}
{"工具名称":"LSTPCRF","工具描述":"此工具用于执行命令LST PCRF查询UNC配置的WAL值是否合理，即是否参考现网部署规划及PCRF接收端能力设置。"}
{"工具名称":"GetBindingRelationship","工具描述":"此工具用于通过LST URR检查URR ID和Usage Reporting Rule Name绑定关系配置是否完成。"}
{"工具名称":"getNFVIFaultInfo","工具描述":"此工具用于检查某个网元的NFVI跨层故障信息，并给出发生故障问题的设备名称。输入为网元名称和告警ID。输出为故障点和故障设备名称。"}
{"工具名称":"LSTOCS“,"工具描述":”此工具用于执行命令LST OCS查询UNC配置的WAL值是否合理，即是否参考现网部署规划及OCS接收端能力设置。"}
{"工具名称":"NGPingPeerNF“,"工具描述":”此工具用于执行NGPING命令，判断两侧的传输是否正常。"}
{"工具名称":"ConditionalGateway“,"工具描述":”此工具用于条件选择，当进行条件选择时，选择此工具。"}
{"工具名称":"LSTRDSSVRCharge“,"工具描述":”此工具用于执行命令LST RDSSVR查询UNC配置的WAL值是否合理，即是否参考现网部署规划及AAA计费服务器或者AAA计费抄送服务器接收端能力设置。"}
接下来，根据&lt;用户问题&gt;从&lt;工具列表&gt;选择最合适的一个工具，按照{"工具名称":"..."}的JSON格式输出。
&lt;用户问题&gt; ：进行人工操作，根据后台信息查看SFTP信息中配置的目标目录权限前四位是否需为“drwx”。</t>
  </si>
  <si>
    <t>("是" in result and "不是" not in result) or "接口Up" in result</t>
  </si>
  <si>
    <t>{"场景名称": "告警助理"}</t>
    <phoneticPr fontId="1" type="noConversion"/>
  </si>
  <si>
    <t>你是核心网运维工程师，你的任务是根据&lt;用户问题&gt; 从&lt;工具列表&gt;中选择合适的工具。
&lt;工具列表&gt;:
{"工具名称":"NGPingPeerNF",           "工具描述":"此工具用于执行NGPING命令，判断两侧的传输是否正常"}
{"工具名称":"Traceroute",             "工具描述":"此工具用于执行NGTRACEROUTE命令，判断传输路径是否正常。"}
{"工具名称":"PodStatusCheck",         "工具描述":"此工具用于检查节点状态是否存在异常"}
{"工具名称":"GetNfviFaultInfo",       "工具描述":"此工具用于检查某个网元的NFVI跨层故障信息，并给出发生故障问题的设备名称。输入为网元名称和告警ID。输出为故障点和故障设备名称。"}
{"工具名称":"GetLinkStatus",          "工具描述":"此工具用于执行DSP SBILINKSTATUS命令，判断对应的链路状态是否正常。"}
{"工具名称":"GetBindingRelationship", "工具描述":"此工具用于通过LST URR检查URR ID和Usage Reporting Rule Name绑定关系配置是否完成。"}
{"工具名称":"GetAlarmInfo",           "工具描述":"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{"工具名称":"DspSbiLinkStatus","工具描述":"此工具用于执行命令DSP SBILINKSTATUS查询服务化接口故障个数是否减少。"}
{"工具名称":"GetOtherAlarm",          "工具描述":"此工具用于查询网元上的活跃告警，查看该告警是否同时伴随其他单板故障类告警、物理线路down告警、CPU占用率过高告警、接口探测故障告警或IP探测故障告警出现。"}
{"工具名称":"GetPhysicalApiConfig",   "工具描述":"此工具用于在“MML命令行-UNC”窗口执行命令LST INTERFACE，根据系统返回的信息，检查UNC与OCS/PCRF/DRA通信的物理接口工作模式和速率与对端交换机的设置是否匹配"}
{"工具名称":"GetPhysicalApiStatus",   "工具描述":"此工具用于在“MML命令行-UNC”窗口执行命令LST INTERFACE，根据系统返回的信息，检查UNC与OCS/PCRF/DRA通信的物理接口状态是否正常"}
{"工具名称":"GetRouteStatus",         "工具描述":"此工具用于在“MML命令行-UNC”窗口执行命令DSP ROUTE，在系统返回的报文中，查看UNC与OCS/PCRF/DRA之间的路由是否正确，注意使用正确的VPN参数。"}
{"工具名称":"LSTDRA",                 "工具描述":"此工具用于执行命令LST DRA查询UNC配置的WAL值是否合理，即是否参考现网部署规划及DRA接收端能力设置。"}
{"工具名称":"LSTOCS",                 "工具描述":"此工具用于执行命令LST OCS查询UNC配置的WAL值是否合理，即是否参考现网部署规划及OCS接收端能力设置。"}
{"工具名称":"LSTPCRF",                "工具描述":"此工具用于执行命令LST PCRF查询UNC配置的WAL值是否合理，即是否参考现网部署规划及PCRF接收端能力设置。"}
{"工具名称":"LSTRDSSVRAuthentication","工具描述":"此工具用于执行命令LST RDSSVR查询UNC配置的WAL值是否合理，即是否参考现网部署规划及AAA鉴权服务器或者AAA鉴权抄送服务器接收端能力设置。"}
{"工具名称":"LSTRDSSVRCharge",        "工具描述":"此工具用于执行命令LST RDSSVR查询UNC配置的WAL值是否合理，即是否参考现网部署规划及AAA计费服务器或者AAA计费抄送服务器接收端能力设置。"}
{"工具名称":"LSTCG",                  "工具描述":"此工具用于在“MML命令行-UNC”窗口执行命令LST CG，根据系统返回的报文，检查UNC上CG服务器IP地址、优先级、cg类型、端口号是否正确。"}
{"工具名称":"UserCheck",              "工具描述":"此工具用于进行人工操作。"}
{"工具名称":"ConditionalGateway",     "工具描述":"此工具用于条件选择，当进行条件选择时，选择此工具"}
{"工具名称":"InformationCollection",  "工具描述":"收集多维信息，例如同时手机话统，日志，CHR等多个数据的时候使用，并联系技术支持处理"}
接下来，根据&lt;用户问题&gt;从&lt;工具列表&gt;选择最合适的一个工具，按照{"工具名称":"..."}的JSON格式输出。
&lt;用户问题&gt; ：
根据NGTRACEROUTE命令的报文，判断DC内是否丢包。</t>
  </si>
  <si>
    <t>judge_json_phenomenon_result</t>
  </si>
  <si>
    <t>一级能力</t>
    <phoneticPr fontId="1" type="noConversion"/>
  </si>
  <si>
    <t>二级能力</t>
    <phoneticPr fontId="1" type="noConversion"/>
  </si>
  <si>
    <t>三级能力</t>
    <phoneticPr fontId="1" type="noConversion"/>
  </si>
  <si>
    <t>四级能力</t>
    <phoneticPr fontId="1" type="noConversion"/>
  </si>
  <si>
    <t>电信工具调用</t>
    <phoneticPr fontId="1" type="noConversion"/>
  </si>
  <si>
    <t>业务代码生成</t>
    <phoneticPr fontId="1" type="noConversion"/>
  </si>
  <si>
    <t>配置命令工具生成</t>
    <phoneticPr fontId="1" type="noConversion"/>
  </si>
  <si>
    <t>业务级多命令生成</t>
    <phoneticPr fontId="1" type="noConversion"/>
  </si>
  <si>
    <t>工具选择
参数提取</t>
    <phoneticPr fontId="1" type="noConversion"/>
  </si>
  <si>
    <t>电信适应性</t>
    <phoneticPr fontId="1" type="noConversion"/>
  </si>
  <si>
    <t>条件设定(遵从)</t>
    <phoneticPr fontId="1" type="noConversion"/>
  </si>
  <si>
    <t>设定格式</t>
    <phoneticPr fontId="1" type="noConversion"/>
  </si>
  <si>
    <t>复杂任务规划</t>
    <phoneticPr fontId="1" type="noConversion"/>
  </si>
  <si>
    <t>语言理解</t>
    <phoneticPr fontId="1" type="noConversion"/>
  </si>
  <si>
    <t>改写</t>
    <phoneticPr fontId="1" type="noConversion"/>
  </si>
  <si>
    <t>扩写</t>
    <phoneticPr fontId="1" type="noConversion"/>
  </si>
  <si>
    <t>实体抽取</t>
    <phoneticPr fontId="1" type="noConversion"/>
  </si>
  <si>
    <t>参数提取</t>
    <phoneticPr fontId="1" type="noConversion"/>
  </si>
  <si>
    <t>实参提取</t>
    <phoneticPr fontId="1" type="noConversion"/>
  </si>
  <si>
    <t>直接提取</t>
    <phoneticPr fontId="1" type="noConversion"/>
  </si>
  <si>
    <t>关键词提取</t>
    <phoneticPr fontId="1" type="noConversion"/>
  </si>
  <si>
    <t>动态选形参</t>
  </si>
  <si>
    <t>分类</t>
    <phoneticPr fontId="1" type="noConversion"/>
  </si>
  <si>
    <t>意图分类</t>
  </si>
  <si>
    <t>因果关系</t>
  </si>
  <si>
    <t>机器数据分析</t>
    <phoneticPr fontId="1" type="noConversion"/>
  </si>
  <si>
    <t>网络状态数据分析</t>
    <phoneticPr fontId="1" type="noConversion"/>
  </si>
  <si>
    <t>封闭问答</t>
    <phoneticPr fontId="1" type="noConversion"/>
  </si>
  <si>
    <t>文章问答</t>
    <phoneticPr fontId="1" type="noConversion"/>
  </si>
  <si>
    <t>摘要</t>
    <phoneticPr fontId="1" type="noConversion"/>
  </si>
  <si>
    <t>文章摘要</t>
    <phoneticPr fontId="1" type="noConversion"/>
  </si>
  <si>
    <t>产品业务知识</t>
    <phoneticPr fontId="1" type="noConversion"/>
  </si>
  <si>
    <t>网络维护知识问答</t>
  </si>
  <si>
    <t>网络安全知识问答</t>
  </si>
  <si>
    <t>跳转逻辑生成</t>
    <phoneticPr fontId="1" type="noConversion"/>
  </si>
  <si>
    <t>你是核心网运维工程师，你的任务是根据&lt;参数列表&gt;，结合&lt;上下文&gt;、&lt;当前节点描述&gt;和&lt;经验知识&gt;，严格按照&lt;要求&gt;提取参数。
&lt;参数列表&gt;：
[{"参数名称": "OUTPUTTYPE", "参数描述": "输出类型", "参数类型": "Other。“Summary（统计信息）”：统计信息  “Screen（报告输出）”：报告输出", "可选必选说明": "必选参数"},
 {"参数名称": "NGAPLEIDX", "参数描述": "NGAP本端实体标识", "参数类型": "Int。整数类型，取值范围是0~1023。", "可选必选说明": "该参数在\"GNODEBTYPE\"配置为\"Gnb\"时为条件必选参数。"},
 {"参数名称": "PODID", "参数描述": "POD ID", "参数类型": "String。字符串类型，输入长度范围是0~255。", "可选必选说明": "可选参数"},
 {"参数名称": "NGRANTYPE", "参数描述": "NgRanNode类型", "参数类型": "Other。“Gnb（gNB）”：gNB  “NgEnb（ng-eNB）”：ng-eNB", "可选必选说明": "可选参数"},
 {"参数名称": "MCC", "参数描述": "移动国家码", "参数类型": "String。字符串类型，输入长度是3。只允许输入十进制数字（0-9）。", "可选必选说明": "该参数在\"GNODEBTYPE\"配置为\"Gnb\"时为条件必选参数。"},
 {"参数名称": "MNC", "参数描述": "移动网号", "参数类型": "String。字符串类型，输入长度范围是2~3。只允许输入十进制数字（0-9）。", "可选必选说明": "该参数在\"GNODEBTYPE\"配置为\"Gnb\"时为条件必选参数。"},
 {"参数名称": "GNODEBTYPE", "参数描述": "gNodeB类型", "参数类型": "Other。“Gnb（gNB）”：gNB", "可选必选说明": "该参数在\"NGRANTYPE\"配置为\"Gnb\"时为条件必选参数。"},
 {"参数名称": "GNODEBID", "参数描述": "gNodeB标识", "参数类型": "Int。整数类型，取值范围是0~4294967295。", "可选必选说明": "该参数在\"GNODEBTYPE\"配置为\"Gnb\"时为条件必选参数。"},
 {"参数名称": "NGENBTYPE", "参数描述": "ng-eNB类型", "参数类型": "Other。“MacroNgEnb（Macro ng-eNB）”：Macro ng-eNB  “ShortMacroNgEnb（Short Macro ng-eNB）”：Short Macro ng-eNB  “LongMacroNgEnb（Long Macro ng-eNB）”：Long Macro ng-eNB", "可选必选说明": "该参数在\"NGRANTYPE\"配置为\"NgEnb\"时为条件可选参数。"},
 {"参数名称": "MNGENBID", "参数描述": "Macro ng-eNB标识", "参数类型": "Int。整数类型，取值范围是0~1048575。", "可选必选说明": "该参数在\"NGENBTYPE\"配置为\"MacroNgEnb\"时为条件必选参数。"},
 {"参数名称": "SMNGENBID", "参数描述": "ShortMacro ng-eNB标识", "参数类型": "Int。整数类型，取值范围是0~262143。", "可选必选说明": "该参数在\"NGENBTYPE\"配置为\"ShortMacroNgEnb\"时为条件必选参数。"},
 {"参数名称": "LMNGENBID", "参数描述": "LongMacro ng-eNB标识", "参数类型": "Int。整数类型，取值范围是0~2097151。", "可选必选说明": "该参数在\"NGENBTYPE\"配置为\"LongMacroNgEnb\"时为条件必选参数。"},
 {"参数名称": "GNBIDBITLEN", "参数描述": "gNodeB ID有效比特长度", "参数类型": "Int。整数类型，取值范围是22~32。", "可选必选说明": "该参数在\"GNODEBTYPE\"配置为\"Gnb\"时为条件必选参数。"}]
&lt;上下文&gt;：
step1:
工具名称：getAlarmInfo
工具描述：查询网元上的告警信息
工具输出：移动国家码=460, 移动网号=00, NG-RAN节点类型=gNB/gNB, NG-RAN节点标识=2156079,NG-RAN节点名称=, 本端 TNLA IP 地址列表=2409:802f:5115:808::1001:101;2409:802f:5115:808::1001:102;, 本端端口号列表=38412;, TNLA对端IP地址列表=2409:8034:402a:a8cf::1000:1;&lt;nil&gt;;, NG-RAN端口号列表=38664;, S-NSSAI=ALL, 告警原因=Timeout, POD名称=link-pod-13, 告警源=link-pod-13, 虚拟机名称=NFV-R-HDNJIH-08A-HW-01-VM-HDNJIHfjAMFm001BHW-PBU_C-A1-8, 虚拟机ID=df1c8e69-e6c7-4cb0-bc68-74c06d2016b1, 主机名称=NFV-D-HDNJIH-08A-1304-0H04-S-SRV-07, 主机ID=A313A0AE-4A68-B0BE-EA11-011ADE18506B,网元名称=APP-HDNJIHfjAMFm001BHW-08AHW011,告警ID=100235,告警名称=AMF配置更新请求失败,告警产生时间（毫秒级的时间戳）=2024-06-12 19:32:33
&lt;经验知识&gt;：
有效比特长度是指在二进制下的有效长度。
&lt;当前节点描述&gt;：
在“MML命令行-UNC”窗口执行命令DSP NGAPLINK查询NGAP链路状态是否正常，输入参数为移动国家码、移动网号、NG-RAN节点类型和NG-RAN节点标识。
&lt;要求&gt;：
1、依据&lt;参数列表&gt;中的参数描述，通过分析&lt;上下文&gt;、&lt;经验知识&gt;和&lt;当前节点描述&gt;，确定参数对应的取值；
2、禁止根据经验或取值范围给出默认值，从&lt;上下文&gt;、&lt;经验知识&gt;和&lt;当前节点描述&gt;中无法提取的参数不要输出；
3、最终提取出来的所有参数需要按照JSON格式返回输出并保留原文内容格式，其中JSON格式的key值为参数名称，输出的参数范围仅限于&lt;参数列表&gt;中所列给的范围，禁止输出多余内容和解释；
4、提取&lt;上下文&gt;中所有涉及的参数；
5、提取出的参数要符合其类型要求，如大小写，时间格式等。</t>
    <phoneticPr fontId="1" type="noConversion"/>
  </si>
  <si>
    <t>{
  "MCC": "460",
  "MNC": "00",
  "NGRANTYPE": "Gnb",
  "GNODEBTYPE": "Gnb",
  "GNODEBID": 2156079,
  "GNBIDBITLEN": 22
}</t>
    <phoneticPr fontId="1" type="noConversion"/>
  </si>
  <si>
    <t>是否翻译</t>
    <phoneticPr fontId="1" type="noConversion"/>
  </si>
  <si>
    <t>告警解释：ALM-147503告警与网络备份配置相关。当在OM Portal中打开“网络备份能力检查开关”但未打开“自动备份开关”或已打开两者但未配置网络备份时，告警产生。清除告警需确保两者开关均打开并成功配置网络备份。用户可按需配置此检查能力。</t>
    <phoneticPr fontId="1" type="noConversion"/>
  </si>
  <si>
    <t>你是核心网运维工程师，你的任务是根据&lt;用户问题&gt;结合&lt;参数描述&gt;分析&lt;报文&gt;。
&lt;报文&gt;：
LST INTERFACE: IFNAME="LoopBack4";
RETCODE = 0  操作成功
结果如下
-------------------------
```
{
    "data": [
        {
            "接口名": "LoopBack4",
            "接口类别": "主接口",
            "接口类型": "Loopback接口",
            "接口编号": "4",
            "接口描述": "NULL",
            "管理状态": "接口Up",
            "接口最大传输单元": "1500",
            "接口MAC地址": "0000-0000-0000",
            "VPN实例名称": "_public_",
            "接口不分片标记": "FALSE",
            "接口统计使能标记": "使能",
            "接口Trap使能标记": "TRUE",
            "主接口名": "NULL",
            "Trunk接口名": "NULL",
            "接口统计时间间隔（s）": "NULL"
        }
    ]
}
```
(结果个数 = 1)
---   END
&lt;参数信息&gt;：
&lt;经验知识&gt;：
接下来，根据&lt;用户问题&gt;结合&lt;参数描述&gt;和&lt;经验知识&gt;分析&lt;报文&gt;，按照{"Thought":"...", "Conclusion":"..."}的JSON格式输出分析结果，其中Thought为分析过程，需要包含相关命令，Conclusion为分析结论，取值范围为“是”或“否”或&lt;用户问题&gt;中询问的内容，Conclusion中不要输出多余内容。
&lt;用户问题&gt;：
请判断LoopBack4接口的“管理状态”是否为“接口Up”。</t>
    <phoneticPr fontId="1" type="noConversion"/>
  </si>
  <si>
    <t>Question_Merger</t>
    <phoneticPr fontId="1" type="noConversion"/>
  </si>
  <si>
    <t>你的任务是根据&lt;用户问题&gt;在&lt;场景列表&gt;中选择对应的场景。</t>
  </si>
  <si>
    <t>接下来，根据&lt;用户问题&gt;在&lt;场景列表&gt;中选择对应的场景，按照{"场景名称":"..."}的JSON格式输出，只需要输出场景名称。</t>
  </si>
  <si>
    <t>&lt;用户问题&gt;：AMF901网元上报ALM-100050 PFCP对端节点不可达。</t>
  </si>
  <si>
    <t>&lt;用户问题&gt;：有没有什么书籍正在阅读中，觉得怎么样？</t>
  </si>
  <si>
    <t>你的任务是严格按照&lt;推理规则&gt;，结合&lt;业务知识&gt;，对&lt;线索&gt;进行分析。</t>
  </si>
  <si>
    <t>接下来，根据&lt;推理规则&gt;中规定的内容填写结果，按照{"推导过程":"...","分析结果":"...","下一步":"..."}的JSON格式输出结果。</t>
  </si>
  <si>
    <t>你的任务是参考&lt;示例&gt;并根据&lt;输入文本&gt;提取信息。</t>
  </si>
  <si>
    <t>&lt;示例&gt;
&lt;输入文本&gt;：
【故障现象】新添加的白名单地址hmi.we-con.com.cn无法访问，前期添加的地址访问正常，故障卡数量：1000多张。
【故障地点】甘肃酒泉肃州区世博花苑C区(酒银路南) 肃州区酒银路 
【是否首次使用】否
【是否机卡绑定/贴片卡】是 /否
【终端设备/制式】售水机
【客户夜间是否配合处理】 否
【客户联系方式】 11625550227
【客户经理联系方式】未知
【故障号码信息】经HSS核查，故障号码1231614988025，IMSI：123488149808025，状态正常，卡类型USIM卡，签约APN为CMMTMAHYDB.AH，开通2、3、4G上网功能，限制2、3G接入，CS域附着时间2024-01-21 14:06:04，MME域附着时间2024-01-16 10:04。
&lt;输出&gt;：
{
    "签约APN列表": ["CMMTMAHYDB.AH"],
    "故障地点": "甘肃酒泉肃州区世博花苑C区(酒银路南) 肃州区酒银路",
    "故障号码列表": ["1231614988025"],
    "故障数量": "1000多张",
    "故障URL或IP列表": ["hmi.we-con.com.cn"],
    "IMSI列表": ["123488149808025"]
}
&lt;/示例&gt;</t>
  </si>
  <si>
    <t xml:space="preserve"> &lt;输入文本&gt;：
【故障现象】我方线下联系客户11373606007得知，数量：2，前期测试可以正常使用，近期测试时设备访问添加的白名单地址（aevpvabxacl.itls.cn-shanghai.aliyuncs.com）时频繁掉线，使用4G网络，鉴于此，烦请贵方核实处理，谢谢！
【故障地点】上海市普陀区绥德路2000弄3805号楼
【是否首次使用】否
【是否机卡绑定/贴片卡】是
【终端设备/制式】广告机 
【客户夜间是否配合处理】否
【客户联系方式】11373606007
【客户经理联系方式】未知
【故障号码信息】经HSS核查，故障号码1291630341111，IMSI：123488303401111，状态正常，卡类型USIM卡，签约APN为CMMTMLZXMT.JS，开通2、3、4G上网功能，无限制，CS域附着时间2024-01-15 13:04，PS域附着时间2024-01-15 13:04，MME域附着时间2024-01-15 19:01。</t>
  </si>
  <si>
    <t>你的任务是参照&lt;示例&gt;从&lt;日志消息&gt;中提取&lt;关键信息&gt;。</t>
  </si>
  <si>
    <t>&lt;示例&gt;
&lt;日志消息&gt;：
导出文件(EXP FILE)                                          重要      emscomm   本地用户  AMF1      2024-05-17 03:03:24  2024-05-17 03:03:43  172.22.0.8       MMLService    成功      / * Meid=0 VNFCNAME=VNRS_VNFC_999 VNFCTYPE=VNRS_VNFC * /MOD OBJECT: PEER=2, NAME="EXAMPLE"; Return执行状态信息
&lt;关键信息&gt;：
START
历史MML操作='MOD OBJECT: PEER=2, NAME="EXAMPLE";'
END
&lt;/示例&gt;</t>
  </si>
  <si>
    <t>接下来，从下面的&lt;日志消息&gt;中提取&lt;关键信息&gt;，严格按&lt;关键信息&gt;格式，以START开始END结尾写出&lt;关键信息&gt;。</t>
  </si>
  <si>
    <t>&lt;日志消息&gt;：
修改MML导入导出秘钥(MOD EXPCFGPARA)    重要      emscomm   本地用户  AMF1      2024-04-25 03:02:33  2024-04-25 03:02:33  172.22.0.8       COMMON        成功      /*Meid=0 VNFCNAME=CSLB_VNFC_999 VNFCTYPE=CSLB_VNFC*/MOD EXPCFGPARA: PWDKEY="*****",SERVICEINSTANCE="CSLB_VNFC_999"; ReturnCode(0) 操作成功
&lt;关键信息&gt;：</t>
  </si>
  <si>
    <t>你的任务是根据&lt;问题描述&gt;提取错误码。</t>
  </si>
  <si>
    <t>接下来，根据&lt;问题描述&gt;提取错误码，按照{"结果":"..."}的JSON格式输出。</t>
  </si>
  <si>
    <t>你的任务是根据&lt;参数描述&gt;从&lt;用户输入&gt;中提取参数。</t>
  </si>
  <si>
    <t>&lt;待获取参数信息&gt;：
{"参数名称": "故障现象", "参数描述": "故障的具体表现，例如'上报告警'"}</t>
  </si>
  <si>
    <t>接下来，根据&lt;参数描述&gt;从&lt;用户问题&gt;中提取参数，按照{ "...":"...", "...":"..."}的JSON格式输出，&lt;用户输入&gt;中没有的部分则不用输出。</t>
  </si>
  <si>
    <t>&lt;用户输入&gt;：云锦市AMF901网元在2024-02-01 10:00:00到2024-02-01 11:00:00期间，4G附着成功率下降，影响用户111234个。</t>
  </si>
  <si>
    <t>你的任务是根据&lt;参考文本&gt;回答&lt;用户问题&gt;。</t>
  </si>
  <si>
    <t>接下来，根据&lt;参考文本&gt;回答&lt;用户问题&gt;，输出内容以前缀“告警解释：”，“对系统的影响：”，“可能原因：”，“处理步骤：”开头。对于&lt;用户问题&gt;中没有要求输出的内容，则不输出该项。</t>
  </si>
  <si>
    <t>&lt;用户问题&gt; ：
请给出ALM-126000 GaussDB组件故障的可能原因有哪些？</t>
  </si>
  <si>
    <t>你的任务是根据&lt;用户问题&gt;对&lt;参考文本&gt;内容进行提取。</t>
  </si>
  <si>
    <t>&lt;参考文本&gt;：
1、告警解释
告警触发机制
在一个检测周期5分钟内，5G LAN组内学到的MAC地址发生过一次迁移（MAC地址从用户A上报后又从用户B上报认为是一次迁移），再次发生迁移则上报该告警，告警原因为5G LAN MAC地址冲突。
2、告警恢复机制
上报告警的检测周期结束后，在新的检测周期内MAC地址不再迁移，则恢复当前告警。
对系统的影响
目的MAC为冲突MAC的报文可能会转发错误。
可能原因
组网连线错误。
处理步骤
检查组网连线是否正确。
1、执行DSP NGLANCONFLICTMAC命令是否可以查询到冲突的MAC。
是 =&gt;5
否 =&gt;2
2、基于MAC地址是否可以查找到对应的终端设备。
是 =&gt;3
否 =&gt;5
3、查看终端设备和交换机的连线以及交换机和CPE的连线是否和规划一致。
是 =&gt;5
否 =&gt;4
4、按照规划进行连线，十分钟后查看告警是否恢复。
是 =&gt;结束，本故障为组网连线错误。
否 =&gt;5
5、请收集告警信息、日志信息和配置信息，并联系华为技术支持处理。</t>
  </si>
  <si>
    <t>接下来，根据&lt;用户问题&gt;对&lt;参考文本&gt;内容进行提取，保留原文不变。</t>
  </si>
  <si>
    <t>&lt;用户问题&gt; ：
请提取“对系统的影响”，“处理步骤”相关文本，前缀为“对系统的影响：”，“处理步骤：”。</t>
  </si>
  <si>
    <t>你的任务是根据&lt;用户问题&gt;对&lt;参考文本&gt;内容进行摘要总结。</t>
  </si>
  <si>
    <t>&lt;参考文本&gt;：
ALM-147503 未配置网络备份的告警解释如下：
在下述场景下，产生此告警：
在OM Portal的“应用管理 &gt; 备份恢复 &gt; 自动备份”页面中的“设置自动备份”页面显示的自动备份策略信息中打开了“网络备份能力检查开关”且未打开“自动备份开关”。
在OM Portal的“应用管理 &gt; 备份恢复 &gt; 自动备份”页面中的“设置自动备份”页面显示的自动备份策略信息中打开了“网络备份能力检查开关”和“自动备份开关”，但未配置网络备份。
在下述场景下，清除此告警：
在OM Portal的“应用管理 &gt; 备份恢复 &gt; 自动备份”页面中的“设置自动备份”页面显示的自动备份策略信息中打开了“网络备份能力检查开关”和“自动备份开关”且配置网络备份成功后。
此告警支持用户配置能力，用户需要此检查能力可自行打开“网络备份能力检查开关”后告警能力生效，“网络备份能力检查开关”关闭情况下，此告警不会触发。</t>
  </si>
  <si>
    <t>接下来，根据&lt;用户问题&gt;对&lt;参考文本&gt;内容进行摘要总结，要求100字以内。</t>
  </si>
  <si>
    <t>&lt;用户问题&gt; ： 请输出“告警解释”，前缀为“告警解释：”。</t>
  </si>
  <si>
    <t>&lt;参考文本&gt;：
紧急状态，是指在特殊情况下，需要临时解除授权控制，发挥应用的最大性能。此功能需要手动开启紧急状态。当检测到紧急状态启动时，系统上报此告警。</t>
  </si>
  <si>
    <t>接下来，根据&lt;参考文本&gt;回答&lt;用户问题&gt;，如有&lt;参考文本&gt;请根据参考信息回答&lt;用户问题&gt;，如无&lt;参考文本&gt;请根据你的认知自行回答&lt;用户问题&gt; 。</t>
  </si>
  <si>
    <t>&lt;用户问题&gt;：什么是紧急状态？</t>
  </si>
  <si>
    <t>你的任务是参考&lt;示例&gt;，根据&lt;诊断步骤&gt;在&lt;诊断步骤输出参数列表&gt;中选择一个choice判断使用的参数。</t>
  </si>
  <si>
    <t>&lt;示例&gt;
&lt;诊断步骤&gt;：
  3.联系对端设备运维工程师，分析对端设备是否故障。
     是 =&gt; 修复对端设备故障后，则等待10s左右观察该告警是否消失。
     否 =&gt; 步骤4。                                    
&lt;诊断步骤输出参数列表&gt;：
{"参数名称": "para1", "参数含义": "执行步骤“联系对端设备运维工程师，分析对端设备是否故障。”的结果，取值范围为[\"是\", \"否\"]"}，
{"参数名称": "para2", "参数含义": "查询告警ID的结果，取值范围为数字"}
&lt;输出&gt;：
{"参数名称":"para1"}
&lt;/示例&gt;</t>
  </si>
  <si>
    <t>接下来，根据&lt;诊断步骤&gt;在&lt;诊断步骤输出参数列表&gt;中选择一个choice判断使用的参数，按照{"参数名称":"..."}的JSON格式输出。</t>
  </si>
  <si>
    <t>&lt;诊断步骤&gt;：
  2.在“MML命令行-UEG”窗口上使用命令DSP PFCPASSOC，QUERYTYPE选择ALL，查看本端与对端地址信息是否与全网规划的SMF及UPF地址相对应。"
    是 =&gt; 步骤3。
    否 =&gt; 修改地址信息后，等待10s左右观察该告警是否消失。
}
&lt;诊断步骤输出参数列表&gt;：
{"参数名称": "mappingAddr", "参数含义":""在“MML命令行-UEG”窗口上使用命令DSP PFCPASSOC，QUERYTYPE选择ALL，查看本端与对端地址信息是否与全网规划的SMF及UPF地址相对应。”的执行结果，取值范围为["是", "否"]"}，
{"参数名称": "directoryUsage", "参数含义": ""进行人工操作，根据后台信息人工查看/opt目录使用率是否大于75%。"的结果，取值范围为["是", "否"]"}，
{"参数名称": "pingResult", "参数含义": ""根据告警参数中的“本端IP地址”确认该IP地址所在的HRU进程，通过Ping消息跟踪Ping告警参数的“对端IP地址”，查看是否能Ping通。的结果，取值范围为["是", "否"]"}，
{"参数名称": "alarmClean", "参数含义": ""在客户端（如网管）同时修改SNMP认证协议，与节点端认证协议一致，查看告警是否清除。"的结果，取值范围为["是", "否"]"}，
{"参数名称": "VMIsolation", "参数含义": ""在客户端的“MML命令行 - CGP”窗口执行LST OPTLOG 命令，查看系统是否执行过 SEASEGSTATE 命令把虚拟机设置成隔离状态。"的结果，取值范围为["是", "否"]"}，
{"参数名称": "routeStatus", "参数含义": ""查看路由引擎设备运行是否正常。"的结果，取值范围为["是", "否"]"}，
{"参数名称": "processType", "参数含义": ""查看告警参数中“处理类型”是否“话单转存”。"的结果，取值范围为["是", "否"]"}，
{"参数名称": "ARPProbe", "参数含义": ""重新规划数据，使用RMV ARPPRB命令删除ARP探测，执行ADD ARPPRB命令重新配置ARP探测。再检查告警是否恢复。"的结果，取值范围为["是", "否"]"}，
{"参数名称": "ARPAttack", "参数含义": ""使用ARP跟踪抓取ARP消息包，分析是否存在ARP欺骗攻击。"的结果，取值范围为["是", "否"]"}，
{"参数名称": "patchSyn", "参数含义": ""根据告警参数“网元ID”，在OM Portal的MML窗口使用SYN CPATCH命令同步补丁版本，查看返回的结果是否成功。"的结果，取值范围为["是", "否"]"}，
{"参数名称": "localIP", "参数含义": "查询本端IP的结果，取值范围为["是", "否"]"}
&lt;输出&gt;：</t>
  </si>
  <si>
    <t>你的任务是参照&lt;示例&gt;，根据&lt;步骤编号和步骤名&gt;、&lt;当前步骤&gt;和&lt;下一步参数&gt;生成&lt;下一步&gt;。</t>
  </si>
  <si>
    <t>&lt;示例&gt;
例1:
	&lt;步骤编号和步骤名&gt;：
		步骤1：getVolumeSnapshotHistory
		步骤2：queryEventLogs
		步骤3：getRoute
		步骤4：queryUserActivity
		步骤5：queryUsageSummary
		步骤6：getHealthCheckResults
		步骤7：queryBackupStatus
		步骤8：queryAlarms
		步骤9：informationCollection
	&lt;当前步骤&gt;：
	    “进行人工操作，GSN和CloudCG之间的网络不通，请检查CloudCG和GSN的路由是否正确。是 =&gt; 5。否 =&gt; 4。”。其中每个“=&gt;”后的内容为步骤编号，与&lt;步骤编号和步骤名&gt;中的步骤名一一对应。
	&lt;下一步参数&gt;：
	    &lt;当前步骤&gt;的输出为getRouteResult，用于选择下一步分支的参数定义为{"correctRoute":"CloudCG和GSN的路由是否正确 ，取值范围{\"是\",\"否\"}"}。
	&lt;下一步&gt;：
	{
		"next": [
			{
				"condition": "${getRouteResult.correctRoute == \"是\"}",
				"action": "queryUsageSummary"
			},
			{
				"condition": "${getRouteResult.correctRoute == \"否\"}",
				"action": "queryUserActivity"
			}
		]
	}
例2:
	&lt;步骤编号和步骤名&gt;：
		步骤1：ConditionalGateway
		步骤2：checkApplicationHealth
		步骤3：queryResourceUsage
		步骤4：queryFirewallRuleList
		步骤5：checkEncryptionStatus
		步骤6：getDatabaseReplicationStatus
		步骤7：getHealthCheckResults
		步骤8：informationCollection
	&lt;当前步骤&gt;：
    “联系华为公司技术支持处理，处理结束。诊断结束。”。其中每个“=&gt;”后的内容为步骤编号，与&lt;步骤编号和步骤名&gt;中的步骤名一一对应。
	&lt;下一步参数&gt;：
    &lt;当前步骤&gt;的输出为informationCollectionResult，用于选择下一步分支的参数定义为{"finalResult": "联系华为技术支持处理，取值范围{\"是\"}"}。
    &lt;下一步&gt;：
	{
        "next": [
            {
                "condition": "${informationCollectionResult.finalResult == \"是\"}",
                "action": "endNode"
            }
        ]
   }
&lt;/示例&gt;</t>
  </si>
  <si>
    <t>接下来，根据&lt;步骤编号和步骤名&gt;、&lt;当前步骤&gt;和&lt;下一步参数&gt;，严格按照&lt;示例&gt;中&lt;下一步&gt;的JSON格式生成&lt;下一步&gt;。当下一步为诊断结束时，action请选择endNode。</t>
  </si>
  <si>
    <t>你是系统工程师</t>
  </si>
  <si>
    <t>你的任务是参考&lt;示例&gt;并根据&lt;参数&gt;写&lt;业务脚本&gt;。</t>
  </si>
  <si>
    <t>&lt;示例&gt;
&lt;参数&gt;：
#步骤获取NS索引：76；DNN名称：CMIOT5GDCDJ1NB.ZJ；切片业务标识：128-2C7155；客户：某某企业
&lt;业务脚本&gt;：
START
ADD PLMNNS: NSIDX=76, PLMNIDX=0, SST=128, SD="2C7155", STATE=ACTIVE, DESC="某某企业";
ADD NFNS: NFTYPE=NfAMF, NSIDX=76, DESC="某某企业";
ADD LOCALNSDNN:SUBRANGE=HOME_USER, SST=128, SD="2C7155", DNN="CMIOT5GDCDJ1NB.ZJ", CORRECTTYPE=DNN_CORRECTION, DNNPLCY=Default_DNN_preferred, DISFAILPLCY=STANDARD_MODEL;
END
&lt;/示例&gt;</t>
  </si>
  <si>
    <t>接下来，根据&lt;参数&gt;，严格按&lt;示例&gt;中&lt;业务脚本&gt;格式，以START开始END结束写&lt;业务脚本&gt;。</t>
  </si>
  <si>
    <t>&lt;参数&gt;：
#步骤获取NS索引：0；DNN名称：CMNET；切片业务标识：127-EEEEEE；客户：for eMBB</t>
  </si>
  <si>
    <t>你的任务是根据&lt;用户问题&gt;从&lt;工具列表&gt;中选择合适的工具，然后基于&lt;已获取的信息&gt;填写工具参数。</t>
  </si>
  <si>
    <t>&lt;工具列表&gt;：
{"工具名称": "kpiQueryTool", "工具描述": "查询话统信息：查询指定时间范围内某个网元的话统信息","工具参数": {"startTime": "String 开始时间", "endTime": "String 结束时间", "kpiName": "String 指标名称"}, "工具结果": "String KPI话统信息"}
&lt;已获取的信息&gt;：
{ "故障现象": "4G附着成功率下降", "故障设备": "AMF901网元", "故障开始时间": "2024-02-01 10:00:00","故障结束时间": "2024-02-01 11:00:00"}
{ "指标":"S1模式联合附着失败次数，S1模式附着流程中缺省承载建立失败次数"}</t>
  </si>
  <si>
    <t>接下来，根据&lt;用户问题&gt;从&lt;工具列表&gt;中选择合适的工具，然后基于&lt;已获取的信息&gt;填写工具参数，按照{"工具名称":"...","工具参数":"..."}的JSON格式输出。</t>
  </si>
  <si>
    <t>&lt;用户问题&gt;:
请调用kpiQueryTool工具。/请查询话统信息。</t>
  </si>
  <si>
    <t>&lt;工具列表&gt;：
{"工具名称": "kpiQueryTool", "工具描述": "查询话统信息：查询指定时间范围内某个网元的话统信息","工具参数": {"startTime": "String 开始时间", "endTime": "String 结束时间", "kpiName": "String 指标名称"}, "工具结果": "String KPI话统信息"}
{"工具名称": "alarmQueryTool","工具描述": "查询告警信息：查询指定时间范围内某个网元的告警信息","工具参数": {"neName": "String 设备名称", "startTime": "String 开始时间", "endTime": "String 结束时间"},"工具结果": "String 告警信息"}
{"工具名称": "eSightAlarmQueryTool","工具描述": "查询告警信息：查询指定时间范围内某个I层主机的告警信息","工具参数": {"neName": "String 设备名称","startTime": "String 开始时间","endTime": "String 结束时间","alarmId": "String 告警ID","hostName": ["String 主机名1","String 主机名2","String 主机名3",...]},"工具结果": "String 告警信息"}
{"工具名称": "alarmWithNeAnalysisTool","工具描述": "告警汇聚：根据网元列表，汇聚链路类的告警，识别出告警次数最多的网元","工具参数": {"startTime": "String 开始时间","endTime": "String 结束时间"},"工具结果": "String 告警次数最多的网元"}
{"工具名称": "alarmWithEntityAnalysisTool","工具描述": "告警汇聚：通过汇聚某类告警确定故障实体（主机、虚拟机、交换机）","工具参数": {"neName": "String 设备名称","startTime": "String 开始时间","endTime": "String 结束时间"},"工具结果": "String 发生故障的设备实体"}
{"工具名称": "chrQueryTool","工具描述": "查询失败CHR信息：查询指定时间范围内某个网元的失败CHR信息TopN","工具参数": {"neName": "String 设备名称","startTime": "String 开始时间","endTime": "String 结束时间"},"工具结果": "String 失败CHR信息"}
{"工具名称": "kpiAbnormalAnalysisTool","工具描述": "分析某个KPI失败原因TopN：分析指定网元指定指标失败原因TopN","工具参数": {"neName": "String 设备名称","startTime": "String 开始时间","endTime": "String 结束时间","kpiName": "String KPI名称"},"工具结果": "String topN个失败原因"}
{"工具名称": "kpiAssociationAnalysisTool","工具描述": "多指标的关联分析：给定一个KPI和一个KPI组，根据KPI曲线分析他们的关联程度","工具参数": {"kpiName": "String KPI名称","kpiGroupName": "String KPI组名称"},"工具结果": "String KPI和KPI组的关联程度"}
{"工具名称": "sysLogAbnormalQueryTool","工具描述": "查询系统日志：查询指定时间范围内的系统Error日志","工具参数": {"startTime": "String 开始时间","endTime": "String 结束时间"},"工具结果": "String 系统日志分析结果"}
{"工具名称": "optLogQueryTool","工具描述": "查询操作日志：查询指定时间范围内的动网操作","工具参数": {"neName": "String 设备名称","startTime": "String 开始时间","endTime": "String 结束时间"},"工具结果": "String 操作日志分析结果"}
{"工具名称": "sysLogFrequencyAnalysisTool","工具描述": "查询系统日志：查询指定时间范围内的各类日志打印频次变化曲线","工具参数": {"startTime": "String 开始时间","endTime": "String 结束时间"},"工具结果": "String 各类日志打印频次变化结果"}
{"工具名称": "mmlQueryTool","工具描述": "查询mml：执行指定的MML命令","工具参数": {"mml": "String 待执行的mml命令","neName": "String 设备名称"},"工具结果": "String mml命令执行结果"}
{"工具名称": "topoVerticalQueryTool","工具描述": "查询网元虚拟机的节点名称列表","工具参数": {"startTime": "String 开始时间","endTime": "String 结束时间","neName": "String 设备名称"},"工具结果": "String 节点名称列表"}
{"工具名称": "topoHostQueryTool","工具描述": "根据VM信息获得网元所在HOST列表","工具参数": {"startTime": "String 开始时间","endTime": "String 结束时间","neName": "String 设备名称","vm": "String VM"},"工具结果": "String 主机名称列表"}
&lt;已获取的信息&gt;：
{ "故障现象": "4G附着成功率下降", "故障设备": "UDM907网元", "故障开始时间": "2024-02-02 10:50:00","故障结束时间": "2024-02-02 11:50:00"}
{ "MML":"SET NGMMFUNC"}</t>
  </si>
  <si>
    <t>&lt;用户问题&gt;:
请查询MML命令。</t>
  </si>
  <si>
    <t>你的任务是根据&lt;用户问题&gt; 从&lt;工具列表&gt;中选择合适的工具。</t>
  </si>
  <si>
    <t>&lt;工具列表&gt;:
{"工具名称":"GetPhysicalApiConfig","工具描述":"此工具用于在“MML命令行-UNC”窗口执行命令LST INTERFACE，根据系统返回的信息，检查UNC与OCS/PCRF/DRA通信的物理接口工作模式和速率与对端交换机的设置是否匹。"}
{"工具名称":"DSPRU","工具描述":"此工具用于执行DSP RU命令，判断该类型的资源单元的状态是否全部正常。"}
{"工具名称":"UserCheck","工具描述":"此工具用于进行人工操作。"}
{"工具名称":"GetPhysicalApiStatus","工具描述":"此工具用于在“MML命令行-UNC”窗口执行命令LST INTERFACE，根据系统返回的信息，检查UNC与OCS/PCRF/DRA通信的物理接口状态是否正常。"}
{"工具名称":"GetAlarmInfo","工具描述":"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{"工具名称":"LSTCG","工具描述":"此工具用于在“MML命令行-UNC”窗口执行命令LST CG，根据系统返回的报文，检查UNC上CG服务器IP地址、优先级、cg类型、端口号是否正确。"}
{"工具名称":"Traceroute","工具描述":"此工具用于执行NGTRACEROUTE命令，判断传输路径是否正常。"}
{"工具名称":"GetRouteStatus","工具描述":"此工具用于在“MML命令行-UNC”窗口执行命令DSP ROUTE，在系统返回的报文中，查看UNC与OCS/PCRF/DRA之间的路由是否正确，注意使用正确的VPN参数。"}
{"工具名称":"LSTRDSSVRAuthentication","工具描述":"此工具用于执行命令LST RDSSVR查询UNC配置的WAL值是否合理，即是否参考现网部署规划及AAA鉴权服务器或者AAA鉴权抄送服务器接收端能力设置。"}
{"工具名称":"GetLinkStatus", "工具描述":"执行DSP SBILINKSTATUS命令，判断对应的链路状态是否正常。"}
{"工具名称":"LstLogiCinf","工具描述":"此工具用于执行LST LOGICINF命令，根据系统返回的报文，检查UDG上N4接口的IP地址配置是否正确。"}
{"工具名称":"PodStatusCheck","工具描述":"此工具用于检查节点状态是否存在异常。"}
{"工具名称":"GetOtherAlarm","工具描述":"此工具用于查看告警是否同时伴随其他告警。"}
{"工具名称":"LSTDRA","工具描述":"此工具用于执行命令LST DRA查询UNC配置的WAL值是否合理，即是否参考现网部署规划及DRA接收端能力设置。"}
{"工具名称":"informationCollection","工具描述":"收集多维信息，例如同时收集话统，日志，CHR等多个数据的时候使用。"}
{"工具名称":"LSTPCRF","工具描述":"此工具用于执行命令LST PCRF查询UNC配置的WAL值是否合理，即是否参考现网部署规划及PCRF接收端能力设置。"}
{"工具名称":"GetBindingRelationship","工具描述":"此工具用于通过LST URR检查URR ID和Usage Reporting Rule Name绑定关系配置是否完成。"}
{"工具名称":"getNFVIFaultInfo","工具描述":"此工具用于检查某个网元的NFVI跨层故障信息，并给出发生故障问题的设备名称。输入为网元名称和告警ID。输出为故障点和故障设备名称。"}
{"工具名称":"LSTOCS“,"工具描述":”此工具用于执行命令LST OCS查询UNC配置的WAL值是否合理，即是否参考现网部署规划及OCS接收端能力设置。"}
{"工具名称":"NGPingPeerNF“,"工具描述":”此工具用于执行NGPING命令，判断两侧的传输是否正常。"}
{"工具名称":"ConditionalGateway“,"工具描述":”此工具用于条件选择，当进行条件选择时，选择此工具。"}
{"工具名称":"LSTRDSSVRCharge“,"工具描述":”此工具用于执行命令LST RDSSVR查询UNC配置的WAL值是否合理，即是否参考现网部署规划及AAA计费服务器或者AAA计费抄送服务器接收端能力设置。"}</t>
  </si>
  <si>
    <t>接下来，根据&lt;用户问题&gt;从&lt;工具列表&gt;选择最合适的一个工具，按照{"工具名称":"..."}的JSON格式输出。</t>
  </si>
  <si>
    <t>&lt;用户问题&gt; ：进行人工操作，根据后台信息查看SFTP信息中配置的目标目录权限前四位是否需为“drwx”。</t>
  </si>
  <si>
    <t>&lt;工具列表&gt;:
{"工具名称":"NGPingPeerNF",           "工具描述":"此工具用于执行NGPING命令，判断两侧的传输是否正常"}
{"工具名称":"Traceroute",             "工具描述":"此工具用于执行NGTRACEROUTE命令，判断传输路径是否正常。"}
{"工具名称":"PodStatusCheck",         "工具描述":"此工具用于检查节点状态是否存在异常"}
{"工具名称":"GetNfviFaultInfo",       "工具描述":"此工具用于检查某个网元的NFVI跨层故障信息，并给出发生故障问题的设备名称。输入为网元名称和告警ID。输出为故障点和故障设备名称。"}
{"工具名称":"GetLinkStatus",          "工具描述":"此工具用于执行DSP SBILINKSTATUS命令，判断对应的链路状态是否正常。"}
{"工具名称":"GetBindingRelationship", "工具描述":"此工具用于通过LST URR检查URR ID和Usage Reporting Rule Name绑定关系配置是否完成。"}
{"工具名称":"GetAlarmInfo",           "工具描述":"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{"工具名称":"DspSbiLinkStatus","工具描述":"此工具用于执行命令DSP SBILINKSTATUS查询服务化接口故障个数是否减少。"}
{"工具名称":"GetOtherAlarm",          "工具描述":"此工具用于查询网元上的活跃告警，查看该告警是否同时伴随其他单板故障类告警、物理线路down告警、CPU占用率过高告警、接口探测故障告警或IP探测故障告警出现。"}
{"工具名称":"GetPhysicalApiConfig",   "工具描述":"此工具用于在“MML命令行-UNC”窗口执行命令LST INTERFACE，根据系统返回的信息，检查UNC与OCS/PCRF/DRA通信的物理接口工作模式和速率与对端交换机的设置是否匹配"}
{"工具名称":"GetPhysicalApiStatus",   "工具描述":"此工具用于在“MML命令行-UNC”窗口执行命令LST INTERFACE，根据系统返回的信息，检查UNC与OCS/PCRF/DRA通信的物理接口状态是否正常"}
{"工具名称":"GetRouteStatus",         "工具描述":"此工具用于在“MML命令行-UNC”窗口执行命令DSP ROUTE，在系统返回的报文中，查看UNC与OCS/PCRF/DRA之间的路由是否正确，注意使用正确的VPN参数。"}
{"工具名称":"LSTDRA",                 "工具描述":"此工具用于执行命令LST DRA查询UNC配置的WAL值是否合理，即是否参考现网部署规划及DRA接收端能力设置。"}
{"工具名称":"LSTOCS",                 "工具描述":"此工具用于执行命令LST OCS查询UNC配置的WAL值是否合理，即是否参考现网部署规划及OCS接收端能力设置。"}
{"工具名称":"LSTPCRF",                "工具描述":"此工具用于执行命令LST PCRF查询UNC配置的WAL值是否合理，即是否参考现网部署规划及PCRF接收端能力设置。"}
{"工具名称":"LSTRDSSVRAuthentication","工具描述":"此工具用于执行命令LST RDSSVR查询UNC配置的WAL值是否合理，即是否参考现网部署规划及AAA鉴权服务器或者AAA鉴权抄送服务器接收端能力设置。"}
{"工具名称":"LSTRDSSVRCharge",        "工具描述":"此工具用于执行命令LST RDSSVR查询UNC配置的WAL值是否合理，即是否参考现网部署规划及AAA计费服务器或者AAA计费抄送服务器接收端能力设置。"}
{"工具名称":"LSTCG",                  "工具描述":"此工具用于在“MML命令行-UNC”窗口执行命令LST CG，根据系统返回的报文，检查UNC上CG服务器IP地址、优先级、cg类型、端口号是否正确。"}
{"工具名称":"UserCheck",              "工具描述":"此工具用于进行人工操作。"}
{"工具名称":"ConditionalGateway",     "工具描述":"此工具用于条件选择，当进行条件选择时，选择此工具"}
{"工具名称":"InformationCollection",  "工具描述":"收集多维信息，例如同时手机话统，日志，CHR等多个数据的时候使用，并联系技术支持处理"}</t>
  </si>
  <si>
    <t>&lt;用户问题&gt; ：
根据NGTRACEROUTE命令的报文，判断DC内是否丢包。</t>
  </si>
  <si>
    <t>你的任务参考&lt;示例&gt;，将给定的&lt;处理步骤&gt;转换成&lt;step格式&gt;。</t>
  </si>
  <si>
    <t xml:space="preserve">&lt;处理步骤&gt;：
1. 进行条件选择，根据告警原因选择处理步骤
节点备份失败=&gt;步骤 8。
节点备份超时=&gt;步骤 8。
收集备份文件失败=&gt;步骤 3。
打包备份文件失败=&gt;步骤 3。
SFTP节点器信息不合法或者不可用=&gt;步骤 5。
远程节点器上传备份文件失败=&gt;步骤 5。
当前存在升级或者恢复任务=&gt;步骤 7。
当前存在应用扩缩容等任务=&gt;步骤 8。
系统当天执行过升级或恢复等任务自动备份任务默认不启动=&gt;步骤 7。
2. 进行人工操作，根据后台信息人工查看/opt目录使用率是否大于75%。
是=&gt;步骤 8。
否=&gt;步骤 7。
3. 进行人工操作，人工根据OM信息查看OM Portal中“设置自动备份”页面的SFTP信息是否正确。
是=&gt;步骤 4。
否=&gt;步骤 5。
4. 进行人工操作，根据后台信息查看SFTP信息中配置的目标目录权限前四位是否需为“drwx”。
是=&gt;步骤 6。
否=&gt;步骤 8。
5. 进行人工操作，根据OM信息修改OM Portal中“设置自动备份”页面的SFTP信息正确，看是否修改成功
是=&gt;步骤 7。
否=&gt;步骤 8。
6. 进行人工操作，根据OM信息在OM Portal中删除告警触发后的手动和自动备份任务，然后触发自动备份任务，观察任务是否成功。
是=&gt;诊断成功，任务结束。
否=&gt;步骤 8。
7. 进行人工操作，根据OM信息在OM Portal中手动清除告警，然后创建手动备份任务，并启动SFTP远程上传，看是否上传成功。
是=&gt;诊断成功，任务结束。
否=&gt;步骤 8。
8. 联系相关公司技术支持处理，处理结束。
</t>
  </si>
  <si>
    <t>你的任务是根据&lt;待获取参数信息&gt;生成问题。</t>
  </si>
  <si>
    <t>接下来，根据&lt;待获取参数信息&gt;生成对应提问。每次不超过两个提问，每个参数最多生成一个提问，按照{ "问题1":"...", "问题2":"..."}的JSON格式输出。</t>
  </si>
  <si>
    <t>&lt;示例&gt;
&lt;日志消息&gt;：
AppTraceroute: 
taskStart: 2022-01-12 20:46:48 | srcIp: 10.0.0.5 | dstIp: 10.0.0.1 | vpn: _public_ | packetLen:80 | PathReport: [1 | 172.16.0.1 | 3ms][2 | *.*.*.* | 0ms][3 | *.*.*.* | 0ms]
&lt;关键信息&gt;：
START
AppTraceroute PathReport：
{
"1" :"172.16.0.1",
"2":"*",
"3":"*"
}
END
&lt;/示例&gt;</t>
  </si>
  <si>
    <t>&lt;日志消息&gt;：
AppTraceroute: 
taskStart: 2022-01-12 20:46:48 | srcIp: 10.0.0.5 | dstIp: 10.0.0.1 | vpn: _public_ | packetLen:80 | PathReport: [1 | 172.16.0.1 | 3ms][2 | *.*.*.* | 0ms][3 | 172.16.0.3 | 0ms]
&lt;关键信息&gt;：</t>
  </si>
  <si>
    <t>接下来，根据&lt;参考文本&gt;回答&lt;用户问题&gt;，按照{"答案":"..."}的JSON格式输出。</t>
  </si>
  <si>
    <t>&lt;参考文本&gt;：
UPCF安全原理
安全形势：
运营商网络IP化以及与互联网的融合成为运营商网络发展的必然趋势。网络的IP化以及网络逐渐走向开放化会给运营商网络带来新的安全风险和威胁。UPCF部署到运营商网络后，面临来自病毒、恶意用户和黑客的安全攻击威胁。UPCF针对通信网络带来的安全威胁，构建一个开放、透明、可视的安全问题解决架构，采取切实有效的措施提升产品和服务的安全性，帮助运营商维护整个网络的安全。
安全威胁因素：
UPCF受到的安全威胁因素如下：
1、基于IP网络
UPCF部署到运营商IP网络后，黑客将可能利用互联网的攻击工具对UPCF进行攻击。UPCF中存储了大量的用户数据，攻击UPCF设备可能导致用户数据泄漏或丢失。
2、FE（Front End）和BE（Back End）分离部署
UPCF逻辑上划分为业务节点FE和数据节点BE两个网元：FE实现协议处理与业务处理功能。BE实现用户数据的存储、访问、管理等功能；FE和BE分离部署时，将导致数据传输存在安全威胁。
安全威胁手段
攻击者对UPCF实施攻击的主要手段如下：
1、破坏
对UPCF设备各种信息或资源（如链路、设备处理能力）进行攻击破坏，使UPCF提供服务的能力降低或丧失。常用的手段有DoS/DDoS攻击和畸形报文攻击。
DoS/DDoS攻击：攻击者通过在短时间内对UPCF设备发起大量的报文消息，导致UPCF设备由于资源耗竭而无法进行业务处理。
畸形报文攻击：攻击者通过构造不符合IETE、3GPP等标准协议要求的非正常报文，对UPCF进行攻击，导致系统异常而无法进行业务处理。
2、中断
UPCF设备遭到恶意攻击导致服务中断。常见的手段有DoS/DDoS攻击和畸形报文攻击。
3、泄露
UPCF设备存储的信息（用户号码、鉴权数据）泄露，导致用户隐私或关键资产信息泄漏等问题。常用的手段有信息扫描和信息窃听。
信息扫描：攻击者通过扫描工具检测UPCF设备的地址、端口、服务程序的类型等信息，以获取可利用的安全漏洞并实施攻击。
信息窃听：攻击者通过非法软件窃听在网络中传输的用户号码、鉴权数据、用户密码等关键信息；攻击者也可以在TCP/IP数据包传输过程中获取数据消息包，从而对数据包进行窃取。攻击者在窃取用户关键信息后可进行非法操作，如复制SIM/USIM卡。
4、删除
UPCF设备存储的信息被删除，如操作日志被恶意删除、系统文件被恶意软件删除等。常用的手段是植入病毒、木马等恶意软件。
攻击者通过把非法软件植入到操作系统或数据库中，获取默认系统管理员的帐号和密码，对操作系统或数据库中的数据进行删除；攻击者也可以直接通过非法软件删除系统重要文件，导致系统操作日志丢失或系统运行的关键数据丢失。
5、篡改
软件在发布和传输过程中遭到篡改，常用的手段是植入病毒、木马等恶意软件，以破坏系统或获取系统中的敏感信息（如系统访问密码、用户号码、鉴权数据）。
管理信息、业务发放信息和信令消息在IP网络中传输时，容易被非法人员截取和篡改。非法人员可以利用截取和篡改手段进行仿冒攻击。
UPCF安全目标
UPCF旨在构建韧性网络，确保网络的机密性、完整性、可用性和可追溯性。
机密性：指关键信息不泄露给非授权的用户、实体。
完整性：指数据未经授权不能进行改变。
可用性：指可被授权实体访问，避免网络环境下拒绝服务、破坏网络和有关系统的正常运行。
可追溯性：指提供历史事件的记录，对出现的网络安全问题提供调查的依据和手段。
UPCF的总体安全策略是：
1、纵深多层次防护
UPCF从基础架构安全、网络安全、应用安全、数据安全多个层次考虑UPCF存储数据的机密性、完整性和可用性，采用的安全策略包括操作系统加固、数据库加固安全、访问控制、存储加密、传输加密和备份恢复。
2、网络安全隔离
在UPCF内部网络中不同的业务应用网络通过VLAN(Virtual Local Area Network)进行网络隔离，当一种业务应用的网络出现故障或被攻击时不会影响到另外一种业务应用的网络，可把安全事件的影响降到最低。在UPCF接入外部网络时，可以通过划分VPN（Virtual Private Network）或者部署防火墙的方式降低外部网络攻击的风险。
3、操作系统/数据库安全加固
通过操作系统加固、数据库加固和定期更新补丁的安全策略提升UPCF的抗攻击能力。
4、软件完整性保护
通过数字签名技术保证软件包的完整性，以防止软件在发布和传输过程中遭到篡改。
5、用户授权最小化
在UPCF的日常操作和维护中，只给网络维护和业务发放操作人员开放能完成其正常操作的最小权限。对于其他不必要的操作权限，缺省情况下都被禁止，把UPCF设备的安全风险降到最低。
6、IP传输加密
通过使用HTTPS/SNMP V3/FTPS/SFTP传输加密技术，对IP传输通道进行加密，以防止遭到窃听和篡改。</t>
  </si>
  <si>
    <t>&lt;用户问题&gt; ：攻击者对UPCF实施攻击的主要手段有哪些？</t>
  </si>
  <si>
    <t>你的任务是根据&lt;用户问题&gt;结合&lt;参数描述&gt;分析&lt;报文&gt;。</t>
  </si>
  <si>
    <t>&lt;报文&gt;：
LST INTERFACE: IFNAME="LoopBack4";
RETCODE = 0  操作成功
结果如下
-------------------------
```
{
    "data": [
        {
            "接口名": "LoopBack4",
            "接口类别": "主接口",
            "接口类型": "Loopback接口",
            "接口编号": "4",
            "接口描述": "NULL",
            "管理状态": "接口Up",
            "接口最大传输单元": "1500",
            "接口MAC地址": "0000-0000-0000",
            "VPN实例名称": "_public_",
            "接口不分片标记": "FALSE",
            "接口统计使能标记": "使能",
            "接口Trap使能标记": "TRUE",
            "主接口名": "NULL",
            "Trunk接口名": "NULL",
            "接口统计时间间隔（s）": "NULL"
        }
    ]
}
```
(结果个数 = 1)
---   END
&lt;参数信息&gt;：
&lt;经验知识&gt;：</t>
  </si>
  <si>
    <t>接下来，根据&lt;用户问题&gt;结合&lt;参数描述&gt;和&lt;经验知识&gt;分析&lt;报文&gt;，按照{"Thought":"...", "Conclusion":"..."}的JSON格式输出分析结果，其中Thought为分析过程，需要包含相关命令，Conclusion为分析结论，取值范围为“是”或“否”或&lt;用户问题&gt;中询问的内容，Conclusion中不要输出多余内容。</t>
  </si>
  <si>
    <t>&lt;用户问题&gt;：
请判断LoopBack4接口的“管理状态”是否为“接口Up”。</t>
  </si>
  <si>
    <t>你的任务是根据&lt;参数列表&gt;，结合&lt;上下文&gt;、&lt;当前节点描述&gt;和&lt;经验知识&gt;，严格按照&lt;要求&gt;提取参数。</t>
  </si>
  <si>
    <t>&lt;参数列表&gt;：
[{"参数名称": "OUTPUTTYPE", "参数描述": "输出类型", "参数类型": "Other。“Summary（统计信息）”：统计信息  “Screen（报告输出）”：报告输出", "可选必选说明": "必选参数"},
 {"参数名称": "NGAPLEIDX", "参数描述": "NGAP本端实体标识", "参数类型": "Int。整数类型，取值范围是0~1023。", "可选必选说明": "该参数在\"GNODEBTYPE\"配置为\"Gnb\"时为条件必选参数。"},
 {"参数名称": "PODID", "参数描述": "POD ID", "参数类型": "String。字符串类型，输入长度范围是0~255。", "可选必选说明": "可选参数"},
 {"参数名称": "NGRANTYPE", "参数描述": "NgRanNode类型", "参数类型": "Other。“Gnb（gNB）”：gNB  “NgEnb（ng-eNB）”：ng-eNB", "可选必选说明": "可选参数"},
 {"参数名称": "MCC", "参数描述": "移动国家码", "参数类型": "String。字符串类型，输入长度是3。只允许输入十进制数字（0-9）。", "可选必选说明": "该参数在\"GNODEBTYPE\"配置为\"Gnb\"时为条件必选参数。"},
 {"参数名称": "MNC", "参数描述": "移动网号", "参数类型": "String。字符串类型，输入长度范围是2~3。只允许输入十进制数字（0-9）。", "可选必选说明": "该参数在\"GNODEBTYPE\"配置为\"Gnb\"时为条件必选参数。"},
 {"参数名称": "GNODEBTYPE", "参数描述": "gNodeB类型", "参数类型": "Other。“Gnb（gNB）”：gNB", "可选必选说明": "该参数在\"NGRANTYPE\"配置为\"Gnb\"时为条件必选参数。"},
 {"参数名称": "GNODEBID", "参数描述": "gNodeB标识", "参数类型": "Int。整数类型，取值范围是0~4294967295。", "可选必选说明": "该参数在\"GNODEBTYPE\"配置为\"Gnb\"时为条件必选参数。"},
 {"参数名称": "NGENBTYPE", "参数描述": "ng-eNB类型", "参数类型": "Other。“MacroNgEnb（Macro ng-eNB）”：Macro ng-eNB  “ShortMacroNgEnb（Short Macro ng-eNB）”：Short Macro ng-eNB  “LongMacroNgEnb（Long Macro ng-eNB）”：Long Macro ng-eNB", "可选必选说明": "该参数在\"NGRANTYPE\"配置为\"NgEnb\"时为条件可选参数。"},
 {"参数名称": "MNGENBID", "参数描述": "Macro ng-eNB标识", "参数类型": "Int。整数类型，取值范围是0~1048575。", "可选必选说明": "该参数在\"NGENBTYPE\"配置为\"MacroNgEnb\"时为条件必选参数。"},
 {"参数名称": "SMNGENBID", "参数描述": "ShortMacro ng-eNB标识", "参数类型": "Int。整数类型，取值范围是0~262143。", "可选必选说明": "该参数在\"NGENBTYPE\"配置为\"ShortMacroNgEnb\"时为条件必选参数。"},
 {"参数名称": "LMNGENBID", "参数描述": "LongMacro ng-eNB标识", "参数类型": "Int。整数类型，取值范围是0~2097151。", "可选必选说明": "该参数在\"NGENBTYPE\"配置为\"LongMacroNgEnb\"时为条件必选参数。"},
 {"参数名称": "GNBIDBITLEN", "参数描述": "gNodeB ID有效比特长度", "参数类型": "Int。整数类型，取值范围是22~32。", "可选必选说明": "该参数在\"GNODEBTYPE\"配置为\"Gnb\"时为条件必选参数。"}]
&lt;上下文&gt;：
step1:
工具名称：getAlarmInfo
工具描述：查询网元上的告警信息
工具输出：移动国家码=460, 移动网号=00, NG-RAN节点类型=gNB/gNB, NG-RAN节点标识=2156079,NG-RAN节点名称=, 本端 TNLA IP 地址列表=2409:802f:5115:808::1001:101;2409:802f:5115:808::1001:102;, 本端端口号列表=38412;, TNLA对端IP地址列表=2409:8034:402a:a8cf::1000:1;&lt;nil&gt;;, NG-RAN端口号列表=38664;, S-NSSAI=ALL, 告警原因=Timeout, POD名称=link-pod-13, 告警源=link-pod-13, 虚拟机名称=NFV-R-HDNJIH-08A-HW-01-VM-HDNJIHfjAMFm001BHW-PBU_C-A1-8, 虚拟机ID=df1c8e69-e6c7-4cb0-bc68-74c06d2016b1, 主机名称=NFV-D-HDNJIH-08A-1304-0H04-S-SRV-07, 主机ID=A313A0AE-4A68-B0BE-EA11-011ADE18506B,网元名称=APP-HDNJIHfjAMFm001BHW-08AHW011,告警ID=100235,告警名称=AMF配置更新请求失败,告警产生时间（毫秒级的时间戳）=2024-06-12 19:32:33
&lt;经验知识&gt;：
有效比特长度是指在二进制下的有效长度。
&lt;当前节点描述&gt;：
在“MML命令行-UNC”窗口执行命令DSP NGAPLINK查询NGAP链路状态是否正常，输入参数为移动国家码、移动网号、NG-RAN节点类型和NG-RAN节点标识。</t>
  </si>
  <si>
    <t>&lt;要求&gt;：
1、依据&lt;参数列表&gt;中的参数描述，通过分析&lt;上下文&gt;、&lt;经验知识&gt;和&lt;当前节点描述&gt;，确定参数对应的取值；
2、禁止根据经验或取值范围给出默认值，从&lt;上下文&gt;、&lt;经验知识&gt;和&lt;当前节点描述&gt;中无法提取的参数不要输出；
3、最终提取出来的所有参数需要按照JSON格式返回输出并保留原文内容格式，其中JSON格式的key值为参数名称，输出的参数范围仅限于&lt;参数列表&gt;中所列给的范围，禁止输出多余内容和解释；
4、提取&lt;上下文&gt;中所有涉及的参数；
5、提取出的参数要符合其类型要求，如大小写，时间格式等。</t>
  </si>
  <si>
    <t>&lt;场景列表&gt;：
{"场景名称": "聊天场景", "场景描述": "日常交流与咨询"}
{"场景名称": "故障诊断", "场景描述": "快速定位并修复故障"}
{"场景名称": "知识问答", "场景描述": "专业解答核心网知识"}
{"场景名称": "信息采集", "场景描述": "现网信息收集"}</t>
    <phoneticPr fontId="1" type="noConversion"/>
  </si>
  <si>
    <t>&lt;参考文本&gt;：
ALM-126000 GaussDB组件故障
告警解释
系统每五秒检查一次GaussDB组件的运行状态，当其中任一组件出现异常时，产生此告警。告警产生后，系统会自动修复该组件，修复成功告警自动清除。
对系统的影响
GaussDB组件采用主备方式部署，主用GaussDB停止工作时会自动切换至其备用组件，不会影响到业务的正常运行。
主备GaussDB组件同时故障，会导致OM业务受损。
可能原因
GaussDB组件故障。
处理步骤
请联系技术支持处理。</t>
    <phoneticPr fontId="1" type="noConversion"/>
  </si>
  <si>
    <t>&lt;用户问题&gt;：AMF901网元在2024-02-01 10:00:00到2024-02-01 11:00:00期间，4G附着成功率下降。</t>
    <phoneticPr fontId="1" type="noConversion"/>
  </si>
  <si>
    <t>接下来，根据&lt;用户问题&gt;在&lt;场景列表&gt;中选择对应的场景，按照{"场景名称":"..."}的JSON格式输出，只需要输出场景名称。</t>
    <phoneticPr fontId="1" type="noConversion"/>
  </si>
  <si>
    <t>&lt;线索&gt;：
'时间':2024-01-27 18:10:36.188,'消息名称':INVITE,'方向':10.68.74.140发送到S-CSCF
'时间':2024-01-27 18:10:36.189,'消息名称':100 TRYING,'方向':S-CSCF发送到10.68.74.140
'时间':2024-01-27 18:10:36.524,'消息名称':183 SESSION PROGRESS,'方向':S-CSCF发送到10.68.74.140
'时间':2024-01-27 18:10:36.982,'消息名称':PRACK,'方向':10.68.74.140发送到S-CSCF
'时间':2024-01-27 18:10:37.058,'消息名称':200 OK (PRACK),'方向':S-CSCF发送到10.68.74.140
'时间':2024-01-27 18:10:37.223,'消息名称':UPDATE,'方向':10.68.74.140发送到S-CSCF
'时间':2024-01-27 18:10:37.28,'消息名称':200 OK (UPDATE),'方向':S-CSCF发送到10.68.74.140
'时间':2024-01-27 18:10:40.807,'消息名称':183 SESSION PROGRESS,'方向':S-CSCF发送到10.68.74.140
'时间':2024-01-27 18:10:40.933,'消息名称':PRACK,'方向':10.68.74.140发送到S-CSCF
'时间':2024-01-27 18:10:40.987,'消息名称':200 OK (PRACK),'方向':S-CSCF发送到10.68.74.140
'时间':2024-01-27 18:10:46.603,'消息名称':CANCEL,'方向':10.68.74.140发送到S-CSCF,'携带':Reason原因码 200：Decline
'时间':2024-01-27 18:10:46.606,'消息名称':200 OK (CANCEL),'方向':S-CSCF发送到10.68.74.140
'时间':2024-01-27 18:10:46.606,'消息名称':487 REQUEST TERMINATED(Cause:487),'方向':S-CSCF发送到10.68.74.140,'携带':Warning原因码 399：Cancel received on initial invite
'时间':2024-01-27 18:10:46.64,'消息名称':ACK,'方向':10.68.74.140发送到S-CSCF
&lt;业务知识&gt;：
CANCEL流程携带Reason原因码200 Decline的含义是取消通话
&lt;推理规则&gt;：
判断时间在首个消息名称为CANCEL之前是否有消息名称是180 RINGING的消息。
如果时间在首个消息名称为CANCEL之前有180 RINGING消息，在“分析结果“中填写“有180 RINGING消息”，在“下一步”中填写“排查前序消息中是否存在携带原因码的18X消息”。
如果时间在首个消息名称为CANCEL之前没有180 RINGING消息，在”分析结果”填写“没有180 RINGING消息”，在”下一步“中填写“排查是否存在 180 RINGING超时情况”。</t>
    <phoneticPr fontId="1" type="noConversion"/>
  </si>
  <si>
    <t>&lt;问题描述&gt;：
在eSRVCC功能中，当用户注册时，SCC AS向CloudSE2980返回用户的C-MISISDN号码和SCC AS地址，CloudSE2980收到消息后，返回403响应，Warning头域中提示“P-Asserted-ID Check Failed For Atcf Message”。</t>
    <phoneticPr fontId="1" type="noConversion"/>
  </si>
  <si>
    <t>你是核心网运维工程师，你的任务是根据&lt;问题描述&gt;提取错误码。
&lt;问题描述&gt;：
在eSRVCC功能中，当用户注册时，SCC AS向CloudSE2980返回用户的C-MISISDN号码和SCC AS地址，CloudSE2980收到消息后，返回403响应，Warning头域中提示“P-Asserted-ID Check Failed For Atcf Message”。
接下来，根据&lt;问题描述&gt;提取错误码，按照{"结果":"..."}的JSON格式输出。</t>
    <phoneticPr fontId="1" type="noConversion"/>
  </si>
  <si>
    <t>&lt;场景列表&gt;：
{"场景名称": "告警助理", "场景描述": "处理告警问题"}
{"场景名称": "配置助理", "场景描述": "配置生成，纠正或分析"}
{"场景名称": "投诉助理", "场景描述": "处理投诉问题"}
{"场景名称": "信令分析", "场景描述": "分析信令跟踪"}</t>
    <phoneticPr fontId="1" type="noConversion"/>
  </si>
  <si>
    <t xml:space="preserve">      &lt;步骤编号和步骤名&gt;：
	步骤1：getHealthCheckResults
	步骤2：queryCacheServiceStats
	步骤3：getChangeHistory
	步骤4：checkApplicationHealth
	步骤5：queryResourceUsage
	步骤6：informationCollection
      &lt;当前步骤&gt;：
          “进行人工操作，在“MML命令行”窗口上执行DSP LBTN:;,查看该隧道组下是否配置隧道。是 =&gt; 2。否 =&gt; 6。”。其中每个“=&gt;”后的内容为步骤编号，和前面 &lt;步骤编号和步骤名&gt;中的步骤名一一对应。
      &lt;下一步参数&gt;：
         &lt;当前步骤&gt;的输出为getChangeHistoryResult，用于选择下一步分支的参数定义为{"tunnelConfig":"隧道组是否配置 ，取值范围{\"是\"，\"否\"}"}。
      &lt;下一步&gt;：</t>
  </si>
  <si>
    <t>你是核心网运维工程师</t>
    <phoneticPr fontId="1" type="noConversion"/>
  </si>
  <si>
    <t>关联关系推理</t>
    <phoneticPr fontId="1" type="noConversion"/>
  </si>
  <si>
    <t>&lt;示例&gt;
&lt;处理步骤&gt;：
1.在UNC外联口PING对端外联口IP，确认是否能PING通。
是 =&gt; 2
否 =&gt; 4
2.在“MML命令行-UEG”窗口上使用命令DSP PFCPASSOC，QUERYTYPE选择ALL，查看本端与对端地址信息是否与全网规划的SMF及UPF地址相对应。
是 =&gt; 3
否 =&gt; 修改地址信息后，等待10s左右观察该告警是否消失。如果告警仍存在则执行步骤1
3.联系对端设备运维工程师，分析对端设备是否故障。
是 =&gt; 修复对端设备故障后，则等待10s左右观察该告警是否消失。
否 =&gt; 4
4.请收集告警信息、日志信息和配置信息，并联系华为技术支持处理。
&lt;step格式&gt;：
[
 {
    "step": "1",
    "description": "在UNC外联口PING对端外联口IP，确认是否能PING通。",
    "choice": [
      {
        "condition": "是",
        "nextStep": "2"
      },
      {
        "condition": "否",
        "nextStep": "4"
      }
    ]
  },
  {
    "step": "2",
    "description": "在\"MML命令行-UEG\"窗口上使用命令DSP PFCPASSOC，QUERYTYPE选择ALL，查看本端与对端地址信息是否与全网规划的SMF及UPF地址相对应。",
    "choice": [
      {
        "condition": "是",
        "nextStep": "3"
      },
      {
        "condition": "否",
        "nextStep": "修改地址信息后，等待10s左右观察该告警是否消失。如果告警仍存在则执行步骤1"
      }
    ]
  },
  {
    "step": "3",
    "description": "联系对端设备运维工程师，分析对端设备是否故障。",
    "choice": [
      {
        "condition": "是",
        "nextStep": "修复对端设备故障后，则等待10s左右观察该告警是否消失。"
      },
      {
        "condition": "否",
        "nextStep": "4"
      }
    ]
  },
  {
    "step": "4",
    "description": "请收集告警信息、日志信息和配置信息，并联系华为技术支持处理。"
  }
]
&lt;/示例&gt;</t>
    <phoneticPr fontId="1" type="noConversion"/>
  </si>
  <si>
    <t>&lt;格式要求&gt;：
[{"step":"...","description":"...","choice":[{"condition":"...","nextStep":"..."}...]}]的JSON格式
其中，step为步骤编号；description为步骤描述；choice为当前步骤的下一步可能的分支描述，choice取值范围为多个或没有，condition为该步骤的跳转条件，nextStep为下一步的步骤，取值范围为步骤数字编号或步骤描述。
接下来，参考&lt;示例&gt;，将以下&lt;处理步骤&gt;转换城&lt;step格式&gt;，并严格按照&lt;格式要求&gt;输出。</t>
  </si>
  <si>
    <t xml:space="preserve">你是核心网运维工程师，你的任务参考&lt;示例&gt;，将给定的&lt;处理步骤&gt;转换成&lt;step格式&gt;。
&lt;示例&gt;
&lt;处理步骤&gt;：
1.在UNC外联口PING对端外联口IP，确认是否能PING通。
是 =&gt; 2
否 =&gt; 4
2.在“MML命令行-UEG”窗口上使用命令DSP PFCPASSOC，QUERYTYPE选择ALL，查看本端与对端地址信息是否与全网规划的SMF及UPF地址相对应。
是 =&gt; 3
否 =&gt; 修改地址信息后，等待10s左右观察该告警是否消失。如果告警仍存在则执行步骤1
3.联系对端设备运维工程师，分析对端设备是否故障。
是 =&gt; 修复对端设备故障后，则等待10s左右观察该告警是否消失。
否 =&gt; 4
4.请收集告警信息、日志信息和配置信息，并联系华为技术支持处理。
&lt;step格式&gt;：
[
 {
    "step": "1",
    "description": "在UNC外联口PING对端外联口IP，确认是否能PING通。",
    "choice": [
      {
        "condition": "是",
        "nextStep": "2"
      },
      {
        "condition": "否",
        "nextStep": "4"
      }
    ]
  },
  {
    "step": "2",
    "description": "在\“MML命令行-UEG\”窗口上使用命令DSP PFCPASSOC，QUERYTYPE选择ALL，查看本端与对端地址信息是否与全网规划的SMF及UPF地址相对应。",
    "choice": [
      {
        "condition": "是",
        "nextStep": "3"
      },
      {
        "condition": "否",
        "nextStep": "修改地址信息后，等待10s左右观察该告警是否消失。如果告警仍存在则执行步骤1"
      }
    ]
  },
  {
    "step": "3",
    "description": "联系对端设备运维工程师，分析对端设备是否故障。",
    "choice": [
      {
        "condition": "是",
        "nextStep": "修复对端设备故障后，则等待10s左右观察该告警是否消失。"
      },
      {
        "condition": "否",
        "nextStep": "4"
      }
    ]
  },
  {
    "step": "4",
    "description": "请收集告警信息、日志信息和配置信息，并联系华为技术支持处理。"
  }
]
&lt;/示例&gt;
&lt;格式要求&gt;：
[{"step":"...","description":"...","choice":[{"condition":"...","nextStep":"..."}...]}]的JSON格式
其中，step为步骤编号；description为步骤描述；choice为当前步骤的下一步可能的分支描述，choice取值范围为多个或没有，condition为该步骤的跳转条件，nextStep为下一步的步骤，取值范围为步骤数字编号或步骤描述。
接下来，参考&lt;示例&gt;，将以下&lt;处理步骤&gt;转换城&lt;step格式&gt;，并严格按照&lt;格式要求&gt;输出。
&lt;处理步骤&gt;：
1. 进行条件选择，根据告警原因选择处理步骤
节点备份失败=&gt;步骤 8。
节点备份超时=&gt;步骤 8。
收集备份文件失败=&gt;步骤 3。
打包备份文件失败=&gt;步骤 3。
SFTP节点器信息不合法或者不可用=&gt;步骤 5。
远程节点器上传备份文件失败=&gt;步骤 5。
当前存在升级或者恢复任务=&gt;步骤 7。
当前存在应用扩缩容等任务=&gt;步骤 8。
系统当天执行过升级或恢复等任务自动备份任务默认不启动=&gt;步骤 7。
2. 进行人工操作，根据后台信息人工查看/opt目录使用率是否大于75%。
是=&gt;步骤 8。
否=&gt;步骤 7。
3. 进行人工操作，人工根据OM信息查看OM Portal中“设置自动备份”页面的SFTP信息是否正确。
是=&gt;步骤 4。
否=&gt;步骤 5。
4. 进行人工操作，根据后台信息查看SFTP信息中配置的目标目录权限前四位是否需为“drwx”。
是=&gt;步骤 6。
否=&gt;步骤 8。
5. 进行人工操作，根据OM信息修改OM Portal中“设置自动备份”页面的SFTP信息正确，看是否修改成功
是=&gt;步骤 7。
否=&gt;步骤 8。
6. 进行人工操作，根据OM信息在OM Portal中删除告警触发后的手动和自动备份任务，然后触发自动备份任务，观察任务是否成功。
是=&gt;诊断成功，任务结束。
否=&gt;步骤 8。
7. 进行人工操作，根据OM信息在OM Portal中手动清除告警，然后创建手动备份任务，并启动SFTP远程上传，看是否上传成功。
是=&gt;诊断成功，任务结束。
否=&gt;步骤 8。
8. 联系相关公司技术支持处理，处理结束。
</t>
    <phoneticPr fontId="1" type="noConversion"/>
  </si>
  <si>
    <t>接下来，根据&lt;输入文本&gt;，严格按照&lt;示例&gt;中&lt;输出&gt;格式提取签约APN列表、故障地点、故障号码列表、故障数量、故障URL或IP列表、IMSI列表6个信息，要求保留原文不变，无法获取的参数默认输出空，以JSON格式输出。</t>
  </si>
  <si>
    <t>Level1</t>
    <phoneticPr fontId="1" type="noConversion"/>
  </si>
  <si>
    <t>你是核心网运维工程师，你的任务是严格按照&lt;推理规则&gt;，结合&lt;业务知识&gt;，对&lt;线索&gt;进行分析。
&lt;线索&gt;：
'时间':2024-01-27 18:10:36.188,'消息名称':INVITE,'方向':10.68.74.140发送到S-CSCF
'时间':2024-01-27 18:10:36.189,'消息名称':100 TRYING,'方向':S-CSCF发送到10.68.74.140
'时间':2024-01-27 18:10:36.524,'消息名称':183 SESSION PROGRESS,'方向':S-CSCF发送到10.68.74.140
'时间':2024-01-27 18:10:36.982,'消息名称':PRACK,'方向':10.68.74.140发送到S-CSCF
'时间':2024-01-27 18:10:37.058,'消息名称':200 OK (PRACK),'方向':S-CSCF发送到10.68.74.140
'时间':2024-01-27 18:10:37.223,'消息名称':UPDATE,'方向':10.68.74.140发送到S-CSCF
'时间':2024-01-27 18:10:37.28,'消息名称':200 OK (UPDATE),'方向':S-CSCF发送到10.68.74.140
'时间':2024-01-27 18:10:40.807,'消息名称':183 SESSION PROGRESS,'方向':S-CSCF发送到10.68.74.140
'时间':2024-01-27 18:10:40.933,'消息名称':PRACK,'方向':10.68.74.140发送到S-CSCF
'时间':2024-01-27 18:10:40.987,'消息名称':200 OK (PRACK),'方向':S-CSCF发送到10.68.74.140
'时间':2024-01-27 18:10:46.603,'消息名称':CANCEL,'方向':10.68.74.140发送到S-CSCF,'携带':Reason原因码 200：Decline
'时间':2024-01-27 18:10:46.606,'消息名称':200 OK (CANCEL),'方向':S-CSCF发送到10.68.74.140
'时间':2024-01-27 18:10:46.606,'消息名称':487 REQUEST TERMINATED(Cause:487),'方向':S-CSCF发送到10.68.74.140,'携带':Warning原因码 399：Cancel received on initial invite
'时间':2024-01-27 18:10:46.64,'消息名称':ACK,'方向':10.68.74.140发送到S-CSCF
&lt;业务知识&gt;：
CANCEL流程携带Reason原因码200 Decline的含义是取消通话
&lt;推理规则&gt;：
判断时间在首个消息名称为CANCEL之前是否有消息名称是180 RINGING的消息。
如果时间在首个消息名称为CANCEL之前有180 RINGING消息，在“分析结果“中填写“有180 RINGING消息”，在“下一步”中填写“排查前序消息中是否存在携带原因码的18X消息”。
如果时间在首个消息名称为CANCEL之前没有180 RINGING消息，在”分析结果”填写“没有180 RINGING消息”，在”下一步“中填写“排查是否存在 180 RINGING超时情况”。
接下来，根据&lt;推理规则&gt;中规定的内容填写结果，按照{"推导过程":"...","分析结果":"...","下一步":"..."}的JSON格式输出结果。</t>
    <phoneticPr fontId="1" type="noConversion"/>
  </si>
  <si>
    <t>你是核心网运维工程师，你的任务是参考&lt;示例&gt;并根据&lt;输入文本&gt;提取信息。
&lt;示例&gt;
&lt;输入文本&gt;：
【故障现象】新添加的白名单地址hmi.we-con.com.cn无法访问，前期添加的地址访问正常，故障卡数量：1000多张。
【故障地点】区(酒银路南) 肃州区酒银路 
【是否首次使用】否
【是否机卡绑定/贴片卡】是 /否
【终端设备/制式】售水机
【客户夜间是否配合处理】 否
【客户联系方式】 27
【客户经理联系方式】未知
【故障号码信息】经HSS核查，故障号码8025，IMSI：808025，状态正常，卡类型USIM卡，签约APN为CMMTMAHYDB.AH，开通2、3、4G上网功能，限制2、3G接入，CS域附着时间2024-01-21 14:06:04，MME域附着时间2024-01-16 10:04。
&lt;输出&gt;：
{
    "签约APN列表": ["CMMTMAHYDB.AH"],
    "故障地点": "肃州区酒银路",
    "故障号码列表": ["8025"],
    "故障数量": "1000多张",
    "故障URL或IP列表": ["hmi.we-con.com.cn"],
    "IMSI列表": ["8025"]
}
&lt;/示例&gt;
 &lt;输入文本&gt;：
【故障现象】我方线下联系客户07得知，数量：2，前期测试可以正常使用，近期测试时设备访问添加的白名单地址（aevpvabxacl.itls.cn-shanghai.aliyuncs.com）时频繁掉线，使用4G网络，鉴于此，烦请贵方核实处理，谢谢！
【故障地点】3805号楼
【是否首次使用】否
【是否机卡绑定/贴片卡】是
【终端设备/制式】广告机 
【客户夜间是否配合处理】否
【客户联系方式】6007
【客户经理联系方式】未知
【故障号码信息】经HSS核查，故障号码1111，IMSI：1111，状态正常，卡类型USIM卡，签约APN为CMMTMLZXMT.JS，开通2、3、4G上网功能，无限制，CS域附着时间2024-01-15 13:04，PS域附着时间2024-01-15 13:04，MME域附着时间2024-01-15 19:01。
接下来，根据&lt;输入文本&gt;，严格按照&lt;示例&gt;中&lt;输出&gt;格式提取签约APN列表、故障地点、故障号码列表、故障数量、故障URL或IP列表、IMSI列表6个信息，要求保留原文不变，无法获取的参数默认输出空，以JSON格式输出。</t>
    <phoneticPr fontId="1" type="noConversion"/>
  </si>
  <si>
    <t>你是核心网运维工程师，你的任务是参照&lt;示例&gt;从&lt;日志消息&gt;中提取&lt;关键信息&gt;。
&lt;示例&gt;
&lt;日志消息&gt;：
导出文件(EXP FILE)                                          重要      emscomm   本地用户  AMF1      2024-05-17 03:03:24  2024-05-17 03:03:43  172.22.0.8       MMLService    成功      / * Meid=0 VNFCNAME=VNRS_VNFC_999 VNFCTYPE=VNRS_VNFC * /MOD OBJECT: PEER=2, NAME="EXAMPLE"; Return执行状态信息
&lt;关键信息&gt;：
START
历史MML操作='MOD OBJECT: PEER=2, NAME="EXAMPLE";'
END
&lt;/示例&gt;
接下来，从下面的&lt;日志消息&gt;中提取&lt;关键信息&gt;，严格按&lt;关键信息&gt;格式，以START开始END结尾写出&lt;关键信息&gt;。
&lt;日志消息&gt;：
修改MML导入导出秘钥(MOD EXPCFGPARA)    重要      emscomm   本地用户  AMF1      2024-04-25 03:02:33  2024-04-25 03:02:33  172.22.0.8       COMMON        成功      /*Meid=0 VNFCNAME=CSLB_VNFC_999 VNFCTYPE=CSLB_VNFC*/MOD EXPCFGPARA: PWDKEY="*****",SERVICEINSTANCE="CSLB_VNFC_999"; ReturnCode(0) 操作成功
&lt;关键信息&gt;：</t>
    <phoneticPr fontId="1" type="noConversion"/>
  </si>
  <si>
    <t>你是核心网运维工程师，你的任务是参照&lt;示例&gt;，根据&lt;步骤编号和步骤名&gt;、&lt;当前步骤&gt;和&lt;下一步参数&gt;生成&lt;下一步&gt;。
&lt;示例&gt;
例1:
	&lt;步骤编号和步骤名&gt;：
		步骤1：getVolumeSnapshotHistory
		步骤2：queryEventLogs
		步骤3：getRoute
		步骤4：queryUserActivity
		步骤5：queryUsageSummary
		步骤6：getHealthCheckResults
		步骤7：queryBackupStatus
		步骤8：queryAlarms
		步骤9：informationCollection
	&lt;当前步骤&gt;：
	    “进行人工操作，GSN和CloudCG之间的网络不通，请检查CloudCG和GSN的路由是否正确。是 =&gt; 5。否 =&gt; 4。”。其中每个“=&gt;”后的内容为步骤编号，与&lt;步骤编号和步骤名&gt;中的步骤名一一对应。
	&lt;下一步参数&gt;：
	    &lt;当前步骤&gt;的输出为getRouteResult，用于选择下一步分支的参数定义为{"correctRoute":"CloudCG和GSN的路由是否正确 ，取值范围{\"是\",\"否\"}"}。
	&lt;下一步&gt;：
	{
		"next": [
			{
				"condition": "${getRouteResult.correctRoute == \"是\"}",
				"action": "queryUsageSummary"
			},
			{
				"condition": "${getRouteResult.correctRoute == \"否\"}",
				"action": "queryUserActivity"
			}
		]
	}
例2:
	&lt;步骤编号和步骤名&gt;：
		步骤1：ConditionalGateway
		步骤2：checkApplicationHealth
		步骤3：queryResourceUsage
		步骤4：queryFirewallRuleList
		步骤5：checkEncryptionStatus
		步骤6：getDatabaseReplicationStatus
		步骤7：getHealthCheckResults
		步骤8：informationCollection
	&lt;当前步骤&gt;：
    “联系华为公司技术支持处理，处理结束。诊断结束。”。其中每个“=&gt;”后的内容为步骤编号，与&lt;步骤编号和步骤名&gt;中的步骤名一一对应。
	&lt;下一步参数&gt;：
    &lt;当前步骤&gt;的输出为informationCollectionResult，用于选择下一步分支的参数定义为{"finalResult": "联系华为技术支持处理，取值范围{\"是\"}"}。
    &lt;下一步&gt;：
	{
        "next": [
            {
                "condition": "${informationCollectionResult.finalResult == \"是\"}",
                "action": "endNode"
            }
        ]
   }
&lt;/示例&gt;
接下来，根据&lt;步骤编号和步骤名&gt;、&lt;当前步骤&gt;和&lt;下一步参数&gt;，严格按照&lt;示例&gt;中&lt;下一步&gt;的JSON格式生成&lt;下一步&gt;。当下一步为诊断结束时，action请选择endNode。
      &lt;步骤编号和步骤名&gt;：
	步骤1：getHealthCheckResults
	步骤2：queryCacheServiceStats
	步骤3：getChangeHistory
	步骤4：checkApplicationHealth
	步骤5：queryResourceUsage
	步骤6：informationCollection
      &lt;当前步骤&gt;：
          “进行人工操作，在“MML命令行”窗口上执行DSP LBTN:;,查看该隧道组下是否配置隧道。是 =&gt; 2。否 =&gt; 6。”。其中每个“=&gt;”后的内容为步骤编号，和前面 &lt;步骤编号和步骤名&gt;中的步骤名一一对应。
      &lt;下一步参数&gt;：
         &lt;当前步骤&gt;的输出为getChangeHistoryResult，用于选择下一步分支的参数定义为{"tunnelConfig":"隧道组是否配置 ，取值范围{\"是\"，\"否\"}"}。
      &lt;下一步&gt;：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</si>
</sst>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宋体"/>
      <family val="2"/>
      <scheme val="minor"/>
    </font>
    <font>
      <sz val="9"/>
      <name val="宋体"/>
      <family val="3"/>
      <charset val="134"/>
      <scheme val="minor"/>
    </font>
    <font>
      <sz val="9"/>
      <color theme="1"/>
      <name val="微软雅黑"/>
      <family val="2"/>
      <charset val="134"/>
    </font>
    <font>
      <sz val="11"/>
      <color theme="1"/>
      <name val="宋体"/>
      <family val="3"/>
      <charset val="134"/>
      <scheme val="minor"/>
    </font>
    <font>
      <b/>
      <sz val="9"/>
      <color theme="1"/>
      <name val="微软雅黑"/>
      <family val="2"/>
      <charset val="134"/>
    </font>
    <font>
      <sz val="9"/>
      <color rgb="FF067D17"/>
      <name val="微软雅黑"/>
      <family val="2"/>
      <charset val="134"/>
    </font>
    <font>
      <sz val="11"/>
      <color theme="1"/>
      <name val="宋体"/>
      <family val="2"/>
      <scheme val="minor"/>
    </font>
    <font>
      <sz val="9"/>
      <color rgb="FF080808"/>
      <name val="微软雅黑"/>
      <family val="2"/>
      <charset val="134"/>
    </font>
    <font>
      <sz val="9"/>
      <color rgb="FF00627A"/>
      <name val="微软雅黑"/>
      <family val="2"/>
      <charset val="134"/>
    </font>
    <font>
      <sz val="9"/>
      <color rgb="FF000000"/>
      <name val="微软雅黑"/>
      <family val="2"/>
      <charset val="134"/>
    </font>
    <font>
      <sz val="9"/>
      <name val="微软雅黑"/>
      <family val="2"/>
      <charset val="134"/>
    </font>
    <font>
      <sz val="11"/>
      <color theme="1"/>
      <name val="宋体"/>
      <family val="2"/>
      <charset val="134"/>
      <scheme val="minor"/>
    </font>
    <font>
      <u/>
      <sz val="11"/>
      <color theme="10"/>
      <name val="宋体"/>
      <family val="3"/>
      <charset val="134"/>
      <scheme val="minor"/>
    </font>
    <font>
      <sz val="11"/>
      <name val="宋体"/>
      <family val="3"/>
      <charset val="134"/>
    </font>
    <font>
      <sz val="9.8000000000000007"/>
      <color rgb="FF080808"/>
      <name val="JetBrains Mono"/>
      <family val="3"/>
      <charset val="134"/>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4">
    <xf numFmtId="0" fontId="0" fillId="0" borderId="0"/>
    <xf numFmtId="0" fontId="3" fillId="0" borderId="0">
      <alignment vertical="center"/>
    </xf>
    <xf numFmtId="0" fontId="6" fillId="0" borderId="0"/>
    <xf numFmtId="0" fontId="3" fillId="0" borderId="0">
      <alignment vertical="center"/>
    </xf>
    <xf numFmtId="0" fontId="12" fillId="0" borderId="0" applyNumberFormat="0" applyFill="0" applyBorder="0" applyAlignment="0" applyProtection="0">
      <alignment vertical="center"/>
    </xf>
    <xf numFmtId="0" fontId="3" fillId="0" borderId="0">
      <alignment vertical="center"/>
    </xf>
    <xf numFmtId="0" fontId="11" fillId="0" borderId="0">
      <alignment vertical="center"/>
    </xf>
    <xf numFmtId="0" fontId="11" fillId="0" borderId="0">
      <alignment vertical="center"/>
    </xf>
    <xf numFmtId="0" fontId="13" fillId="0" borderId="0">
      <alignment vertical="center"/>
    </xf>
    <xf numFmtId="0" fontId="6" fillId="0" borderId="0"/>
    <xf numFmtId="0" fontId="6" fillId="0" borderId="0"/>
    <xf numFmtId="0" fontId="6" fillId="0" borderId="0"/>
    <xf numFmtId="0" fontId="6" fillId="0" borderId="0"/>
    <xf numFmtId="0" fontId="3" fillId="0" borderId="0">
      <alignment vertical="center"/>
    </xf>
  </cellStyleXfs>
  <cellXfs count="38">
    <xf numFmtId="0" fontId="0" fillId="0" borderId="0" xfId="0"/>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4" fillId="2" borderId="1" xfId="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wrapText="1"/>
    </xf>
    <xf numFmtId="0" fontId="0" fillId="0" borderId="0" xfId="0" applyBorder="1"/>
    <xf numFmtId="0" fontId="2" fillId="0" borderId="0" xfId="0" applyFont="1"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wrapText="1"/>
    </xf>
    <xf numFmtId="0" fontId="0" fillId="0" borderId="0" xfId="0" applyBorder="1" applyAlignment="1">
      <alignment horizontal="center" vertical="center"/>
    </xf>
    <xf numFmtId="14" fontId="0" fillId="0" borderId="0" xfId="0" applyNumberFormat="1" applyBorder="1" applyAlignment="1">
      <alignment horizontal="center" vertical="center"/>
    </xf>
    <xf numFmtId="0" fontId="2" fillId="0" borderId="0" xfId="0" applyFont="1" applyFill="1" applyBorder="1" applyAlignment="1">
      <alignment vertical="center" wrapText="1"/>
    </xf>
    <xf numFmtId="0" fontId="2" fillId="0" borderId="0" xfId="0" applyFont="1" applyFill="1" applyBorder="1"/>
    <xf numFmtId="0" fontId="0" fillId="0" borderId="0" xfId="0" applyBorder="1" applyAlignment="1">
      <alignment horizontal="left" vertical="center" wrapText="1"/>
    </xf>
    <xf numFmtId="0" fontId="8" fillId="0" borderId="1" xfId="0" applyFont="1" applyFill="1" applyBorder="1" applyAlignment="1">
      <alignment vertical="center"/>
    </xf>
    <xf numFmtId="14" fontId="2" fillId="0" borderId="1" xfId="0" applyNumberFormat="1" applyFont="1" applyFill="1" applyBorder="1" applyAlignment="1">
      <alignment horizontal="center" vertical="center"/>
    </xf>
    <xf numFmtId="0" fontId="7" fillId="0" borderId="1" xfId="0" applyFont="1" applyFill="1" applyBorder="1" applyAlignment="1">
      <alignment vertical="center"/>
    </xf>
    <xf numFmtId="0" fontId="5"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xf>
    <xf numFmtId="0" fontId="10" fillId="0" borderId="1" xfId="0" applyFont="1" applyFill="1" applyBorder="1" applyAlignment="1">
      <alignment vertical="center" wrapText="1"/>
    </xf>
    <xf numFmtId="0" fontId="9" fillId="0" borderId="1" xfId="0" applyFont="1" applyFill="1" applyBorder="1" applyAlignment="1">
      <alignment vertical="center"/>
    </xf>
    <xf numFmtId="0" fontId="10" fillId="0" borderId="1" xfId="0" applyFont="1" applyFill="1" applyBorder="1" applyAlignment="1">
      <alignment vertical="top" wrapText="1"/>
    </xf>
    <xf numFmtId="0" fontId="9" fillId="0" borderId="1"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7" fillId="0" borderId="1" xfId="0" applyFont="1" applyBorder="1" applyAlignment="1">
      <alignment horizontal="center" vertical="center"/>
    </xf>
    <xf numFmtId="0" fontId="8" fillId="0" borderId="1" xfId="0" applyFont="1" applyBorder="1" applyAlignment="1">
      <alignment vertical="center"/>
    </xf>
    <xf numFmtId="0" fontId="2" fillId="0" borderId="1" xfId="0" applyFont="1" applyBorder="1" applyAlignment="1">
      <alignment wrapText="1"/>
    </xf>
    <xf numFmtId="0" fontId="14" fillId="0" borderId="1" xfId="0" applyFont="1" applyBorder="1" applyAlignment="1">
      <alignment vertical="center"/>
    </xf>
    <xf numFmtId="0" fontId="9" fillId="3" borderId="1" xfId="0" applyFont="1" applyFill="1" applyBorder="1" applyAlignment="1">
      <alignment vertical="center" wrapText="1"/>
    </xf>
    <xf numFmtId="0" fontId="10" fillId="0" borderId="1" xfId="0" applyFont="1" applyBorder="1" applyAlignment="1">
      <alignment horizontal="center" vertical="center" wrapText="1"/>
    </xf>
    <xf numFmtId="0" fontId="9" fillId="0" borderId="1" xfId="0" applyFont="1" applyBorder="1" applyAlignment="1">
      <alignment vertical="center"/>
    </xf>
  </cellXfs>
  <cellStyles count="14">
    <cellStyle name="常规" xfId="0" builtinId="0"/>
    <cellStyle name="常规 2" xfId="1"/>
    <cellStyle name="常规 2 2" xfId="3"/>
    <cellStyle name="常规 2 3" xfId="7"/>
    <cellStyle name="常规 2 4" xfId="8"/>
    <cellStyle name="常规 3" xfId="2"/>
    <cellStyle name="常规 3 2" xfId="5"/>
    <cellStyle name="常规 3 2 2" xfId="6"/>
    <cellStyle name="常规 3 2 3" xfId="9"/>
    <cellStyle name="常规 3 3" xfId="11"/>
    <cellStyle name="常规 4" xfId="13"/>
    <cellStyle name="常规 5" xfId="10"/>
    <cellStyle name="常规 5 2" xfId="12"/>
    <cellStyle name="超链接 2" xfId="4"/>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4"/>
  <sheetViews>
    <sheetView tabSelected="1" topLeftCell="F1" zoomScaleNormal="100" workbookViewId="0">
      <pane ySplit="1" topLeftCell="A5" activePane="bottomLeft" state="frozen"/>
      <selection activeCell="K1" sqref="K1"/>
      <selection pane="bottomLeft" activeCell="AB16" sqref="AB16"/>
    </sheetView>
  </sheetViews>
  <sheetFormatPr defaultColWidth="9" defaultRowHeight="20.100000000000001" customHeight="1"/>
  <cols>
    <col min="1" max="1" width="8.625" style="11" bestFit="1" customWidth="1"/>
    <col min="2" max="2" width="10.5" style="11" hidden="1" customWidth="1"/>
    <col min="3" max="3" width="13.875" style="11" hidden="1" customWidth="1"/>
    <col min="4" max="4" width="17.25" style="11" hidden="1" customWidth="1"/>
    <col min="5" max="5" width="20.5" style="11" hidden="1" customWidth="1"/>
    <col min="6" max="6" width="12.125" style="14" bestFit="1" customWidth="1"/>
    <col min="7" max="7" width="9" style="14" bestFit="1" customWidth="1"/>
    <col min="8" max="11" width="10.375" style="12" hidden="1" customWidth="1"/>
    <col min="12" max="12" width="9" style="13" customWidth="1"/>
    <col min="13" max="13" width="9" style="13" hidden="1" customWidth="1"/>
    <col min="14" max="14" width="14.875" style="13" customWidth="1"/>
    <col min="15" max="15" width="16" style="13" hidden="1" customWidth="1"/>
    <col min="16" max="16" width="10" style="14" hidden="1" customWidth="1"/>
    <col min="17" max="17" width="9" style="14" hidden="1" customWidth="1"/>
    <col min="18" max="18" width="16.875" style="14" hidden="1" customWidth="1"/>
    <col min="19" max="19" width="9.125" style="14" hidden="1" customWidth="1"/>
    <col min="20" max="20" width="18.25" style="14" hidden="1" customWidth="1"/>
    <col min="21" max="21" width="23.625" style="18" hidden="1" customWidth="1"/>
    <col min="22" max="22" width="49.875" style="18" hidden="1" customWidth="1"/>
    <col min="23" max="23" width="101.125" style="18" hidden="1" customWidth="1"/>
    <col min="24" max="24" width="39.375" style="18" hidden="1" customWidth="1"/>
    <col min="25" max="25" width="59" style="18" hidden="1" customWidth="1"/>
    <col min="26" max="26" width="61.5" style="18" customWidth="1"/>
    <col min="27" max="27" width="9.25" style="13" customWidth="1"/>
    <col min="28" max="28" width="110" style="16" customWidth="1"/>
    <col min="29" max="29" width="112.375" style="16" customWidth="1"/>
    <col min="30" max="30" width="31.125" style="29" customWidth="1"/>
    <col min="31" max="31" width="20.375" style="30" customWidth="1"/>
    <col min="32" max="32" width="13" style="14" bestFit="1" customWidth="1"/>
    <col min="33" max="33" width="17.625" style="14" bestFit="1" customWidth="1"/>
    <col min="34" max="34" width="5.875" style="14" bestFit="1" customWidth="1"/>
    <col min="35" max="35" width="6.5" style="14" bestFit="1" customWidth="1"/>
    <col min="36" max="36" width="8.875" style="15" bestFit="1" customWidth="1"/>
    <col min="37" max="37" width="8.375" style="14" bestFit="1" customWidth="1"/>
    <col min="38" max="16384" width="9" style="10"/>
  </cols>
  <sheetData>
    <row r="1" spans="1:37" s="12" customFormat="1" ht="20.100000000000001" customHeight="1">
      <c r="A1" s="4" t="s">
        <v>41</v>
      </c>
      <c r="B1" s="4" t="s">
        <v>198</v>
      </c>
      <c r="C1" s="4" t="s">
        <v>199</v>
      </c>
      <c r="D1" s="4" t="s">
        <v>200</v>
      </c>
      <c r="E1" s="4" t="s">
        <v>201</v>
      </c>
      <c r="F1" s="4" t="s">
        <v>327</v>
      </c>
      <c r="G1" s="4" t="s">
        <v>25</v>
      </c>
      <c r="H1" s="4" t="s">
        <v>26</v>
      </c>
      <c r="I1" s="4" t="s">
        <v>27</v>
      </c>
      <c r="J1" s="4" t="s">
        <v>28</v>
      </c>
      <c r="K1" s="4" t="s">
        <v>29</v>
      </c>
      <c r="L1" s="4" t="s">
        <v>30</v>
      </c>
      <c r="M1" s="4" t="s">
        <v>235</v>
      </c>
      <c r="N1" s="4" t="s">
        <v>92</v>
      </c>
      <c r="O1" s="4" t="s">
        <v>42</v>
      </c>
      <c r="P1" s="4" t="s">
        <v>77</v>
      </c>
      <c r="Q1" s="4" t="s">
        <v>62</v>
      </c>
      <c r="R1" s="4" t="s">
        <v>165</v>
      </c>
      <c r="S1" s="4" t="s">
        <v>162</v>
      </c>
      <c r="T1" s="4" t="s">
        <v>61</v>
      </c>
      <c r="U1" s="4" t="s">
        <v>55</v>
      </c>
      <c r="V1" s="4" t="s">
        <v>56</v>
      </c>
      <c r="W1" s="4" t="s">
        <v>57</v>
      </c>
      <c r="X1" s="4" t="s">
        <v>58</v>
      </c>
      <c r="Y1" s="4" t="s">
        <v>171</v>
      </c>
      <c r="Z1" s="4" t="s">
        <v>238</v>
      </c>
      <c r="AA1" s="4" t="s">
        <v>127</v>
      </c>
      <c r="AB1" s="4" t="s">
        <v>123</v>
      </c>
      <c r="AC1" s="4" t="s">
        <v>124</v>
      </c>
      <c r="AD1" s="4" t="s">
        <v>125</v>
      </c>
      <c r="AE1" s="4" t="s">
        <v>126</v>
      </c>
      <c r="AF1" s="4" t="s">
        <v>31</v>
      </c>
      <c r="AG1" s="4" t="s">
        <v>32</v>
      </c>
      <c r="AH1" s="4" t="s">
        <v>33</v>
      </c>
      <c r="AI1" s="4" t="s">
        <v>34</v>
      </c>
      <c r="AJ1" s="4" t="s">
        <v>35</v>
      </c>
      <c r="AK1" s="4" t="s">
        <v>36</v>
      </c>
    </row>
    <row r="2" spans="1:37" ht="20.100000000000001" customHeight="1">
      <c r="A2" s="7" t="s">
        <v>135</v>
      </c>
      <c r="B2" s="5" t="s">
        <v>211</v>
      </c>
      <c r="C2" s="5" t="s">
        <v>220</v>
      </c>
      <c r="D2" s="5" t="s">
        <v>221</v>
      </c>
      <c r="E2" s="5" t="s">
        <v>221</v>
      </c>
      <c r="F2" s="7" t="s">
        <v>0</v>
      </c>
      <c r="G2" s="7" t="s">
        <v>67</v>
      </c>
      <c r="H2" s="8" t="s">
        <v>1</v>
      </c>
      <c r="I2" s="8" t="s">
        <v>1</v>
      </c>
      <c r="J2" s="8" t="s">
        <v>1</v>
      </c>
      <c r="K2" s="8" t="s">
        <v>1</v>
      </c>
      <c r="L2" s="9" t="s">
        <v>48</v>
      </c>
      <c r="M2" s="9" t="s">
        <v>40</v>
      </c>
      <c r="N2" s="9" t="s">
        <v>67</v>
      </c>
      <c r="O2" s="9" t="s">
        <v>169</v>
      </c>
      <c r="P2" s="7" t="s">
        <v>40</v>
      </c>
      <c r="Q2" s="7" t="s">
        <v>40</v>
      </c>
      <c r="R2" s="7" t="s">
        <v>40</v>
      </c>
      <c r="S2" s="7" t="s">
        <v>43</v>
      </c>
      <c r="T2" s="2" t="s">
        <v>321</v>
      </c>
      <c r="U2" s="2" t="s">
        <v>239</v>
      </c>
      <c r="V2" s="2" t="s">
        <v>312</v>
      </c>
      <c r="W2" s="2" t="s">
        <v>1</v>
      </c>
      <c r="X2" s="2" t="s">
        <v>315</v>
      </c>
      <c r="Y2" s="2" t="s">
        <v>314</v>
      </c>
      <c r="Z2" s="2" t="str">
        <f>T2&amp;"，"&amp;U2&amp;CHAR(10)&amp;CHAR(10)&amp;V2&amp;CHAR(10)&amp;CHAR(10)&amp;X2&amp;CHAR(10)&amp;CHAR(10)&amp;Y2</f>
        <v>你是核心网运维工程师，你的任务是根据&lt;用户问题&gt;在&lt;场景列表&gt;中选择对应的场景。
&lt;场景列表&gt;：
{"场景名称": "聊天场景", "场景描述": "日常交流与咨询"}
{"场景名称": "故障诊断", "场景描述": "快速定位并修复故障"}
{"场景名称": "知识问答", "场景描述": "专业解答核心网知识"}
{"场景名称": "信息采集", "场景描述": "现网信息收集"}
接下来，根据&lt;用户问题&gt;在&lt;场景列表&gt;中选择对应的场景，按照{"场景名称":"..."}的JSON格式输出，只需要输出场景名称。
&lt;用户问题&gt;：AMF901网元在2024-02-01 10:00:00到2024-02-01 11:00:00期间，4G附着成功率下降。</v>
      </c>
      <c r="AA2" s="6">
        <f>LEN(AB2)</f>
        <v>332</v>
      </c>
      <c r="AB2" s="3" t="s">
        <v>166</v>
      </c>
      <c r="AC2" s="3" t="s">
        <v>47</v>
      </c>
      <c r="AD2" s="32" t="s">
        <v>20</v>
      </c>
      <c r="AE2" s="21"/>
      <c r="AF2" s="7" t="s">
        <v>3</v>
      </c>
      <c r="AG2" s="7" t="s">
        <v>119</v>
      </c>
      <c r="AH2" s="7" t="s">
        <v>4</v>
      </c>
      <c r="AI2" s="7" t="s">
        <v>37</v>
      </c>
      <c r="AJ2" s="20">
        <v>45485</v>
      </c>
      <c r="AK2" s="7" t="s">
        <v>5</v>
      </c>
    </row>
    <row r="3" spans="1:37" ht="20.100000000000001" customHeight="1">
      <c r="A3" s="7" t="s">
        <v>138</v>
      </c>
      <c r="B3" s="5" t="s">
        <v>74</v>
      </c>
      <c r="C3" s="5" t="s">
        <v>322</v>
      </c>
      <c r="D3" s="5" t="s">
        <v>222</v>
      </c>
      <c r="E3" s="5" t="s">
        <v>222</v>
      </c>
      <c r="F3" s="9" t="s">
        <v>6</v>
      </c>
      <c r="G3" s="9" t="s">
        <v>7</v>
      </c>
      <c r="H3" s="8" t="s">
        <v>1</v>
      </c>
      <c r="I3" s="8" t="s">
        <v>1</v>
      </c>
      <c r="J3" s="8" t="s">
        <v>1</v>
      </c>
      <c r="K3" s="8" t="s">
        <v>1</v>
      </c>
      <c r="L3" s="9" t="s">
        <v>8</v>
      </c>
      <c r="M3" s="9" t="s">
        <v>40</v>
      </c>
      <c r="N3" s="9" t="s">
        <v>108</v>
      </c>
      <c r="O3" s="9" t="s">
        <v>177</v>
      </c>
      <c r="P3" s="7" t="s">
        <v>40</v>
      </c>
      <c r="Q3" s="7" t="s">
        <v>40</v>
      </c>
      <c r="R3" s="7" t="s">
        <v>40</v>
      </c>
      <c r="S3" s="7" t="s">
        <v>43</v>
      </c>
      <c r="T3" s="2" t="s">
        <v>88</v>
      </c>
      <c r="U3" s="2" t="s">
        <v>243</v>
      </c>
      <c r="V3" s="2" t="s">
        <v>316</v>
      </c>
      <c r="W3" s="2" t="s">
        <v>1</v>
      </c>
      <c r="X3" s="2" t="s">
        <v>244</v>
      </c>
      <c r="Y3" s="2" t="s">
        <v>1</v>
      </c>
      <c r="Z3" s="2" t="str">
        <f>T3&amp;"，"&amp;U3&amp;CHAR(10)&amp;CHAR(10)&amp;V3&amp;CHAR(10)&amp;CHAR(10)&amp;X3</f>
        <v>你是核心网运维工程师，你的任务是严格按照&lt;推理规则&gt;，结合&lt;业务知识&gt;，对&lt;线索&gt;进行分析。
&lt;线索&gt;：
'时间':2024-01-27 18:10:36.188,'消息名称':INVITE,'方向':10.68.74.140发送到S-CSCF
'时间':2024-01-27 18:10:36.189,'消息名称':100 TRYING,'方向':S-CSCF发送到10.68.74.140
'时间':2024-01-27 18:10:36.524,'消息名称':183 SESSION PROGRESS,'方向':S-CSCF发送到10.68.74.140
'时间':2024-01-27 18:10:36.982,'消息名称':PRACK,'方向':10.68.74.140发送到S-CSCF
'时间':2024-01-27 18:10:37.058,'消息名称':200 OK (PRACK),'方向':S-CSCF发送到10.68.74.140
'时间':2024-01-27 18:10:37.223,'消息名称':UPDATE,'方向':10.68.74.140发送到S-CSCF
'时间':2024-01-27 18:10:37.28,'消息名称':200 OK (UPDATE),'方向':S-CSCF发送到10.68.74.140
'时间':2024-01-27 18:10:40.807,'消息名称':183 SESSION PROGRESS,'方向':S-CSCF发送到10.68.74.140
'时间':2024-01-27 18:10:40.933,'消息名称':PRACK,'方向':10.68.74.140发送到S-CSCF
'时间':2024-01-27 18:10:40.987,'消息名称':200 OK (PRACK),'方向':S-CSCF发送到10.68.74.140
'时间':2024-01-27 18:10:46.603,'消息名称':CANCEL,'方向':10.68.74.140发送到S-CSCF,'携带':Reason原因码 200：Decline
'时间':2024-01-27 18:10:46.606,'消息名称':200 OK (CANCEL),'方向':S-CSCF发送到10.68.74.140
'时间':2024-01-27 18:10:46.606,'消息名称':487 REQUEST TERMINATED(Cause:487),'方向':S-CSCF发送到10.68.74.140,'携带':Warning原因码 399：Cancel received on initial invite
'时间':2024-01-27 18:10:46.64,'消息名称':ACK,'方向':10.68.74.140发送到S-CSCF
&lt;业务知识&gt;：
CANCEL流程携带Reason原因码200 Decline的含义是取消通话
&lt;推理规则&gt;：
判断时间在首个消息名称为CANCEL之前是否有消息名称是180 RINGING的消息。
如果时间在首个消息名称为CANCEL之前有180 RINGING消息，在“分析结果“中填写“有180 RINGING消息”，在“下一步”中填写“排查前序消息中是否存在携带原因码的18X消息”。
如果时间在首个消息名称为CANCEL之前没有180 RINGING消息，在”分析结果”填写“没有180 RINGING消息”，在”下一步“中填写“排查是否存在 180 RINGING超时情况”。
接下来，根据&lt;推理规则&gt;中规定的内容填写结果，按照{"推导过程":"...","分析结果":"...","下一步":"..."}的JSON格式输出结果。</v>
      </c>
      <c r="AA3" s="6">
        <f t="shared" ref="AA3" si="0">LEN(AB3)</f>
        <v>1574</v>
      </c>
      <c r="AB3" s="3" t="s">
        <v>328</v>
      </c>
      <c r="AC3" s="3" t="s">
        <v>178</v>
      </c>
      <c r="AD3" s="22" t="s">
        <v>18</v>
      </c>
      <c r="AE3" s="22"/>
      <c r="AF3" s="7" t="s">
        <v>3</v>
      </c>
      <c r="AG3" s="9" t="s">
        <v>119</v>
      </c>
      <c r="AH3" s="7" t="s">
        <v>4</v>
      </c>
      <c r="AI3" s="7" t="s">
        <v>37</v>
      </c>
      <c r="AJ3" s="20">
        <v>45485</v>
      </c>
      <c r="AK3" s="7" t="s">
        <v>5</v>
      </c>
    </row>
    <row r="4" spans="1:37" ht="20.100000000000001" customHeight="1">
      <c r="A4" s="7" t="s">
        <v>139</v>
      </c>
      <c r="B4" s="5" t="s">
        <v>211</v>
      </c>
      <c r="C4" s="5" t="s">
        <v>122</v>
      </c>
      <c r="D4" s="5" t="s">
        <v>214</v>
      </c>
      <c r="E4" s="5" t="s">
        <v>214</v>
      </c>
      <c r="F4" s="7" t="s">
        <v>0</v>
      </c>
      <c r="G4" s="7" t="s">
        <v>9</v>
      </c>
      <c r="H4" s="8" t="s">
        <v>1</v>
      </c>
      <c r="I4" s="8" t="s">
        <v>1</v>
      </c>
      <c r="J4" s="8" t="s">
        <v>1</v>
      </c>
      <c r="K4" s="8" t="s">
        <v>1</v>
      </c>
      <c r="L4" s="9" t="s">
        <v>2</v>
      </c>
      <c r="M4" s="9" t="s">
        <v>43</v>
      </c>
      <c r="N4" s="9" t="s">
        <v>99</v>
      </c>
      <c r="O4" s="9" t="s">
        <v>179</v>
      </c>
      <c r="P4" s="7" t="s">
        <v>40</v>
      </c>
      <c r="Q4" s="7" t="s">
        <v>40</v>
      </c>
      <c r="R4" s="7" t="s">
        <v>40</v>
      </c>
      <c r="S4" s="7" t="s">
        <v>43</v>
      </c>
      <c r="T4" s="2" t="s">
        <v>88</v>
      </c>
      <c r="U4" s="2" t="s">
        <v>245</v>
      </c>
      <c r="V4" s="2" t="s">
        <v>1</v>
      </c>
      <c r="W4" s="2" t="s">
        <v>246</v>
      </c>
      <c r="X4" s="2" t="s">
        <v>326</v>
      </c>
      <c r="Y4" s="2" t="s">
        <v>247</v>
      </c>
      <c r="Z4" s="2" t="str">
        <f>T4&amp;"，"&amp;U4&amp;CHAR(10)&amp;CHAR(10)&amp;W4&amp;CHAR(10)&amp;CHAR(10)&amp;Y4&amp;CHAR(10)&amp;CHAR(10)&amp;X4</f>
        <v>你是核心网运维工程师，你的任务是参考&lt;示例&gt;并根据&lt;输入文本&gt;提取信息。
&lt;示例&gt;
&lt;输入文本&gt;：
【故障现象】新添加的白名单地址hmi.we-con.com.cn无法访问，前期添加的地址访问正常，故障卡数量：1000多张。
【故障地点】甘肃酒泉肃州区世博花苑C区(酒银路南) 肃州区酒银路 
【是否首次使用】否
【是否机卡绑定/贴片卡】是 /否
【终端设备/制式】售水机
【客户夜间是否配合处理】 否
【客户联系方式】 11625550227
【客户经理联系方式】未知
【故障号码信息】经HSS核查，故障号码1231614988025，IMSI：123488149808025，状态正常，卡类型USIM卡，签约APN为CMMTMAHYDB.AH，开通2、3、4G上网功能，限制2、3G接入，CS域附着时间2024-01-21 14:06:04，MME域附着时间2024-01-16 10:04。
&lt;输出&gt;：
{
    "签约APN列表": ["CMMTMAHYDB.AH"],
    "故障地点": "甘肃酒泉肃州区世博花苑C区(酒银路南) 肃州区酒银路",
    "故障号码列表": ["1231614988025"],
    "故障数量": "1000多张",
    "故障URL或IP列表": ["hmi.we-con.com.cn"],
    "IMSI列表": ["123488149808025"]
}
&lt;/示例&gt;
 &lt;输入文本&gt;：
【故障现象】我方线下联系客户11373606007得知，数量：2，前期测试可以正常使用，近期测试时设备访问添加的白名单地址（aevpvabxacl.itls.cn-shanghai.aliyuncs.com）时频繁掉线，使用4G网络，鉴于此，烦请贵方核实处理，谢谢！
【故障地点】上海市普陀区绥德路2000弄3805号楼
【是否首次使用】否
【是否机卡绑定/贴片卡】是
【终端设备/制式】广告机 
【客户夜间是否配合处理】否
【客户联系方式】11373606007
【客户经理联系方式】未知
【故障号码信息】经HSS核查，故障号码1291630341111，IMSI：123488303401111，状态正常，卡类型USIM卡，签约APN为CMMTMLZXMT.JS，开通2、3、4G上网功能，无限制，CS域附着时间2024-01-15 13:04，PS域附着时间2024-01-15 13:04，MME域附着时间2024-01-15 19:01。
接下来，根据&lt;输入文本&gt;，严格按照&lt;示例&gt;中&lt;输出&gt;格式提取签约APN列表、故障地点、故障号码列表、故障数量、故障URL或IP列表、IMSI列表6个信息，要求保留原文不变，无法获取的参数默认输出空，以JSON格式输出。</v>
      </c>
      <c r="AA4" s="6">
        <f t="shared" ref="AA4" si="1">LEN(AB4)</f>
        <v>1039</v>
      </c>
      <c r="AB4" s="3" t="s">
        <v>329</v>
      </c>
      <c r="AC4" s="3" t="s">
        <v>176</v>
      </c>
      <c r="AD4" s="19" t="s">
        <v>17</v>
      </c>
      <c r="AE4" s="19"/>
      <c r="AF4" s="7" t="s">
        <v>3</v>
      </c>
      <c r="AG4" s="9" t="s">
        <v>119</v>
      </c>
      <c r="AH4" s="7" t="s">
        <v>4</v>
      </c>
      <c r="AI4" s="7" t="s">
        <v>120</v>
      </c>
      <c r="AJ4" s="20">
        <v>45485</v>
      </c>
      <c r="AK4" s="7" t="s">
        <v>5</v>
      </c>
    </row>
    <row r="5" spans="1:37" ht="20.100000000000001" customHeight="1">
      <c r="A5" s="7" t="s">
        <v>140</v>
      </c>
      <c r="B5" s="5" t="s">
        <v>211</v>
      </c>
      <c r="C5" s="5" t="s">
        <v>122</v>
      </c>
      <c r="D5" s="5" t="s">
        <v>214</v>
      </c>
      <c r="E5" s="5" t="s">
        <v>214</v>
      </c>
      <c r="F5" s="7" t="s">
        <v>0</v>
      </c>
      <c r="G5" s="7" t="s">
        <v>9</v>
      </c>
      <c r="H5" s="8" t="s">
        <v>1</v>
      </c>
      <c r="I5" s="8" t="s">
        <v>1</v>
      </c>
      <c r="J5" s="8" t="s">
        <v>1</v>
      </c>
      <c r="K5" s="8" t="s">
        <v>1</v>
      </c>
      <c r="L5" s="9" t="s">
        <v>48</v>
      </c>
      <c r="M5" s="9" t="s">
        <v>40</v>
      </c>
      <c r="N5" s="9" t="s">
        <v>104</v>
      </c>
      <c r="O5" s="9" t="s">
        <v>172</v>
      </c>
      <c r="P5" s="7" t="s">
        <v>40</v>
      </c>
      <c r="Q5" s="7" t="s">
        <v>40</v>
      </c>
      <c r="R5" s="7" t="s">
        <v>43</v>
      </c>
      <c r="S5" s="7" t="s">
        <v>43</v>
      </c>
      <c r="T5" s="2" t="s">
        <v>88</v>
      </c>
      <c r="U5" s="2" t="s">
        <v>248</v>
      </c>
      <c r="V5" s="2" t="s">
        <v>1</v>
      </c>
      <c r="W5" s="2" t="s">
        <v>249</v>
      </c>
      <c r="X5" s="2" t="s">
        <v>250</v>
      </c>
      <c r="Y5" s="2" t="s">
        <v>251</v>
      </c>
      <c r="Z5" s="2" t="str">
        <f>T5&amp;"，"&amp;U5&amp;CHAR(10)&amp;CHAR(10)&amp;W5&amp;CHAR(10)&amp;CHAR(10)&amp;X5&amp;CHAR(10)&amp;CHAR(10)&amp;Y5</f>
        <v>你是核心网运维工程师，你的任务是参照&lt;示例&gt;从&lt;日志消息&gt;中提取&lt;关键信息&gt;。
&lt;示例&gt;
&lt;日志消息&gt;：
导出文件(EXP FILE)                                          重要      emscomm   本地用户  AMF1      2024-05-17 03:03:24  2024-05-17 03:03:43  172.22.0.8       MMLService    成功      / * Meid=0 VNFCNAME=VNRS_VNFC_999 VNFCTYPE=VNRS_VNFC * /MOD OBJECT: PEER=2, NAME="EXAMPLE"; Return执行状态信息
&lt;关键信息&gt;：
START
历史MML操作='MOD OBJECT: PEER=2, NAME="EXAMPLE";'
END
&lt;/示例&gt;
接下来，从下面的&lt;日志消息&gt;中提取&lt;关键信息&gt;，严格按&lt;关键信息&gt;格式，以START开始END结尾写出&lt;关键信息&gt;。
&lt;日志消息&gt;：
修改MML导入导出秘钥(MOD EXPCFGPARA)    重要      emscomm   本地用户  AMF1      2024-04-25 03:02:33  2024-04-25 03:02:33  172.22.0.8       COMMON        成功      /*Meid=0 VNFCNAME=CSLB_VNFC_999 VNFCTYPE=CSLB_VNFC*/MOD EXPCFGPARA: PWDKEY="*****",SERVICEINSTANCE="CSLB_VNFC_999"; ReturnCode(0) 操作成功
&lt;关键信息&gt;：</v>
      </c>
      <c r="AA5" s="6">
        <f t="shared" ref="AA5" si="2">LEN(AB5)</f>
        <v>757</v>
      </c>
      <c r="AB5" s="23" t="s">
        <v>330</v>
      </c>
      <c r="AC5" s="3" t="s">
        <v>72</v>
      </c>
      <c r="AD5" s="19" t="s">
        <v>109</v>
      </c>
      <c r="AE5" s="19"/>
      <c r="AF5" s="7" t="s">
        <v>3</v>
      </c>
      <c r="AG5" s="9" t="s">
        <v>119</v>
      </c>
      <c r="AH5" s="7" t="s">
        <v>4</v>
      </c>
      <c r="AI5" s="7" t="s">
        <v>120</v>
      </c>
      <c r="AJ5" s="20">
        <v>45485</v>
      </c>
      <c r="AK5" s="7" t="s">
        <v>5</v>
      </c>
    </row>
    <row r="6" spans="1:37" ht="20.100000000000001" customHeight="1">
      <c r="A6" s="7" t="s">
        <v>141</v>
      </c>
      <c r="B6" s="5" t="s">
        <v>211</v>
      </c>
      <c r="C6" s="5" t="s">
        <v>122</v>
      </c>
      <c r="D6" s="5" t="s">
        <v>214</v>
      </c>
      <c r="E6" s="5" t="s">
        <v>214</v>
      </c>
      <c r="F6" s="7" t="s">
        <v>0</v>
      </c>
      <c r="G6" s="7" t="s">
        <v>9</v>
      </c>
      <c r="H6" s="8" t="s">
        <v>1</v>
      </c>
      <c r="I6" s="8" t="s">
        <v>1</v>
      </c>
      <c r="J6" s="8" t="s">
        <v>1</v>
      </c>
      <c r="K6" s="8" t="s">
        <v>1</v>
      </c>
      <c r="L6" s="9" t="s">
        <v>63</v>
      </c>
      <c r="M6" s="9" t="s">
        <v>40</v>
      </c>
      <c r="N6" s="9" t="s">
        <v>118</v>
      </c>
      <c r="O6" s="9" t="s">
        <v>173</v>
      </c>
      <c r="P6" s="7" t="s">
        <v>43</v>
      </c>
      <c r="Q6" s="7" t="s">
        <v>43</v>
      </c>
      <c r="R6" s="7" t="s">
        <v>43</v>
      </c>
      <c r="S6" s="7" t="s">
        <v>43</v>
      </c>
      <c r="T6" s="2" t="s">
        <v>88</v>
      </c>
      <c r="U6" s="2" t="s">
        <v>252</v>
      </c>
      <c r="V6" s="2" t="s">
        <v>317</v>
      </c>
      <c r="W6" s="2" t="s">
        <v>1</v>
      </c>
      <c r="X6" s="2" t="s">
        <v>253</v>
      </c>
      <c r="Y6" s="2" t="s">
        <v>1</v>
      </c>
      <c r="Z6" s="2" t="str">
        <f>T6&amp;"，"&amp;U6&amp;CHAR(10)&amp;CHAR(10)&amp;V6&amp;CHAR(10)&amp;CHAR(10)&amp;X6</f>
        <v>你是核心网运维工程师，你的任务是根据&lt;问题描述&gt;提取错误码。
&lt;问题描述&gt;：
在eSRVCC功能中，当用户注册时，SCC AS向CloudSE2980返回用户的C-MISISDN号码和SCC AS地址，CloudSE2980收到消息后，返回403响应，Warning头域中提示“P-Asserted-ID Check Failed For Atcf Message”。
接下来，根据&lt;问题描述&gt;提取错误码，按照{"结果":"..."}的JSON格式输出。</v>
      </c>
      <c r="AA6" s="6">
        <f t="shared" ref="AA6:AA7" si="3">LEN(AB6)</f>
        <v>229</v>
      </c>
      <c r="AB6" s="3" t="s">
        <v>318</v>
      </c>
      <c r="AC6" s="3" t="s">
        <v>73</v>
      </c>
      <c r="AD6" s="24" t="s">
        <v>91</v>
      </c>
      <c r="AE6" s="24" t="s">
        <v>110</v>
      </c>
      <c r="AF6" s="7" t="s">
        <v>3</v>
      </c>
      <c r="AG6" s="9" t="s">
        <v>119</v>
      </c>
      <c r="AH6" s="7" t="s">
        <v>4</v>
      </c>
      <c r="AI6" s="7" t="s">
        <v>37</v>
      </c>
      <c r="AJ6" s="20">
        <v>45485</v>
      </c>
      <c r="AK6" s="7" t="s">
        <v>5</v>
      </c>
    </row>
    <row r="7" spans="1:37" ht="20.100000000000001" customHeight="1">
      <c r="A7" s="7" t="s">
        <v>142</v>
      </c>
      <c r="B7" s="5" t="s">
        <v>202</v>
      </c>
      <c r="C7" s="5" t="s">
        <v>215</v>
      </c>
      <c r="D7" s="5" t="s">
        <v>216</v>
      </c>
      <c r="E7" s="5" t="s">
        <v>217</v>
      </c>
      <c r="F7" s="7" t="s">
        <v>0</v>
      </c>
      <c r="G7" s="7" t="s">
        <v>9</v>
      </c>
      <c r="H7" s="8" t="s">
        <v>1</v>
      </c>
      <c r="I7" s="8" t="s">
        <v>1</v>
      </c>
      <c r="J7" s="8" t="s">
        <v>1</v>
      </c>
      <c r="K7" s="8" t="s">
        <v>1</v>
      </c>
      <c r="L7" s="9" t="s">
        <v>48</v>
      </c>
      <c r="M7" s="9" t="s">
        <v>40</v>
      </c>
      <c r="N7" s="9" t="s">
        <v>99</v>
      </c>
      <c r="O7" s="9" t="s">
        <v>180</v>
      </c>
      <c r="P7" s="7" t="s">
        <v>40</v>
      </c>
      <c r="Q7" s="7" t="s">
        <v>43</v>
      </c>
      <c r="R7" s="7" t="s">
        <v>40</v>
      </c>
      <c r="S7" s="7" t="s">
        <v>43</v>
      </c>
      <c r="T7" s="2" t="s">
        <v>88</v>
      </c>
      <c r="U7" s="2" t="s">
        <v>254</v>
      </c>
      <c r="V7" s="2" t="s">
        <v>255</v>
      </c>
      <c r="W7" s="2" t="s">
        <v>1</v>
      </c>
      <c r="X7" s="2" t="s">
        <v>256</v>
      </c>
      <c r="Y7" s="2" t="s">
        <v>257</v>
      </c>
      <c r="Z7" s="2" t="str">
        <f>T7&amp;"，"&amp;U7&amp;CHAR(10)&amp;CHAR(10)&amp;V7&amp;CHAR(10)&amp;CHAR(10)&amp;X7&amp;CHAR(10)&amp;CHAR(10)&amp;Y7</f>
        <v>你是核心网运维工程师，你的任务是根据&lt;参数描述&gt;从&lt;用户输入&gt;中提取参数。
&lt;待获取参数信息&gt;：
{"参数名称": "故障现象", "参数描述": "故障的具体表现，例如'上报告警'"}
接下来，根据&lt;参数描述&gt;从&lt;用户问题&gt;中提取参数，按照{ "...":"...", "...":"..."}的JSON格式输出，&lt;用户输入&gt;中没有的部分则不用输出。
&lt;用户输入&gt;：云锦市AMF901网元在2024-02-01 10:00:00到2024-02-01 11:00:00期间，4G附着成功率下降，影响用户111234个。</v>
      </c>
      <c r="AA7" s="6">
        <f t="shared" si="3"/>
        <v>263</v>
      </c>
      <c r="AB7" s="3" t="s">
        <v>174</v>
      </c>
      <c r="AC7" s="3" t="s">
        <v>68</v>
      </c>
      <c r="AD7" s="34" t="s">
        <v>197</v>
      </c>
      <c r="AE7" s="24"/>
      <c r="AF7" s="7" t="s">
        <v>3</v>
      </c>
      <c r="AG7" s="9" t="s">
        <v>119</v>
      </c>
      <c r="AH7" s="7" t="s">
        <v>4</v>
      </c>
      <c r="AI7" s="7" t="s">
        <v>37</v>
      </c>
      <c r="AJ7" s="20">
        <v>45485</v>
      </c>
      <c r="AK7" s="7" t="s">
        <v>5</v>
      </c>
    </row>
    <row r="8" spans="1:37" ht="20.100000000000001" customHeight="1">
      <c r="A8" s="7" t="s">
        <v>143</v>
      </c>
      <c r="B8" s="5" t="s">
        <v>211</v>
      </c>
      <c r="C8" s="5" t="s">
        <v>122</v>
      </c>
      <c r="D8" s="5" t="s">
        <v>218</v>
      </c>
      <c r="E8" s="5" t="s">
        <v>218</v>
      </c>
      <c r="F8" s="7" t="s">
        <v>0</v>
      </c>
      <c r="G8" s="7" t="s">
        <v>9</v>
      </c>
      <c r="H8" s="8" t="s">
        <v>1</v>
      </c>
      <c r="I8" s="8" t="s">
        <v>1</v>
      </c>
      <c r="J8" s="8" t="s">
        <v>1</v>
      </c>
      <c r="K8" s="8" t="s">
        <v>1</v>
      </c>
      <c r="L8" s="9" t="s">
        <v>64</v>
      </c>
      <c r="M8" s="9" t="s">
        <v>40</v>
      </c>
      <c r="N8" s="9" t="s">
        <v>100</v>
      </c>
      <c r="O8" s="9" t="s">
        <v>186</v>
      </c>
      <c r="P8" s="7" t="s">
        <v>40</v>
      </c>
      <c r="Q8" s="7" t="s">
        <v>43</v>
      </c>
      <c r="R8" s="7" t="s">
        <v>40</v>
      </c>
      <c r="S8" s="7" t="s">
        <v>43</v>
      </c>
      <c r="T8" s="2" t="s">
        <v>88</v>
      </c>
      <c r="U8" s="2" t="s">
        <v>258</v>
      </c>
      <c r="V8" s="2" t="s">
        <v>313</v>
      </c>
      <c r="W8" s="2" t="s">
        <v>1</v>
      </c>
      <c r="X8" s="2" t="s">
        <v>259</v>
      </c>
      <c r="Y8" s="2" t="s">
        <v>260</v>
      </c>
      <c r="Z8" s="2" t="str">
        <f>T8&amp;"，"&amp;U8&amp;CHAR(10)&amp;CHAR(10)&amp;V8&amp;CHAR(10)&amp;CHAR(10)&amp;X8&amp;CHAR(10)&amp;CHAR(10)&amp;Y8</f>
        <v>你是核心网运维工程师，你的任务是根据&lt;参考文本&gt;回答&lt;用户问题&gt;。
&lt;参考文本&gt;：
ALM-126000 GaussDB组件故障
告警解释
系统每五秒检查一次GaussDB组件的运行状态，当其中任一组件出现异常时，产生此告警。告警产生后，系统会自动修复该组件，修复成功告警自动清除。
对系统的影响
GaussDB组件采用主备方式部署，主用GaussDB停止工作时会自动切换至其备用组件，不会影响到业务的正常运行。
主备GaussDB组件同时故障，会导致OM业务受损。
可能原因
GaussDB组件故障。
处理步骤
请联系技术支持处理。
接下来，根据&lt;参考文本&gt;回答&lt;用户问题&gt;，输出内容以前缀“告警解释：”，“对系统的影响：”，“可能原因：”，“处理步骤：”开头。对于&lt;用户问题&gt;中没有要求输出的内容，则不输出该项。
&lt;用户问题&gt; ：
请给出ALM-126000 GaussDB组件故障的可能原因有哪些？</v>
      </c>
      <c r="AA8" s="6">
        <f t="shared" ref="AA8" si="4">LEN(AB8)</f>
        <v>408</v>
      </c>
      <c r="AB8" s="3" t="s">
        <v>175</v>
      </c>
      <c r="AC8" s="3" t="s">
        <v>79</v>
      </c>
      <c r="AD8" s="19" t="s">
        <v>111</v>
      </c>
      <c r="AE8" s="24"/>
      <c r="AF8" s="7" t="s">
        <v>3</v>
      </c>
      <c r="AG8" s="9" t="s">
        <v>119</v>
      </c>
      <c r="AH8" s="7" t="s">
        <v>4</v>
      </c>
      <c r="AI8" s="7" t="s">
        <v>54</v>
      </c>
      <c r="AJ8" s="20">
        <v>45485</v>
      </c>
      <c r="AK8" s="7" t="s">
        <v>5</v>
      </c>
    </row>
    <row r="9" spans="1:37" ht="20.100000000000001" customHeight="1">
      <c r="A9" s="7" t="s">
        <v>144</v>
      </c>
      <c r="B9" s="5" t="s">
        <v>211</v>
      </c>
      <c r="C9" s="5" t="s">
        <v>122</v>
      </c>
      <c r="D9" s="5" t="s">
        <v>214</v>
      </c>
      <c r="E9" s="5" t="s">
        <v>214</v>
      </c>
      <c r="F9" s="7" t="s">
        <v>0</v>
      </c>
      <c r="G9" s="7" t="s">
        <v>9</v>
      </c>
      <c r="H9" s="8" t="s">
        <v>1</v>
      </c>
      <c r="I9" s="8" t="s">
        <v>1</v>
      </c>
      <c r="J9" s="8" t="s">
        <v>1</v>
      </c>
      <c r="K9" s="8" t="s">
        <v>1</v>
      </c>
      <c r="L9" s="9" t="s">
        <v>64</v>
      </c>
      <c r="M9" s="9" t="s">
        <v>40</v>
      </c>
      <c r="N9" s="9" t="s">
        <v>101</v>
      </c>
      <c r="O9" s="9" t="s">
        <v>181</v>
      </c>
      <c r="P9" s="7" t="s">
        <v>40</v>
      </c>
      <c r="Q9" s="7" t="s">
        <v>43</v>
      </c>
      <c r="R9" s="7" t="s">
        <v>43</v>
      </c>
      <c r="S9" s="7" t="s">
        <v>43</v>
      </c>
      <c r="T9" s="2" t="s">
        <v>88</v>
      </c>
      <c r="U9" s="2" t="s">
        <v>261</v>
      </c>
      <c r="V9" s="2" t="s">
        <v>262</v>
      </c>
      <c r="W9" s="2" t="s">
        <v>1</v>
      </c>
      <c r="X9" s="2" t="s">
        <v>263</v>
      </c>
      <c r="Y9" s="2" t="s">
        <v>264</v>
      </c>
      <c r="Z9" s="2" t="str">
        <f>T9&amp;"，"&amp;U9&amp;CHAR(10)&amp;CHAR(10)&amp;V9&amp;CHAR(10)&amp;CHAR(10)&amp;X9&amp;CHAR(10)&amp;CHAR(10)&amp;Y9</f>
        <v>你是核心网运维工程师，你的任务是根据&lt;用户问题&gt;对&lt;参考文本&gt;内容进行提取。
&lt;参考文本&gt;：
1、告警解释
告警触发机制
在一个检测周期5分钟内，5G LAN组内学到的MAC地址发生过一次迁移（MAC地址从用户A上报后又从用户B上报认为是一次迁移），再次发生迁移则上报该告警，告警原因为5G LAN MAC地址冲突。
2、告警恢复机制
上报告警的检测周期结束后，在新的检测周期内MAC地址不再迁移，则恢复当前告警。
对系统的影响
目的MAC为冲突MAC的报文可能会转发错误。
可能原因
组网连线错误。
处理步骤
检查组网连线是否正确。
1、执行DSP NGLANCONFLICTMAC命令是否可以查询到冲突的MAC。
是 =&gt;5
否 =&gt;2
2、基于MAC地址是否可以查找到对应的终端设备。
是 =&gt;3
否 =&gt;5
3、查看终端设备和交换机的连线以及交换机和CPE的连线是否和规划一致。
是 =&gt;5
否 =&gt;4
4、按照规划进行连线，十分钟后查看告警是否恢复。
是 =&gt;结束，本故障为组网连线错误。
否 =&gt;5
5、请收集告警信息、日志信息和配置信息，并联系华为技术支持处理。
接下来，根据&lt;用户问题&gt;对&lt;参考文本&gt;内容进行提取，保留原文不变。
&lt;用户问题&gt; ：
请提取“对系统的影响”，“处理步骤”相关文本，前缀为“对系统的影响：”，“处理步骤：”。</v>
      </c>
      <c r="AA9" s="6">
        <f t="shared" ref="AA9:AA10" si="5">LEN(AB9)</f>
        <v>586</v>
      </c>
      <c r="AB9" s="3" t="s">
        <v>121</v>
      </c>
      <c r="AC9" s="3" t="s">
        <v>80</v>
      </c>
      <c r="AD9" s="19" t="s">
        <v>111</v>
      </c>
      <c r="AE9" s="24"/>
      <c r="AF9" s="7" t="s">
        <v>3</v>
      </c>
      <c r="AG9" s="9" t="s">
        <v>119</v>
      </c>
      <c r="AH9" s="7" t="s">
        <v>4</v>
      </c>
      <c r="AI9" s="7" t="s">
        <v>54</v>
      </c>
      <c r="AJ9" s="20">
        <v>45485</v>
      </c>
      <c r="AK9" s="7" t="s">
        <v>5</v>
      </c>
    </row>
    <row r="10" spans="1:37" ht="20.100000000000001" customHeight="1">
      <c r="A10" s="7" t="s">
        <v>145</v>
      </c>
      <c r="B10" s="5" t="s">
        <v>211</v>
      </c>
      <c r="C10" s="5" t="s">
        <v>227</v>
      </c>
      <c r="D10" s="5" t="s">
        <v>228</v>
      </c>
      <c r="E10" s="5" t="s">
        <v>228</v>
      </c>
      <c r="F10" s="7" t="s">
        <v>0</v>
      </c>
      <c r="G10" s="7" t="s">
        <v>10</v>
      </c>
      <c r="H10" s="8" t="s">
        <v>1</v>
      </c>
      <c r="I10" s="8" t="s">
        <v>1</v>
      </c>
      <c r="J10" s="8" t="s">
        <v>1</v>
      </c>
      <c r="K10" s="8" t="s">
        <v>1</v>
      </c>
      <c r="L10" s="9" t="s">
        <v>64</v>
      </c>
      <c r="M10" s="9" t="s">
        <v>40</v>
      </c>
      <c r="N10" s="9" t="s">
        <v>102</v>
      </c>
      <c r="O10" s="9" t="s">
        <v>182</v>
      </c>
      <c r="P10" s="7" t="s">
        <v>40</v>
      </c>
      <c r="Q10" s="7" t="s">
        <v>43</v>
      </c>
      <c r="R10" s="7" t="s">
        <v>43</v>
      </c>
      <c r="S10" s="7" t="s">
        <v>43</v>
      </c>
      <c r="T10" s="2" t="s">
        <v>88</v>
      </c>
      <c r="U10" s="2" t="s">
        <v>265</v>
      </c>
      <c r="V10" s="2" t="s">
        <v>266</v>
      </c>
      <c r="W10" s="2" t="s">
        <v>1</v>
      </c>
      <c r="X10" s="2" t="s">
        <v>267</v>
      </c>
      <c r="Y10" s="2" t="s">
        <v>268</v>
      </c>
      <c r="Z10" s="2" t="str">
        <f>T10&amp;"，"&amp;U10&amp;CHAR(10)&amp;CHAR(10)&amp;V10&amp;CHAR(10)&amp;CHAR(10)&amp;X10&amp;CHAR(10)&amp;CHAR(10)&amp;Y10</f>
        <v>你是核心网运维工程师，你的任务是根据&lt;用户问题&gt;对&lt;参考文本&gt;内容进行摘要总结。
&lt;参考文本&gt;：
ALM-147503 未配置网络备份的告警解释如下：
在下述场景下，产生此告警：
在OM Portal的“应用管理 &gt; 备份恢复 &gt; 自动备份”页面中的“设置自动备份”页面显示的自动备份策略信息中打开了“网络备份能力检查开关”且未打开“自动备份开关”。
在OM Portal的“应用管理 &gt; 备份恢复 &gt; 自动备份”页面中的“设置自动备份”页面显示的自动备份策略信息中打开了“网络备份能力检查开关”和“自动备份开关”，但未配置网络备份。
在下述场景下，清除此告警：
在OM Portal的“应用管理 &gt; 备份恢复 &gt; 自动备份”页面中的“设置自动备份”页面显示的自动备份策略信息中打开了“网络备份能力检查开关”和“自动备份开关”且配置网络备份成功后。
此告警支持用户配置能力，用户需要此检查能力可自行打开“网络备份能力检查开关”后告警能力生效，“网络备份能力检查开关”关闭情况下，此告警不会触发。
接下来，根据&lt;用户问题&gt;对&lt;参考文本&gt;内容进行摘要总结，要求100字以内。
&lt;用户问题&gt; ： 请输出“告警解释”，前缀为“告警解释：”。</v>
      </c>
      <c r="AA10" s="6">
        <f t="shared" si="5"/>
        <v>519</v>
      </c>
      <c r="AB10" s="3" t="s">
        <v>60</v>
      </c>
      <c r="AC10" s="3" t="s">
        <v>236</v>
      </c>
      <c r="AD10" s="24" t="s">
        <v>111</v>
      </c>
      <c r="AE10" s="8"/>
      <c r="AF10" s="7" t="s">
        <v>3</v>
      </c>
      <c r="AG10" s="9" t="s">
        <v>119</v>
      </c>
      <c r="AH10" s="7" t="s">
        <v>4</v>
      </c>
      <c r="AI10" s="7" t="s">
        <v>37</v>
      </c>
      <c r="AJ10" s="20">
        <v>45485</v>
      </c>
      <c r="AK10" s="7" t="s">
        <v>5</v>
      </c>
    </row>
    <row r="11" spans="1:37" ht="20.100000000000001" customHeight="1">
      <c r="A11" s="7" t="s">
        <v>146</v>
      </c>
      <c r="B11" s="5" t="s">
        <v>211</v>
      </c>
      <c r="C11" s="5" t="s">
        <v>225</v>
      </c>
      <c r="D11" s="5" t="s">
        <v>226</v>
      </c>
      <c r="E11" s="5" t="s">
        <v>226</v>
      </c>
      <c r="F11" s="7" t="s">
        <v>0</v>
      </c>
      <c r="G11" s="7" t="s">
        <v>11</v>
      </c>
      <c r="H11" s="8" t="s">
        <v>1</v>
      </c>
      <c r="I11" s="8" t="s">
        <v>1</v>
      </c>
      <c r="J11" s="8" t="s">
        <v>1</v>
      </c>
      <c r="K11" s="8" t="s">
        <v>1</v>
      </c>
      <c r="L11" s="9" t="s">
        <v>64</v>
      </c>
      <c r="M11" s="9" t="s">
        <v>40</v>
      </c>
      <c r="N11" s="9" t="s">
        <v>103</v>
      </c>
      <c r="O11" s="9" t="s">
        <v>183</v>
      </c>
      <c r="P11" s="7" t="s">
        <v>40</v>
      </c>
      <c r="Q11" s="7" t="s">
        <v>40</v>
      </c>
      <c r="R11" s="7" t="s">
        <v>43</v>
      </c>
      <c r="S11" s="7" t="s">
        <v>43</v>
      </c>
      <c r="T11" s="2" t="s">
        <v>88</v>
      </c>
      <c r="U11" s="2" t="s">
        <v>258</v>
      </c>
      <c r="V11" s="2" t="s">
        <v>269</v>
      </c>
      <c r="W11" s="2" t="s">
        <v>1</v>
      </c>
      <c r="X11" s="2" t="s">
        <v>270</v>
      </c>
      <c r="Y11" s="2" t="s">
        <v>271</v>
      </c>
      <c r="Z11" s="2" t="str">
        <f t="shared" ref="Z11" si="6">T11&amp;"，"&amp;U11&amp;CHAR(10)&amp;CHAR(10)&amp;V11&amp;CHAR(10)&amp;CHAR(10)&amp;X11&amp;CHAR(10)&amp;CHAR(10)&amp;Y11</f>
        <v>你是核心网运维工程师，你的任务是根据&lt;参考文本&gt;回答&lt;用户问题&gt;。
&lt;参考文本&gt;：
紧急状态，是指在特殊情况下，需要临时解除授权控制，发挥应用的最大性能。此功能需要手动开启紧急状态。当检测到紧急状态启动时，系统上报此告警。
接下来，根据&lt;参考文本&gt;回答&lt;用户问题&gt;，如有&lt;参考文本&gt;请根据参考信息回答&lt;用户问题&gt;，如无&lt;参考文本&gt;请根据你的认知自行回答&lt;用户问题&gt; 。
&lt;用户问题&gt;：什么是紧急状态？</v>
      </c>
      <c r="AA11" s="6">
        <f t="shared" ref="AA11" si="7">LEN(AB11)</f>
        <v>203</v>
      </c>
      <c r="AB11" s="3" t="s">
        <v>49</v>
      </c>
      <c r="AC11" s="3" t="s">
        <v>112</v>
      </c>
      <c r="AD11" s="24" t="s">
        <v>113</v>
      </c>
      <c r="AE11" s="8"/>
      <c r="AF11" s="7" t="s">
        <v>3</v>
      </c>
      <c r="AG11" s="9" t="s">
        <v>119</v>
      </c>
      <c r="AH11" s="7" t="s">
        <v>4</v>
      </c>
      <c r="AI11" s="7" t="s">
        <v>37</v>
      </c>
      <c r="AJ11" s="20">
        <v>45485</v>
      </c>
      <c r="AK11" s="7" t="s">
        <v>5</v>
      </c>
    </row>
    <row r="12" spans="1:37" ht="20.100000000000001" customHeight="1">
      <c r="A12" s="7" t="s">
        <v>147</v>
      </c>
      <c r="B12" s="5" t="s">
        <v>202</v>
      </c>
      <c r="C12" s="5"/>
      <c r="D12" s="5"/>
      <c r="E12" s="1"/>
      <c r="F12" s="7" t="s">
        <v>23</v>
      </c>
      <c r="G12" s="7" t="s">
        <v>22</v>
      </c>
      <c r="H12" s="8" t="s">
        <v>1</v>
      </c>
      <c r="I12" s="8" t="s">
        <v>1</v>
      </c>
      <c r="J12" s="8" t="s">
        <v>1</v>
      </c>
      <c r="K12" s="8" t="s">
        <v>1</v>
      </c>
      <c r="L12" s="9" t="s">
        <v>64</v>
      </c>
      <c r="M12" s="9" t="s">
        <v>40</v>
      </c>
      <c r="N12" s="9" t="s">
        <v>97</v>
      </c>
      <c r="O12" s="9" t="s">
        <v>185</v>
      </c>
      <c r="P12" s="7" t="s">
        <v>40</v>
      </c>
      <c r="Q12" s="7" t="s">
        <v>40</v>
      </c>
      <c r="R12" s="7" t="s">
        <v>43</v>
      </c>
      <c r="S12" s="7" t="s">
        <v>43</v>
      </c>
      <c r="T12" s="2" t="s">
        <v>88</v>
      </c>
      <c r="U12" s="2" t="s">
        <v>272</v>
      </c>
      <c r="V12" s="2" t="s">
        <v>1</v>
      </c>
      <c r="W12" s="2" t="s">
        <v>273</v>
      </c>
      <c r="X12" s="2" t="s">
        <v>274</v>
      </c>
      <c r="Y12" s="2" t="s">
        <v>275</v>
      </c>
      <c r="Z12" s="2" t="str">
        <f>T12&amp;"，"&amp;U12&amp;CHAR(10)&amp;CHAR(10)&amp;W12&amp;CHAR(10)&amp;CHAR(10)&amp;X12&amp;CHAR(10)&amp;CHAR(10)&amp;Y12</f>
        <v>你是核心网运维工程师，你的任务是参考&lt;示例&gt;，根据&lt;诊断步骤&gt;在&lt;诊断步骤输出参数列表&gt;中选择一个choice判断使用的参数。
&lt;示例&gt;
&lt;诊断步骤&gt;：
  3.联系对端设备运维工程师，分析对端设备是否故障。
     是 =&gt; 修复对端设备故障后，则等待10s左右观察该告警是否消失。
     否 =&gt; 步骤4。                                    
&lt;诊断步骤输出参数列表&gt;：
{"参数名称": "para1", "参数含义": "执行步骤“联系对端设备运维工程师，分析对端设备是否故障。”的结果，取值范围为[\"是\", \"否\"]"}，
{"参数名称": "para2", "参数含义": "查询告警ID的结果，取值范围为数字"}
&lt;输出&gt;：
{"参数名称":"para1"}
&lt;/示例&gt;
接下来，根据&lt;诊断步骤&gt;在&lt;诊断步骤输出参数列表&gt;中选择一个choice判断使用的参数，按照{"参数名称":"..."}的JSON格式输出。
&lt;诊断步骤&gt;：
  2.在“MML命令行-UEG”窗口上使用命令DSP PFCPASSOC，QUERYTYPE选择ALL，查看本端与对端地址信息是否与全网规划的SMF及UPF地址相对应。"
    是 =&gt; 步骤3。
    否 =&gt; 修改地址信息后，等待10s左右观察该告警是否消失。
}
&lt;诊断步骤输出参数列表&gt;：
{"参数名称": "mappingAddr", "参数含义":""在“MML命令行-UEG”窗口上使用命令DSP PFCPASSOC，QUERYTYPE选择ALL，查看本端与对端地址信息是否与全网规划的SMF及UPF地址相对应。”的执行结果，取值范围为["是", "否"]"}，
{"参数名称": "directoryUsage", "参数含义": ""进行人工操作，根据后台信息人工查看/opt目录使用率是否大于75%。"的结果，取值范围为["是", "否"]"}，
{"参数名称": "pingResult", "参数含义": ""根据告警参数中的“本端IP地址”确认该IP地址所在的HRU进程，通过Ping消息跟踪Ping告警参数的“对端IP地址”，查看是否能Ping通。的结果，取值范围为["是", "否"]"}，
{"参数名称": "alarmClean", "参数含义": ""在客户端（如网管）同时修改SNMP认证协议，与节点端认证协议一致，查看告警是否清除。"的结果，取值范围为["是", "否"]"}，
{"参数名称": "VMIsolation", "参数含义": ""在客户端的“MML命令行 - CGP”窗口执行LST OPTLOG 命令，查看系统是否执行过 SEASEGSTATE 命令把虚拟机设置成隔离状态。"的结果，取值范围为["是", "否"]"}，
{"参数名称": "routeStatus", "参数含义": ""查看路由引擎设备运行是否正常。"的结果，取值范围为["是", "否"]"}，
{"参数名称": "processType", "参数含义": ""查看告警参数中“处理类型”是否“话单转存”。"的结果，取值范围为["是", "否"]"}，
{"参数名称": "ARPProbe", "参数含义": ""重新规划数据，使用RMV ARPPRB命令删除ARP探测，执行ADD ARPPRB命令重新配置ARP探测。再检查告警是否恢复。"的结果，取值范围为["是", "否"]"}，
{"参数名称": "ARPAttack", "参数含义": ""使用ARP跟踪抓取ARP消息包，分析是否存在ARP欺骗攻击。"的结果，取值范围为["是", "否"]"}，
{"参数名称": "patchSyn", "参数含义": ""根据告警参数“网元ID”，在OM Portal的MML窗口使用SYN CPATCH命令同步补丁版本，查看返回的结果是否成功。"的结果，取值范围为["是", "否"]"}，
{"参数名称": "localIP", "参数含义": "查询本端IP的结果，取值范围为["是", "否"]"}
&lt;输出&gt;：</v>
      </c>
      <c r="AA12" s="6">
        <f t="shared" ref="AA12" si="8">LEN(AB12)</f>
        <v>1734</v>
      </c>
      <c r="AB12" s="3" t="s">
        <v>163</v>
      </c>
      <c r="AC12" s="3" t="s">
        <v>46</v>
      </c>
      <c r="AD12" s="24" t="s">
        <v>53</v>
      </c>
      <c r="AE12" s="8"/>
      <c r="AF12" s="7" t="s">
        <v>3</v>
      </c>
      <c r="AG12" s="9" t="s">
        <v>119</v>
      </c>
      <c r="AH12" s="7" t="s">
        <v>4</v>
      </c>
      <c r="AI12" s="7" t="s">
        <v>37</v>
      </c>
      <c r="AJ12" s="20">
        <v>45485</v>
      </c>
      <c r="AK12" s="7" t="s">
        <v>5</v>
      </c>
    </row>
    <row r="13" spans="1:37" ht="20.100000000000001" customHeight="1">
      <c r="A13" s="7" t="s">
        <v>148</v>
      </c>
      <c r="B13" s="5" t="s">
        <v>210</v>
      </c>
      <c r="C13" s="1" t="s">
        <v>232</v>
      </c>
      <c r="D13" s="5"/>
      <c r="E13" s="5"/>
      <c r="F13" s="7" t="s">
        <v>23</v>
      </c>
      <c r="G13" s="7" t="s">
        <v>22</v>
      </c>
      <c r="H13" s="8" t="s">
        <v>1</v>
      </c>
      <c r="I13" s="8" t="s">
        <v>1</v>
      </c>
      <c r="J13" s="8" t="s">
        <v>1</v>
      </c>
      <c r="K13" s="8" t="s">
        <v>1</v>
      </c>
      <c r="L13" s="9" t="s">
        <v>63</v>
      </c>
      <c r="M13" s="9" t="s">
        <v>40</v>
      </c>
      <c r="N13" s="9" t="s">
        <v>118</v>
      </c>
      <c r="O13" s="9" t="s">
        <v>85</v>
      </c>
      <c r="P13" s="7" t="s">
        <v>43</v>
      </c>
      <c r="Q13" s="7" t="s">
        <v>43</v>
      </c>
      <c r="R13" s="7" t="s">
        <v>40</v>
      </c>
      <c r="S13" s="7" t="s">
        <v>43</v>
      </c>
      <c r="T13" s="2" t="s">
        <v>88</v>
      </c>
      <c r="U13" s="2" t="s">
        <v>276</v>
      </c>
      <c r="V13" s="2" t="s">
        <v>1</v>
      </c>
      <c r="W13" s="2" t="s">
        <v>277</v>
      </c>
      <c r="X13" s="2" t="s">
        <v>278</v>
      </c>
      <c r="Y13" s="2" t="s">
        <v>320</v>
      </c>
      <c r="Z13" s="2" t="str">
        <f t="shared" ref="Z13" si="9">T13&amp;"，"&amp;U13&amp;CHAR(10)&amp;CHAR(10)&amp;W13&amp;CHAR(10)&amp;CHAR(10)&amp;X13&amp;CHAR(10)&amp;CHAR(10)&amp;Y13</f>
        <v>你是核心网运维工程师，你的任务是参照&lt;示例&gt;，根据&lt;步骤编号和步骤名&gt;、&lt;当前步骤&gt;和&lt;下一步参数&gt;生成&lt;下一步&gt;。
&lt;示例&gt;
例1:
	&lt;步骤编号和步骤名&gt;：
		步骤1：getVolumeSnapshotHistory
		步骤2：queryEventLogs
		步骤3：getRoute
		步骤4：queryUserActivity
		步骤5：queryUsageSummary
		步骤6：getHealthCheckResults
		步骤7：queryBackupStatus
		步骤8：queryAlarms
		步骤9：informationCollection
	&lt;当前步骤&gt;：
	    “进行人工操作，GSN和CloudCG之间的网络不通，请检查CloudCG和GSN的路由是否正确。是 =&gt; 5。否 =&gt; 4。”。其中每个“=&gt;”后的内容为步骤编号，与&lt;步骤编号和步骤名&gt;中的步骤名一一对应。
	&lt;下一步参数&gt;：
	    &lt;当前步骤&gt;的输出为getRouteResult，用于选择下一步分支的参数定义为{"correctRoute":"CloudCG和GSN的路由是否正确 ，取值范围{\"是\",\"否\"}"}。
	&lt;下一步&gt;：
	{
		"next": [
			{
				"condition": "${getRouteResult.correctRoute == \"是\"}",
				"action": "queryUsageSummary"
			},
			{
				"condition": "${getRouteResult.correctRoute == \"否\"}",
				"action": "queryUserActivity"
			}
		]
	}
例2:
	&lt;步骤编号和步骤名&gt;：
		步骤1：ConditionalGateway
		步骤2：checkApplicationHealth
		步骤3：queryResourceUsage
		步骤4：queryFirewallRuleList
		步骤5：checkEncryptionStatus
		步骤6：getDatabaseReplicationStatus
		步骤7：getHealthCheckResults
		步骤8：informationCollection
	&lt;当前步骤&gt;：
    “联系华为公司技术支持处理，处理结束。诊断结束。”。其中每个“=&gt;”后的内容为步骤编号，与&lt;步骤编号和步骤名&gt;中的步骤名一一对应。
	&lt;下一步参数&gt;：
    &lt;当前步骤&gt;的输出为informationCollectionResult，用于选择下一步分支的参数定义为{"finalResult": "联系华为技术支持处理，取值范围{\"是\"}"}。
    &lt;下一步&gt;：
	{
        "next": [
            {
                "condition": "${informationCollectionResult.finalResult == \"是\"}",
                "action": "endNode"
            }
        ]
   }
&lt;/示例&gt;
接下来，根据&lt;步骤编号和步骤名&gt;、&lt;当前步骤&gt;和&lt;下一步参数&gt;，严格按照&lt;示例&gt;中&lt;下一步&gt;的JSON格式生成&lt;下一步&gt;。当下一步为诊断结束时，action请选择endNode。
      &lt;步骤编号和步骤名&gt;：
	步骤1：getHealthCheckResults
	步骤2：queryCacheServiceStats
	步骤3：getChangeHistory
	步骤4：checkApplicationHealth
	步骤5：queryResourceUsage
	步骤6：informationCollection
      &lt;当前步骤&gt;：
          “进行人工操作，在“MML命令行”窗口上执行DSP LBTN:;,查看该隧道组下是否配置隧道。是 =&gt; 2。否 =&gt; 6。”。其中每个“=&gt;”后的内容为步骤编号，和前面 &lt;步骤编号和步骤名&gt;中的步骤名一一对应。
      &lt;下一步参数&gt;：
         &lt;当前步骤&gt;的输出为getChangeHistoryResult，用于选择下一步分支的参数定义为{"tunnelConfig":"隧道组是否配置 ，取值范围{\"是\"，\"否\"}"}。
      &lt;下一步&gt;：</v>
      </c>
      <c r="AA13" s="6">
        <f t="shared" ref="AA13" si="10">LEN(AB13)</f>
        <v>1958</v>
      </c>
      <c r="AB13" s="33" t="s">
        <v>331</v>
      </c>
      <c r="AC13" s="2" t="s">
        <v>184</v>
      </c>
      <c r="AD13" s="19" t="s">
        <v>20</v>
      </c>
      <c r="AE13" s="8"/>
      <c r="AF13" s="7" t="s">
        <v>3</v>
      </c>
      <c r="AG13" s="9" t="s">
        <v>119</v>
      </c>
      <c r="AH13" s="7" t="s">
        <v>4</v>
      </c>
      <c r="AI13" s="7" t="s">
        <v>37</v>
      </c>
      <c r="AJ13" s="20">
        <v>45485</v>
      </c>
      <c r="AK13" s="7" t="s">
        <v>5</v>
      </c>
    </row>
    <row r="14" spans="1:37" ht="20.100000000000001" customHeight="1">
      <c r="A14" s="7" t="s">
        <v>149</v>
      </c>
      <c r="B14" s="5" t="s">
        <v>202</v>
      </c>
      <c r="C14" s="5" t="s">
        <v>203</v>
      </c>
      <c r="D14" s="5" t="s">
        <v>204</v>
      </c>
      <c r="E14" s="5" t="s">
        <v>205</v>
      </c>
      <c r="F14" s="7" t="s">
        <v>12</v>
      </c>
      <c r="G14" s="7" t="s">
        <v>13</v>
      </c>
      <c r="H14" s="8" t="s">
        <v>1</v>
      </c>
      <c r="I14" s="8" t="s">
        <v>1</v>
      </c>
      <c r="J14" s="8" t="s">
        <v>1</v>
      </c>
      <c r="K14" s="8" t="s">
        <v>1</v>
      </c>
      <c r="L14" s="9" t="s">
        <v>39</v>
      </c>
      <c r="M14" s="9" t="s">
        <v>43</v>
      </c>
      <c r="N14" s="9" t="s">
        <v>93</v>
      </c>
      <c r="O14" s="9" t="s">
        <v>59</v>
      </c>
      <c r="P14" s="9" t="s">
        <v>40</v>
      </c>
      <c r="Q14" s="9" t="s">
        <v>40</v>
      </c>
      <c r="R14" s="7" t="s">
        <v>40</v>
      </c>
      <c r="S14" s="7" t="s">
        <v>43</v>
      </c>
      <c r="T14" s="2" t="s">
        <v>279</v>
      </c>
      <c r="U14" s="2" t="s">
        <v>280</v>
      </c>
      <c r="V14" s="2" t="s">
        <v>1</v>
      </c>
      <c r="W14" s="2" t="s">
        <v>281</v>
      </c>
      <c r="X14" s="2" t="s">
        <v>282</v>
      </c>
      <c r="Y14" s="2" t="s">
        <v>283</v>
      </c>
      <c r="Z14" s="2" t="str">
        <f>T14&amp;"，"&amp;U14&amp;CHAR(10)&amp;CHAR(10)&amp;W14&amp;CHAR(10)&amp;CHAR(10)&amp;X14&amp;CHAR(10)&amp;CHAR(10)&amp;Y14</f>
        <v>你是系统工程师，你的任务是参考&lt;示例&gt;并根据&lt;参数&gt;写&lt;业务脚本&gt;。
&lt;示例&gt;
&lt;参数&gt;：
#步骤获取NS索引：76；DNN名称：CMIOT5GDCDJ1NB.ZJ；切片业务标识：128-2C7155；客户：某某企业
&lt;业务脚本&gt;：
START
ADD PLMNNS: NSIDX=76, PLMNIDX=0, SST=128, SD="2C7155", STATE=ACTIVE, DESC="某某企业";
ADD NFNS: NFTYPE=NfAMF, NSIDX=76, DESC="某某企业";
ADD LOCALNSDNN:SUBRANGE=HOME_USER, SST=128, SD="2C7155", DNN="CMIOT5GDCDJ1NB.ZJ", CORRECTTYPE=DNN_CORRECTION, DNNPLCY=Default_DNN_preferred, DISFAILPLCY=STANDARD_MODEL;
END
&lt;/示例&gt;
接下来，根据&lt;参数&gt;，严格按&lt;示例&gt;中&lt;业务脚本&gt;格式，以START开始END结束写&lt;业务脚本&gt;。
&lt;参数&gt;：
#步骤获取NS索引：0；DNN名称：CMNET；切片业务标识：127-EEEEEE；客户：for eMBB</v>
      </c>
      <c r="AA14" s="6">
        <f t="shared" ref="AA14" si="11">LEN(AB14)</f>
        <v>543</v>
      </c>
      <c r="AB14" s="3" t="s">
        <v>160</v>
      </c>
      <c r="AC14" s="3" t="s">
        <v>38</v>
      </c>
      <c r="AD14" s="21" t="s">
        <v>21</v>
      </c>
      <c r="AE14" s="21"/>
      <c r="AF14" s="7" t="s">
        <v>3</v>
      </c>
      <c r="AG14" s="9" t="s">
        <v>119</v>
      </c>
      <c r="AH14" s="7" t="s">
        <v>4</v>
      </c>
      <c r="AI14" s="7" t="s">
        <v>54</v>
      </c>
      <c r="AJ14" s="20">
        <v>45485</v>
      </c>
      <c r="AK14" s="7" t="s">
        <v>5</v>
      </c>
    </row>
    <row r="15" spans="1:37" ht="20.100000000000001" customHeight="1">
      <c r="A15" s="7" t="s">
        <v>150</v>
      </c>
      <c r="B15" s="5" t="s">
        <v>202</v>
      </c>
      <c r="C15" s="6" t="s">
        <v>206</v>
      </c>
      <c r="D15" s="1"/>
      <c r="E15" s="1"/>
      <c r="F15" s="7" t="s">
        <v>15</v>
      </c>
      <c r="G15" s="7" t="s">
        <v>16</v>
      </c>
      <c r="H15" s="8" t="s">
        <v>1</v>
      </c>
      <c r="I15" s="8" t="s">
        <v>1</v>
      </c>
      <c r="J15" s="8" t="s">
        <v>1</v>
      </c>
      <c r="K15" s="8" t="s">
        <v>1</v>
      </c>
      <c r="L15" s="9" t="s">
        <v>14</v>
      </c>
      <c r="M15" s="9" t="s">
        <v>40</v>
      </c>
      <c r="N15" s="9" t="s">
        <v>95</v>
      </c>
      <c r="O15" s="9" t="s">
        <v>187</v>
      </c>
      <c r="P15" s="7" t="s">
        <v>40</v>
      </c>
      <c r="Q15" s="7" t="s">
        <v>43</v>
      </c>
      <c r="R15" s="7" t="s">
        <v>40</v>
      </c>
      <c r="S15" s="7" t="s">
        <v>43</v>
      </c>
      <c r="T15" s="2" t="s">
        <v>88</v>
      </c>
      <c r="U15" s="2" t="s">
        <v>284</v>
      </c>
      <c r="V15" s="2" t="s">
        <v>285</v>
      </c>
      <c r="W15" s="2" t="s">
        <v>1</v>
      </c>
      <c r="X15" s="2" t="s">
        <v>286</v>
      </c>
      <c r="Y15" s="2" t="s">
        <v>287</v>
      </c>
      <c r="Z15" s="2" t="str">
        <f>T15&amp;"，"&amp;U15&amp;CHAR(10)&amp;CHAR(10)&amp;V15&amp;CHAR(10)&amp;CHAR(10)&amp;X15&amp;CHAR(10)&amp;CHAR(10)&amp;Y15</f>
        <v>你是核心网运维工程师，你的任务是根据&lt;用户问题&gt;从&lt;工具列表&gt;中选择合适的工具，然后基于&lt;已获取的信息&gt;填写工具参数。
&lt;工具列表&gt;：
{"工具名称": "kpiQueryTool", "工具描述": "查询话统信息：查询指定时间范围内某个网元的话统信息","工具参数": {"startTime": "String 开始时间", "endTime": "String 结束时间", "kpiName": "String 指标名称"}, "工具结果": "String KPI话统信息"}
&lt;已获取的信息&gt;：
{ "故障现象": "4G附着成功率下降", "故障设备": "AMF901网元", "故障开始时间": "2024-02-01 10:00:00","故障结束时间": "2024-02-01 11:00:00"}
{ "指标":"S1模式联合附着失败次数，S1模式附着流程中缺省承载建立失败次数"}
接下来，根据&lt;用户问题&gt;从&lt;工具列表&gt;中选择合适的工具，然后基于&lt;已获取的信息&gt;填写工具参数，按照{"工具名称":"...","工具参数":"..."}的JSON格式输出。
&lt;用户问题&gt;:
请调用kpiQueryTool工具。/请查询话统信息。</v>
      </c>
      <c r="AA15" s="6">
        <f t="shared" ref="AA15:AA17" si="12">LEN(AB15)</f>
        <v>532</v>
      </c>
      <c r="AB15" s="3" t="s">
        <v>71</v>
      </c>
      <c r="AC15" s="3" t="s">
        <v>70</v>
      </c>
      <c r="AD15" s="19" t="s">
        <v>19</v>
      </c>
      <c r="AE15" s="19"/>
      <c r="AF15" s="7" t="s">
        <v>3</v>
      </c>
      <c r="AG15" s="9" t="s">
        <v>119</v>
      </c>
      <c r="AH15" s="7" t="s">
        <v>4</v>
      </c>
      <c r="AI15" s="7" t="s">
        <v>37</v>
      </c>
      <c r="AJ15" s="20">
        <v>45485</v>
      </c>
      <c r="AK15" s="7" t="s">
        <v>5</v>
      </c>
    </row>
    <row r="16" spans="1:37" ht="20.100000000000001" customHeight="1">
      <c r="A16" s="7" t="s">
        <v>151</v>
      </c>
      <c r="B16" s="5" t="s">
        <v>202</v>
      </c>
      <c r="C16" s="6" t="s">
        <v>206</v>
      </c>
      <c r="D16" s="5"/>
      <c r="E16" s="5"/>
      <c r="F16" s="7" t="s">
        <v>15</v>
      </c>
      <c r="G16" s="7" t="s">
        <v>16</v>
      </c>
      <c r="H16" s="8" t="s">
        <v>1</v>
      </c>
      <c r="I16" s="8" t="s">
        <v>1</v>
      </c>
      <c r="J16" s="8" t="s">
        <v>1</v>
      </c>
      <c r="K16" s="8" t="s">
        <v>1</v>
      </c>
      <c r="L16" s="9" t="s">
        <v>14</v>
      </c>
      <c r="M16" s="9" t="s">
        <v>40</v>
      </c>
      <c r="N16" s="9" t="s">
        <v>95</v>
      </c>
      <c r="O16" s="9" t="s">
        <v>188</v>
      </c>
      <c r="P16" s="7" t="s">
        <v>40</v>
      </c>
      <c r="Q16" s="7" t="s">
        <v>40</v>
      </c>
      <c r="R16" s="7" t="s">
        <v>40</v>
      </c>
      <c r="S16" s="7" t="s">
        <v>43</v>
      </c>
      <c r="T16" s="2" t="s">
        <v>88</v>
      </c>
      <c r="U16" s="2" t="s">
        <v>284</v>
      </c>
      <c r="V16" s="2" t="s">
        <v>288</v>
      </c>
      <c r="W16" s="2" t="s">
        <v>1</v>
      </c>
      <c r="X16" s="2" t="s">
        <v>286</v>
      </c>
      <c r="Y16" s="2" t="s">
        <v>289</v>
      </c>
      <c r="Z16" s="2" t="str">
        <f t="shared" ref="Z16" si="13">T16&amp;"，"&amp;U16&amp;CHAR(10)&amp;CHAR(10)&amp;V16&amp;CHAR(10)&amp;CHAR(10)&amp;X16&amp;CHAR(10)&amp;CHAR(10)&amp;Y16</f>
        <v>你是核心网运维工程师，你的任务是根据&lt;用户问题&gt;从&lt;工具列表&gt;中选择合适的工具，然后基于&lt;已获取的信息&gt;填写工具参数。
&lt;工具列表&gt;：
{"工具名称": "kpiQueryTool", "工具描述": "查询话统信息：查询指定时间范围内某个网元的话统信息","工具参数": {"startTime": "String 开始时间", "endTime": "String 结束时间", "kpiName": "String 指标名称"}, "工具结果": "String KPI话统信息"}
{"工具名称": "alarmQueryTool","工具描述": "查询告警信息：查询指定时间范围内某个网元的告警信息","工具参数": {"neName": "String 设备名称", "startTime": "String 开始时间", "endTime": "String 结束时间"},"工具结果": "String 告警信息"}
{"工具名称": "eSightAlarmQueryTool","工具描述": "查询告警信息：查询指定时间范围内某个I层主机的告警信息","工具参数": {"neName": "String 设备名称","startTime": "String 开始时间","endTime": "String 结束时间","alarmId": "String 告警ID","hostName": ["String 主机名1","String 主机名2","String 主机名3",...]},"工具结果": "String 告警信息"}
{"工具名称": "alarmWithNeAnalysisTool","工具描述": "告警汇聚：根据网元列表，汇聚链路类的告警，识别出告警次数最多的网元","工具参数": {"startTime": "String 开始时间","endTime": "String 结束时间"},"工具结果": "String 告警次数最多的网元"}
{"工具名称": "alarmWithEntityAnalysisTool","工具描述": "告警汇聚：通过汇聚某类告警确定故障实体（主机、虚拟机、交换机）","工具参数": {"neName": "String 设备名称","startTime": "String 开始时间","endTime": "String 结束时间"},"工具结果": "String 发生故障的设备实体"}
{"工具名称": "chrQueryTool","工具描述": "查询失败CHR信息：查询指定时间范围内某个网元的失败CHR信息TopN","工具参数": {"neName": "String 设备名称","startTime": "String 开始时间","endTime": "String 结束时间"},"工具结果": "String 失败CHR信息"}
{"工具名称": "kpiAbnormalAnalysisTool","工具描述": "分析某个KPI失败原因TopN：分析指定网元指定指标失败原因TopN","工具参数": {"neName": "String 设备名称","startTime": "String 开始时间","endTime": "String 结束时间","kpiName": "String KPI名称"},"工具结果": "String topN个失败原因"}
{"工具名称": "kpiAssociationAnalysisTool","工具描述": "多指标的关联分析：给定一个KPI和一个KPI组，根据KPI曲线分析他们的关联程度","工具参数": {"kpiName": "String KPI名称","kpiGroupName": "String KPI组名称"},"工具结果": "String KPI和KPI组的关联程度"}
{"工具名称": "sysLogAbnormalQueryTool","工具描述": "查询系统日志：查询指定时间范围内的系统Error日志","工具参数": {"startTime": "String 开始时间","endTime": "String 结束时间"},"工具结果": "String 系统日志分析结果"}
{"工具名称": "optLogQueryTool","工具描述": "查询操作日志：查询指定时间范围内的动网操作","工具参数": {"neName": "String 设备名称","startTime": "String 开始时间","endTime": "String 结束时间"},"工具结果": "String 操作日志分析结果"}
{"工具名称": "sysLogFrequencyAnalysisTool","工具描述": "查询系统日志：查询指定时间范围内的各类日志打印频次变化曲线","工具参数": {"startTime": "String 开始时间","endTime": "String 结束时间"},"工具结果": "String 各类日志打印频次变化结果"}
{"工具名称": "mmlQueryTool","工具描述": "查询mml：执行指定的MML命令","工具参数": {"mml": "String 待执行的mml命令","neName": "String 设备名称"},"工具结果": "String mml命令执行结果"}
{"工具名称": "topoVerticalQueryTool","工具描述": "查询网元虚拟机的节点名称列表","工具参数": {"startTime": "String 开始时间","endTime": "String 结束时间","neName": "String 设备名称"},"工具结果": "String 节点名称列表"}
{"工具名称": "topoHostQueryTool","工具描述": "根据VM信息获得网元所在HOST列表","工具参数": {"startTime": "String 开始时间","endTime": "String 结束时间","neName": "String 设备名称","vm": "String VM"},"工具结果": "String 主机名称列表"}
&lt;已获取的信息&gt;：
{ "故障现象": "4G附着成功率下降", "故障设备": "UDM907网元", "故障开始时间": "2024-02-02 10:50:00","故障结束时间": "2024-02-02 11:50:00"}
{ "MML":"SET NGMMFUNC"}
接下来，根据&lt;用户问题&gt;从&lt;工具列表&gt;中选择合适的工具，然后基于&lt;已获取的信息&gt;填写工具参数，按照{"工具名称":"...","工具参数":"..."}的JSON格式输出。
&lt;用户问题&gt;:
请查询MML命令。</v>
      </c>
      <c r="AA16" s="6">
        <f t="shared" si="12"/>
        <v>2887</v>
      </c>
      <c r="AB16" s="3" t="s">
        <v>192</v>
      </c>
      <c r="AC16" s="3" t="s">
        <v>76</v>
      </c>
      <c r="AD16" s="19" t="s">
        <v>19</v>
      </c>
      <c r="AE16" s="19"/>
      <c r="AF16" s="7" t="s">
        <v>3</v>
      </c>
      <c r="AG16" s="9" t="s">
        <v>119</v>
      </c>
      <c r="AH16" s="7" t="s">
        <v>4</v>
      </c>
      <c r="AI16" s="7" t="s">
        <v>37</v>
      </c>
      <c r="AJ16" s="20">
        <v>45485</v>
      </c>
      <c r="AK16" s="7" t="s">
        <v>5</v>
      </c>
    </row>
    <row r="17" spans="1:37" ht="20.100000000000001" customHeight="1">
      <c r="A17" s="7" t="s">
        <v>152</v>
      </c>
      <c r="B17" s="5" t="s">
        <v>202</v>
      </c>
      <c r="C17" s="6" t="s">
        <v>206</v>
      </c>
      <c r="D17" s="5"/>
      <c r="E17" s="5"/>
      <c r="F17" s="7" t="s">
        <v>15</v>
      </c>
      <c r="G17" s="7" t="s">
        <v>16</v>
      </c>
      <c r="H17" s="8" t="s">
        <v>1</v>
      </c>
      <c r="I17" s="8" t="s">
        <v>1</v>
      </c>
      <c r="J17" s="8" t="s">
        <v>1</v>
      </c>
      <c r="K17" s="8" t="s">
        <v>1</v>
      </c>
      <c r="L17" s="9" t="s">
        <v>64</v>
      </c>
      <c r="M17" s="9" t="s">
        <v>40</v>
      </c>
      <c r="N17" s="9" t="s">
        <v>96</v>
      </c>
      <c r="O17" s="9" t="s">
        <v>189</v>
      </c>
      <c r="P17" s="7" t="s">
        <v>40</v>
      </c>
      <c r="Q17" s="7" t="s">
        <v>40</v>
      </c>
      <c r="R17" s="7" t="s">
        <v>40</v>
      </c>
      <c r="S17" s="7" t="s">
        <v>43</v>
      </c>
      <c r="T17" s="2" t="s">
        <v>88</v>
      </c>
      <c r="U17" s="2" t="s">
        <v>290</v>
      </c>
      <c r="V17" s="2" t="s">
        <v>291</v>
      </c>
      <c r="W17" s="2" t="s">
        <v>1</v>
      </c>
      <c r="X17" s="2" t="s">
        <v>292</v>
      </c>
      <c r="Y17" s="2" t="s">
        <v>293</v>
      </c>
      <c r="Z17" s="2" t="str">
        <f>T17&amp;"，"&amp;U17&amp;CHAR(10)&amp;CHAR(10)&amp;V17&amp;CHAR(10)&amp;CHAR(10)&amp;X17&amp;CHAR(10)&amp;CHAR(10)&amp;Y17</f>
        <v>你是核心网运维工程师，你的任务是根据&lt;用户问题&gt; 从&lt;工具列表&gt;中选择合适的工具。
&lt;工具列表&gt;:
{"工具名称":"GetPhysicalApiConfig","工具描述":"此工具用于在“MML命令行-UNC”窗口执行命令LST INTERFACE，根据系统返回的信息，检查UNC与OCS/PCRF/DRA通信的物理接口工作模式和速率与对端交换机的设置是否匹。"}
{"工具名称":"DSPRU","工具描述":"此工具用于执行DSP RU命令，判断该类型的资源单元的状态是否全部正常。"}
{"工具名称":"UserCheck","工具描述":"此工具用于进行人工操作。"}
{"工具名称":"GetPhysicalApiStatus","工具描述":"此工具用于在“MML命令行-UNC”窗口执行命令LST INTERFACE，根据系统返回的信息，检查UNC与OCS/PCRF/DRA通信的物理接口状态是否正常。"}
{"工具名称":"GetAlarmInfo","工具描述":"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{"工具名称":"LSTCG","工具描述":"此工具用于在“MML命令行-UNC”窗口执行命令LST CG，根据系统返回的报文，检查UNC上CG服务器IP地址、优先级、cg类型、端口号是否正确。"}
{"工具名称":"Traceroute","工具描述":"此工具用于执行NGTRACEROUTE命令，判断传输路径是否正常。"}
{"工具名称":"GetRouteStatus","工具描述":"此工具用于在“MML命令行-UNC”窗口执行命令DSP ROUTE，在系统返回的报文中，查看UNC与OCS/PCRF/DRA之间的路由是否正确，注意使用正确的VPN参数。"}
{"工具名称":"LSTRDSSVRAuthentication","工具描述":"此工具用于执行命令LST RDSSVR查询UNC配置的WAL值是否合理，即是否参考现网部署规划及AAA鉴权服务器或者AAA鉴权抄送服务器接收端能力设置。"}
{"工具名称":"GetLinkStatus", "工具描述":"执行DSP SBILINKSTATUS命令，判断对应的链路状态是否正常。"}
{"工具名称":"LstLogiCinf","工具描述":"此工具用于执行LST LOGICINF命令，根据系统返回的报文，检查UDG上N4接口的IP地址配置是否正确。"}
{"工具名称":"PodStatusCheck","工具描述":"此工具用于检查节点状态是否存在异常。"}
{"工具名称":"GetOtherAlarm","工具描述":"此工具用于查看告警是否同时伴随其他告警。"}
{"工具名称":"LSTDRA","工具描述":"此工具用于执行命令LST DRA查询UNC配置的WAL值是否合理，即是否参考现网部署规划及DRA接收端能力设置。"}
{"工具名称":"informationCollection","工具描述":"收集多维信息，例如同时收集话统，日志，CHR等多个数据的时候使用。"}
{"工具名称":"LSTPCRF","工具描述":"此工具用于执行命令LST PCRF查询UNC配置的WAL值是否合理，即是否参考现网部署规划及PCRF接收端能力设置。"}
{"工具名称":"GetBindingRelationship","工具描述":"此工具用于通过LST URR检查URR ID和Usage Reporting Rule Name绑定关系配置是否完成。"}
{"工具名称":"getNFVIFaultInfo","工具描述":"此工具用于检查某个网元的NFVI跨层故障信息，并给出发生故障问题的设备名称。输入为网元名称和告警ID。输出为故障点和故障设备名称。"}
{"工具名称":"LSTOCS“,"工具描述":”此工具用于执行命令LST OCS查询UNC配置的WAL值是否合理，即是否参考现网部署规划及OCS接收端能力设置。"}
{"工具名称":"NGPingPeerNF“,"工具描述":”此工具用于执行NGPING命令，判断两侧的传输是否正常。"}
{"工具名称":"ConditionalGateway“,"工具描述":”此工具用于条件选择，当进行条件选择时，选择此工具。"}
{"工具名称":"LSTRDSSVRCharge“,"工具描述":”此工具用于执行命令LST RDSSVR查询UNC配置的WAL值是否合理，即是否参考现网部署规划及AAA计费服务器或者AAA计费抄送服务器接收端能力设置。"}
接下来，根据&lt;用户问题&gt;从&lt;工具列表&gt;选择最合适的一个工具，按照{"工具名称":"..."}的JSON格式输出。
&lt;用户问题&gt; ：进行人工操作，根据后台信息查看SFTP信息中配置的目标目录权限前四位是否需为“drwx”。</v>
      </c>
      <c r="AA17" s="6">
        <f t="shared" si="12"/>
        <v>2124</v>
      </c>
      <c r="AB17" s="3" t="s">
        <v>193</v>
      </c>
      <c r="AC17" s="3" t="s">
        <v>45</v>
      </c>
      <c r="AD17" s="24" t="s">
        <v>89</v>
      </c>
      <c r="AE17" s="24"/>
      <c r="AF17" s="7" t="s">
        <v>3</v>
      </c>
      <c r="AG17" s="9" t="s">
        <v>119</v>
      </c>
      <c r="AH17" s="7" t="s">
        <v>4</v>
      </c>
      <c r="AI17" s="7" t="s">
        <v>54</v>
      </c>
      <c r="AJ17" s="20">
        <v>45485</v>
      </c>
      <c r="AK17" s="7" t="s">
        <v>5</v>
      </c>
    </row>
    <row r="18" spans="1:37" ht="20.100000000000001" customHeight="1">
      <c r="A18" s="7" t="s">
        <v>153</v>
      </c>
      <c r="B18" s="5" t="s">
        <v>202</v>
      </c>
      <c r="C18" s="6" t="s">
        <v>206</v>
      </c>
      <c r="D18" s="5"/>
      <c r="E18" s="5"/>
      <c r="F18" s="7" t="s">
        <v>15</v>
      </c>
      <c r="G18" s="7" t="s">
        <v>16</v>
      </c>
      <c r="H18" s="8" t="s">
        <v>1</v>
      </c>
      <c r="I18" s="8" t="s">
        <v>1</v>
      </c>
      <c r="J18" s="8" t="s">
        <v>1</v>
      </c>
      <c r="K18" s="8" t="s">
        <v>1</v>
      </c>
      <c r="L18" s="9" t="s">
        <v>64</v>
      </c>
      <c r="M18" s="9" t="s">
        <v>40</v>
      </c>
      <c r="N18" s="9" t="s">
        <v>96</v>
      </c>
      <c r="O18" s="9" t="s">
        <v>189</v>
      </c>
      <c r="P18" s="7" t="s">
        <v>40</v>
      </c>
      <c r="Q18" s="7" t="s">
        <v>43</v>
      </c>
      <c r="R18" s="7" t="s">
        <v>40</v>
      </c>
      <c r="S18" s="7" t="s">
        <v>43</v>
      </c>
      <c r="T18" s="2" t="s">
        <v>88</v>
      </c>
      <c r="U18" s="2" t="s">
        <v>290</v>
      </c>
      <c r="V18" s="2" t="s">
        <v>294</v>
      </c>
      <c r="W18" s="2" t="s">
        <v>1</v>
      </c>
      <c r="X18" s="2" t="s">
        <v>292</v>
      </c>
      <c r="Y18" s="2" t="s">
        <v>295</v>
      </c>
      <c r="Z18" s="2" t="str">
        <f t="shared" ref="Z18" si="14">T18&amp;"，"&amp;U18&amp;CHAR(10)&amp;CHAR(10)&amp;V18&amp;CHAR(10)&amp;CHAR(10)&amp;X18&amp;CHAR(10)&amp;CHAR(10)&amp;Y18</f>
        <v>你是核心网运维工程师，你的任务是根据&lt;用户问题&gt; 从&lt;工具列表&gt;中选择合适的工具。
&lt;工具列表&gt;:
{"工具名称":"NGPingPeerNF",           "工具描述":"此工具用于执行NGPING命令，判断两侧的传输是否正常"}
{"工具名称":"Traceroute",             "工具描述":"此工具用于执行NGTRACEROUTE命令，判断传输路径是否正常。"}
{"工具名称":"PodStatusCheck",         "工具描述":"此工具用于检查节点状态是否存在异常"}
{"工具名称":"GetNfviFaultInfo",       "工具描述":"此工具用于检查某个网元的NFVI跨层故障信息，并给出发生故障问题的设备名称。输入为网元名称和告警ID。输出为故障点和故障设备名称。"}
{"工具名称":"GetLinkStatus",          "工具描述":"此工具用于执行DSP SBILINKSTATUS命令，判断对应的链路状态是否正常。"}
{"工具名称":"GetBindingRelationship", "工具描述":"此工具用于通过LST URR检查URR ID和Usage Reporting Rule Name绑定关系配置是否完成。"}
{"工具名称":"GetAlarmInfo",           "工具描述":"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{"工具名称":"DspSbiLinkStatus","工具描述":"此工具用于执行命令DSP SBILINKSTATUS查询服务化接口故障个数是否减少。"}
{"工具名称":"GetOtherAlarm",          "工具描述":"此工具用于查询网元上的活跃告警，查看该告警是否同时伴随其他单板故障类告警、物理线路down告警、CPU占用率过高告警、接口探测故障告警或IP探测故障告警出现。"}
{"工具名称":"GetPhysicalApiConfig",   "工具描述":"此工具用于在“MML命令行-UNC”窗口执行命令LST INTERFACE，根据系统返回的信息，检查UNC与OCS/PCRF/DRA通信的物理接口工作模式和速率与对端交换机的设置是否匹配"}
{"工具名称":"GetPhysicalApiStatus",   "工具描述":"此工具用于在“MML命令行-UNC”窗口执行命令LST INTERFACE，根据系统返回的信息，检查UNC与OCS/PCRF/DRA通信的物理接口状态是否正常"}
{"工具名称":"GetRouteStatus",         "工具描述":"此工具用于在“MML命令行-UNC”窗口执行命令DSP ROUTE，在系统返回的报文中，查看UNC与OCS/PCRF/DRA之间的路由是否正确，注意使用正确的VPN参数。"}
{"工具名称":"LSTDRA",                 "工具描述":"此工具用于执行命令LST DRA查询UNC配置的WAL值是否合理，即是否参考现网部署规划及DRA接收端能力设置。"}
{"工具名称":"LSTOCS",                 "工具描述":"此工具用于执行命令LST OCS查询UNC配置的WAL值是否合理，即是否参考现网部署规划及OCS接收端能力设置。"}
{"工具名称":"LSTPCRF",                "工具描述":"此工具用于执行命令LST PCRF查询UNC配置的WAL值是否合理，即是否参考现网部署规划及PCRF接收端能力设置。"}
{"工具名称":"LSTRDSSVRAuthentication","工具描述":"此工具用于执行命令LST RDSSVR查询UNC配置的WAL值是否合理，即是否参考现网部署规划及AAA鉴权服务器或者AAA鉴权抄送服务器接收端能力设置。"}
{"工具名称":"LSTRDSSVRCharge",        "工具描述":"此工具用于执行命令LST RDSSVR查询UNC配置的WAL值是否合理，即是否参考现网部署规划及AAA计费服务器或者AAA计费抄送服务器接收端能力设置。"}
{"工具名称":"LSTCG",                  "工具描述":"此工具用于在“MML命令行-UNC”窗口执行命令LST CG，根据系统返回的报文，检查UNC上CG服务器IP地址、优先级、cg类型、端口号是否正确。"}
{"工具名称":"UserCheck",              "工具描述":"此工具用于进行人工操作。"}
{"工具名称":"ConditionalGateway",     "工具描述":"此工具用于条件选择，当进行条件选择时，选择此工具"}
{"工具名称":"InformationCollection",  "工具描述":"收集多维信息，例如同时手机话统，日志，CHR等多个数据的时候使用，并联系技术支持处理"}
接下来，根据&lt;用户问题&gt;从&lt;工具列表&gt;选择最合适的一个工具，按照{"工具名称":"..."}的JSON格式输出。
&lt;用户问题&gt; ：
根据NGTRACEROUTE命令的报文，判断DC内是否丢包。</v>
      </c>
      <c r="AA18" s="6">
        <f t="shared" ref="AA18:AA19" si="15">LEN(AB18)</f>
        <v>2291</v>
      </c>
      <c r="AB18" s="3" t="s">
        <v>196</v>
      </c>
      <c r="AC18" s="3" t="s">
        <v>78</v>
      </c>
      <c r="AD18" s="24" t="s">
        <v>89</v>
      </c>
      <c r="AE18" s="24"/>
      <c r="AF18" s="7" t="s">
        <v>3</v>
      </c>
      <c r="AG18" s="9" t="s">
        <v>119</v>
      </c>
      <c r="AH18" s="7" t="s">
        <v>4</v>
      </c>
      <c r="AI18" s="7" t="s">
        <v>54</v>
      </c>
      <c r="AJ18" s="20">
        <v>45485</v>
      </c>
      <c r="AK18" s="7" t="s">
        <v>5</v>
      </c>
    </row>
    <row r="19" spans="1:37" ht="20.100000000000001" customHeight="1">
      <c r="A19" s="7" t="s">
        <v>154</v>
      </c>
      <c r="B19" s="5" t="s">
        <v>207</v>
      </c>
      <c r="C19" s="5" t="s">
        <v>208</v>
      </c>
      <c r="D19" s="5" t="s">
        <v>209</v>
      </c>
      <c r="E19" s="1"/>
      <c r="F19" s="7" t="s">
        <v>81</v>
      </c>
      <c r="G19" s="7" t="s">
        <v>82</v>
      </c>
      <c r="H19" s="8" t="s">
        <v>1</v>
      </c>
      <c r="I19" s="8" t="s">
        <v>1</v>
      </c>
      <c r="J19" s="8" t="s">
        <v>1</v>
      </c>
      <c r="K19" s="8" t="s">
        <v>1</v>
      </c>
      <c r="L19" s="9" t="s">
        <v>64</v>
      </c>
      <c r="M19" s="9" t="s">
        <v>40</v>
      </c>
      <c r="N19" s="9" t="s">
        <v>94</v>
      </c>
      <c r="O19" s="9" t="s">
        <v>87</v>
      </c>
      <c r="P19" s="7" t="s">
        <v>40</v>
      </c>
      <c r="Q19" s="7" t="s">
        <v>40</v>
      </c>
      <c r="R19" s="7" t="s">
        <v>40</v>
      </c>
      <c r="S19" s="7" t="s">
        <v>43</v>
      </c>
      <c r="T19" s="2" t="s">
        <v>88</v>
      </c>
      <c r="U19" s="2" t="s">
        <v>296</v>
      </c>
      <c r="V19" s="2" t="s">
        <v>1</v>
      </c>
      <c r="W19" s="2" t="s">
        <v>323</v>
      </c>
      <c r="X19" s="2" t="s">
        <v>324</v>
      </c>
      <c r="Y19" s="2" t="s">
        <v>297</v>
      </c>
      <c r="Z19" s="2" t="str">
        <f>T19&amp;"，"&amp;U19&amp;CHAR(10)&amp;CHAR(10)&amp;W19&amp;CHAR(10)&amp;CHAR(10)&amp;X19&amp;CHAR(10)&amp;CHAR(10)&amp;Y19</f>
        <v xml:space="preserve">你是核心网运维工程师，你的任务参考&lt;示例&gt;，将给定的&lt;处理步骤&gt;转换成&lt;step格式&gt;。
&lt;示例&gt;
&lt;处理步骤&gt;：
1.在UNC外联口PING对端外联口IP，确认是否能PING通。
是 =&gt; 2
否 =&gt; 4
2.在“MML命令行-UEG”窗口上使用命令DSP PFCPASSOC，QUERYTYPE选择ALL，查看本端与对端地址信息是否与全网规划的SMF及UPF地址相对应。
是 =&gt; 3
否 =&gt; 修改地址信息后，等待10s左右观察该告警是否消失。如果告警仍存在则执行步骤1
3.联系对端设备运维工程师，分析对端设备是否故障。
是 =&gt; 修复对端设备故障后，则等待10s左右观察该告警是否消失。
否 =&gt; 4
4.请收集告警信息、日志信息和配置信息，并联系华为技术支持处理。
&lt;step格式&gt;：
[
 {
    "step": "1",
    "description": "在UNC外联口PING对端外联口IP，确认是否能PING通。",
    "choice": [
      {
        "condition": "是",
        "nextStep": "2"
      },
      {
        "condition": "否",
        "nextStep": "4"
      }
    ]
  },
  {
    "step": "2",
    "description": "在\"MML命令行-UEG\"窗口上使用命令DSP PFCPASSOC，QUERYTYPE选择ALL，查看本端与对端地址信息是否与全网规划的SMF及UPF地址相对应。",
    "choice": [
      {
        "condition": "是",
        "nextStep": "3"
      },
      {
        "condition": "否",
        "nextStep": "修改地址信息后，等待10s左右观察该告警是否消失。如果告警仍存在则执行步骤1"
      }
    ]
  },
  {
    "step": "3",
    "description": "联系对端设备运维工程师，分析对端设备是否故障。",
    "choice": [
      {
        "condition": "是",
        "nextStep": "修复对端设备故障后，则等待10s左右观察该告警是否消失。"
      },
      {
        "condition": "否",
        "nextStep": "4"
      }
    ]
  },
  {
    "step": "4",
    "description": "请收集告警信息、日志信息和配置信息，并联系华为技术支持处理。"
  }
]
&lt;/示例&gt;
&lt;格式要求&gt;：
[{"step":"...","description":"...","choice":[{"condition":"...","nextStep":"..."}...]}]的JSON格式
其中，step为步骤编号；description为步骤描述；choice为当前步骤的下一步可能的分支描述，choice取值范围为多个或没有，condition为该步骤的跳转条件，nextStep为下一步的步骤，取值范围为步骤数字编号或步骤描述。
接下来，参考&lt;示例&gt;，将以下&lt;处理步骤&gt;转换城&lt;step格式&gt;，并严格按照&lt;格式要求&gt;输出。
&lt;处理步骤&gt;：
1. 进行条件选择，根据告警原因选择处理步骤
节点备份失败=&gt;步骤 8。
节点备份超时=&gt;步骤 8。
收集备份文件失败=&gt;步骤 3。
打包备份文件失败=&gt;步骤 3。
SFTP节点器信息不合法或者不可用=&gt;步骤 5。
远程节点器上传备份文件失败=&gt;步骤 5。
当前存在升级或者恢复任务=&gt;步骤 7。
当前存在应用扩缩容等任务=&gt;步骤 8。
系统当天执行过升级或恢复等任务自动备份任务默认不启动=&gt;步骤 7。
2. 进行人工操作，根据后台信息人工查看/opt目录使用率是否大于75%。
是=&gt;步骤 8。
否=&gt;步骤 7。
3. 进行人工操作，人工根据OM信息查看OM Portal中“设置自动备份”页面的SFTP信息是否正确。
是=&gt;步骤 4。
否=&gt;步骤 5。
4. 进行人工操作，根据后台信息查看SFTP信息中配置的目标目录权限前四位是否需为“drwx”。
是=&gt;步骤 6。
否=&gt;步骤 8。
5. 进行人工操作，根据OM信息修改OM Portal中“设置自动备份”页面的SFTP信息正确，看是否修改成功
是=&gt;步骤 7。
否=&gt;步骤 8。
6. 进行人工操作，根据OM信息在OM Portal中删除告警触发后的手动和自动备份任务，然后触发自动备份任务，观察任务是否成功。
是=&gt;诊断成功，任务结束。
否=&gt;步骤 8。
7. 进行人工操作，根据OM信息在OM Portal中手动清除告警，然后创建手动备份任务，并启动SFTP远程上传，看是否上传成功。
是=&gt;诊断成功，任务结束。
否=&gt;步骤 8。
8. 联系相关公司技术支持处理，处理结束。
</v>
      </c>
      <c r="AA19" s="6">
        <f t="shared" si="15"/>
        <v>2205</v>
      </c>
      <c r="AB19" s="3" t="s">
        <v>325</v>
      </c>
      <c r="AC19" s="3" t="s">
        <v>44</v>
      </c>
      <c r="AD19" s="24" t="s">
        <v>90</v>
      </c>
      <c r="AE19" s="24"/>
      <c r="AF19" s="7" t="s">
        <v>3</v>
      </c>
      <c r="AG19" s="9" t="s">
        <v>119</v>
      </c>
      <c r="AH19" s="7" t="s">
        <v>4</v>
      </c>
      <c r="AI19" s="7" t="s">
        <v>37</v>
      </c>
      <c r="AJ19" s="20">
        <v>45485</v>
      </c>
      <c r="AK19" s="7" t="s">
        <v>5</v>
      </c>
    </row>
    <row r="20" spans="1:37" s="17" customFormat="1" ht="20.100000000000001" customHeight="1">
      <c r="A20" s="7" t="s">
        <v>155</v>
      </c>
      <c r="B20" s="5" t="s">
        <v>211</v>
      </c>
      <c r="C20" s="5" t="s">
        <v>213</v>
      </c>
      <c r="D20" s="1"/>
      <c r="E20" s="1"/>
      <c r="F20" s="7" t="s">
        <v>50</v>
      </c>
      <c r="G20" s="7" t="s">
        <v>105</v>
      </c>
      <c r="H20" s="8" t="s">
        <v>1</v>
      </c>
      <c r="I20" s="8" t="s">
        <v>1</v>
      </c>
      <c r="J20" s="8" t="s">
        <v>1</v>
      </c>
      <c r="K20" s="8" t="s">
        <v>1</v>
      </c>
      <c r="L20" s="9" t="s">
        <v>14</v>
      </c>
      <c r="M20" s="9" t="s">
        <v>40</v>
      </c>
      <c r="N20" s="9" t="s">
        <v>65</v>
      </c>
      <c r="O20" s="9" t="s">
        <v>190</v>
      </c>
      <c r="P20" s="7" t="s">
        <v>40</v>
      </c>
      <c r="Q20" s="7" t="s">
        <v>40</v>
      </c>
      <c r="R20" s="7" t="s">
        <v>43</v>
      </c>
      <c r="S20" s="7" t="s">
        <v>43</v>
      </c>
      <c r="T20" s="2" t="s">
        <v>88</v>
      </c>
      <c r="U20" s="2" t="s">
        <v>298</v>
      </c>
      <c r="V20" s="2" t="s">
        <v>1</v>
      </c>
      <c r="W20" s="2" t="s">
        <v>255</v>
      </c>
      <c r="X20" s="2" t="s">
        <v>299</v>
      </c>
      <c r="Y20" s="2" t="s">
        <v>1</v>
      </c>
      <c r="Z20" s="2" t="str">
        <f>T20&amp;"，"&amp;U20&amp;CHAR(10)&amp;CHAR(10)&amp;W20&amp;CHAR(10)&amp;CHAR(10)&amp;X20</f>
        <v>你是核心网运维工程师，你的任务是根据&lt;待获取参数信息&gt;生成问题。
&lt;待获取参数信息&gt;：
{"参数名称": "故障现象", "参数描述": "故障的具体表现，例如'上报告警'"}
接下来，根据&lt;待获取参数信息&gt;生成对应提问。每次不超过两个提问，每个参数最多生成一个提问，按照{ "问题1":"...", "问题2":"..."}的JSON格式输出。</v>
      </c>
      <c r="AA20" s="6">
        <f t="shared" ref="AA20" si="16">LEN(AB20)</f>
        <v>175</v>
      </c>
      <c r="AB20" s="3" t="s">
        <v>161</v>
      </c>
      <c r="AC20" s="3" t="s">
        <v>66</v>
      </c>
      <c r="AD20" s="19" t="s">
        <v>114</v>
      </c>
      <c r="AE20" s="3" t="s">
        <v>164</v>
      </c>
      <c r="AF20" s="7" t="s">
        <v>3</v>
      </c>
      <c r="AG20" s="9" t="s">
        <v>119</v>
      </c>
      <c r="AH20" s="7" t="s">
        <v>4</v>
      </c>
      <c r="AI20" s="7" t="s">
        <v>37</v>
      </c>
      <c r="AJ20" s="20">
        <v>45485</v>
      </c>
      <c r="AK20" s="7" t="s">
        <v>5</v>
      </c>
    </row>
    <row r="21" spans="1:37" s="17" customFormat="1" ht="20.100000000000001" customHeight="1">
      <c r="A21" s="7" t="s">
        <v>156</v>
      </c>
      <c r="B21" s="5" t="s">
        <v>211</v>
      </c>
      <c r="C21" s="5" t="s">
        <v>212</v>
      </c>
      <c r="D21" s="5"/>
      <c r="E21" s="5"/>
      <c r="F21" s="7" t="s">
        <v>50</v>
      </c>
      <c r="G21" s="7" t="s">
        <v>106</v>
      </c>
      <c r="H21" s="8" t="s">
        <v>1</v>
      </c>
      <c r="I21" s="8" t="s">
        <v>1</v>
      </c>
      <c r="J21" s="8" t="s">
        <v>1</v>
      </c>
      <c r="K21" s="8" t="s">
        <v>1</v>
      </c>
      <c r="L21" s="9" t="s">
        <v>14</v>
      </c>
      <c r="M21" s="9" t="s">
        <v>40</v>
      </c>
      <c r="N21" s="9" t="s">
        <v>107</v>
      </c>
      <c r="O21" s="9" t="s">
        <v>191</v>
      </c>
      <c r="P21" s="7" t="s">
        <v>40</v>
      </c>
      <c r="Q21" s="7" t="s">
        <v>43</v>
      </c>
      <c r="R21" s="7" t="s">
        <v>43</v>
      </c>
      <c r="S21" s="7" t="s">
        <v>43</v>
      </c>
      <c r="T21" s="2" t="s">
        <v>88</v>
      </c>
      <c r="U21" s="2" t="s">
        <v>248</v>
      </c>
      <c r="V21" s="2" t="s">
        <v>1</v>
      </c>
      <c r="W21" s="2" t="s">
        <v>300</v>
      </c>
      <c r="X21" s="2" t="s">
        <v>250</v>
      </c>
      <c r="Y21" s="2" t="s">
        <v>301</v>
      </c>
      <c r="Z21" s="2" t="str">
        <f t="shared" ref="Z21" si="17">T21&amp;"，"&amp;U21&amp;CHAR(10)&amp;CHAR(10)&amp;W21&amp;CHAR(10)&amp;CHAR(10)&amp;X21&amp;CHAR(10)&amp;CHAR(10)&amp;Y21</f>
        <v>你是核心网运维工程师，你的任务是参照&lt;示例&gt;从&lt;日志消息&gt;中提取&lt;关键信息&gt;。
&lt;示例&gt;
&lt;日志消息&gt;：
AppTraceroute: 
taskStart: 2022-01-12 20:46:48 | srcIp: 10.0.0.5 | dstIp: 10.0.0.1 | vpn: _public_ | packetLen:80 | PathReport: [1 | 172.16.0.1 | 3ms][2 | *.*.*.* | 0ms][3 | *.*.*.* | 0ms]
&lt;关键信息&gt;：
START
AppTraceroute PathReport：
{
"1" :"172.16.0.1",
"2":"*",
"3":"*"
}
END
&lt;/示例&gt;
接下来，从下面的&lt;日志消息&gt;中提取&lt;关键信息&gt;，严格按&lt;关键信息&gt;格式，以START开始END结尾写出&lt;关键信息&gt;。
&lt;日志消息&gt;：
AppTraceroute: 
taskStart: 2022-01-12 20:46:48 | srcIp: 10.0.0.5 | dstIp: 10.0.0.1 | vpn: _public_ | packetLen:80 | PathReport: [1 | 172.16.0.1 | 3ms][2 | *.*.*.* | 0ms][3 | 172.16.0.3 | 0ms]
&lt;关键信息&gt;：</v>
      </c>
      <c r="AA21" s="6">
        <f t="shared" ref="AA21:AA23" si="18">LEN(AB21)</f>
        <v>603</v>
      </c>
      <c r="AB21" s="3" t="s">
        <v>83</v>
      </c>
      <c r="AC21" s="3" t="s">
        <v>84</v>
      </c>
      <c r="AD21" s="19" t="s">
        <v>19</v>
      </c>
      <c r="AE21" s="3"/>
      <c r="AF21" s="7" t="s">
        <v>3</v>
      </c>
      <c r="AG21" s="9" t="s">
        <v>119</v>
      </c>
      <c r="AH21" s="7" t="s">
        <v>4</v>
      </c>
      <c r="AI21" s="7" t="s">
        <v>37</v>
      </c>
      <c r="AJ21" s="20">
        <v>45485</v>
      </c>
      <c r="AK21" s="7" t="s">
        <v>5</v>
      </c>
    </row>
    <row r="22" spans="1:37" ht="20.100000000000001" customHeight="1">
      <c r="A22" s="7" t="s">
        <v>157</v>
      </c>
      <c r="B22" s="5" t="s">
        <v>229</v>
      </c>
      <c r="C22" s="5" t="s">
        <v>230</v>
      </c>
      <c r="D22" s="5" t="s">
        <v>231</v>
      </c>
      <c r="E22" s="5"/>
      <c r="F22" s="5" t="s">
        <v>51</v>
      </c>
      <c r="G22" s="5" t="s">
        <v>52</v>
      </c>
      <c r="H22" s="1" t="s">
        <v>1</v>
      </c>
      <c r="I22" s="1" t="s">
        <v>1</v>
      </c>
      <c r="J22" s="1" t="s">
        <v>1</v>
      </c>
      <c r="K22" s="1" t="s">
        <v>1</v>
      </c>
      <c r="L22" s="6" t="s">
        <v>130</v>
      </c>
      <c r="M22" s="9" t="s">
        <v>40</v>
      </c>
      <c r="N22" s="9" t="s">
        <v>118</v>
      </c>
      <c r="O22" s="6" t="s">
        <v>131</v>
      </c>
      <c r="P22" s="7" t="s">
        <v>43</v>
      </c>
      <c r="Q22" s="7" t="s">
        <v>40</v>
      </c>
      <c r="R22" s="7" t="s">
        <v>43</v>
      </c>
      <c r="S22" s="7" t="s">
        <v>43</v>
      </c>
      <c r="T22" s="2" t="s">
        <v>88</v>
      </c>
      <c r="U22" s="2" t="s">
        <v>258</v>
      </c>
      <c r="V22" s="2" t="s">
        <v>303</v>
      </c>
      <c r="W22" s="2" t="s">
        <v>1</v>
      </c>
      <c r="X22" s="2" t="s">
        <v>302</v>
      </c>
      <c r="Y22" s="2" t="s">
        <v>304</v>
      </c>
      <c r="Z22" s="2" t="str">
        <f t="shared" ref="Z22" si="19">T22&amp;"，"&amp;U22&amp;CHAR(10)&amp;CHAR(10)&amp;V22&amp;CHAR(10)&amp;CHAR(10)&amp;X22&amp;CHAR(10)&amp;CHAR(10)&amp;Y22</f>
        <v>你是核心网运维工程师，你的任务是根据&lt;参考文本&gt;回答&lt;用户问题&gt;。
&lt;参考文本&gt;：
UPCF安全原理
安全形势：
运营商网络IP化以及与互联网的融合成为运营商网络发展的必然趋势。网络的IP化以及网络逐渐走向开放化会给运营商网络带来新的安全风险和威胁。UPCF部署到运营商网络后，面临来自病毒、恶意用户和黑客的安全攻击威胁。UPCF针对通信网络带来的安全威胁，构建一个开放、透明、可视的安全问题解决架构，采取切实有效的措施提升产品和服务的安全性，帮助运营商维护整个网络的安全。
安全威胁因素：
UPCF受到的安全威胁因素如下：
1、基于IP网络
UPCF部署到运营商IP网络后，黑客将可能利用互联网的攻击工具对UPCF进行攻击。UPCF中存储了大量的用户数据，攻击UPCF设备可能导致用户数据泄漏或丢失。
2、FE（Front End）和BE（Back End）分离部署
UPCF逻辑上划分为业务节点FE和数据节点BE两个网元：FE实现协议处理与业务处理功能。BE实现用户数据的存储、访问、管理等功能；FE和BE分离部署时，将导致数据传输存在安全威胁。
安全威胁手段
攻击者对UPCF实施攻击的主要手段如下：
1、破坏
对UPCF设备各种信息或资源（如链路、设备处理能力）进行攻击破坏，使UPCF提供服务的能力降低或丧失。常用的手段有DoS/DDoS攻击和畸形报文攻击。
DoS/DDoS攻击：攻击者通过在短时间内对UPCF设备发起大量的报文消息，导致UPCF设备由于资源耗竭而无法进行业务处理。
畸形报文攻击：攻击者通过构造不符合IETE、3GPP等标准协议要求的非正常报文，对UPCF进行攻击，导致系统异常而无法进行业务处理。
2、中断
UPCF设备遭到恶意攻击导致服务中断。常见的手段有DoS/DDoS攻击和畸形报文攻击。
3、泄露
UPCF设备存储的信息（用户号码、鉴权数据）泄露，导致用户隐私或关键资产信息泄漏等问题。常用的手段有信息扫描和信息窃听。
信息扫描：攻击者通过扫描工具检测UPCF设备的地址、端口、服务程序的类型等信息，以获取可利用的安全漏洞并实施攻击。
信息窃听：攻击者通过非法软件窃听在网络中传输的用户号码、鉴权数据、用户密码等关键信息；攻击者也可以在TCP/IP数据包传输过程中获取数据消息包，从而对数据包进行窃取。攻击者在窃取用户关键信息后可进行非法操作，如复制SIM/USIM卡。
4、删除
UPCF设备存储的信息被删除，如操作日志被恶意删除、系统文件被恶意软件删除等。常用的手段是植入病毒、木马等恶意软件。
攻击者通过把非法软件植入到操作系统或数据库中，获取默认系统管理员的帐号和密码，对操作系统或数据库中的数据进行删除；攻击者也可以直接通过非法软件删除系统重要文件，导致系统操作日志丢失或系统运行的关键数据丢失。
5、篡改
软件在发布和传输过程中遭到篡改，常用的手段是植入病毒、木马等恶意软件，以破坏系统或获取系统中的敏感信息（如系统访问密码、用户号码、鉴权数据）。
管理信息、业务发放信息和信令消息在IP网络中传输时，容易被非法人员截取和篡改。非法人员可以利用截取和篡改手段进行仿冒攻击。
UPCF安全目标
UPCF旨在构建韧性网络，确保网络的机密性、完整性、可用性和可追溯性。
机密性：指关键信息不泄露给非授权的用户、实体。
完整性：指数据未经授权不能进行改变。
可用性：指可被授权实体访问，避免网络环境下拒绝服务、破坏网络和有关系统的正常运行。
可追溯性：指提供历史事件的记录，对出现的网络安全问题提供调查的依据和手段。
UPCF的总体安全策略是：
1、纵深多层次防护
UPCF从基础架构安全、网络安全、应用安全、数据安全多个层次考虑UPCF存储数据的机密性、完整性和可用性，采用的安全策略包括操作系统加固、数据库加固安全、访问控制、存储加密、传输加密和备份恢复。
2、网络安全隔离
在UPCF内部网络中不同的业务应用网络通过VLAN(Virtual Local Area Network)进行网络隔离，当一种业务应用的网络出现故障或被攻击时不会影响到另外一种业务应用的网络，可把安全事件的影响降到最低。在UPCF接入外部网络时，可以通过划分VPN（Virtual Private Network）或者部署防火墙的方式降低外部网络攻击的风险。
3、操作系统/数据库安全加固
通过操作系统加固、数据库加固和定期更新补丁的安全策略提升UPCF的抗攻击能力。
4、软件完整性保护
通过数字签名技术保证软件包的完整性，以防止软件在发布和传输过程中遭到篡改。
5、用户授权最小化
在UPCF的日常操作和维护中，只给网络维护和业务发放操作人员开放能完成其正常操作的最小权限。对于其他不必要的操作权限，缺省情况下都被禁止，把UPCF设备的安全风险降到最低。
6、IP传输加密
通过使用HTTPS/SNMP V3/FTPS/SFTP传输加密技术，对IP传输通道进行加密，以防止遭到窃听和篡改。
接下来，根据&lt;参考文本&gt;回答&lt;用户问题&gt;，按照{"答案":"..."}的JSON格式输出。
&lt;用户问题&gt; ：攻击者对UPCF实施攻击的主要手段有哪些？</v>
      </c>
      <c r="AA22" s="6">
        <f t="shared" ref="AA22" si="20">LEN(AB22)</f>
        <v>2142</v>
      </c>
      <c r="AB22" s="2" t="s">
        <v>134</v>
      </c>
      <c r="AC22" s="2" t="s">
        <v>128</v>
      </c>
      <c r="AD22" s="31" t="s">
        <v>91</v>
      </c>
      <c r="AE22" s="2" t="s">
        <v>129</v>
      </c>
      <c r="AF22" s="7" t="s">
        <v>3</v>
      </c>
      <c r="AG22" s="9" t="s">
        <v>119</v>
      </c>
      <c r="AH22" s="7" t="s">
        <v>4</v>
      </c>
      <c r="AI22" s="7" t="s">
        <v>54</v>
      </c>
      <c r="AJ22" s="20">
        <v>45485</v>
      </c>
      <c r="AK22" s="7" t="s">
        <v>5</v>
      </c>
    </row>
    <row r="23" spans="1:37" ht="20.100000000000001" customHeight="1">
      <c r="A23" s="7" t="s">
        <v>158</v>
      </c>
      <c r="B23" s="5" t="s">
        <v>223</v>
      </c>
      <c r="C23" s="5" t="s">
        <v>224</v>
      </c>
      <c r="D23" s="5"/>
      <c r="E23" s="36" t="s">
        <v>86</v>
      </c>
      <c r="F23" s="9" t="s">
        <v>74</v>
      </c>
      <c r="G23" s="9" t="s">
        <v>75</v>
      </c>
      <c r="H23" s="8" t="s">
        <v>1</v>
      </c>
      <c r="I23" s="8" t="s">
        <v>1</v>
      </c>
      <c r="J23" s="8" t="s">
        <v>1</v>
      </c>
      <c r="K23" s="8" t="s">
        <v>1</v>
      </c>
      <c r="L23" s="9" t="s">
        <v>64</v>
      </c>
      <c r="M23" s="9" t="s">
        <v>40</v>
      </c>
      <c r="N23" s="9" t="s">
        <v>98</v>
      </c>
      <c r="O23" s="25" t="s">
        <v>86</v>
      </c>
      <c r="P23" s="7" t="s">
        <v>40</v>
      </c>
      <c r="Q23" s="7" t="s">
        <v>40</v>
      </c>
      <c r="R23" s="7" t="s">
        <v>43</v>
      </c>
      <c r="S23" s="7" t="s">
        <v>40</v>
      </c>
      <c r="T23" s="2" t="s">
        <v>88</v>
      </c>
      <c r="U23" s="2" t="s">
        <v>305</v>
      </c>
      <c r="V23" s="2" t="s">
        <v>306</v>
      </c>
      <c r="W23" s="2" t="s">
        <v>1</v>
      </c>
      <c r="X23" s="2" t="s">
        <v>307</v>
      </c>
      <c r="Y23" s="2" t="s">
        <v>308</v>
      </c>
      <c r="Z23" s="2" t="str">
        <f>T23&amp;"，"&amp;U23&amp;CHAR(10)&amp;CHAR(10)&amp;V23&amp;CHAR(10)&amp;CHAR(10)&amp;X23&amp;CHAR(10)&amp;CHAR(10)&amp;Y23</f>
        <v>你是核心网运维工程师，你的任务是根据&lt;用户问题&gt;结合&lt;参数描述&gt;分析&lt;报文&gt;。
&lt;报文&gt;：
LST INTERFACE: IFNAME="LoopBack4";
RETCODE = 0  操作成功
结果如下
-------------------------
```
{
    "data": [
        {
            "接口名": "LoopBack4",
            "接口类别": "主接口",
            "接口类型": "Loopback接口",
            "接口编号": "4",
            "接口描述": "NULL",
            "管理状态": "接口Up",
            "接口最大传输单元": "1500",
            "接口MAC地址": "0000-0000-0000",
            "VPN实例名称": "_public_",
            "接口不分片标记": "FALSE",
            "接口统计使能标记": "使能",
            "接口Trap使能标记": "TRUE",
            "主接口名": "NULL",
            "Trunk接口名": "NULL",
            "接口统计时间间隔（s）": "NULL"
        }
    ]
}
```
(结果个数 = 1)
---   END
&lt;参数信息&gt;：
&lt;经验知识&gt;：
接下来，根据&lt;用户问题&gt;结合&lt;参数描述&gt;和&lt;经验知识&gt;分析&lt;报文&gt;，按照{"Thought":"...", "Conclusion":"..."}的JSON格式输出分析结果，其中Thought为分析过程，需要包含相关命令，Conclusion为分析结论，取值范围为“是”或“否”或&lt;用户问题&gt;中询问的内容，Conclusion中不要输出多余内容。
&lt;用户问题&gt;：
请判断LoopBack4接口的“管理状态”是否为“接口Up”。</v>
      </c>
      <c r="AA23" s="6">
        <f t="shared" si="18"/>
        <v>911</v>
      </c>
      <c r="AB23" s="27" t="s">
        <v>237</v>
      </c>
      <c r="AC23" s="25" t="s">
        <v>133</v>
      </c>
      <c r="AD23" s="8" t="s">
        <v>132</v>
      </c>
      <c r="AE23" s="3" t="s">
        <v>194</v>
      </c>
      <c r="AF23" s="7" t="s">
        <v>3</v>
      </c>
      <c r="AG23" s="9" t="s">
        <v>119</v>
      </c>
      <c r="AH23" s="7" t="s">
        <v>4</v>
      </c>
      <c r="AI23" s="7" t="s">
        <v>37</v>
      </c>
      <c r="AJ23" s="20">
        <v>45485</v>
      </c>
      <c r="AK23" s="7" t="s">
        <v>5</v>
      </c>
    </row>
    <row r="24" spans="1:37" ht="20.100000000000001" customHeight="1">
      <c r="A24" s="7" t="s">
        <v>159</v>
      </c>
      <c r="B24" s="5" t="s">
        <v>202</v>
      </c>
      <c r="C24" s="5" t="s">
        <v>215</v>
      </c>
      <c r="D24" s="5" t="s">
        <v>219</v>
      </c>
      <c r="E24" s="37" t="s">
        <v>115</v>
      </c>
      <c r="F24" s="7" t="s">
        <v>117</v>
      </c>
      <c r="G24" s="7" t="s">
        <v>122</v>
      </c>
      <c r="H24" s="8" t="s">
        <v>1</v>
      </c>
      <c r="I24" s="8" t="s">
        <v>1</v>
      </c>
      <c r="J24" s="8" t="s">
        <v>1</v>
      </c>
      <c r="K24" s="8" t="s">
        <v>1</v>
      </c>
      <c r="L24" s="9" t="s">
        <v>64</v>
      </c>
      <c r="M24" s="9" t="s">
        <v>40</v>
      </c>
      <c r="N24" s="9" t="s">
        <v>116</v>
      </c>
      <c r="O24" s="26" t="s">
        <v>115</v>
      </c>
      <c r="P24" s="7" t="s">
        <v>40</v>
      </c>
      <c r="Q24" s="7" t="s">
        <v>40</v>
      </c>
      <c r="R24" s="7" t="s">
        <v>43</v>
      </c>
      <c r="S24" s="7" t="s">
        <v>43</v>
      </c>
      <c r="T24" s="2" t="s">
        <v>88</v>
      </c>
      <c r="U24" s="2" t="s">
        <v>309</v>
      </c>
      <c r="V24" s="2" t="s">
        <v>310</v>
      </c>
      <c r="W24" s="2" t="s">
        <v>1</v>
      </c>
      <c r="X24" s="2" t="s">
        <v>311</v>
      </c>
      <c r="Y24" s="2" t="s">
        <v>1</v>
      </c>
      <c r="Z24" s="2" t="str">
        <f>T24&amp;"，"&amp;U24&amp;CHAR(10)&amp;CHAR(10)&amp;V24&amp;CHAR(10)&amp;CHAR(10)&amp;X24</f>
        <v>你是核心网运维工程师，你的任务是根据&lt;参数列表&gt;，结合&lt;上下文&gt;、&lt;当前节点描述&gt;和&lt;经验知识&gt;，严格按照&lt;要求&gt;提取参数。
&lt;参数列表&gt;：
[{"参数名称": "OUTPUTTYPE", "参数描述": "输出类型", "参数类型": "Other。“Summary（统计信息）”：统计信息  “Screen（报告输出）”：报告输出", "可选必选说明": "必选参数"},
 {"参数名称": "NGAPLEIDX", "参数描述": "NGAP本端实体标识", "参数类型": "Int。整数类型，取值范围是0~1023。", "可选必选说明": "该参数在\"GNODEBTYPE\"配置为\"Gnb\"时为条件必选参数。"},
 {"参数名称": "PODID", "参数描述": "POD ID", "参数类型": "String。字符串类型，输入长度范围是0~255。", "可选必选说明": "可选参数"},
 {"参数名称": "NGRANTYPE", "参数描述": "NgRanNode类型", "参数类型": "Other。“Gnb（gNB）”：gNB  “NgEnb（ng-eNB）”：ng-eNB", "可选必选说明": "可选参数"},
 {"参数名称": "MCC", "参数描述": "移动国家码", "参数类型": "String。字符串类型，输入长度是3。只允许输入十进制数字（0-9）。", "可选必选说明": "该参数在\"GNODEBTYPE\"配置为\"Gnb\"时为条件必选参数。"},
 {"参数名称": "MNC", "参数描述": "移动网号", "参数类型": "String。字符串类型，输入长度范围是2~3。只允许输入十进制数字（0-9）。", "可选必选说明": "该参数在\"GNODEBTYPE\"配置为\"Gnb\"时为条件必选参数。"},
 {"参数名称": "GNODEBTYPE", "参数描述": "gNodeB类型", "参数类型": "Other。“Gnb（gNB）”：gNB", "可选必选说明": "该参数在\"NGRANTYPE\"配置为\"Gnb\"时为条件必选参数。"},
 {"参数名称": "GNODEBID", "参数描述": "gNodeB标识", "参数类型": "Int。整数类型，取值范围是0~4294967295。", "可选必选说明": "该参数在\"GNODEBTYPE\"配置为\"Gnb\"时为条件必选参数。"},
 {"参数名称": "NGENBTYPE", "参数描述": "ng-eNB类型", "参数类型": "Other。“MacroNgEnb（Macro ng-eNB）”：Macro ng-eNB  “ShortMacroNgEnb（Short Macro ng-eNB）”：Short Macro ng-eNB  “LongMacroNgEnb（Long Macro ng-eNB）”：Long Macro ng-eNB", "可选必选说明": "该参数在\"NGRANTYPE\"配置为\"NgEnb\"时为条件可选参数。"},
 {"参数名称": "MNGENBID", "参数描述": "Macro ng-eNB标识", "参数类型": "Int。整数类型，取值范围是0~1048575。", "可选必选说明": "该参数在\"NGENBTYPE\"配置为\"MacroNgEnb\"时为条件必选参数。"},
 {"参数名称": "SMNGENBID", "参数描述": "ShortMacro ng-eNB标识", "参数类型": "Int。整数类型，取值范围是0~262143。", "可选必选说明": "该参数在\"NGENBTYPE\"配置为\"ShortMacroNgEnb\"时为条件必选参数。"},
 {"参数名称": "LMNGENBID", "参数描述": "LongMacro ng-eNB标识", "参数类型": "Int。整数类型，取值范围是0~2097151。", "可选必选说明": "该参数在\"NGENBTYPE\"配置为\"LongMacroNgEnb\"时为条件必选参数。"},
 {"参数名称": "GNBIDBITLEN", "参数描述": "gNodeB ID有效比特长度", "参数类型": "Int。整数类型，取值范围是22~32。", "可选必选说明": "该参数在\"GNODEBTYPE\"配置为\"Gnb\"时为条件必选参数。"}]
&lt;上下文&gt;：
step1:
工具名称：getAlarmInfo
工具描述：查询网元上的告警信息
工具输出：移动国家码=460, 移动网号=00, NG-RAN节点类型=gNB/gNB, NG-RAN节点标识=2156079,NG-RAN节点名称=, 本端 TNLA IP 地址列表=2409:802f:5115:808::1001:101;2409:802f:5115:808::1001:102;, 本端端口号列表=38412;, TNLA对端IP地址列表=2409:8034:402a:a8cf::1000:1;&lt;nil&gt;;, NG-RAN端口号列表=38664;, S-NSSAI=ALL, 告警原因=Timeout, POD名称=link-pod-13, 告警源=link-pod-13, 虚拟机名称=NFV-R-HDNJIH-08A-HW-01-VM-HDNJIHfjAMFm001BHW-PBU_C-A1-8, 虚拟机ID=df1c8e69-e6c7-4cb0-bc68-74c06d2016b1, 主机名称=NFV-D-HDNJIH-08A-1304-0H04-S-SRV-07, 主机ID=A313A0AE-4A68-B0BE-EA11-011ADE18506B,网元名称=APP-HDNJIHfjAMFm001BHW-08AHW011,告警ID=100235,告警名称=AMF配置更新请求失败,告警产生时间（毫秒级的时间戳）=2024-06-12 19:32:33
&lt;经验知识&gt;：
有效比特长度是指在二进制下的有效长度。
&lt;当前节点描述&gt;：
在“MML命令行-UNC”窗口执行命令DSP NGAPLINK查询NGAP链路状态是否正常，输入参数为移动国家码、移动网号、NG-RAN节点类型和NG-RAN节点标识。
&lt;要求&gt;：
1、依据&lt;参数列表&gt;中的参数描述，通过分析&lt;上下文&gt;、&lt;经验知识&gt;和&lt;当前节点描述&gt;，确定参数对应的取值；
2、禁止根据经验或取值范围给出默认值，从&lt;上下文&gt;、&lt;经验知识&gt;和&lt;当前节点描述&gt;中无法提取的参数不要输出；
3、最终提取出来的所有参数需要按照JSON格式返回输出并保留原文内容格式，其中JSON格式的key值为参数名称，输出的参数范围仅限于&lt;参数列表&gt;中所列给的范围，禁止输出多余内容和解释；
4、提取&lt;上下文&gt;中所有涉及的参数；
5、提取出的参数要符合其类型要求，如大小写，时间格式等。</v>
      </c>
      <c r="AA24" s="6">
        <f t="shared" ref="AA24" si="21">LEN(AB24)</f>
        <v>2937</v>
      </c>
      <c r="AB24" s="28" t="s">
        <v>233</v>
      </c>
      <c r="AC24" s="35" t="s">
        <v>234</v>
      </c>
      <c r="AD24" s="9" t="s">
        <v>89</v>
      </c>
      <c r="AE24" s="3"/>
      <c r="AF24" s="7" t="s">
        <v>3</v>
      </c>
      <c r="AG24" s="9" t="s">
        <v>119</v>
      </c>
      <c r="AH24" s="7" t="s">
        <v>4</v>
      </c>
      <c r="AI24" s="7" t="s">
        <v>37</v>
      </c>
      <c r="AJ24" s="20">
        <v>45485</v>
      </c>
      <c r="AK24" s="7" t="s">
        <v>5</v>
      </c>
    </row>
  </sheetData>
  <autoFilter ref="A1:AK24"/>
  <phoneticPr fontId="1" type="noConversion"/>
  <conditionalFormatting sqref="AB1:AB1048576">
    <cfRule type="duplicateValues" dxfId="5" priority="4"/>
    <cfRule type="duplicateValues" dxfId="4" priority="5"/>
    <cfRule type="duplicateValues" dxfId="3" priority="6"/>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election sqref="A1:XFD4"/>
    </sheetView>
  </sheetViews>
  <sheetFormatPr defaultRowHeight="13.5"/>
  <sheetData>
    <row r="1" spans="1:37" s="12" customFormat="1" ht="28.5">
      <c r="A1" s="4" t="s">
        <v>41</v>
      </c>
      <c r="B1" s="4" t="s">
        <v>198</v>
      </c>
      <c r="C1" s="4" t="s">
        <v>199</v>
      </c>
      <c r="D1" s="4" t="s">
        <v>200</v>
      </c>
      <c r="E1" s="4" t="s">
        <v>201</v>
      </c>
      <c r="F1" s="4" t="s">
        <v>24</v>
      </c>
      <c r="G1" s="4" t="s">
        <v>25</v>
      </c>
      <c r="H1" s="4" t="s">
        <v>26</v>
      </c>
      <c r="I1" s="4" t="s">
        <v>27</v>
      </c>
      <c r="J1" s="4" t="s">
        <v>28</v>
      </c>
      <c r="K1" s="4" t="s">
        <v>29</v>
      </c>
      <c r="L1" s="4" t="s">
        <v>30</v>
      </c>
      <c r="M1" s="4" t="s">
        <v>235</v>
      </c>
      <c r="N1" s="4" t="s">
        <v>92</v>
      </c>
      <c r="O1" s="4" t="s">
        <v>42</v>
      </c>
      <c r="P1" s="4" t="s">
        <v>77</v>
      </c>
      <c r="Q1" s="4" t="s">
        <v>62</v>
      </c>
      <c r="R1" s="4" t="s">
        <v>165</v>
      </c>
      <c r="S1" s="4" t="s">
        <v>162</v>
      </c>
      <c r="T1" s="4" t="s">
        <v>61</v>
      </c>
      <c r="U1" s="4" t="s">
        <v>55</v>
      </c>
      <c r="V1" s="4" t="s">
        <v>56</v>
      </c>
      <c r="W1" s="4" t="s">
        <v>57</v>
      </c>
      <c r="X1" s="4" t="s">
        <v>58</v>
      </c>
      <c r="Y1" s="4" t="s">
        <v>171</v>
      </c>
      <c r="Z1" s="4" t="s">
        <v>238</v>
      </c>
      <c r="AA1" s="4" t="s">
        <v>127</v>
      </c>
      <c r="AB1" s="4" t="s">
        <v>123</v>
      </c>
      <c r="AC1" s="4" t="s">
        <v>124</v>
      </c>
      <c r="AD1" s="4" t="s">
        <v>125</v>
      </c>
      <c r="AE1" s="4" t="s">
        <v>126</v>
      </c>
      <c r="AF1" s="4" t="s">
        <v>31</v>
      </c>
      <c r="AG1" s="4" t="s">
        <v>32</v>
      </c>
      <c r="AH1" s="4" t="s">
        <v>33</v>
      </c>
      <c r="AI1" s="4" t="s">
        <v>34</v>
      </c>
      <c r="AJ1" s="4" t="s">
        <v>35</v>
      </c>
      <c r="AK1" s="4" t="s">
        <v>36</v>
      </c>
    </row>
    <row r="2" spans="1:37" s="10" customFormat="1" ht="409.5">
      <c r="A2" s="7" t="s">
        <v>135</v>
      </c>
      <c r="B2" s="5" t="s">
        <v>211</v>
      </c>
      <c r="C2" s="5" t="s">
        <v>220</v>
      </c>
      <c r="D2" s="5" t="s">
        <v>221</v>
      </c>
      <c r="E2" s="5" t="s">
        <v>221</v>
      </c>
      <c r="F2" s="7" t="s">
        <v>0</v>
      </c>
      <c r="G2" s="7" t="s">
        <v>67</v>
      </c>
      <c r="H2" s="8" t="s">
        <v>1</v>
      </c>
      <c r="I2" s="8" t="s">
        <v>1</v>
      </c>
      <c r="J2" s="8" t="s">
        <v>1</v>
      </c>
      <c r="K2" s="8" t="s">
        <v>1</v>
      </c>
      <c r="L2" s="9" t="s">
        <v>48</v>
      </c>
      <c r="M2" s="9" t="s">
        <v>40</v>
      </c>
      <c r="N2" s="9" t="s">
        <v>67</v>
      </c>
      <c r="O2" s="9" t="s">
        <v>169</v>
      </c>
      <c r="P2" s="7" t="s">
        <v>40</v>
      </c>
      <c r="Q2" s="7" t="s">
        <v>40</v>
      </c>
      <c r="R2" s="7" t="s">
        <v>40</v>
      </c>
      <c r="S2" s="7" t="s">
        <v>43</v>
      </c>
      <c r="T2" s="2" t="s">
        <v>321</v>
      </c>
      <c r="U2" s="2" t="s">
        <v>239</v>
      </c>
      <c r="V2" s="2" t="s">
        <v>312</v>
      </c>
      <c r="W2" s="2" t="s">
        <v>1</v>
      </c>
      <c r="X2" s="2" t="s">
        <v>315</v>
      </c>
      <c r="Y2" s="2" t="s">
        <v>314</v>
      </c>
      <c r="Z2" s="2" t="str">
        <f>T2&amp;"，"&amp;U2&amp;CHAR(10)&amp;CHAR(10)&amp;V2&amp;CHAR(10)&amp;CHAR(10)&amp;X2&amp;CHAR(10)&amp;CHAR(10)&amp;Y2</f>
        <v>你是核心网运维工程师，你的任务是根据&lt;用户问题&gt;在&lt;场景列表&gt;中选择对应的场景。
&lt;场景列表&gt;：
{"场景名称": "聊天场景", "场景描述": "日常交流与咨询"}
{"场景名称": "故障诊断", "场景描述": "快速定位并修复故障"}
{"场景名称": "知识问答", "场景描述": "专业解答核心网知识"}
{"场景名称": "信息采集", "场景描述": "现网信息收集"}
接下来，根据&lt;用户问题&gt;在&lt;场景列表&gt;中选择对应的场景，按照{"场景名称":"..."}的JSON格式输出，只需要输出场景名称。
&lt;用户问题&gt;：AMF901网元在2024-02-01 10:00:00到2024-02-01 11:00:00期间，4G附着成功率下降。</v>
      </c>
      <c r="AA2" s="6">
        <f>LEN(AB2)</f>
        <v>332</v>
      </c>
      <c r="AB2" s="3" t="s">
        <v>166</v>
      </c>
      <c r="AC2" s="3" t="s">
        <v>47</v>
      </c>
      <c r="AD2" s="32" t="s">
        <v>20</v>
      </c>
      <c r="AE2" s="21"/>
      <c r="AF2" s="7" t="s">
        <v>3</v>
      </c>
      <c r="AG2" s="7" t="s">
        <v>119</v>
      </c>
      <c r="AH2" s="7" t="s">
        <v>4</v>
      </c>
      <c r="AI2" s="7" t="s">
        <v>37</v>
      </c>
      <c r="AJ2" s="20">
        <v>45485</v>
      </c>
      <c r="AK2" s="7" t="s">
        <v>5</v>
      </c>
    </row>
    <row r="3" spans="1:37" s="10" customFormat="1" ht="409.5">
      <c r="A3" s="7" t="s">
        <v>136</v>
      </c>
      <c r="B3" s="5" t="s">
        <v>211</v>
      </c>
      <c r="C3" s="5" t="s">
        <v>220</v>
      </c>
      <c r="D3" s="5" t="s">
        <v>221</v>
      </c>
      <c r="E3" s="5" t="s">
        <v>221</v>
      </c>
      <c r="F3" s="7" t="s">
        <v>0</v>
      </c>
      <c r="G3" s="7" t="s">
        <v>67</v>
      </c>
      <c r="H3" s="8" t="s">
        <v>1</v>
      </c>
      <c r="I3" s="8" t="s">
        <v>1</v>
      </c>
      <c r="J3" s="8" t="s">
        <v>1</v>
      </c>
      <c r="K3" s="8" t="s">
        <v>1</v>
      </c>
      <c r="L3" s="9" t="s">
        <v>48</v>
      </c>
      <c r="M3" s="9" t="s">
        <v>40</v>
      </c>
      <c r="N3" s="9" t="s">
        <v>67</v>
      </c>
      <c r="O3" s="9" t="s">
        <v>168</v>
      </c>
      <c r="P3" s="7" t="s">
        <v>40</v>
      </c>
      <c r="Q3" s="7" t="s">
        <v>40</v>
      </c>
      <c r="R3" s="7" t="s">
        <v>40</v>
      </c>
      <c r="S3" s="7" t="s">
        <v>43</v>
      </c>
      <c r="T3" s="2" t="s">
        <v>88</v>
      </c>
      <c r="U3" s="2" t="s">
        <v>239</v>
      </c>
      <c r="V3" s="2" t="s">
        <v>319</v>
      </c>
      <c r="W3" s="2" t="s">
        <v>1</v>
      </c>
      <c r="X3" s="2" t="s">
        <v>240</v>
      </c>
      <c r="Y3" s="2" t="s">
        <v>241</v>
      </c>
      <c r="Z3" s="2" t="str">
        <f t="shared" ref="Z3:Z4" si="0">T3&amp;"，"&amp;U3&amp;CHAR(10)&amp;CHAR(10)&amp;V3&amp;CHAR(10)&amp;CHAR(10)&amp;X3&amp;CHAR(10)&amp;CHAR(10)&amp;Y3</f>
        <v>你是核心网运维工程师，你的任务是根据&lt;用户问题&gt;在&lt;场景列表&gt;中选择对应的场景。
&lt;场景列表&gt;：
{"场景名称": "告警助理", "场景描述": "处理告警问题"}
{"场景名称": "配置助理", "场景描述": "配置生成，纠正或分析"}
{"场景名称": "投诉助理", "场景描述": "处理投诉问题"}
{"场景名称": "信令分析", "场景描述": "分析信令跟踪"}
接下来，根据&lt;用户问题&gt;在&lt;场景列表&gt;中选择对应的场景，按照{"场景名称":"..."}的JSON格式输出，只需要输出场景名称。
&lt;用户问题&gt;：AMF901网元上报ALM-100050 PFCP对端节点不可达。</v>
      </c>
      <c r="AA3" s="6">
        <f t="shared" ref="AA3:AA4" si="1">LEN(AB3)</f>
        <v>301</v>
      </c>
      <c r="AB3" s="3" t="s">
        <v>167</v>
      </c>
      <c r="AC3" s="3" t="s">
        <v>195</v>
      </c>
      <c r="AD3" s="32" t="s">
        <v>20</v>
      </c>
      <c r="AE3" s="21"/>
      <c r="AF3" s="7" t="s">
        <v>3</v>
      </c>
      <c r="AG3" s="7" t="s">
        <v>119</v>
      </c>
      <c r="AH3" s="7" t="s">
        <v>4</v>
      </c>
      <c r="AI3" s="7" t="s">
        <v>37</v>
      </c>
      <c r="AJ3" s="20">
        <v>45485</v>
      </c>
      <c r="AK3" s="7" t="s">
        <v>5</v>
      </c>
    </row>
    <row r="4" spans="1:37" s="10" customFormat="1" ht="409.5">
      <c r="A4" s="7" t="s">
        <v>137</v>
      </c>
      <c r="B4" s="5" t="s">
        <v>211</v>
      </c>
      <c r="C4" s="5" t="s">
        <v>220</v>
      </c>
      <c r="D4" s="5" t="s">
        <v>221</v>
      </c>
      <c r="E4" s="5" t="s">
        <v>221</v>
      </c>
      <c r="F4" s="7" t="s">
        <v>0</v>
      </c>
      <c r="G4" s="7" t="s">
        <v>67</v>
      </c>
      <c r="H4" s="8" t="s">
        <v>1</v>
      </c>
      <c r="I4" s="8" t="s">
        <v>1</v>
      </c>
      <c r="J4" s="8" t="s">
        <v>1</v>
      </c>
      <c r="K4" s="8" t="s">
        <v>1</v>
      </c>
      <c r="L4" s="9" t="s">
        <v>48</v>
      </c>
      <c r="M4" s="9" t="s">
        <v>40</v>
      </c>
      <c r="N4" s="9" t="s">
        <v>67</v>
      </c>
      <c r="O4" s="9" t="s">
        <v>169</v>
      </c>
      <c r="P4" s="7" t="s">
        <v>40</v>
      </c>
      <c r="Q4" s="7" t="s">
        <v>40</v>
      </c>
      <c r="R4" s="7" t="s">
        <v>40</v>
      </c>
      <c r="S4" s="7" t="s">
        <v>43</v>
      </c>
      <c r="T4" s="2" t="s">
        <v>88</v>
      </c>
      <c r="U4" s="2" t="s">
        <v>239</v>
      </c>
      <c r="V4" s="2" t="s">
        <v>312</v>
      </c>
      <c r="W4" s="2" t="s">
        <v>1</v>
      </c>
      <c r="X4" s="2" t="s">
        <v>240</v>
      </c>
      <c r="Y4" s="2" t="s">
        <v>242</v>
      </c>
      <c r="Z4" s="2" t="str">
        <f t="shared" si="0"/>
        <v>你是核心网运维工程师，你的任务是根据&lt;用户问题&gt;在&lt;场景列表&gt;中选择对应的场景。
&lt;场景列表&gt;：
{"场景名称": "聊天场景", "场景描述": "日常交流与咨询"}
{"场景名称": "故障诊断", "场景描述": "快速定位并修复故障"}
{"场景名称": "知识问答", "场景描述": "专业解答核心网知识"}
{"场景名称": "信息采集", "场景描述": "现网信息收集"}
接下来，根据&lt;用户问题&gt;在&lt;场景列表&gt;中选择对应的场景，按照{"场景名称":"..."}的JSON格式输出，只需要输出场景名称。
&lt;用户问题&gt;：有没有什么书籍正在阅读中，觉得怎么样？</v>
      </c>
      <c r="AA4" s="6">
        <f t="shared" si="1"/>
        <v>290</v>
      </c>
      <c r="AB4" s="3" t="s">
        <v>170</v>
      </c>
      <c r="AC4" s="3" t="s">
        <v>69</v>
      </c>
      <c r="AD4" s="32" t="s">
        <v>20</v>
      </c>
      <c r="AE4" s="21"/>
      <c r="AF4" s="7" t="s">
        <v>3</v>
      </c>
      <c r="AG4" s="7" t="s">
        <v>119</v>
      </c>
      <c r="AH4" s="7" t="s">
        <v>4</v>
      </c>
      <c r="AI4" s="7" t="s">
        <v>37</v>
      </c>
      <c r="AJ4" s="20">
        <v>45485</v>
      </c>
      <c r="AK4" s="7" t="s">
        <v>5</v>
      </c>
    </row>
  </sheetData>
  <phoneticPr fontId="1" type="noConversion"/>
  <conditionalFormatting sqref="AB1:AB4">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L1能力评测集</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fengzhen (C)</cp:lastModifiedBy>
  <dcterms:created xsi:type="dcterms:W3CDTF">2024-05-07T11:37:32Z</dcterms:created>
  <dcterms:modified xsi:type="dcterms:W3CDTF">2024-10-09T13:41:33Z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(3)No0go4FSFd1p5c36IX1JoCTQ7IHfBe62DWl4Y2v5+NZmk7gyhM+x1HYnuXAdGwAVzYnFCsTV
6nOq07pzIq17imYxKg6o/6TQrh+U9BFb1HTBUFEZUUrVNK/Rs092cI5rd4nFokFvo6chUty+
qt1XX1haXzo8lsXZ7KmtHEIuQlcjSEyHtKwU81hbl9nIfhMU/9npXdRCeb5RPnM2cPBdNsBl
ujAePnS8/vON+ca0nJ</vt:lpwstr>
  </property>
  <property fmtid="{D5CDD505-2E9C-101B-9397-08002B2CF9AE}" pid="3" name="_2015_ms_pID_7253431">
    <vt:lpwstr>I63C4Jzd8i+KXnJSJMd2R7nnQ1ls66NMpP6L+XicZgOudEOCIMrqfG
ITp/ApMqHSpf8ncDLcBKVyFukSsQOqux+Wtz67LoHqkDKMkqRlMmMEgFc7dJPZwaog2zzeSV
HGAwd7IompMqcNyV71DlcJtnrjIgJBHQJeexNt0iAZYx0Zgimvz0KSb2VRmFvvWlNg6O5Yr5
JfHmRMgpnFLeCrlRSHct/LC4mGC/dEDCs71w</vt:lpwstr>
  </property>
  <property fmtid="{D5CDD505-2E9C-101B-9397-08002B2CF9AE}" pid="4" name="_2015_ms_pID_7253432">
    <vt:lpwstr>bA==</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1728351070</vt:lpwstr>
  </property>
</Properties>
</file>