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0\PJATK\SEMESTER_04\PSM\Tutorials\Lesson_04\res\"/>
    </mc:Choice>
  </mc:AlternateContent>
  <xr:revisionPtr revIDLastSave="0" documentId="13_ncr:1_{0CC20B51-10BA-4738-969F-B3A8682FEBF9}" xr6:coauthVersionLast="46" xr6:coauthVersionMax="46" xr10:uidLastSave="{00000000-0000-0000-0000-000000000000}"/>
  <bookViews>
    <workbookView xWindow="-120" yWindow="-120" windowWidth="29040" windowHeight="15990" xr2:uid="{499C9129-5582-477F-85F8-AAC819ED5CA7}"/>
  </bookViews>
  <sheets>
    <sheet name="Sphere" sheetId="4" r:id="rId1"/>
    <sheet name="Ball" sheetId="25" r:id="rId2"/>
  </sheets>
  <definedNames>
    <definedName name="_r">#REF!</definedName>
    <definedName name="a">#REF!</definedName>
    <definedName name="act_b">#REF!</definedName>
    <definedName name="act_x">#REF!</definedName>
    <definedName name="act_y">#REF!</definedName>
    <definedName name="alpha">#REF!</definedName>
    <definedName name="dt">#REF!</definedName>
    <definedName name="eps">#REF!</definedName>
    <definedName name="g">#REF!</definedName>
    <definedName name="h">#REF!</definedName>
    <definedName name="I">#REF!</definedName>
    <definedName name="m">#REF!</definedName>
    <definedName name="start">#REF!</definedName>
  </definedNames>
  <calcPr calcId="191028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4" l="1"/>
  <c r="P2" i="25"/>
  <c r="T73" i="25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T84" i="25" s="1"/>
  <c r="T85" i="25" s="1"/>
  <c r="T86" i="25" s="1"/>
  <c r="T87" i="25" s="1"/>
  <c r="T88" i="25" s="1"/>
  <c r="T89" i="25" s="1"/>
  <c r="T90" i="25" s="1"/>
  <c r="T91" i="25" s="1"/>
  <c r="T92" i="25" s="1"/>
  <c r="T93" i="25" s="1"/>
  <c r="T94" i="25" s="1"/>
  <c r="T95" i="25" s="1"/>
  <c r="T96" i="25" s="1"/>
  <c r="T97" i="25" s="1"/>
  <c r="T98" i="25" s="1"/>
  <c r="T99" i="25" s="1"/>
  <c r="T100" i="25" s="1"/>
  <c r="T101" i="25" s="1"/>
  <c r="T102" i="25" s="1"/>
  <c r="T103" i="25" s="1"/>
  <c r="T104" i="25" s="1"/>
  <c r="T105" i="25" s="1"/>
  <c r="T106" i="25" s="1"/>
  <c r="T107" i="25" s="1"/>
  <c r="T108" i="25" s="1"/>
  <c r="T109" i="25" s="1"/>
  <c r="T110" i="25" s="1"/>
  <c r="T111" i="25" s="1"/>
  <c r="T112" i="25" s="1"/>
  <c r="T113" i="25" s="1"/>
  <c r="T114" i="25" s="1"/>
  <c r="T115" i="25" s="1"/>
  <c r="T116" i="25" s="1"/>
  <c r="T117" i="25" s="1"/>
  <c r="T118" i="25" s="1"/>
  <c r="T119" i="25" s="1"/>
  <c r="T120" i="25" s="1"/>
  <c r="T121" i="25" s="1"/>
  <c r="T122" i="25" s="1"/>
  <c r="T123" i="25" s="1"/>
  <c r="T124" i="25" s="1"/>
  <c r="T125" i="25" s="1"/>
  <c r="T126" i="25" s="1"/>
  <c r="T127" i="25" s="1"/>
  <c r="T128" i="25" s="1"/>
  <c r="T129" i="25" s="1"/>
  <c r="T130" i="25" s="1"/>
  <c r="T131" i="25" s="1"/>
  <c r="T132" i="25" s="1"/>
  <c r="T133" i="25" s="1"/>
  <c r="T134" i="25" s="1"/>
  <c r="T135" i="25" s="1"/>
  <c r="T136" i="25" s="1"/>
  <c r="T137" i="25" s="1"/>
  <c r="T138" i="25" s="1"/>
  <c r="T139" i="25" s="1"/>
  <c r="P3" i="25"/>
  <c r="T3" i="25"/>
  <c r="T4" i="25" s="1"/>
  <c r="T5" i="25" s="1"/>
  <c r="T6" i="25" s="1"/>
  <c r="T7" i="25" s="1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T27" i="25" s="1"/>
  <c r="T28" i="25" s="1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M3" i="25"/>
  <c r="Q6" i="25"/>
  <c r="R5" i="25"/>
  <c r="T73" i="4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R5" i="4"/>
  <c r="Q6" i="4"/>
  <c r="M3" i="4"/>
  <c r="P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375C54-182F-47F3-A178-2FE535338F03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  <connection id="2" xr16:uid="{2FBABF4F-B212-4A5A-ACD1-015DE3425F50}" keepAlive="1" name="Query - results (2)" description="Connection to the 'results (2)' query in the workbook." type="5" refreshedVersion="6" background="1" saveData="1">
    <dbPr connection="Provider=Microsoft.Mashup.OleDb.1;Data Source=$Workbook$;Location=&quot;results (2)&quot;;Extended Properties=&quot;&quot;" command="SELECT * FROM [results (2)]"/>
  </connection>
  <connection id="3" xr16:uid="{779785DE-1449-4910-AE20-6A16E37E50DF}" keepAlive="1" name="Query - results (3)" description="Connection to the 'results (3)' query in the workbook." type="5" refreshedVersion="6" background="1" saveData="1">
    <dbPr connection="Provider=Microsoft.Mashup.OleDb.1;Data Source=$Workbook$;Location=&quot;results (3)&quot;;Extended Properties=&quot;&quot;" command="SELECT * FROM [results (3)]"/>
  </connection>
  <connection id="4" xr16:uid="{168ABE8B-7994-4435-9C3E-537825ACC9BC}" keepAlive="1" name="Query - results (4)" description="Connection to the 'results (4)' query in the workbook." type="5" refreshedVersion="6" background="1">
    <dbPr connection="Provider=Microsoft.Mashup.OleDb.1;Data Source=$Workbook$;Location=&quot;results (4)&quot;;Extended Properties=&quot;&quot;" command="SELECT * FROM [results (4)]"/>
  </connection>
  <connection id="5" xr16:uid="{701BC048-6918-479F-864E-BCBE14615261}" keepAlive="1" name="Query - results (5)" description="Connection to the 'results (5)' query in the workbook." type="5" refreshedVersion="6" background="1">
    <dbPr connection="Provider=Microsoft.Mashup.OleDb.1;Data Source=$Workbook$;Location=&quot;results (5)&quot;;Extended Properties=&quot;&quot;" command="SELECT * FROM [results (5)]"/>
  </connection>
  <connection id="6" xr16:uid="{8B9EB46E-448C-496D-9901-A657013D5BFF}" keepAlive="1" name="Query - results (6)" description="Connection to the 'results (6)' query in the workbook." type="5" refreshedVersion="6" background="1">
    <dbPr connection="Provider=Microsoft.Mashup.OleDb.1;Data Source=$Workbook$;Location=&quot;results (6)&quot;;Extended Properties=&quot;&quot;" command="SELECT * FROM [results (6)]"/>
  </connection>
  <connection id="7" xr16:uid="{52BC52E5-A423-4306-A7BE-49F12932FA00}" keepAlive="1" name="Query - results (7)" description="Connection to the 'results (7)' query in the workbook." type="5" refreshedVersion="6" background="1">
    <dbPr connection="Provider=Microsoft.Mashup.OleDb.1;Data Source=$Workbook$;Location=&quot;results (7)&quot;;Extended Properties=&quot;&quot;" command="SELECT * FROM [results (7)]"/>
  </connection>
  <connection id="8" xr16:uid="{492FF05D-7B74-448D-AA75-CA548D7E0B1E}" keepAlive="1" name="Query - results (8)" description="Connection to the 'results (8)' query in the workbook." type="5" refreshedVersion="6" background="1">
    <dbPr connection="Provider=Microsoft.Mashup.OleDb.1;Data Source=$Workbook$;Location=&quot;results (8)&quot;;Extended Properties=&quot;&quot;" command="SELECT * FROM [results (8)]"/>
  </connection>
  <connection id="9" xr16:uid="{5D238556-3681-4BA9-BB67-72E4816A011A}" keepAlive="1" name="Query - results (9)" description="Connection to the 'results (9)' query in the workbook." type="5" refreshedVersion="6" background="1">
    <dbPr connection="Provider=Microsoft.Mashup.OleDb.1;Data Source=$Workbook$;Location=&quot;results (9)&quot;;Extended Properties=&quot;&quot;" command="SELECT * FROM [results (9)]"/>
  </connection>
  <connection id="10" xr16:uid="{7DBCC6ED-CE5C-4905-AD7C-261CB2FC441E}" keepAlive="1" name="Query - results_beta" description="Connection to the 'results_beta' query in the workbook." type="5" refreshedVersion="6" background="1">
    <dbPr connection="Provider=Microsoft.Mashup.OleDb.1;Data Source=$Workbook$;Location=results_beta;Extended Properties=&quot;&quot;" command="SELECT * FROM [results_beta]"/>
  </connection>
  <connection id="11" xr16:uid="{BBFC6036-725D-400D-B78B-D78298D98078}" keepAlive="1" name="Query - results_beta (2)" description="Connection to the 'results_beta (2)' query in the workbook." type="5" refreshedVersion="6" background="1">
    <dbPr connection="Provider=Microsoft.Mashup.OleDb.1;Data Source=$Workbook$;Location=&quot;results_beta (2)&quot;;Extended Properties=&quot;&quot;" command="SELECT * FROM [results_beta (2)]"/>
  </connection>
  <connection id="12" xr16:uid="{8C130609-E37B-42F5-88EA-B5051F3558FE}" keepAlive="1" name="Query - results_beta (3)" description="Connection to the 'results_beta (3)' query in the workbook." type="5" refreshedVersion="6" background="1">
    <dbPr connection="Provider=Microsoft.Mashup.OleDb.1;Data Source=$Workbook$;Location=&quot;results_beta (3)&quot;;Extended Properties=&quot;&quot;" command="SELECT * FROM [results_beta (3)]"/>
  </connection>
  <connection id="13" xr16:uid="{876F05AC-5814-4D07-85FF-DAF293EF1449}" keepAlive="1" name="Query - results_energies" description="Connection to the 'results_energies' query in the workbook." type="5" refreshedVersion="6" background="1">
    <dbPr connection="Provider=Microsoft.Mashup.OleDb.1;Data Source=$Workbook$;Location=results_energies;Extended Properties=&quot;&quot;" command="SELECT * FROM [results_energies]"/>
  </connection>
  <connection id="14" xr16:uid="{900044A9-BC67-4752-BE08-5DA47D856022}" keepAlive="1" name="Query - results_energies (2)" description="Connection to the 'results_energies (2)' query in the workbook." type="5" refreshedVersion="6" background="1">
    <dbPr connection="Provider=Microsoft.Mashup.OleDb.1;Data Source=$Workbook$;Location=&quot;results_energies (2)&quot;;Extended Properties=&quot;&quot;" command="SELECT * FROM [results_energies (2)]"/>
  </connection>
  <connection id="15" xr16:uid="{BD3C2053-3862-4129-899A-9BF7B4EB6E0A}" keepAlive="1" name="Query - results_energies (3)" description="Connection to the 'results_energies (3)' query in the workbook." type="5" refreshedVersion="6" background="1">
    <dbPr connection="Provider=Microsoft.Mashup.OleDb.1;Data Source=$Workbook$;Location=&quot;results_energies (3)&quot;;Extended Properties=&quot;&quot;" command="SELECT * FROM [results_energies (3)]"/>
  </connection>
  <connection id="16" xr16:uid="{FA2BEF17-F99B-498F-8424-CF46EFF90E71}" keepAlive="1" name="Query - results_energies (4)" description="Connection to the 'results_energies (4)' query in the workbook." type="5" refreshedVersion="6" background="1">
    <dbPr connection="Provider=Microsoft.Mashup.OleDb.1;Data Source=$Workbook$;Location=&quot;results_energies (4)&quot;;Extended Properties=&quot;&quot;" command="SELECT * FROM [results_energies (4)]"/>
  </connection>
  <connection id="17" xr16:uid="{A3B9DF45-4417-4E08-9443-23952A6C3453}" keepAlive="1" name="Query - results_energies (5)" description="Connection to the 'results_energies (5)' query in the workbook." type="5" refreshedVersion="6" background="1">
    <dbPr connection="Provider=Microsoft.Mashup.OleDb.1;Data Source=$Workbook$;Location=&quot;results_energies (5)&quot;;Extended Properties=&quot;&quot;" command="SELECT * FROM [results_energies (5)]"/>
  </connection>
  <connection id="18" xr16:uid="{07B49949-AF62-4533-9D53-B42286C0BEFF}" keepAlive="1" name="Query - results_energies (6)" description="Connection to the 'results_energies (6)' query in the workbook." type="5" refreshedVersion="6" background="1">
    <dbPr connection="Provider=Microsoft.Mashup.OleDb.1;Data Source=$Workbook$;Location=&quot;results_energies (6)&quot;;Extended Properties=&quot;&quot;" command="SELECT * FROM [results_energies (6)]"/>
  </connection>
  <connection id="19" xr16:uid="{95660613-A486-4CB2-BF30-7D0D5B0804BD}" keepAlive="1" name="Query - results_rotation" description="Connection to the 'results_rotation' query in the workbook." type="5" refreshedVersion="6" background="1">
    <dbPr connection="Provider=Microsoft.Mashup.OleDb.1;Data Source=$Workbook$;Location=results_rotation;Extended Properties=&quot;&quot;" command="SELECT * FROM [results_rotation]"/>
  </connection>
  <connection id="20" xr16:uid="{DCF09BAE-88B5-4DB7-B7BE-8BCEC26A5A5B}" keepAlive="1" name="Query - results_rotation (2)" description="Connection to the 'results_rotation (2)' query in the workbook." type="5" refreshedVersion="6" background="1">
    <dbPr connection="Provider=Microsoft.Mashup.OleDb.1;Data Source=$Workbook$;Location=&quot;results_rotation (2)&quot;;Extended Properties=&quot;&quot;" command="SELECT * FROM [results_rotation (2)]"/>
  </connection>
  <connection id="21" xr16:uid="{374FBD57-880B-4A0C-9D0B-C361092ED0BE}" keepAlive="1" name="Query - results_rotation (3)" description="Connection to the 'results_rotation (3)' query in the workbook." type="5" refreshedVersion="6" background="1">
    <dbPr connection="Provider=Microsoft.Mashup.OleDb.1;Data Source=$Workbook$;Location=&quot;results_rotation (3)&quot;;Extended Properties=&quot;&quot;" command="SELECT * FROM [results_rotation (3)]"/>
  </connection>
  <connection id="22" xr16:uid="{4CDE40F7-26DC-4451-8FE1-8B564067038E}" keepAlive="1" name="Query - results_rotation (4)" description="Connection to the 'results_rotation (4)' query in the workbook." type="5" refreshedVersion="6" background="1">
    <dbPr connection="Provider=Microsoft.Mashup.OleDb.1;Data Source=$Workbook$;Location=&quot;results_rotation (4)&quot;;Extended Properties=&quot;&quot;" command="SELECT * FROM [results_rotation (4)]"/>
  </connection>
  <connection id="23" xr16:uid="{B1900EB0-A32E-469F-997C-F144DC7AE486}" keepAlive="1" name="Query - results_rotation (5)" description="Connection to the 'results_rotation (5)' query in the workbook." type="5" refreshedVersion="6" background="1">
    <dbPr connection="Provider=Microsoft.Mashup.OleDb.1;Data Source=$Workbook$;Location=&quot;results_rotation (5)&quot;;Extended Properties=&quot;&quot;" command="SELECT * FROM [results_rotation (5)]"/>
  </connection>
  <connection id="24" xr16:uid="{5B62CE38-6868-4857-ADDC-EE2B3B5FD94A}" keepAlive="1" name="Query - results_rotation (6)" description="Connection to the 'results_rotation (6)' query in the workbook." type="5" refreshedVersion="6" background="1">
    <dbPr connection="Provider=Microsoft.Mashup.OleDb.1;Data Source=$Workbook$;Location=&quot;results_rotation (6)&quot;;Extended Properties=&quot;&quot;" command="SELECT * FROM [results_rotation (6)]"/>
  </connection>
  <connection id="25" xr16:uid="{183830C4-9FA0-4358-A44A-E882014BECD7}" keepAlive="1" name="Query - results_rotation (7)" description="Connection to the 'results_rotation (7)' query in the workbook." type="5" refreshedVersion="6" background="1">
    <dbPr connection="Provider=Microsoft.Mashup.OleDb.1;Data Source=$Workbook$;Location=&quot;results_rotation (7)&quot;;Extended Properties=&quot;&quot;" command="SELECT * FROM [results_rotation (7)]"/>
  </connection>
  <connection id="26" xr16:uid="{F6ECB2CD-F27A-455A-A2A7-4D9CF04BD995}" keepAlive="1" name="Query - results_rotation (8)" description="Connection to the 'results_rotation (8)' query in the workbook." type="5" refreshedVersion="6" background="1" saveData="1">
    <dbPr connection="Provider=Microsoft.Mashup.OleDb.1;Data Source=$Workbook$;Location=&quot;results_rotation (8)&quot;;Extended Properties=&quot;&quot;" command="SELECT * FROM [results_rotation (8)]"/>
  </connection>
  <connection id="27" xr16:uid="{40E5DFE8-DA3E-4AC6-AAD3-AA2EE44A2211}" keepAlive="1" name="Query - results_translation" description="Connection to the 'results_translation' query in the workbook." type="5" refreshedVersion="6" background="1">
    <dbPr connection="Provider=Microsoft.Mashup.OleDb.1;Data Source=$Workbook$;Location=results_translation;Extended Properties=&quot;&quot;" command="SELECT * FROM [results_translation]"/>
  </connection>
  <connection id="28" xr16:uid="{A7C76447-45FD-410D-992C-5441D61EBC59}" keepAlive="1" name="Query - results_translation (2)" description="Connection to the 'results_translation (2)' query in the workbook." type="5" refreshedVersion="6" background="1">
    <dbPr connection="Provider=Microsoft.Mashup.OleDb.1;Data Source=$Workbook$;Location=&quot;results_translation (2)&quot;;Extended Properties=&quot;&quot;" command="SELECT * FROM [results_translation (2)]"/>
  </connection>
  <connection id="29" xr16:uid="{B793E1D3-F9EC-4E75-81B2-E8D319CFFF24}" keepAlive="1" name="Query - results_translation (3)" description="Connection to the 'results_translation (3)' query in the workbook." type="5" refreshedVersion="6" background="1">
    <dbPr connection="Provider=Microsoft.Mashup.OleDb.1;Data Source=$Workbook$;Location=&quot;results_translation (3)&quot;;Extended Properties=&quot;&quot;" command="SELECT * FROM [results_translation (3)]"/>
  </connection>
  <connection id="30" xr16:uid="{DD416D24-0B4F-433A-88B3-C4B256AB64A0}" keepAlive="1" name="Query - results_translation (4)" description="Connection to the 'results_translation (4)' query in the workbook." type="5" refreshedVersion="6" background="1">
    <dbPr connection="Provider=Microsoft.Mashup.OleDb.1;Data Source=$Workbook$;Location=&quot;results_translation (4)&quot;;Extended Properties=&quot;&quot;" command="SELECT * FROM [results_translation (4)]"/>
  </connection>
  <connection id="31" xr16:uid="{142E993A-3B7F-4ADC-9B0A-CCC4D7CC4360}" keepAlive="1" name="Query - results_translation (5)" description="Connection to the 'results_translation (5)' query in the workbook." type="5" refreshedVersion="6" background="1" saveData="1">
    <dbPr connection="Provider=Microsoft.Mashup.OleDb.1;Data Source=$Workbook$;Location=&quot;results_translation (5)&quot;;Extended Properties=&quot;&quot;" command="SELECT * FROM [results_translation (5)]"/>
  </connection>
  <connection id="32" xr16:uid="{978E61EB-B896-4827-9013-6F4A0F9CC906}" keepAlive="1" name="Query - results2" description="Connection to the 'results2' query in the workbook." type="5" refreshedVersion="6" background="1">
    <dbPr connection="Provider=Microsoft.Mashup.OleDb.1;Data Source=$Workbook$;Location=results2;Extended Properties=&quot;&quot;" command="SELECT * FROM [results2]"/>
  </connection>
  <connection id="33" xr16:uid="{86859AF9-E809-4ECE-93FC-8CC034F59418}" keepAlive="1" name="Query - results2 (2)" description="Connection to the 'results2 (2)' query in the workbook." type="5" refreshedVersion="6" background="1">
    <dbPr connection="Provider=Microsoft.Mashup.OleDb.1;Data Source=$Workbook$;Location=&quot;results2 (2)&quot;;Extended Properties=&quot;&quot;" command="SELECT * FROM [results2 (2)]"/>
  </connection>
  <connection id="34" xr16:uid="{C249FA6B-9AAF-41B9-86B7-1CF6E09F80C1}" keepAlive="1" name="Query - results2 (3)" description="Connection to the 'results2 (3)' query in the workbook." type="5" refreshedVersion="6" background="1">
    <dbPr connection="Provider=Microsoft.Mashup.OleDb.1;Data Source=$Workbook$;Location=&quot;results2 (3)&quot;;Extended Properties=&quot;&quot;" command="SELECT * FROM [results2 (3)]"/>
  </connection>
</connections>
</file>

<file path=xl/sharedStrings.xml><?xml version="1.0" encoding="utf-8"?>
<sst xmlns="http://schemas.openxmlformats.org/spreadsheetml/2006/main" count="60" uniqueCount="21">
  <si>
    <t>dt</t>
  </si>
  <si>
    <t>m</t>
  </si>
  <si>
    <t>h</t>
  </si>
  <si>
    <t>I</t>
  </si>
  <si>
    <t>x</t>
  </si>
  <si>
    <t>r</t>
  </si>
  <si>
    <t>alpha</t>
  </si>
  <si>
    <t>a</t>
  </si>
  <si>
    <t>g</t>
  </si>
  <si>
    <t>t</t>
  </si>
  <si>
    <t>Ep</t>
  </si>
  <si>
    <t>Ek</t>
  </si>
  <si>
    <t>circle_view_x</t>
  </si>
  <si>
    <t>circle_view_y</t>
  </si>
  <si>
    <t>E</t>
  </si>
  <si>
    <t>Sphere</t>
  </si>
  <si>
    <t>translation_x</t>
  </si>
  <si>
    <t>translation_y</t>
  </si>
  <si>
    <t>rotation_x</t>
  </si>
  <si>
    <t>rotation_y</t>
  </si>
  <si>
    <t>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</si>
</sst>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quotePrefix="1" applyBorder="1"/>
    <xf numFmtId="0" fontId="0" fillId="0" borderId="1" xfId="0" applyBorder="1"/>
    <xf numFmtId="0" fontId="1" fillId="0" borderId="1" xfId="0" applyFont="1" applyBorder="1"/>
    <xf numFmtId="0" fontId="2" fillId="0" borderId="2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8" xfId="0" applyFont="1" applyBorder="1"/>
    <xf numFmtId="0" fontId="0" fillId="0" borderId="10" xfId="0" applyBorder="1"/>
    <xf numFmtId="0" fontId="1" fillId="0" borderId="0" xfId="0" applyFont="1"/>
    <xf numFmtId="0" fontId="4" fillId="0" borderId="0" xfId="0" applyFont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13" xfId="0" applyNumberFormat="1" applyFont="1" applyBorder="1"/>
    <xf numFmtId="0" fontId="3" fillId="3" borderId="1" xfId="0" applyFont="1" applyFill="1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Sphere!$Q$5:$R$5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Sphere!$Q$6:$R$6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6-4EA6-862D-29C55A903624}"/>
            </c:ext>
          </c:extLst>
        </c:ser>
        <c:ser>
          <c:idx val="1"/>
          <c:order val="1"/>
          <c:tx>
            <c:v>rotation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Sphere!$D$2:$D$69</c:f>
              <c:numCache>
                <c:formatCode>General</c:formatCode>
                <c:ptCount val="68"/>
                <c:pt idx="0">
                  <c:v>1.41421</c:v>
                </c:pt>
                <c:pt idx="1">
                  <c:v>1.41421</c:v>
                </c:pt>
                <c:pt idx="2">
                  <c:v>1.43232</c:v>
                </c:pt>
                <c:pt idx="3">
                  <c:v>1.4685299999999999</c:v>
                </c:pt>
                <c:pt idx="4">
                  <c:v>1.52284</c:v>
                </c:pt>
                <c:pt idx="5">
                  <c:v>1.5952299999999999</c:v>
                </c:pt>
                <c:pt idx="6">
                  <c:v>1.68564</c:v>
                </c:pt>
                <c:pt idx="7">
                  <c:v>1.79399</c:v>
                </c:pt>
                <c:pt idx="8">
                  <c:v>1.92011</c:v>
                </c:pt>
                <c:pt idx="9">
                  <c:v>2.0637400000000001</c:v>
                </c:pt>
                <c:pt idx="10">
                  <c:v>2.2244899999999999</c:v>
                </c:pt>
                <c:pt idx="11">
                  <c:v>2.40184</c:v>
                </c:pt>
                <c:pt idx="12">
                  <c:v>2.59504</c:v>
                </c:pt>
                <c:pt idx="13">
                  <c:v>2.80314</c:v>
                </c:pt>
                <c:pt idx="14">
                  <c:v>3.02488</c:v>
                </c:pt>
                <c:pt idx="15">
                  <c:v>3.25874</c:v>
                </c:pt>
                <c:pt idx="16">
                  <c:v>3.5028199999999998</c:v>
                </c:pt>
                <c:pt idx="17">
                  <c:v>3.7548599999999999</c:v>
                </c:pt>
                <c:pt idx="18">
                  <c:v>4.0122200000000001</c:v>
                </c:pt>
                <c:pt idx="19">
                  <c:v>4.2718600000000002</c:v>
                </c:pt>
                <c:pt idx="20">
                  <c:v>4.5303500000000003</c:v>
                </c:pt>
                <c:pt idx="21">
                  <c:v>4.7838799999999999</c:v>
                </c:pt>
                <c:pt idx="22">
                  <c:v>5.0283699999999998</c:v>
                </c:pt>
                <c:pt idx="23">
                  <c:v>5.2594700000000003</c:v>
                </c:pt>
                <c:pt idx="24">
                  <c:v>5.4727600000000001</c:v>
                </c:pt>
                <c:pt idx="25">
                  <c:v>5.6638099999999998</c:v>
                </c:pt>
                <c:pt idx="26">
                  <c:v>5.8284200000000004</c:v>
                </c:pt>
                <c:pt idx="27">
                  <c:v>5.9628199999999998</c:v>
                </c:pt>
                <c:pt idx="28">
                  <c:v>6.0639200000000004</c:v>
                </c:pt>
                <c:pt idx="29">
                  <c:v>6.1295700000000002</c:v>
                </c:pt>
                <c:pt idx="30">
                  <c:v>6.1588500000000002</c:v>
                </c:pt>
                <c:pt idx="31">
                  <c:v>6.15238</c:v>
                </c:pt>
                <c:pt idx="32">
                  <c:v>6.1125800000000003</c:v>
                </c:pt>
                <c:pt idx="33">
                  <c:v>6.04392</c:v>
                </c:pt>
                <c:pt idx="34">
                  <c:v>5.9530599999999998</c:v>
                </c:pt>
                <c:pt idx="35">
                  <c:v>5.8489699999999996</c:v>
                </c:pt>
                <c:pt idx="36">
                  <c:v>5.7428800000000004</c:v>
                </c:pt>
                <c:pt idx="37">
                  <c:v>5.6480899999999998</c:v>
                </c:pt>
                <c:pt idx="38">
                  <c:v>5.5796000000000001</c:v>
                </c:pt>
                <c:pt idx="39">
                  <c:v>5.5536099999999999</c:v>
                </c:pt>
                <c:pt idx="40">
                  <c:v>5.5867199999999997</c:v>
                </c:pt>
                <c:pt idx="41">
                  <c:v>5.69503</c:v>
                </c:pt>
                <c:pt idx="42">
                  <c:v>5.8930600000000002</c:v>
                </c:pt>
                <c:pt idx="43">
                  <c:v>6.1925600000000003</c:v>
                </c:pt>
                <c:pt idx="44">
                  <c:v>6.6012399999999998</c:v>
                </c:pt>
                <c:pt idx="45">
                  <c:v>7.1216200000000001</c:v>
                </c:pt>
                <c:pt idx="46">
                  <c:v>7.7500099999999996</c:v>
                </c:pt>
                <c:pt idx="47">
                  <c:v>8.4757999999999996</c:v>
                </c:pt>
                <c:pt idx="48">
                  <c:v>9.2811500000000002</c:v>
                </c:pt>
                <c:pt idx="49">
                  <c:v>10.1412</c:v>
                </c:pt>
                <c:pt idx="50">
                  <c:v>11.0252</c:v>
                </c:pt>
                <c:pt idx="51">
                  <c:v>11.8977</c:v>
                </c:pt>
                <c:pt idx="52">
                  <c:v>12.721</c:v>
                </c:pt>
                <c:pt idx="53">
                  <c:v>13.458399999999999</c:v>
                </c:pt>
                <c:pt idx="54">
                  <c:v>14.0769</c:v>
                </c:pt>
                <c:pt idx="55">
                  <c:v>14.551299999999999</c:v>
                </c:pt>
                <c:pt idx="56">
                  <c:v>14.867000000000001</c:v>
                </c:pt>
                <c:pt idx="57">
                  <c:v>15.023400000000001</c:v>
                </c:pt>
                <c:pt idx="58">
                  <c:v>15.035500000000001</c:v>
                </c:pt>
                <c:pt idx="59">
                  <c:v>14.934100000000001</c:v>
                </c:pt>
                <c:pt idx="60">
                  <c:v>14.7651</c:v>
                </c:pt>
                <c:pt idx="61">
                  <c:v>14.586</c:v>
                </c:pt>
                <c:pt idx="62">
                  <c:v>14.4612</c:v>
                </c:pt>
                <c:pt idx="63">
                  <c:v>14.455399999999999</c:v>
                </c:pt>
                <c:pt idx="64">
                  <c:v>14.625999999999999</c:v>
                </c:pt>
                <c:pt idx="65">
                  <c:v>15.015499999999999</c:v>
                </c:pt>
                <c:pt idx="66">
                  <c:v>15.644399999999999</c:v>
                </c:pt>
                <c:pt idx="67">
                  <c:v>16.506399999999999</c:v>
                </c:pt>
              </c:numCache>
            </c:numRef>
          </c:xVal>
          <c:yVal>
            <c:numRef>
              <c:f>Sphere!$E$2:$E$69</c:f>
              <c:numCache>
                <c:formatCode>General</c:formatCode>
                <c:ptCount val="68"/>
                <c:pt idx="0">
                  <c:v>23.414200000000001</c:v>
                </c:pt>
                <c:pt idx="1">
                  <c:v>23.414200000000001</c:v>
                </c:pt>
                <c:pt idx="2">
                  <c:v>23.406700000000001</c:v>
                </c:pt>
                <c:pt idx="3">
                  <c:v>23.391500000000001</c:v>
                </c:pt>
                <c:pt idx="4">
                  <c:v>23.368200000000002</c:v>
                </c:pt>
                <c:pt idx="5">
                  <c:v>23.336400000000001</c:v>
                </c:pt>
                <c:pt idx="6">
                  <c:v>23.295400000000001</c:v>
                </c:pt>
                <c:pt idx="7">
                  <c:v>23.244299999999999</c:v>
                </c:pt>
                <c:pt idx="8">
                  <c:v>23.182200000000002</c:v>
                </c:pt>
                <c:pt idx="9">
                  <c:v>23.107900000000001</c:v>
                </c:pt>
                <c:pt idx="10">
                  <c:v>23.02</c:v>
                </c:pt>
                <c:pt idx="11">
                  <c:v>22.917200000000001</c:v>
                </c:pt>
                <c:pt idx="12">
                  <c:v>22.797899999999998</c:v>
                </c:pt>
                <c:pt idx="13">
                  <c:v>22.660499999999999</c:v>
                </c:pt>
                <c:pt idx="14">
                  <c:v>22.503299999999999</c:v>
                </c:pt>
                <c:pt idx="15">
                  <c:v>22.3246</c:v>
                </c:pt>
                <c:pt idx="16">
                  <c:v>22.122699999999998</c:v>
                </c:pt>
                <c:pt idx="17">
                  <c:v>21.8962</c:v>
                </c:pt>
                <c:pt idx="18">
                  <c:v>21.643699999999999</c:v>
                </c:pt>
                <c:pt idx="19">
                  <c:v>21.364100000000001</c:v>
                </c:pt>
                <c:pt idx="20">
                  <c:v>21.056999999999999</c:v>
                </c:pt>
                <c:pt idx="21">
                  <c:v>20.721900000000002</c:v>
                </c:pt>
                <c:pt idx="22">
                  <c:v>20.359500000000001</c:v>
                </c:pt>
                <c:pt idx="23">
                  <c:v>19.970800000000001</c:v>
                </c:pt>
                <c:pt idx="24">
                  <c:v>19.558</c:v>
                </c:pt>
                <c:pt idx="25">
                  <c:v>19.123799999999999</c:v>
                </c:pt>
                <c:pt idx="26">
                  <c:v>18.6723</c:v>
                </c:pt>
                <c:pt idx="27">
                  <c:v>18.208500000000001</c:v>
                </c:pt>
                <c:pt idx="28">
                  <c:v>17.738499999999998</c:v>
                </c:pt>
                <c:pt idx="29">
                  <c:v>17.269200000000001</c:v>
                </c:pt>
                <c:pt idx="30">
                  <c:v>16.808800000000002</c:v>
                </c:pt>
                <c:pt idx="31">
                  <c:v>16.366</c:v>
                </c:pt>
                <c:pt idx="32">
                  <c:v>15.9499</c:v>
                </c:pt>
                <c:pt idx="33">
                  <c:v>15.569699999999999</c:v>
                </c:pt>
                <c:pt idx="34">
                  <c:v>15.234400000000001</c:v>
                </c:pt>
                <c:pt idx="35">
                  <c:v>14.9519</c:v>
                </c:pt>
                <c:pt idx="36">
                  <c:v>14.728899999999999</c:v>
                </c:pt>
                <c:pt idx="37">
                  <c:v>14.569699999999999</c:v>
                </c:pt>
                <c:pt idx="38">
                  <c:v>14.476100000000001</c:v>
                </c:pt>
                <c:pt idx="39">
                  <c:v>14.446400000000001</c:v>
                </c:pt>
                <c:pt idx="40">
                  <c:v>14.475199999999999</c:v>
                </c:pt>
                <c:pt idx="41">
                  <c:v>14.5528</c:v>
                </c:pt>
                <c:pt idx="42">
                  <c:v>14.6653</c:v>
                </c:pt>
                <c:pt idx="43">
                  <c:v>14.794499999999999</c:v>
                </c:pt>
                <c:pt idx="44">
                  <c:v>14.918900000000001</c:v>
                </c:pt>
                <c:pt idx="45">
                  <c:v>15.0138</c:v>
                </c:pt>
                <c:pt idx="46">
                  <c:v>15.0533</c:v>
                </c:pt>
                <c:pt idx="47">
                  <c:v>15.0114</c:v>
                </c:pt>
                <c:pt idx="48">
                  <c:v>14.8643</c:v>
                </c:pt>
                <c:pt idx="49">
                  <c:v>14.5921</c:v>
                </c:pt>
                <c:pt idx="50">
                  <c:v>14.1814</c:v>
                </c:pt>
                <c:pt idx="51">
                  <c:v>13.6271</c:v>
                </c:pt>
                <c:pt idx="52">
                  <c:v>12.933999999999999</c:v>
                </c:pt>
                <c:pt idx="53">
                  <c:v>12.117800000000001</c:v>
                </c:pt>
                <c:pt idx="54">
                  <c:v>11.205399999999999</c:v>
                </c:pt>
                <c:pt idx="55">
                  <c:v>10.2339</c:v>
                </c:pt>
                <c:pt idx="56">
                  <c:v>9.2481899999999992</c:v>
                </c:pt>
                <c:pt idx="57">
                  <c:v>8.2983399999999996</c:v>
                </c:pt>
                <c:pt idx="58">
                  <c:v>7.4347899999999996</c:v>
                </c:pt>
                <c:pt idx="59">
                  <c:v>6.7035400000000003</c:v>
                </c:pt>
                <c:pt idx="60">
                  <c:v>6.1406499999999999</c:v>
                </c:pt>
                <c:pt idx="61">
                  <c:v>5.7672499999999998</c:v>
                </c:pt>
                <c:pt idx="62">
                  <c:v>5.5853099999999998</c:v>
                </c:pt>
                <c:pt idx="63">
                  <c:v>5.57517</c:v>
                </c:pt>
                <c:pt idx="64">
                  <c:v>5.6953100000000001</c:v>
                </c:pt>
                <c:pt idx="65">
                  <c:v>5.8847800000000001</c:v>
                </c:pt>
                <c:pt idx="66">
                  <c:v>6.0685700000000002</c:v>
                </c:pt>
                <c:pt idx="67">
                  <c:v>6.1654900000000001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9566-4EA6-862D-29C55A903624}"/>
            </c:ext>
          </c:extLst>
        </c:ser>
        <c:ser>
          <c:idx val="2"/>
          <c:order val="2"/>
          <c:tx>
            <c:v>translation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Sphere!$A$2:$A$69</c:f>
              <c:numCache>
                <c:formatCode>General</c:formatCode>
                <c:ptCount val="68"/>
                <c:pt idx="0">
                  <c:v>1.41421</c:v>
                </c:pt>
                <c:pt idx="1">
                  <c:v>1.42171</c:v>
                </c:pt>
                <c:pt idx="2">
                  <c:v>1.4367099999999999</c:v>
                </c:pt>
                <c:pt idx="3">
                  <c:v>1.4592099999999999</c:v>
                </c:pt>
                <c:pt idx="4">
                  <c:v>1.4892099999999999</c:v>
                </c:pt>
                <c:pt idx="5">
                  <c:v>1.52671</c:v>
                </c:pt>
                <c:pt idx="6">
                  <c:v>1.5717099999999999</c:v>
                </c:pt>
                <c:pt idx="7">
                  <c:v>1.6242099999999999</c:v>
                </c:pt>
                <c:pt idx="8">
                  <c:v>1.68421</c:v>
                </c:pt>
                <c:pt idx="9">
                  <c:v>1.7517100000000001</c:v>
                </c:pt>
                <c:pt idx="10">
                  <c:v>1.8267100000000001</c:v>
                </c:pt>
                <c:pt idx="11">
                  <c:v>1.9092100000000001</c:v>
                </c:pt>
                <c:pt idx="12">
                  <c:v>1.9992099999999999</c:v>
                </c:pt>
                <c:pt idx="13">
                  <c:v>2.0967099999999999</c:v>
                </c:pt>
                <c:pt idx="14">
                  <c:v>2.2017099999999998</c:v>
                </c:pt>
                <c:pt idx="15">
                  <c:v>2.3142100000000001</c:v>
                </c:pt>
                <c:pt idx="16">
                  <c:v>2.4342100000000002</c:v>
                </c:pt>
                <c:pt idx="17">
                  <c:v>2.5617100000000002</c:v>
                </c:pt>
                <c:pt idx="18">
                  <c:v>2.6967099999999999</c:v>
                </c:pt>
                <c:pt idx="19">
                  <c:v>2.83921</c:v>
                </c:pt>
                <c:pt idx="20">
                  <c:v>2.9892099999999999</c:v>
                </c:pt>
                <c:pt idx="21">
                  <c:v>3.1467100000000001</c:v>
                </c:pt>
                <c:pt idx="22">
                  <c:v>3.3117100000000002</c:v>
                </c:pt>
                <c:pt idx="23">
                  <c:v>3.48421</c:v>
                </c:pt>
                <c:pt idx="24">
                  <c:v>3.6642100000000002</c:v>
                </c:pt>
                <c:pt idx="25">
                  <c:v>3.8517100000000002</c:v>
                </c:pt>
                <c:pt idx="26">
                  <c:v>4.04671</c:v>
                </c:pt>
                <c:pt idx="27">
                  <c:v>4.2492099999999997</c:v>
                </c:pt>
                <c:pt idx="28">
                  <c:v>4.4592099999999997</c:v>
                </c:pt>
                <c:pt idx="29">
                  <c:v>4.6767099999999999</c:v>
                </c:pt>
                <c:pt idx="30">
                  <c:v>4.9017099999999996</c:v>
                </c:pt>
                <c:pt idx="31">
                  <c:v>5.1342100000000004</c:v>
                </c:pt>
                <c:pt idx="32">
                  <c:v>5.3742099999999997</c:v>
                </c:pt>
                <c:pt idx="33">
                  <c:v>5.6217100000000002</c:v>
                </c:pt>
                <c:pt idx="34">
                  <c:v>5.8767100000000001</c:v>
                </c:pt>
                <c:pt idx="35">
                  <c:v>6.1392100000000003</c:v>
                </c:pt>
                <c:pt idx="36">
                  <c:v>6.4092099999999999</c:v>
                </c:pt>
                <c:pt idx="37">
                  <c:v>6.6867099999999997</c:v>
                </c:pt>
                <c:pt idx="38">
                  <c:v>6.9717099999999999</c:v>
                </c:pt>
                <c:pt idx="39">
                  <c:v>7.2642100000000003</c:v>
                </c:pt>
                <c:pt idx="40">
                  <c:v>7.5642100000000001</c:v>
                </c:pt>
                <c:pt idx="41">
                  <c:v>7.8717100000000002</c:v>
                </c:pt>
                <c:pt idx="42">
                  <c:v>8.1867099999999997</c:v>
                </c:pt>
                <c:pt idx="43">
                  <c:v>8.5092099999999995</c:v>
                </c:pt>
                <c:pt idx="44">
                  <c:v>8.8392099999999996</c:v>
                </c:pt>
                <c:pt idx="45">
                  <c:v>9.1767099999999999</c:v>
                </c:pt>
                <c:pt idx="46">
                  <c:v>9.5217100000000006</c:v>
                </c:pt>
                <c:pt idx="47">
                  <c:v>9.8742099999999997</c:v>
                </c:pt>
                <c:pt idx="48">
                  <c:v>10.2342</c:v>
                </c:pt>
                <c:pt idx="49">
                  <c:v>10.601699999999999</c:v>
                </c:pt>
                <c:pt idx="50">
                  <c:v>10.976699999999999</c:v>
                </c:pt>
                <c:pt idx="51">
                  <c:v>11.3592</c:v>
                </c:pt>
                <c:pt idx="52">
                  <c:v>11.7492</c:v>
                </c:pt>
                <c:pt idx="53">
                  <c:v>12.146699999999999</c:v>
                </c:pt>
                <c:pt idx="54">
                  <c:v>12.5517</c:v>
                </c:pt>
                <c:pt idx="55">
                  <c:v>12.9642</c:v>
                </c:pt>
                <c:pt idx="56">
                  <c:v>13.3842</c:v>
                </c:pt>
                <c:pt idx="57">
                  <c:v>13.8117</c:v>
                </c:pt>
                <c:pt idx="58">
                  <c:v>14.246700000000001</c:v>
                </c:pt>
                <c:pt idx="59">
                  <c:v>14.6892</c:v>
                </c:pt>
                <c:pt idx="60">
                  <c:v>15.139200000000001</c:v>
                </c:pt>
                <c:pt idx="61">
                  <c:v>15.5967</c:v>
                </c:pt>
                <c:pt idx="62">
                  <c:v>16.061699999999998</c:v>
                </c:pt>
                <c:pt idx="63">
                  <c:v>16.534199999999998</c:v>
                </c:pt>
                <c:pt idx="64">
                  <c:v>17.014199999999999</c:v>
                </c:pt>
                <c:pt idx="65">
                  <c:v>17.5017</c:v>
                </c:pt>
                <c:pt idx="66">
                  <c:v>17.996700000000001</c:v>
                </c:pt>
                <c:pt idx="67">
                  <c:v>18.499199999999998</c:v>
                </c:pt>
              </c:numCache>
            </c:numRef>
          </c:xVal>
          <c:yVal>
            <c:numRef>
              <c:f>Sphere!$B$2:$B$69</c:f>
              <c:numCache>
                <c:formatCode>General</c:formatCode>
                <c:ptCount val="68"/>
                <c:pt idx="0">
                  <c:v>21.414200000000001</c:v>
                </c:pt>
                <c:pt idx="1">
                  <c:v>21.406700000000001</c:v>
                </c:pt>
                <c:pt idx="2">
                  <c:v>21.3917</c:v>
                </c:pt>
                <c:pt idx="3">
                  <c:v>21.369199999999999</c:v>
                </c:pt>
                <c:pt idx="4">
                  <c:v>21.339200000000002</c:v>
                </c:pt>
                <c:pt idx="5">
                  <c:v>21.3017</c:v>
                </c:pt>
                <c:pt idx="6">
                  <c:v>21.256699999999999</c:v>
                </c:pt>
                <c:pt idx="7">
                  <c:v>21.2042</c:v>
                </c:pt>
                <c:pt idx="8">
                  <c:v>21.144200000000001</c:v>
                </c:pt>
                <c:pt idx="9">
                  <c:v>21.076699999999999</c:v>
                </c:pt>
                <c:pt idx="10">
                  <c:v>21.0017</c:v>
                </c:pt>
                <c:pt idx="11">
                  <c:v>20.9192</c:v>
                </c:pt>
                <c:pt idx="12">
                  <c:v>20.8292</c:v>
                </c:pt>
                <c:pt idx="13">
                  <c:v>20.7317</c:v>
                </c:pt>
                <c:pt idx="14">
                  <c:v>20.6267</c:v>
                </c:pt>
                <c:pt idx="15">
                  <c:v>20.514199999999999</c:v>
                </c:pt>
                <c:pt idx="16">
                  <c:v>20.394200000000001</c:v>
                </c:pt>
                <c:pt idx="17">
                  <c:v>20.2667</c:v>
                </c:pt>
                <c:pt idx="18">
                  <c:v>20.131699999999999</c:v>
                </c:pt>
                <c:pt idx="19">
                  <c:v>19.9892</c:v>
                </c:pt>
                <c:pt idx="20">
                  <c:v>19.839200000000002</c:v>
                </c:pt>
                <c:pt idx="21">
                  <c:v>19.681699999999999</c:v>
                </c:pt>
                <c:pt idx="22">
                  <c:v>19.5167</c:v>
                </c:pt>
                <c:pt idx="23">
                  <c:v>19.344200000000001</c:v>
                </c:pt>
                <c:pt idx="24">
                  <c:v>19.164200000000001</c:v>
                </c:pt>
                <c:pt idx="25">
                  <c:v>18.976700000000001</c:v>
                </c:pt>
                <c:pt idx="26">
                  <c:v>18.781700000000001</c:v>
                </c:pt>
                <c:pt idx="27">
                  <c:v>18.5792</c:v>
                </c:pt>
                <c:pt idx="28">
                  <c:v>18.369199999999999</c:v>
                </c:pt>
                <c:pt idx="29">
                  <c:v>18.151700000000002</c:v>
                </c:pt>
                <c:pt idx="30">
                  <c:v>17.9267</c:v>
                </c:pt>
                <c:pt idx="31">
                  <c:v>17.694199999999999</c:v>
                </c:pt>
                <c:pt idx="32">
                  <c:v>17.4542</c:v>
                </c:pt>
                <c:pt idx="33">
                  <c:v>17.206700000000001</c:v>
                </c:pt>
                <c:pt idx="34">
                  <c:v>16.951699999999999</c:v>
                </c:pt>
                <c:pt idx="35">
                  <c:v>16.6892</c:v>
                </c:pt>
                <c:pt idx="36">
                  <c:v>16.4192</c:v>
                </c:pt>
                <c:pt idx="37">
                  <c:v>16.1417</c:v>
                </c:pt>
                <c:pt idx="38">
                  <c:v>15.8567</c:v>
                </c:pt>
                <c:pt idx="39">
                  <c:v>15.5642</c:v>
                </c:pt>
                <c:pt idx="40">
                  <c:v>15.264200000000001</c:v>
                </c:pt>
                <c:pt idx="41">
                  <c:v>14.9567</c:v>
                </c:pt>
                <c:pt idx="42">
                  <c:v>14.6417</c:v>
                </c:pt>
                <c:pt idx="43">
                  <c:v>14.3192</c:v>
                </c:pt>
                <c:pt idx="44">
                  <c:v>13.9892</c:v>
                </c:pt>
                <c:pt idx="45">
                  <c:v>13.6517</c:v>
                </c:pt>
                <c:pt idx="46">
                  <c:v>13.306699999999999</c:v>
                </c:pt>
                <c:pt idx="47">
                  <c:v>12.9542</c:v>
                </c:pt>
                <c:pt idx="48">
                  <c:v>12.594200000000001</c:v>
                </c:pt>
                <c:pt idx="49">
                  <c:v>12.226699999999999</c:v>
                </c:pt>
                <c:pt idx="50">
                  <c:v>11.851699999999999</c:v>
                </c:pt>
                <c:pt idx="51">
                  <c:v>11.469200000000001</c:v>
                </c:pt>
                <c:pt idx="52">
                  <c:v>11.0792</c:v>
                </c:pt>
                <c:pt idx="53">
                  <c:v>10.681699999999999</c:v>
                </c:pt>
                <c:pt idx="54">
                  <c:v>10.2767</c:v>
                </c:pt>
                <c:pt idx="55">
                  <c:v>9.8642099999999999</c:v>
                </c:pt>
                <c:pt idx="56">
                  <c:v>9.44421</c:v>
                </c:pt>
                <c:pt idx="57">
                  <c:v>9.0167099999999998</c:v>
                </c:pt>
                <c:pt idx="58">
                  <c:v>8.5817099999999993</c:v>
                </c:pt>
                <c:pt idx="59">
                  <c:v>8.1392100000000003</c:v>
                </c:pt>
                <c:pt idx="60">
                  <c:v>7.6892100000000001</c:v>
                </c:pt>
                <c:pt idx="61">
                  <c:v>7.2317099999999996</c:v>
                </c:pt>
                <c:pt idx="62">
                  <c:v>6.7667099999999998</c:v>
                </c:pt>
                <c:pt idx="63">
                  <c:v>6.2942099999999996</c:v>
                </c:pt>
                <c:pt idx="64">
                  <c:v>5.8142100000000001</c:v>
                </c:pt>
                <c:pt idx="65">
                  <c:v>5.3267100000000003</c:v>
                </c:pt>
                <c:pt idx="66">
                  <c:v>4.8317100000000002</c:v>
                </c:pt>
                <c:pt idx="67">
                  <c:v>4.3292099999999998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9566-4EA6-862D-29C55A903624}"/>
            </c:ext>
          </c:extLst>
        </c:ser>
        <c:ser>
          <c:idx val="3"/>
          <c:order val="3"/>
          <c:tx>
            <c:v>object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Sphere!$G$2:$G$69</c:f>
              <c:numCache>
                <c:formatCode>General</c:formatCode>
                <c:ptCount val="68"/>
                <c:pt idx="0">
                  <c:v>1.41421</c:v>
                </c:pt>
                <c:pt idx="1">
                  <c:v>1.41421</c:v>
                </c:pt>
                <c:pt idx="2">
                  <c:v>1.42482</c:v>
                </c:pt>
                <c:pt idx="3">
                  <c:v>1.4460299999999999</c:v>
                </c:pt>
                <c:pt idx="4">
                  <c:v>1.47784</c:v>
                </c:pt>
                <c:pt idx="5">
                  <c:v>1.52023</c:v>
                </c:pt>
                <c:pt idx="6">
                  <c:v>1.57314</c:v>
                </c:pt>
                <c:pt idx="7">
                  <c:v>1.63649</c:v>
                </c:pt>
                <c:pt idx="8">
                  <c:v>1.71011</c:v>
                </c:pt>
                <c:pt idx="9">
                  <c:v>1.7937399999999999</c:v>
                </c:pt>
                <c:pt idx="10">
                  <c:v>1.8869899999999999</c:v>
                </c:pt>
                <c:pt idx="11">
                  <c:v>1.9893400000000001</c:v>
                </c:pt>
                <c:pt idx="12">
                  <c:v>2.1000399999999999</c:v>
                </c:pt>
                <c:pt idx="13">
                  <c:v>2.21814</c:v>
                </c:pt>
                <c:pt idx="14">
                  <c:v>2.3423799999999999</c:v>
                </c:pt>
                <c:pt idx="15">
                  <c:v>2.4712399999999999</c:v>
                </c:pt>
                <c:pt idx="16">
                  <c:v>2.6028199999999999</c:v>
                </c:pt>
                <c:pt idx="17">
                  <c:v>2.7348599999999998</c:v>
                </c:pt>
                <c:pt idx="18">
                  <c:v>2.8647200000000002</c:v>
                </c:pt>
                <c:pt idx="19">
                  <c:v>2.98936</c:v>
                </c:pt>
                <c:pt idx="20">
                  <c:v>3.1053500000000001</c:v>
                </c:pt>
                <c:pt idx="21">
                  <c:v>3.2088800000000002</c:v>
                </c:pt>
                <c:pt idx="22">
                  <c:v>3.2958699999999999</c:v>
                </c:pt>
                <c:pt idx="23">
                  <c:v>3.3619699999999999</c:v>
                </c:pt>
                <c:pt idx="24">
                  <c:v>3.4027599999999998</c:v>
                </c:pt>
                <c:pt idx="25">
                  <c:v>3.4138099999999998</c:v>
                </c:pt>
                <c:pt idx="26">
                  <c:v>3.3909199999999999</c:v>
                </c:pt>
                <c:pt idx="27">
                  <c:v>3.3303199999999999</c:v>
                </c:pt>
                <c:pt idx="28">
                  <c:v>3.22892</c:v>
                </c:pt>
                <c:pt idx="29">
                  <c:v>3.0845699999999998</c:v>
                </c:pt>
                <c:pt idx="30">
                  <c:v>2.89635</c:v>
                </c:pt>
                <c:pt idx="31">
                  <c:v>2.6648800000000001</c:v>
                </c:pt>
                <c:pt idx="32">
                  <c:v>2.3925800000000002</c:v>
                </c:pt>
                <c:pt idx="33">
                  <c:v>2.08392</c:v>
                </c:pt>
                <c:pt idx="34">
                  <c:v>1.74556</c:v>
                </c:pt>
                <c:pt idx="35">
                  <c:v>1.3864700000000001</c:v>
                </c:pt>
                <c:pt idx="36">
                  <c:v>1.0178799999999999</c:v>
                </c:pt>
                <c:pt idx="37">
                  <c:v>0.65308699999999997</c:v>
                </c:pt>
                <c:pt idx="38">
                  <c:v>0.30710300000000001</c:v>
                </c:pt>
                <c:pt idx="39">
                  <c:v>-3.8904399999999998E-3</c:v>
                </c:pt>
                <c:pt idx="40">
                  <c:v>-0.26328400000000002</c:v>
                </c:pt>
                <c:pt idx="41">
                  <c:v>-0.45497300000000002</c:v>
                </c:pt>
                <c:pt idx="42">
                  <c:v>-0.56443600000000005</c:v>
                </c:pt>
                <c:pt idx="43">
                  <c:v>-0.57993799999999995</c:v>
                </c:pt>
                <c:pt idx="44">
                  <c:v>-0.49375999999999998</c:v>
                </c:pt>
                <c:pt idx="45">
                  <c:v>-0.30338100000000001</c:v>
                </c:pt>
                <c:pt idx="46">
                  <c:v>-1.24891E-2</c:v>
                </c:pt>
                <c:pt idx="47">
                  <c:v>0.36829899999999999</c:v>
                </c:pt>
                <c:pt idx="48">
                  <c:v>0.82114500000000001</c:v>
                </c:pt>
                <c:pt idx="49">
                  <c:v>1.32124</c:v>
                </c:pt>
                <c:pt idx="50">
                  <c:v>1.8376999999999999</c:v>
                </c:pt>
                <c:pt idx="51">
                  <c:v>2.3351500000000001</c:v>
                </c:pt>
                <c:pt idx="52">
                  <c:v>2.7760199999999999</c:v>
                </c:pt>
                <c:pt idx="53">
                  <c:v>3.1234000000000002</c:v>
                </c:pt>
                <c:pt idx="54">
                  <c:v>3.3444199999999999</c:v>
                </c:pt>
                <c:pt idx="55">
                  <c:v>3.4137499999999998</c:v>
                </c:pt>
                <c:pt idx="56">
                  <c:v>3.31698</c:v>
                </c:pt>
                <c:pt idx="57">
                  <c:v>3.05341</c:v>
                </c:pt>
                <c:pt idx="58">
                  <c:v>2.63795</c:v>
                </c:pt>
                <c:pt idx="59">
                  <c:v>2.1015700000000002</c:v>
                </c:pt>
                <c:pt idx="60">
                  <c:v>1.49007</c:v>
                </c:pt>
                <c:pt idx="61">
                  <c:v>0.86099700000000001</c:v>
                </c:pt>
                <c:pt idx="62">
                  <c:v>0.278723</c:v>
                </c:pt>
                <c:pt idx="63">
                  <c:v>-0.19209300000000001</c:v>
                </c:pt>
                <c:pt idx="64">
                  <c:v>-0.49400899999999998</c:v>
                </c:pt>
                <c:pt idx="65">
                  <c:v>-0.58454099999999998</c:v>
                </c:pt>
                <c:pt idx="66">
                  <c:v>-0.44311</c:v>
                </c:pt>
                <c:pt idx="67">
                  <c:v>-7.6099799999999995E-2</c:v>
                </c:pt>
              </c:numCache>
            </c:numRef>
          </c:xVal>
          <c:yVal>
            <c:numRef>
              <c:f>Sphere!$H$2:$H$69</c:f>
              <c:numCache>
                <c:formatCode>General</c:formatCode>
                <c:ptCount val="68"/>
                <c:pt idx="0">
                  <c:v>23.414200000000001</c:v>
                </c:pt>
                <c:pt idx="1">
                  <c:v>23.414200000000001</c:v>
                </c:pt>
                <c:pt idx="2">
                  <c:v>23.414200000000001</c:v>
                </c:pt>
                <c:pt idx="3">
                  <c:v>23.414000000000001</c:v>
                </c:pt>
                <c:pt idx="4">
                  <c:v>23.4132</c:v>
                </c:pt>
                <c:pt idx="5">
                  <c:v>23.4114</c:v>
                </c:pt>
                <c:pt idx="6">
                  <c:v>23.407900000000001</c:v>
                </c:pt>
                <c:pt idx="7">
                  <c:v>23.401800000000001</c:v>
                </c:pt>
                <c:pt idx="8">
                  <c:v>23.392199999999999</c:v>
                </c:pt>
                <c:pt idx="9">
                  <c:v>23.3779</c:v>
                </c:pt>
                <c:pt idx="10">
                  <c:v>23.357500000000002</c:v>
                </c:pt>
                <c:pt idx="11">
                  <c:v>23.329699999999999</c:v>
                </c:pt>
                <c:pt idx="12">
                  <c:v>23.292899999999999</c:v>
                </c:pt>
                <c:pt idx="13">
                  <c:v>23.2455</c:v>
                </c:pt>
                <c:pt idx="14">
                  <c:v>23.1858</c:v>
                </c:pt>
                <c:pt idx="15">
                  <c:v>23.112100000000002</c:v>
                </c:pt>
                <c:pt idx="16">
                  <c:v>23.0227</c:v>
                </c:pt>
                <c:pt idx="17">
                  <c:v>22.9162</c:v>
                </c:pt>
                <c:pt idx="18">
                  <c:v>22.7912</c:v>
                </c:pt>
                <c:pt idx="19">
                  <c:v>22.646599999999999</c:v>
                </c:pt>
                <c:pt idx="20">
                  <c:v>22.481999999999999</c:v>
                </c:pt>
                <c:pt idx="21">
                  <c:v>22.296900000000001</c:v>
                </c:pt>
                <c:pt idx="22">
                  <c:v>22.091999999999999</c:v>
                </c:pt>
                <c:pt idx="23">
                  <c:v>21.868300000000001</c:v>
                </c:pt>
                <c:pt idx="24">
                  <c:v>21.628</c:v>
                </c:pt>
                <c:pt idx="25">
                  <c:v>21.373799999999999</c:v>
                </c:pt>
                <c:pt idx="26">
                  <c:v>21.1098</c:v>
                </c:pt>
                <c:pt idx="27">
                  <c:v>20.841000000000001</c:v>
                </c:pt>
                <c:pt idx="28">
                  <c:v>20.573499999999999</c:v>
                </c:pt>
                <c:pt idx="29">
                  <c:v>20.3142</c:v>
                </c:pt>
                <c:pt idx="30">
                  <c:v>20.071400000000001</c:v>
                </c:pt>
                <c:pt idx="31">
                  <c:v>19.8535</c:v>
                </c:pt>
                <c:pt idx="32">
                  <c:v>19.669899999999998</c:v>
                </c:pt>
                <c:pt idx="33">
                  <c:v>19.529699999999998</c:v>
                </c:pt>
                <c:pt idx="34">
                  <c:v>19.4419</c:v>
                </c:pt>
                <c:pt idx="35">
                  <c:v>19.414400000000001</c:v>
                </c:pt>
                <c:pt idx="36">
                  <c:v>19.453900000000001</c:v>
                </c:pt>
                <c:pt idx="37">
                  <c:v>19.564699999999998</c:v>
                </c:pt>
                <c:pt idx="38">
                  <c:v>19.7486</c:v>
                </c:pt>
                <c:pt idx="39">
                  <c:v>20.003900000000002</c:v>
                </c:pt>
                <c:pt idx="40">
                  <c:v>20.325199999999999</c:v>
                </c:pt>
                <c:pt idx="41">
                  <c:v>20.7028</c:v>
                </c:pt>
                <c:pt idx="42">
                  <c:v>21.122800000000002</c:v>
                </c:pt>
                <c:pt idx="43">
                  <c:v>21.567</c:v>
                </c:pt>
                <c:pt idx="44">
                  <c:v>22.0139</c:v>
                </c:pt>
                <c:pt idx="45">
                  <c:v>22.438800000000001</c:v>
                </c:pt>
                <c:pt idx="46">
                  <c:v>22.815799999999999</c:v>
                </c:pt>
                <c:pt idx="47">
                  <c:v>23.1189</c:v>
                </c:pt>
                <c:pt idx="48">
                  <c:v>23.324300000000001</c:v>
                </c:pt>
                <c:pt idx="49">
                  <c:v>23.412099999999999</c:v>
                </c:pt>
                <c:pt idx="50">
                  <c:v>23.3689</c:v>
                </c:pt>
                <c:pt idx="51">
                  <c:v>23.189599999999999</c:v>
                </c:pt>
                <c:pt idx="52">
                  <c:v>22.879000000000001</c:v>
                </c:pt>
                <c:pt idx="53">
                  <c:v>22.4528</c:v>
                </c:pt>
                <c:pt idx="54">
                  <c:v>21.937999999999999</c:v>
                </c:pt>
                <c:pt idx="55">
                  <c:v>21.371400000000001</c:v>
                </c:pt>
                <c:pt idx="56">
                  <c:v>20.798200000000001</c:v>
                </c:pt>
                <c:pt idx="57">
                  <c:v>20.2683</c:v>
                </c:pt>
                <c:pt idx="58">
                  <c:v>19.8323</c:v>
                </c:pt>
                <c:pt idx="59">
                  <c:v>19.536000000000001</c:v>
                </c:pt>
                <c:pt idx="60">
                  <c:v>19.415700000000001</c:v>
                </c:pt>
                <c:pt idx="61">
                  <c:v>19.4922</c:v>
                </c:pt>
                <c:pt idx="62">
                  <c:v>19.767800000000001</c:v>
                </c:pt>
                <c:pt idx="63">
                  <c:v>20.2227</c:v>
                </c:pt>
                <c:pt idx="64">
                  <c:v>20.815300000000001</c:v>
                </c:pt>
                <c:pt idx="65">
                  <c:v>21.4848</c:v>
                </c:pt>
                <c:pt idx="66">
                  <c:v>22.156099999999999</c:v>
                </c:pt>
                <c:pt idx="67">
                  <c:v>22.748000000000001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9566-4EA6-862D-29C55A903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007247"/>
        <c:axId val="1733007663"/>
      </c:scatterChart>
      <c:valAx>
        <c:axId val="173300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33007663"/>
        <c:crosses val="autoZero"/>
        <c:crossBetween val="midCat"/>
        <c:majorUnit val="1"/>
      </c:valAx>
      <c:valAx>
        <c:axId val="17330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3300724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Mid-point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object</c:v>
          </c:tx>
          <c:marker>
            <c:symbol val="none"/>
          </c:marker>
          <c:xVal>
            <c:numRef>
              <c:f>Ball!$G$72:$G$139</c:f>
              <c:numCache>
                <c:formatCode>General</c:formatCode>
                <c:ptCount val="68"/>
                <c:pt idx="0">
                  <c:v>1.41421</c:v>
                </c:pt>
                <c:pt idx="1">
                  <c:v>1.41421</c:v>
                </c:pt>
                <c:pt idx="2">
                  <c:v>1.42482</c:v>
                </c:pt>
                <c:pt idx="3">
                  <c:v>1.4460299999999999</c:v>
                </c:pt>
                <c:pt idx="4">
                  <c:v>1.47784</c:v>
                </c:pt>
                <c:pt idx="5">
                  <c:v>1.52023</c:v>
                </c:pt>
                <c:pt idx="6">
                  <c:v>1.57314</c:v>
                </c:pt>
                <c:pt idx="7">
                  <c:v>1.63649</c:v>
                </c:pt>
                <c:pt idx="8">
                  <c:v>1.71011</c:v>
                </c:pt>
                <c:pt idx="9">
                  <c:v>1.7937399999999999</c:v>
                </c:pt>
                <c:pt idx="10">
                  <c:v>1.8869899999999999</c:v>
                </c:pt>
                <c:pt idx="11">
                  <c:v>1.9893400000000001</c:v>
                </c:pt>
                <c:pt idx="12">
                  <c:v>2.1000399999999999</c:v>
                </c:pt>
                <c:pt idx="13">
                  <c:v>2.21814</c:v>
                </c:pt>
                <c:pt idx="14">
                  <c:v>2.3423799999999999</c:v>
                </c:pt>
                <c:pt idx="15">
                  <c:v>2.4712399999999999</c:v>
                </c:pt>
                <c:pt idx="16">
                  <c:v>2.6028199999999999</c:v>
                </c:pt>
                <c:pt idx="17">
                  <c:v>2.7348599999999998</c:v>
                </c:pt>
                <c:pt idx="18">
                  <c:v>2.8647200000000002</c:v>
                </c:pt>
                <c:pt idx="19">
                  <c:v>2.98936</c:v>
                </c:pt>
                <c:pt idx="20">
                  <c:v>3.1053500000000001</c:v>
                </c:pt>
                <c:pt idx="21">
                  <c:v>3.2088800000000002</c:v>
                </c:pt>
                <c:pt idx="22">
                  <c:v>3.2958699999999999</c:v>
                </c:pt>
                <c:pt idx="23">
                  <c:v>3.3619699999999999</c:v>
                </c:pt>
                <c:pt idx="24">
                  <c:v>3.4027599999999998</c:v>
                </c:pt>
                <c:pt idx="25">
                  <c:v>3.4138099999999998</c:v>
                </c:pt>
                <c:pt idx="26">
                  <c:v>3.3909199999999999</c:v>
                </c:pt>
                <c:pt idx="27">
                  <c:v>3.3303199999999999</c:v>
                </c:pt>
                <c:pt idx="28">
                  <c:v>3.22892</c:v>
                </c:pt>
                <c:pt idx="29">
                  <c:v>3.0845699999999998</c:v>
                </c:pt>
                <c:pt idx="30">
                  <c:v>2.89635</c:v>
                </c:pt>
                <c:pt idx="31">
                  <c:v>2.6648800000000001</c:v>
                </c:pt>
                <c:pt idx="32">
                  <c:v>2.3925800000000002</c:v>
                </c:pt>
                <c:pt idx="33">
                  <c:v>2.08392</c:v>
                </c:pt>
                <c:pt idx="34">
                  <c:v>1.74556</c:v>
                </c:pt>
                <c:pt idx="35">
                  <c:v>1.3864700000000001</c:v>
                </c:pt>
                <c:pt idx="36">
                  <c:v>1.0178799999999999</c:v>
                </c:pt>
                <c:pt idx="37">
                  <c:v>0.65308699999999997</c:v>
                </c:pt>
                <c:pt idx="38">
                  <c:v>0.30710300000000001</c:v>
                </c:pt>
                <c:pt idx="39">
                  <c:v>-3.8904399999999998E-3</c:v>
                </c:pt>
                <c:pt idx="40">
                  <c:v>-0.26328400000000002</c:v>
                </c:pt>
                <c:pt idx="41">
                  <c:v>-0.45497300000000002</c:v>
                </c:pt>
                <c:pt idx="42">
                  <c:v>-0.56443600000000005</c:v>
                </c:pt>
                <c:pt idx="43">
                  <c:v>-0.57993799999999995</c:v>
                </c:pt>
                <c:pt idx="44">
                  <c:v>-0.49375999999999998</c:v>
                </c:pt>
                <c:pt idx="45">
                  <c:v>-0.30338100000000001</c:v>
                </c:pt>
                <c:pt idx="46">
                  <c:v>-1.24891E-2</c:v>
                </c:pt>
                <c:pt idx="47">
                  <c:v>0.36829899999999999</c:v>
                </c:pt>
                <c:pt idx="48">
                  <c:v>0.82114500000000001</c:v>
                </c:pt>
                <c:pt idx="49">
                  <c:v>1.32124</c:v>
                </c:pt>
                <c:pt idx="50">
                  <c:v>1.8376999999999999</c:v>
                </c:pt>
                <c:pt idx="51">
                  <c:v>2.3351500000000001</c:v>
                </c:pt>
                <c:pt idx="52">
                  <c:v>2.7760199999999999</c:v>
                </c:pt>
                <c:pt idx="53">
                  <c:v>3.1234000000000002</c:v>
                </c:pt>
                <c:pt idx="54">
                  <c:v>3.3444199999999999</c:v>
                </c:pt>
                <c:pt idx="55">
                  <c:v>3.4137499999999998</c:v>
                </c:pt>
                <c:pt idx="56">
                  <c:v>3.31698</c:v>
                </c:pt>
                <c:pt idx="57">
                  <c:v>3.05341</c:v>
                </c:pt>
                <c:pt idx="58">
                  <c:v>2.63795</c:v>
                </c:pt>
                <c:pt idx="59">
                  <c:v>2.1015700000000002</c:v>
                </c:pt>
                <c:pt idx="60">
                  <c:v>1.49007</c:v>
                </c:pt>
                <c:pt idx="61">
                  <c:v>0.86099700000000001</c:v>
                </c:pt>
                <c:pt idx="62">
                  <c:v>0.278723</c:v>
                </c:pt>
                <c:pt idx="63">
                  <c:v>-0.19209300000000001</c:v>
                </c:pt>
                <c:pt idx="64">
                  <c:v>-0.49400899999999998</c:v>
                </c:pt>
                <c:pt idx="65">
                  <c:v>-0.58454099999999998</c:v>
                </c:pt>
                <c:pt idx="66">
                  <c:v>-0.44311</c:v>
                </c:pt>
                <c:pt idx="67">
                  <c:v>-7.6099799999999995E-2</c:v>
                </c:pt>
              </c:numCache>
            </c:numRef>
          </c:xVal>
          <c:yVal>
            <c:numRef>
              <c:f>Ball!$H$72:$H$139</c:f>
              <c:numCache>
                <c:formatCode>General</c:formatCode>
                <c:ptCount val="68"/>
                <c:pt idx="0">
                  <c:v>23.414200000000001</c:v>
                </c:pt>
                <c:pt idx="1">
                  <c:v>23.414200000000001</c:v>
                </c:pt>
                <c:pt idx="2">
                  <c:v>23.414200000000001</c:v>
                </c:pt>
                <c:pt idx="3">
                  <c:v>23.414000000000001</c:v>
                </c:pt>
                <c:pt idx="4">
                  <c:v>23.4132</c:v>
                </c:pt>
                <c:pt idx="5">
                  <c:v>23.4114</c:v>
                </c:pt>
                <c:pt idx="6">
                  <c:v>23.407900000000001</c:v>
                </c:pt>
                <c:pt idx="7">
                  <c:v>23.401800000000001</c:v>
                </c:pt>
                <c:pt idx="8">
                  <c:v>23.392199999999999</c:v>
                </c:pt>
                <c:pt idx="9">
                  <c:v>23.3779</c:v>
                </c:pt>
                <c:pt idx="10">
                  <c:v>23.357500000000002</c:v>
                </c:pt>
                <c:pt idx="11">
                  <c:v>23.329699999999999</c:v>
                </c:pt>
                <c:pt idx="12">
                  <c:v>23.292899999999999</c:v>
                </c:pt>
                <c:pt idx="13">
                  <c:v>23.2455</c:v>
                </c:pt>
                <c:pt idx="14">
                  <c:v>23.1858</c:v>
                </c:pt>
                <c:pt idx="15">
                  <c:v>23.112100000000002</c:v>
                </c:pt>
                <c:pt idx="16">
                  <c:v>23.0227</c:v>
                </c:pt>
                <c:pt idx="17">
                  <c:v>22.9162</c:v>
                </c:pt>
                <c:pt idx="18">
                  <c:v>22.7912</c:v>
                </c:pt>
                <c:pt idx="19">
                  <c:v>22.646599999999999</c:v>
                </c:pt>
                <c:pt idx="20">
                  <c:v>22.481999999999999</c:v>
                </c:pt>
                <c:pt idx="21">
                  <c:v>22.296900000000001</c:v>
                </c:pt>
                <c:pt idx="22">
                  <c:v>22.091999999999999</c:v>
                </c:pt>
                <c:pt idx="23">
                  <c:v>21.868300000000001</c:v>
                </c:pt>
                <c:pt idx="24">
                  <c:v>21.628</c:v>
                </c:pt>
                <c:pt idx="25">
                  <c:v>21.373799999999999</c:v>
                </c:pt>
                <c:pt idx="26">
                  <c:v>21.1098</c:v>
                </c:pt>
                <c:pt idx="27">
                  <c:v>20.841000000000001</c:v>
                </c:pt>
                <c:pt idx="28">
                  <c:v>20.573499999999999</c:v>
                </c:pt>
                <c:pt idx="29">
                  <c:v>20.3142</c:v>
                </c:pt>
                <c:pt idx="30">
                  <c:v>20.071400000000001</c:v>
                </c:pt>
                <c:pt idx="31">
                  <c:v>19.8535</c:v>
                </c:pt>
                <c:pt idx="32">
                  <c:v>19.669899999999998</c:v>
                </c:pt>
                <c:pt idx="33">
                  <c:v>19.529699999999998</c:v>
                </c:pt>
                <c:pt idx="34">
                  <c:v>19.4419</c:v>
                </c:pt>
                <c:pt idx="35">
                  <c:v>19.414400000000001</c:v>
                </c:pt>
                <c:pt idx="36">
                  <c:v>19.453900000000001</c:v>
                </c:pt>
                <c:pt idx="37">
                  <c:v>19.564699999999998</c:v>
                </c:pt>
                <c:pt idx="38">
                  <c:v>19.7486</c:v>
                </c:pt>
                <c:pt idx="39">
                  <c:v>20.003900000000002</c:v>
                </c:pt>
                <c:pt idx="40">
                  <c:v>20.325199999999999</c:v>
                </c:pt>
                <c:pt idx="41">
                  <c:v>20.7028</c:v>
                </c:pt>
                <c:pt idx="42">
                  <c:v>21.122800000000002</c:v>
                </c:pt>
                <c:pt idx="43">
                  <c:v>21.567</c:v>
                </c:pt>
                <c:pt idx="44">
                  <c:v>22.0139</c:v>
                </c:pt>
                <c:pt idx="45">
                  <c:v>22.438800000000001</c:v>
                </c:pt>
                <c:pt idx="46">
                  <c:v>22.815799999999999</c:v>
                </c:pt>
                <c:pt idx="47">
                  <c:v>23.1189</c:v>
                </c:pt>
                <c:pt idx="48">
                  <c:v>23.324300000000001</c:v>
                </c:pt>
                <c:pt idx="49">
                  <c:v>23.412099999999999</c:v>
                </c:pt>
                <c:pt idx="50">
                  <c:v>23.3689</c:v>
                </c:pt>
                <c:pt idx="51">
                  <c:v>23.189599999999999</c:v>
                </c:pt>
                <c:pt idx="52">
                  <c:v>22.879000000000001</c:v>
                </c:pt>
                <c:pt idx="53">
                  <c:v>22.4528</c:v>
                </c:pt>
                <c:pt idx="54">
                  <c:v>21.937999999999999</c:v>
                </c:pt>
                <c:pt idx="55">
                  <c:v>21.371400000000001</c:v>
                </c:pt>
                <c:pt idx="56">
                  <c:v>20.798200000000001</c:v>
                </c:pt>
                <c:pt idx="57">
                  <c:v>20.2683</c:v>
                </c:pt>
                <c:pt idx="58">
                  <c:v>19.8323</c:v>
                </c:pt>
                <c:pt idx="59">
                  <c:v>19.536000000000001</c:v>
                </c:pt>
                <c:pt idx="60">
                  <c:v>19.415700000000001</c:v>
                </c:pt>
                <c:pt idx="61">
                  <c:v>19.4922</c:v>
                </c:pt>
                <c:pt idx="62">
                  <c:v>19.767800000000001</c:v>
                </c:pt>
                <c:pt idx="63">
                  <c:v>20.2227</c:v>
                </c:pt>
                <c:pt idx="64">
                  <c:v>20.815300000000001</c:v>
                </c:pt>
                <c:pt idx="65">
                  <c:v>21.4848</c:v>
                </c:pt>
                <c:pt idx="66">
                  <c:v>22.156099999999999</c:v>
                </c:pt>
                <c:pt idx="67">
                  <c:v>22.748000000000001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C4E-42D1-8E36-0ED27928C970}"/>
            </c:ext>
          </c:extLst>
        </c:ser>
        <c:ser>
          <c:idx val="0"/>
          <c:order val="1"/>
          <c:tx>
            <c:v>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Ball!$Q$5:$R$5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Ball!$Q$6:$R$6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4E-42D1-8E36-0ED27928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007247"/>
        <c:axId val="1733007663"/>
      </c:scatterChart>
      <c:scatterChart>
        <c:scatterStyle val="smoothMarker"/>
        <c:varyColors val="0"/>
        <c:ser>
          <c:idx val="1"/>
          <c:order val="2"/>
          <c:tx>
            <c:v>translation</c:v>
          </c:tx>
          <c:marker>
            <c:symbol val="none"/>
          </c:marker>
          <c:xVal>
            <c:numRef>
              <c:f>Ball!$A$72:$A$139</c:f>
              <c:numCache>
                <c:formatCode>General</c:formatCode>
                <c:ptCount val="68"/>
                <c:pt idx="0">
                  <c:v>1.4186799999999999</c:v>
                </c:pt>
                <c:pt idx="1">
                  <c:v>1.43207</c:v>
                </c:pt>
                <c:pt idx="2">
                  <c:v>1.4543900000000001</c:v>
                </c:pt>
                <c:pt idx="3">
                  <c:v>1.4856400000000001</c:v>
                </c:pt>
                <c:pt idx="4">
                  <c:v>1.52582</c:v>
                </c:pt>
                <c:pt idx="5">
                  <c:v>1.5749299999999999</c:v>
                </c:pt>
                <c:pt idx="6">
                  <c:v>1.63296</c:v>
                </c:pt>
                <c:pt idx="7">
                  <c:v>1.6999299999999999</c:v>
                </c:pt>
                <c:pt idx="8">
                  <c:v>1.77582</c:v>
                </c:pt>
                <c:pt idx="9">
                  <c:v>1.8606400000000001</c:v>
                </c:pt>
                <c:pt idx="10">
                  <c:v>1.9543900000000001</c:v>
                </c:pt>
                <c:pt idx="11">
                  <c:v>2.05707</c:v>
                </c:pt>
                <c:pt idx="12">
                  <c:v>2.1686800000000002</c:v>
                </c:pt>
                <c:pt idx="13">
                  <c:v>2.2892100000000002</c:v>
                </c:pt>
                <c:pt idx="14">
                  <c:v>2.4186800000000002</c:v>
                </c:pt>
                <c:pt idx="15">
                  <c:v>2.55707</c:v>
                </c:pt>
                <c:pt idx="16">
                  <c:v>2.7043900000000001</c:v>
                </c:pt>
                <c:pt idx="17">
                  <c:v>2.8606400000000001</c:v>
                </c:pt>
                <c:pt idx="18">
                  <c:v>3.02582</c:v>
                </c:pt>
                <c:pt idx="19">
                  <c:v>3.1999300000000002</c:v>
                </c:pt>
                <c:pt idx="20">
                  <c:v>3.3829600000000002</c:v>
                </c:pt>
                <c:pt idx="21">
                  <c:v>3.5749300000000002</c:v>
                </c:pt>
                <c:pt idx="22">
                  <c:v>3.77582</c:v>
                </c:pt>
                <c:pt idx="23">
                  <c:v>3.9856400000000001</c:v>
                </c:pt>
                <c:pt idx="24">
                  <c:v>4.2043900000000001</c:v>
                </c:pt>
                <c:pt idx="25">
                  <c:v>4.4320700000000004</c:v>
                </c:pt>
                <c:pt idx="26">
                  <c:v>4.6686800000000002</c:v>
                </c:pt>
                <c:pt idx="27">
                  <c:v>4.9142099999999997</c:v>
                </c:pt>
                <c:pt idx="28">
                  <c:v>5.1686800000000002</c:v>
                </c:pt>
                <c:pt idx="29">
                  <c:v>5.4320700000000004</c:v>
                </c:pt>
                <c:pt idx="30">
                  <c:v>5.7043900000000001</c:v>
                </c:pt>
                <c:pt idx="31">
                  <c:v>5.9856400000000001</c:v>
                </c:pt>
                <c:pt idx="32">
                  <c:v>6.2758200000000004</c:v>
                </c:pt>
                <c:pt idx="33">
                  <c:v>6.5749300000000002</c:v>
                </c:pt>
                <c:pt idx="34">
                  <c:v>6.8829599999999997</c:v>
                </c:pt>
                <c:pt idx="35">
                  <c:v>7.1999300000000002</c:v>
                </c:pt>
                <c:pt idx="36">
                  <c:v>7.5258200000000004</c:v>
                </c:pt>
                <c:pt idx="37">
                  <c:v>7.8606400000000001</c:v>
                </c:pt>
                <c:pt idx="38">
                  <c:v>8.2043900000000001</c:v>
                </c:pt>
                <c:pt idx="39">
                  <c:v>8.5570699999999995</c:v>
                </c:pt>
                <c:pt idx="40">
                  <c:v>8.9186800000000002</c:v>
                </c:pt>
                <c:pt idx="41">
                  <c:v>9.2892100000000006</c:v>
                </c:pt>
                <c:pt idx="42">
                  <c:v>9.6686800000000002</c:v>
                </c:pt>
                <c:pt idx="43">
                  <c:v>10.0571</c:v>
                </c:pt>
                <c:pt idx="44">
                  <c:v>10.4544</c:v>
                </c:pt>
                <c:pt idx="45">
                  <c:v>10.8606</c:v>
                </c:pt>
                <c:pt idx="46">
                  <c:v>11.2758</c:v>
                </c:pt>
                <c:pt idx="47">
                  <c:v>11.6999</c:v>
                </c:pt>
                <c:pt idx="48">
                  <c:v>12.132999999999999</c:v>
                </c:pt>
                <c:pt idx="49">
                  <c:v>12.5749</c:v>
                </c:pt>
                <c:pt idx="50">
                  <c:v>13.0258</c:v>
                </c:pt>
                <c:pt idx="51">
                  <c:v>13.4856</c:v>
                </c:pt>
                <c:pt idx="52">
                  <c:v>13.9544</c:v>
                </c:pt>
                <c:pt idx="53">
                  <c:v>14.4321</c:v>
                </c:pt>
                <c:pt idx="54">
                  <c:v>14.918699999999999</c:v>
                </c:pt>
                <c:pt idx="55">
                  <c:v>15.414199999999999</c:v>
                </c:pt>
                <c:pt idx="56">
                  <c:v>15.918699999999999</c:v>
                </c:pt>
                <c:pt idx="57">
                  <c:v>16.432099999999998</c:v>
                </c:pt>
                <c:pt idx="58">
                  <c:v>16.9544</c:v>
                </c:pt>
                <c:pt idx="59">
                  <c:v>17.485600000000002</c:v>
                </c:pt>
                <c:pt idx="60">
                  <c:v>18.0258</c:v>
                </c:pt>
                <c:pt idx="61">
                  <c:v>18.5749</c:v>
                </c:pt>
                <c:pt idx="62">
                  <c:v>19.132999999999999</c:v>
                </c:pt>
                <c:pt idx="63">
                  <c:v>19.6999</c:v>
                </c:pt>
                <c:pt idx="64">
                  <c:v>20.2758</c:v>
                </c:pt>
                <c:pt idx="65">
                  <c:v>20.860600000000002</c:v>
                </c:pt>
                <c:pt idx="66">
                  <c:v>21.4544</c:v>
                </c:pt>
                <c:pt idx="67">
                  <c:v>22.057099999999998</c:v>
                </c:pt>
              </c:numCache>
            </c:numRef>
          </c:xVal>
          <c:yVal>
            <c:numRef>
              <c:f>Ball!$B$72:$B$139</c:f>
              <c:numCache>
                <c:formatCode>General</c:formatCode>
                <c:ptCount val="68"/>
                <c:pt idx="0">
                  <c:v>21.409700000000001</c:v>
                </c:pt>
                <c:pt idx="1">
                  <c:v>21.3964</c:v>
                </c:pt>
                <c:pt idx="2">
                  <c:v>21.373999999999999</c:v>
                </c:pt>
                <c:pt idx="3">
                  <c:v>21.3428</c:v>
                </c:pt>
                <c:pt idx="4">
                  <c:v>21.302600000000002</c:v>
                </c:pt>
                <c:pt idx="5">
                  <c:v>21.253499999999999</c:v>
                </c:pt>
                <c:pt idx="6">
                  <c:v>21.195499999999999</c:v>
                </c:pt>
                <c:pt idx="7">
                  <c:v>21.128499999999999</c:v>
                </c:pt>
                <c:pt idx="8">
                  <c:v>21.052600000000002</c:v>
                </c:pt>
                <c:pt idx="9">
                  <c:v>20.9678</c:v>
                </c:pt>
                <c:pt idx="10">
                  <c:v>20.873999999999999</c:v>
                </c:pt>
                <c:pt idx="11">
                  <c:v>20.7714</c:v>
                </c:pt>
                <c:pt idx="12">
                  <c:v>20.659700000000001</c:v>
                </c:pt>
                <c:pt idx="13">
                  <c:v>20.539200000000001</c:v>
                </c:pt>
                <c:pt idx="14">
                  <c:v>20.409700000000001</c:v>
                </c:pt>
                <c:pt idx="15">
                  <c:v>20.2714</c:v>
                </c:pt>
                <c:pt idx="16">
                  <c:v>20.123999999999999</c:v>
                </c:pt>
                <c:pt idx="17">
                  <c:v>19.9678</c:v>
                </c:pt>
                <c:pt idx="18">
                  <c:v>19.802600000000002</c:v>
                </c:pt>
                <c:pt idx="19">
                  <c:v>19.628499999999999</c:v>
                </c:pt>
                <c:pt idx="20">
                  <c:v>19.445499999999999</c:v>
                </c:pt>
                <c:pt idx="21">
                  <c:v>19.253499999999999</c:v>
                </c:pt>
                <c:pt idx="22">
                  <c:v>19.052600000000002</c:v>
                </c:pt>
                <c:pt idx="23">
                  <c:v>18.8428</c:v>
                </c:pt>
                <c:pt idx="24">
                  <c:v>18.623999999999999</c:v>
                </c:pt>
                <c:pt idx="25">
                  <c:v>18.3964</c:v>
                </c:pt>
                <c:pt idx="26">
                  <c:v>18.159700000000001</c:v>
                </c:pt>
                <c:pt idx="27">
                  <c:v>17.914200000000001</c:v>
                </c:pt>
                <c:pt idx="28">
                  <c:v>17.659700000000001</c:v>
                </c:pt>
                <c:pt idx="29">
                  <c:v>17.3964</c:v>
                </c:pt>
                <c:pt idx="30">
                  <c:v>17.123999999999999</c:v>
                </c:pt>
                <c:pt idx="31">
                  <c:v>16.8428</c:v>
                </c:pt>
                <c:pt idx="32">
                  <c:v>16.552600000000002</c:v>
                </c:pt>
                <c:pt idx="33">
                  <c:v>16.253499999999999</c:v>
                </c:pt>
                <c:pt idx="34">
                  <c:v>15.945499999999999</c:v>
                </c:pt>
                <c:pt idx="35">
                  <c:v>15.628500000000001</c:v>
                </c:pt>
                <c:pt idx="36">
                  <c:v>15.3026</c:v>
                </c:pt>
                <c:pt idx="37">
                  <c:v>14.9678</c:v>
                </c:pt>
                <c:pt idx="38">
                  <c:v>14.624000000000001</c:v>
                </c:pt>
                <c:pt idx="39">
                  <c:v>14.2714</c:v>
                </c:pt>
                <c:pt idx="40">
                  <c:v>13.909700000000001</c:v>
                </c:pt>
                <c:pt idx="41">
                  <c:v>13.539199999999999</c:v>
                </c:pt>
                <c:pt idx="42">
                  <c:v>13.159700000000001</c:v>
                </c:pt>
                <c:pt idx="43">
                  <c:v>12.7714</c:v>
                </c:pt>
                <c:pt idx="44">
                  <c:v>12.374000000000001</c:v>
                </c:pt>
                <c:pt idx="45">
                  <c:v>11.9678</c:v>
                </c:pt>
                <c:pt idx="46">
                  <c:v>11.5526</c:v>
                </c:pt>
                <c:pt idx="47">
                  <c:v>11.128500000000001</c:v>
                </c:pt>
                <c:pt idx="48">
                  <c:v>10.695499999999999</c:v>
                </c:pt>
                <c:pt idx="49">
                  <c:v>10.253500000000001</c:v>
                </c:pt>
                <c:pt idx="50">
                  <c:v>9.8026099999999996</c:v>
                </c:pt>
                <c:pt idx="51">
                  <c:v>9.3427900000000008</c:v>
                </c:pt>
                <c:pt idx="52">
                  <c:v>8.8740400000000008</c:v>
                </c:pt>
                <c:pt idx="53">
                  <c:v>8.3963599999999996</c:v>
                </c:pt>
                <c:pt idx="54">
                  <c:v>7.9097499999999998</c:v>
                </c:pt>
                <c:pt idx="55">
                  <c:v>7.4142200000000003</c:v>
                </c:pt>
                <c:pt idx="56">
                  <c:v>6.9097499999999998</c:v>
                </c:pt>
                <c:pt idx="57">
                  <c:v>6.3963599999999996</c:v>
                </c:pt>
                <c:pt idx="58">
                  <c:v>5.8740399999999999</c:v>
                </c:pt>
                <c:pt idx="59">
                  <c:v>5.3427899999999999</c:v>
                </c:pt>
                <c:pt idx="60">
                  <c:v>4.8026099999999996</c:v>
                </c:pt>
                <c:pt idx="61">
                  <c:v>4.2534999999999998</c:v>
                </c:pt>
                <c:pt idx="62">
                  <c:v>3.6954699999999998</c:v>
                </c:pt>
                <c:pt idx="63">
                  <c:v>3.1284999999999998</c:v>
                </c:pt>
                <c:pt idx="64">
                  <c:v>2.55261</c:v>
                </c:pt>
                <c:pt idx="65">
                  <c:v>1.9677899999999999</c:v>
                </c:pt>
                <c:pt idx="66">
                  <c:v>1.3740399999999999</c:v>
                </c:pt>
                <c:pt idx="67">
                  <c:v>0.77136300000000002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C4E-42D1-8E36-0ED27928C970}"/>
            </c:ext>
          </c:extLst>
        </c:ser>
        <c:ser>
          <c:idx val="2"/>
          <c:order val="3"/>
          <c:tx>
            <c:v>rotation</c:v>
          </c:tx>
          <c:marker>
            <c:symbol val="none"/>
          </c:marker>
          <c:xVal>
            <c:numRef>
              <c:f>Ball!$D$72:$D$139</c:f>
              <c:numCache>
                <c:formatCode>General</c:formatCode>
                <c:ptCount val="68"/>
                <c:pt idx="0">
                  <c:v>1.41421</c:v>
                </c:pt>
                <c:pt idx="1">
                  <c:v>1.42499</c:v>
                </c:pt>
                <c:pt idx="2">
                  <c:v>1.4573199999999999</c:v>
                </c:pt>
                <c:pt idx="3">
                  <c:v>1.5112099999999999</c:v>
                </c:pt>
                <c:pt idx="4">
                  <c:v>1.5866100000000001</c:v>
                </c:pt>
                <c:pt idx="5">
                  <c:v>1.6834899999999999</c:v>
                </c:pt>
                <c:pt idx="6">
                  <c:v>1.80172</c:v>
                </c:pt>
                <c:pt idx="7">
                  <c:v>1.94109</c:v>
                </c:pt>
                <c:pt idx="8">
                  <c:v>2.1012499999999998</c:v>
                </c:pt>
                <c:pt idx="9">
                  <c:v>2.28166</c:v>
                </c:pt>
                <c:pt idx="10">
                  <c:v>2.4815499999999999</c:v>
                </c:pt>
                <c:pt idx="11">
                  <c:v>2.6998799999999998</c:v>
                </c:pt>
                <c:pt idx="12">
                  <c:v>2.9352200000000002</c:v>
                </c:pt>
                <c:pt idx="13">
                  <c:v>3.1857600000000001</c:v>
                </c:pt>
                <c:pt idx="14">
                  <c:v>3.4491999999999998</c:v>
                </c:pt>
                <c:pt idx="15">
                  <c:v>3.72275</c:v>
                </c:pt>
                <c:pt idx="16">
                  <c:v>4.00305</c:v>
                </c:pt>
                <c:pt idx="17">
                  <c:v>4.2862099999999996</c:v>
                </c:pt>
                <c:pt idx="18">
                  <c:v>4.5677599999999998</c:v>
                </c:pt>
                <c:pt idx="19">
                  <c:v>4.84274</c:v>
                </c:pt>
                <c:pt idx="20">
                  <c:v>5.1057499999999996</c:v>
                </c:pt>
                <c:pt idx="21">
                  <c:v>5.3511199999999999</c:v>
                </c:pt>
                <c:pt idx="22">
                  <c:v>5.57308</c:v>
                </c:pt>
                <c:pt idx="23">
                  <c:v>5.7660099999999996</c:v>
                </c:pt>
                <c:pt idx="24">
                  <c:v>5.9247100000000001</c:v>
                </c:pt>
                <c:pt idx="25">
                  <c:v>6.0448300000000001</c:v>
                </c:pt>
                <c:pt idx="26">
                  <c:v>6.1232300000000004</c:v>
                </c:pt>
                <c:pt idx="27">
                  <c:v>6.1584199999999996</c:v>
                </c:pt>
                <c:pt idx="28">
                  <c:v>6.1510400000000001</c:v>
                </c:pt>
                <c:pt idx="29">
                  <c:v>6.1042500000000004</c:v>
                </c:pt>
                <c:pt idx="30">
                  <c:v>6.0241400000000001</c:v>
                </c:pt>
                <c:pt idx="31">
                  <c:v>5.9199299999999999</c:v>
                </c:pt>
                <c:pt idx="32">
                  <c:v>5.8041</c:v>
                </c:pt>
                <c:pt idx="33">
                  <c:v>5.6922699999999997</c:v>
                </c:pt>
                <c:pt idx="34">
                  <c:v>5.6027899999999997</c:v>
                </c:pt>
                <c:pt idx="35">
                  <c:v>5.5560999999999998</c:v>
                </c:pt>
                <c:pt idx="36">
                  <c:v>5.5736499999999998</c:v>
                </c:pt>
                <c:pt idx="37">
                  <c:v>5.6766399999999999</c:v>
                </c:pt>
                <c:pt idx="38">
                  <c:v>5.8843399999999999</c:v>
                </c:pt>
                <c:pt idx="39">
                  <c:v>6.2123100000000004</c:v>
                </c:pt>
                <c:pt idx="40">
                  <c:v>6.6704800000000004</c:v>
                </c:pt>
                <c:pt idx="41">
                  <c:v>7.2613399999999997</c:v>
                </c:pt>
                <c:pt idx="42">
                  <c:v>7.9783999999999997</c:v>
                </c:pt>
                <c:pt idx="43">
                  <c:v>8.8052399999999995</c:v>
                </c:pt>
                <c:pt idx="44">
                  <c:v>9.71523</c:v>
                </c:pt>
                <c:pt idx="45">
                  <c:v>10.6723</c:v>
                </c:pt>
                <c:pt idx="46">
                  <c:v>11.632899999999999</c:v>
                </c:pt>
                <c:pt idx="47">
                  <c:v>12.5489</c:v>
                </c:pt>
                <c:pt idx="48">
                  <c:v>13.3719</c:v>
                </c:pt>
                <c:pt idx="49">
                  <c:v>14.058</c:v>
                </c:pt>
                <c:pt idx="50">
                  <c:v>14.573499999999999</c:v>
                </c:pt>
                <c:pt idx="51">
                  <c:v>14.9</c:v>
                </c:pt>
                <c:pt idx="52">
                  <c:v>15.038500000000001</c:v>
                </c:pt>
                <c:pt idx="53">
                  <c:v>15.012600000000001</c:v>
                </c:pt>
                <c:pt idx="54">
                  <c:v>14.8681</c:v>
                </c:pt>
                <c:pt idx="55">
                  <c:v>14.6707</c:v>
                </c:pt>
                <c:pt idx="56">
                  <c:v>14.5</c:v>
                </c:pt>
                <c:pt idx="57">
                  <c:v>14.440899999999999</c:v>
                </c:pt>
                <c:pt idx="58">
                  <c:v>14.571999999999999</c:v>
                </c:pt>
                <c:pt idx="59">
                  <c:v>14.9544</c:v>
                </c:pt>
                <c:pt idx="60">
                  <c:v>15.62</c:v>
                </c:pt>
                <c:pt idx="61">
                  <c:v>16.563300000000002</c:v>
                </c:pt>
                <c:pt idx="62">
                  <c:v>17.7377</c:v>
                </c:pt>
                <c:pt idx="63">
                  <c:v>19.058299999999999</c:v>
                </c:pt>
                <c:pt idx="64">
                  <c:v>20.411200000000001</c:v>
                </c:pt>
                <c:pt idx="65">
                  <c:v>21.6692</c:v>
                </c:pt>
                <c:pt idx="66">
                  <c:v>22.713100000000001</c:v>
                </c:pt>
                <c:pt idx="67">
                  <c:v>23.453299999999999</c:v>
                </c:pt>
              </c:numCache>
            </c:numRef>
          </c:xVal>
          <c:yVal>
            <c:numRef>
              <c:f>Ball!$E$72:$E$139</c:f>
              <c:numCache>
                <c:formatCode>General</c:formatCode>
                <c:ptCount val="68"/>
                <c:pt idx="0">
                  <c:v>23.414200000000001</c:v>
                </c:pt>
                <c:pt idx="1">
                  <c:v>23.409700000000001</c:v>
                </c:pt>
                <c:pt idx="2">
                  <c:v>23.3962</c:v>
                </c:pt>
                <c:pt idx="3">
                  <c:v>23.373200000000001</c:v>
                </c:pt>
                <c:pt idx="4">
                  <c:v>23.340199999999999</c:v>
                </c:pt>
                <c:pt idx="5">
                  <c:v>23.296399999999998</c:v>
                </c:pt>
                <c:pt idx="6">
                  <c:v>23.240600000000001</c:v>
                </c:pt>
                <c:pt idx="7">
                  <c:v>23.171600000000002</c:v>
                </c:pt>
                <c:pt idx="8">
                  <c:v>23.087800000000001</c:v>
                </c:pt>
                <c:pt idx="9">
                  <c:v>22.9876</c:v>
                </c:pt>
                <c:pt idx="10">
                  <c:v>22.869</c:v>
                </c:pt>
                <c:pt idx="11">
                  <c:v>22.729900000000001</c:v>
                </c:pt>
                <c:pt idx="12">
                  <c:v>22.568300000000001</c:v>
                </c:pt>
                <c:pt idx="13">
                  <c:v>22.381799999999998</c:v>
                </c:pt>
                <c:pt idx="14">
                  <c:v>22.168500000000002</c:v>
                </c:pt>
                <c:pt idx="15">
                  <c:v>21.926100000000002</c:v>
                </c:pt>
                <c:pt idx="16">
                  <c:v>21.653099999999998</c:v>
                </c:pt>
                <c:pt idx="17">
                  <c:v>21.347899999999999</c:v>
                </c:pt>
                <c:pt idx="18">
                  <c:v>21.009799999999998</c:v>
                </c:pt>
                <c:pt idx="19">
                  <c:v>20.6386</c:v>
                </c:pt>
                <c:pt idx="20">
                  <c:v>20.234999999999999</c:v>
                </c:pt>
                <c:pt idx="21">
                  <c:v>19.800899999999999</c:v>
                </c:pt>
                <c:pt idx="22">
                  <c:v>19.339400000000001</c:v>
                </c:pt>
                <c:pt idx="23">
                  <c:v>18.854700000000001</c:v>
                </c:pt>
                <c:pt idx="24">
                  <c:v>18.352900000000002</c:v>
                </c:pt>
                <c:pt idx="25">
                  <c:v>17.841200000000001</c:v>
                </c:pt>
                <c:pt idx="26">
                  <c:v>17.328600000000002</c:v>
                </c:pt>
                <c:pt idx="27">
                  <c:v>16.825299999999999</c:v>
                </c:pt>
                <c:pt idx="28">
                  <c:v>16.342500000000001</c:v>
                </c:pt>
                <c:pt idx="29">
                  <c:v>15.892099999999999</c:v>
                </c:pt>
                <c:pt idx="30">
                  <c:v>15.486000000000001</c:v>
                </c:pt>
                <c:pt idx="31">
                  <c:v>15.1357</c:v>
                </c:pt>
                <c:pt idx="32">
                  <c:v>14.851000000000001</c:v>
                </c:pt>
                <c:pt idx="33">
                  <c:v>14.6396</c:v>
                </c:pt>
                <c:pt idx="34">
                  <c:v>14.505699999999999</c:v>
                </c:pt>
                <c:pt idx="35">
                  <c:v>14.449</c:v>
                </c:pt>
                <c:pt idx="36">
                  <c:v>14.464399999999999</c:v>
                </c:pt>
                <c:pt idx="37">
                  <c:v>14.540699999999999</c:v>
                </c:pt>
                <c:pt idx="38">
                  <c:v>14.6609</c:v>
                </c:pt>
                <c:pt idx="39">
                  <c:v>14.8018</c:v>
                </c:pt>
                <c:pt idx="40">
                  <c:v>14.9353</c:v>
                </c:pt>
                <c:pt idx="41">
                  <c:v>15.029199999999999</c:v>
                </c:pt>
                <c:pt idx="42">
                  <c:v>15.049799999999999</c:v>
                </c:pt>
                <c:pt idx="43">
                  <c:v>14.963800000000001</c:v>
                </c:pt>
                <c:pt idx="44">
                  <c:v>14.741899999999999</c:v>
                </c:pt>
                <c:pt idx="45">
                  <c:v>14.3621</c:v>
                </c:pt>
                <c:pt idx="46">
                  <c:v>13.8127</c:v>
                </c:pt>
                <c:pt idx="47">
                  <c:v>13.0951</c:v>
                </c:pt>
                <c:pt idx="48">
                  <c:v>12.226000000000001</c:v>
                </c:pt>
                <c:pt idx="49">
                  <c:v>11.2379</c:v>
                </c:pt>
                <c:pt idx="50">
                  <c:v>10.1778</c:v>
                </c:pt>
                <c:pt idx="51">
                  <c:v>9.1043099999999999</c:v>
                </c:pt>
                <c:pt idx="52">
                  <c:v>8.0823900000000002</c:v>
                </c:pt>
                <c:pt idx="53">
                  <c:v>7.1769100000000003</c:v>
                </c:pt>
                <c:pt idx="54">
                  <c:v>6.4444600000000003</c:v>
                </c:pt>
                <c:pt idx="55">
                  <c:v>5.9251899999999997</c:v>
                </c:pt>
                <c:pt idx="56">
                  <c:v>5.63537</c:v>
                </c:pt>
                <c:pt idx="57">
                  <c:v>5.5621</c:v>
                </c:pt>
                <c:pt idx="58">
                  <c:v>5.6613100000000003</c:v>
                </c:pt>
                <c:pt idx="59">
                  <c:v>5.8600199999999996</c:v>
                </c:pt>
                <c:pt idx="60">
                  <c:v>6.0634800000000002</c:v>
                </c:pt>
                <c:pt idx="61">
                  <c:v>6.1667699999999996</c:v>
                </c:pt>
                <c:pt idx="62">
                  <c:v>6.0698299999999996</c:v>
                </c:pt>
                <c:pt idx="63">
                  <c:v>5.69407</c:v>
                </c:pt>
                <c:pt idx="64">
                  <c:v>4.99777</c:v>
                </c:pt>
                <c:pt idx="65">
                  <c:v>3.98733</c:v>
                </c:pt>
                <c:pt idx="66">
                  <c:v>2.7216300000000002</c:v>
                </c:pt>
                <c:pt idx="67">
                  <c:v>1.30731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C4E-42D1-8E36-0ED27928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007247"/>
        <c:axId val="1733007663"/>
      </c:scatterChart>
      <c:valAx>
        <c:axId val="173300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33007663"/>
        <c:crosses val="autoZero"/>
        <c:crossBetween val="midCat"/>
        <c:majorUnit val="1"/>
      </c:valAx>
      <c:valAx>
        <c:axId val="17330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33007247"/>
        <c:crosses val="autoZero"/>
        <c:crossBetween val="midCat"/>
        <c:majorUnit val="1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Energies Mid-point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Ball!$T$72:$T$139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</c:numCache>
            </c:numRef>
          </c:xVal>
          <c:yVal>
            <c:numRef>
              <c:f>Ball!$U$72:$U$140</c:f>
              <c:numCache>
                <c:formatCode>General</c:formatCode>
                <c:ptCount val="69"/>
                <c:pt idx="0">
                  <c:v>214.142</c:v>
                </c:pt>
                <c:pt idx="1">
                  <c:v>214.09700000000001</c:v>
                </c:pt>
                <c:pt idx="2">
                  <c:v>213.964</c:v>
                </c:pt>
                <c:pt idx="3">
                  <c:v>213.74</c:v>
                </c:pt>
                <c:pt idx="4">
                  <c:v>213.428</c:v>
                </c:pt>
                <c:pt idx="5">
                  <c:v>213.02600000000001</c:v>
                </c:pt>
                <c:pt idx="6">
                  <c:v>212.535</c:v>
                </c:pt>
                <c:pt idx="7">
                  <c:v>211.95500000000001</c:v>
                </c:pt>
                <c:pt idx="8">
                  <c:v>211.285</c:v>
                </c:pt>
                <c:pt idx="9">
                  <c:v>210.52600000000001</c:v>
                </c:pt>
                <c:pt idx="10">
                  <c:v>209.678</c:v>
                </c:pt>
                <c:pt idx="11">
                  <c:v>208.74</c:v>
                </c:pt>
                <c:pt idx="12">
                  <c:v>207.714</c:v>
                </c:pt>
                <c:pt idx="13">
                  <c:v>206.59700000000001</c:v>
                </c:pt>
                <c:pt idx="14">
                  <c:v>205.392</c:v>
                </c:pt>
                <c:pt idx="15">
                  <c:v>204.09700000000001</c:v>
                </c:pt>
                <c:pt idx="16">
                  <c:v>202.714</c:v>
                </c:pt>
                <c:pt idx="17">
                  <c:v>201.24</c:v>
                </c:pt>
                <c:pt idx="18">
                  <c:v>199.678</c:v>
                </c:pt>
                <c:pt idx="19">
                  <c:v>198.02600000000001</c:v>
                </c:pt>
                <c:pt idx="20">
                  <c:v>196.285</c:v>
                </c:pt>
                <c:pt idx="21">
                  <c:v>194.45500000000001</c:v>
                </c:pt>
                <c:pt idx="22">
                  <c:v>192.535</c:v>
                </c:pt>
                <c:pt idx="23">
                  <c:v>190.52600000000001</c:v>
                </c:pt>
                <c:pt idx="24">
                  <c:v>188.428</c:v>
                </c:pt>
                <c:pt idx="25">
                  <c:v>186.24</c:v>
                </c:pt>
                <c:pt idx="26">
                  <c:v>183.964</c:v>
                </c:pt>
                <c:pt idx="27">
                  <c:v>181.59700000000001</c:v>
                </c:pt>
                <c:pt idx="28">
                  <c:v>179.142</c:v>
                </c:pt>
                <c:pt idx="29">
                  <c:v>176.59700000000001</c:v>
                </c:pt>
                <c:pt idx="30">
                  <c:v>173.964</c:v>
                </c:pt>
                <c:pt idx="31">
                  <c:v>171.24</c:v>
                </c:pt>
                <c:pt idx="32">
                  <c:v>168.428</c:v>
                </c:pt>
                <c:pt idx="33">
                  <c:v>165.52600000000001</c:v>
                </c:pt>
                <c:pt idx="34">
                  <c:v>162.535</c:v>
                </c:pt>
                <c:pt idx="35">
                  <c:v>159.45500000000001</c:v>
                </c:pt>
                <c:pt idx="36">
                  <c:v>156.285</c:v>
                </c:pt>
                <c:pt idx="37">
                  <c:v>153.02600000000001</c:v>
                </c:pt>
                <c:pt idx="38">
                  <c:v>149.678</c:v>
                </c:pt>
                <c:pt idx="39">
                  <c:v>146.24</c:v>
                </c:pt>
                <c:pt idx="40">
                  <c:v>142.714</c:v>
                </c:pt>
                <c:pt idx="41">
                  <c:v>139.09700000000001</c:v>
                </c:pt>
                <c:pt idx="42">
                  <c:v>135.392</c:v>
                </c:pt>
                <c:pt idx="43">
                  <c:v>131.59700000000001</c:v>
                </c:pt>
                <c:pt idx="44">
                  <c:v>127.714</c:v>
                </c:pt>
                <c:pt idx="45">
                  <c:v>123.74</c:v>
                </c:pt>
                <c:pt idx="46">
                  <c:v>119.678</c:v>
                </c:pt>
                <c:pt idx="47">
                  <c:v>115.526</c:v>
                </c:pt>
                <c:pt idx="48">
                  <c:v>111.285</c:v>
                </c:pt>
                <c:pt idx="49">
                  <c:v>106.955</c:v>
                </c:pt>
                <c:pt idx="50">
                  <c:v>102.535</c:v>
                </c:pt>
                <c:pt idx="51">
                  <c:v>98.0261</c:v>
                </c:pt>
                <c:pt idx="52">
                  <c:v>93.427899999999994</c:v>
                </c:pt>
                <c:pt idx="53">
                  <c:v>88.740399999999994</c:v>
                </c:pt>
                <c:pt idx="54">
                  <c:v>83.9636</c:v>
                </c:pt>
                <c:pt idx="55">
                  <c:v>79.097499999999997</c:v>
                </c:pt>
                <c:pt idx="56">
                  <c:v>74.142200000000003</c:v>
                </c:pt>
                <c:pt idx="57">
                  <c:v>69.097499999999997</c:v>
                </c:pt>
                <c:pt idx="58">
                  <c:v>63.9636</c:v>
                </c:pt>
                <c:pt idx="59">
                  <c:v>58.740400000000001</c:v>
                </c:pt>
                <c:pt idx="60">
                  <c:v>53.427900000000001</c:v>
                </c:pt>
                <c:pt idx="61">
                  <c:v>48.0261</c:v>
                </c:pt>
                <c:pt idx="62">
                  <c:v>42.534999999999997</c:v>
                </c:pt>
                <c:pt idx="63">
                  <c:v>36.954700000000003</c:v>
                </c:pt>
                <c:pt idx="64">
                  <c:v>31.285</c:v>
                </c:pt>
                <c:pt idx="65">
                  <c:v>25.5261</c:v>
                </c:pt>
                <c:pt idx="66">
                  <c:v>19.677900000000001</c:v>
                </c:pt>
                <c:pt idx="67">
                  <c:v>13.740399999999999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56-4B2E-8561-0C3D42AC87A5}"/>
            </c:ext>
          </c:extLst>
        </c:ser>
        <c:ser>
          <c:idx val="1"/>
          <c:order val="1"/>
          <c:tx>
            <c:v>Ek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Ball!$T$72:$T$139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</c:numCache>
            </c:numRef>
          </c:xVal>
          <c:yVal>
            <c:numRef>
              <c:f>Ball!$V$72:$V$140</c:f>
              <c:numCache>
                <c:formatCode>General</c:formatCode>
                <c:ptCount val="69"/>
                <c:pt idx="0">
                  <c:v>0</c:v>
                </c:pt>
                <c:pt idx="1">
                  <c:v>4.4642899999999999E-2</c:v>
                </c:pt>
                <c:pt idx="2">
                  <c:v>0.17857100000000001</c:v>
                </c:pt>
                <c:pt idx="3">
                  <c:v>0.40178599999999998</c:v>
                </c:pt>
                <c:pt idx="4">
                  <c:v>0.71428599999999998</c:v>
                </c:pt>
                <c:pt idx="5">
                  <c:v>1.1160699999999999</c:v>
                </c:pt>
                <c:pt idx="6">
                  <c:v>1.60714</c:v>
                </c:pt>
                <c:pt idx="7">
                  <c:v>2.1875</c:v>
                </c:pt>
                <c:pt idx="8">
                  <c:v>2.8571399999999998</c:v>
                </c:pt>
                <c:pt idx="9">
                  <c:v>3.6160700000000001</c:v>
                </c:pt>
                <c:pt idx="10">
                  <c:v>4.4642900000000001</c:v>
                </c:pt>
                <c:pt idx="11">
                  <c:v>5.4017900000000001</c:v>
                </c:pt>
                <c:pt idx="12">
                  <c:v>6.4285699999999997</c:v>
                </c:pt>
                <c:pt idx="13">
                  <c:v>7.5446499999999999</c:v>
                </c:pt>
                <c:pt idx="14">
                  <c:v>8.75</c:v>
                </c:pt>
                <c:pt idx="15">
                  <c:v>10.044600000000001</c:v>
                </c:pt>
                <c:pt idx="16">
                  <c:v>11.428599999999999</c:v>
                </c:pt>
                <c:pt idx="17">
                  <c:v>12.9018</c:v>
                </c:pt>
                <c:pt idx="18">
                  <c:v>14.4643</c:v>
                </c:pt>
                <c:pt idx="19">
                  <c:v>16.116099999999999</c:v>
                </c:pt>
                <c:pt idx="20">
                  <c:v>17.857099999999999</c:v>
                </c:pt>
                <c:pt idx="21">
                  <c:v>19.6875</c:v>
                </c:pt>
                <c:pt idx="22">
                  <c:v>21.607199999999999</c:v>
                </c:pt>
                <c:pt idx="23">
                  <c:v>23.616099999999999</c:v>
                </c:pt>
                <c:pt idx="24">
                  <c:v>25.714300000000001</c:v>
                </c:pt>
                <c:pt idx="25">
                  <c:v>27.901800000000001</c:v>
                </c:pt>
                <c:pt idx="26">
                  <c:v>30.178599999999999</c:v>
                </c:pt>
                <c:pt idx="27">
                  <c:v>32.544699999999999</c:v>
                </c:pt>
                <c:pt idx="28">
                  <c:v>35</c:v>
                </c:pt>
                <c:pt idx="29">
                  <c:v>37.544699999999999</c:v>
                </c:pt>
                <c:pt idx="30">
                  <c:v>40.178600000000003</c:v>
                </c:pt>
                <c:pt idx="31">
                  <c:v>42.901800000000001</c:v>
                </c:pt>
                <c:pt idx="32">
                  <c:v>45.714300000000001</c:v>
                </c:pt>
                <c:pt idx="33">
                  <c:v>48.616100000000003</c:v>
                </c:pt>
                <c:pt idx="34">
                  <c:v>51.607100000000003</c:v>
                </c:pt>
                <c:pt idx="35">
                  <c:v>54.6875</c:v>
                </c:pt>
                <c:pt idx="36">
                  <c:v>57.857100000000003</c:v>
                </c:pt>
                <c:pt idx="37">
                  <c:v>61.116100000000003</c:v>
                </c:pt>
                <c:pt idx="38">
                  <c:v>64.464299999999994</c:v>
                </c:pt>
                <c:pt idx="39">
                  <c:v>67.901799999999994</c:v>
                </c:pt>
                <c:pt idx="40">
                  <c:v>71.4285</c:v>
                </c:pt>
                <c:pt idx="41">
                  <c:v>75.044600000000003</c:v>
                </c:pt>
                <c:pt idx="42">
                  <c:v>78.75</c:v>
                </c:pt>
                <c:pt idx="43">
                  <c:v>82.544600000000003</c:v>
                </c:pt>
                <c:pt idx="44">
                  <c:v>86.4285</c:v>
                </c:pt>
                <c:pt idx="45">
                  <c:v>90.401700000000005</c:v>
                </c:pt>
                <c:pt idx="46">
                  <c:v>94.464200000000005</c:v>
                </c:pt>
                <c:pt idx="47">
                  <c:v>98.616</c:v>
                </c:pt>
                <c:pt idx="48">
                  <c:v>102.857</c:v>
                </c:pt>
                <c:pt idx="49">
                  <c:v>107.187</c:v>
                </c:pt>
                <c:pt idx="50">
                  <c:v>111.607</c:v>
                </c:pt>
                <c:pt idx="51">
                  <c:v>116.116</c:v>
                </c:pt>
                <c:pt idx="52">
                  <c:v>120.714</c:v>
                </c:pt>
                <c:pt idx="53">
                  <c:v>125.402</c:v>
                </c:pt>
                <c:pt idx="54">
                  <c:v>130.178</c:v>
                </c:pt>
                <c:pt idx="55">
                  <c:v>135.04400000000001</c:v>
                </c:pt>
                <c:pt idx="56">
                  <c:v>140</c:v>
                </c:pt>
                <c:pt idx="57">
                  <c:v>145.04400000000001</c:v>
                </c:pt>
                <c:pt idx="58">
                  <c:v>150.178</c:v>
                </c:pt>
                <c:pt idx="59">
                  <c:v>155.40199999999999</c:v>
                </c:pt>
                <c:pt idx="60">
                  <c:v>160.714</c:v>
                </c:pt>
                <c:pt idx="61">
                  <c:v>166.11600000000001</c:v>
                </c:pt>
                <c:pt idx="62">
                  <c:v>171.607</c:v>
                </c:pt>
                <c:pt idx="63">
                  <c:v>177.18700000000001</c:v>
                </c:pt>
                <c:pt idx="64">
                  <c:v>182.857</c:v>
                </c:pt>
                <c:pt idx="65">
                  <c:v>188.61600000000001</c:v>
                </c:pt>
                <c:pt idx="66">
                  <c:v>194.464</c:v>
                </c:pt>
                <c:pt idx="67">
                  <c:v>200.40199999999999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56-4B2E-8561-0C3D42AC87A5}"/>
            </c:ext>
          </c:extLst>
        </c:ser>
        <c:ser>
          <c:idx val="2"/>
          <c:order val="2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Ball!$T$72:$T$139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</c:numCache>
            </c:numRef>
          </c:xVal>
          <c:yVal>
            <c:numRef>
              <c:f>Ball!$W$72:$W$140</c:f>
              <c:numCache>
                <c:formatCode>General</c:formatCode>
                <c:ptCount val="69"/>
                <c:pt idx="0">
                  <c:v>214.142</c:v>
                </c:pt>
                <c:pt idx="1">
                  <c:v>214.142</c:v>
                </c:pt>
                <c:pt idx="2">
                  <c:v>214.142</c:v>
                </c:pt>
                <c:pt idx="3">
                  <c:v>214.142</c:v>
                </c:pt>
                <c:pt idx="4">
                  <c:v>214.142</c:v>
                </c:pt>
                <c:pt idx="5">
                  <c:v>214.142</c:v>
                </c:pt>
                <c:pt idx="6">
                  <c:v>214.142</c:v>
                </c:pt>
                <c:pt idx="7">
                  <c:v>214.142</c:v>
                </c:pt>
                <c:pt idx="8">
                  <c:v>214.142</c:v>
                </c:pt>
                <c:pt idx="9">
                  <c:v>214.142</c:v>
                </c:pt>
                <c:pt idx="10">
                  <c:v>214.142</c:v>
                </c:pt>
                <c:pt idx="11">
                  <c:v>214.142</c:v>
                </c:pt>
                <c:pt idx="12">
                  <c:v>214.142</c:v>
                </c:pt>
                <c:pt idx="13">
                  <c:v>214.142</c:v>
                </c:pt>
                <c:pt idx="14">
                  <c:v>214.142</c:v>
                </c:pt>
                <c:pt idx="15">
                  <c:v>214.142</c:v>
                </c:pt>
                <c:pt idx="16">
                  <c:v>214.142</c:v>
                </c:pt>
                <c:pt idx="17">
                  <c:v>214.142</c:v>
                </c:pt>
                <c:pt idx="18">
                  <c:v>214.142</c:v>
                </c:pt>
                <c:pt idx="19">
                  <c:v>214.142</c:v>
                </c:pt>
                <c:pt idx="20">
                  <c:v>214.142</c:v>
                </c:pt>
                <c:pt idx="21">
                  <c:v>214.142</c:v>
                </c:pt>
                <c:pt idx="22">
                  <c:v>214.142</c:v>
                </c:pt>
                <c:pt idx="23">
                  <c:v>214.142</c:v>
                </c:pt>
                <c:pt idx="24">
                  <c:v>214.142</c:v>
                </c:pt>
                <c:pt idx="25">
                  <c:v>214.142</c:v>
                </c:pt>
                <c:pt idx="26">
                  <c:v>214.142</c:v>
                </c:pt>
                <c:pt idx="27">
                  <c:v>214.142</c:v>
                </c:pt>
                <c:pt idx="28">
                  <c:v>214.142</c:v>
                </c:pt>
                <c:pt idx="29">
                  <c:v>214.142</c:v>
                </c:pt>
                <c:pt idx="30">
                  <c:v>214.142</c:v>
                </c:pt>
                <c:pt idx="31">
                  <c:v>214.142</c:v>
                </c:pt>
                <c:pt idx="32">
                  <c:v>214.142</c:v>
                </c:pt>
                <c:pt idx="33">
                  <c:v>214.142</c:v>
                </c:pt>
                <c:pt idx="34">
                  <c:v>214.142</c:v>
                </c:pt>
                <c:pt idx="35">
                  <c:v>214.142</c:v>
                </c:pt>
                <c:pt idx="36">
                  <c:v>214.142</c:v>
                </c:pt>
                <c:pt idx="37">
                  <c:v>214.142</c:v>
                </c:pt>
                <c:pt idx="38">
                  <c:v>214.142</c:v>
                </c:pt>
                <c:pt idx="39">
                  <c:v>214.142</c:v>
                </c:pt>
                <c:pt idx="40">
                  <c:v>214.142</c:v>
                </c:pt>
                <c:pt idx="41">
                  <c:v>214.142</c:v>
                </c:pt>
                <c:pt idx="42">
                  <c:v>214.142</c:v>
                </c:pt>
                <c:pt idx="43">
                  <c:v>214.142</c:v>
                </c:pt>
                <c:pt idx="44">
                  <c:v>214.142</c:v>
                </c:pt>
                <c:pt idx="45">
                  <c:v>214.142</c:v>
                </c:pt>
                <c:pt idx="46">
                  <c:v>214.142</c:v>
                </c:pt>
                <c:pt idx="47">
                  <c:v>214.142</c:v>
                </c:pt>
                <c:pt idx="48">
                  <c:v>214.142</c:v>
                </c:pt>
                <c:pt idx="49">
                  <c:v>214.142</c:v>
                </c:pt>
                <c:pt idx="50">
                  <c:v>214.142</c:v>
                </c:pt>
                <c:pt idx="51">
                  <c:v>214.142</c:v>
                </c:pt>
                <c:pt idx="52">
                  <c:v>214.142</c:v>
                </c:pt>
                <c:pt idx="53">
                  <c:v>214.142</c:v>
                </c:pt>
                <c:pt idx="54">
                  <c:v>214.142</c:v>
                </c:pt>
                <c:pt idx="55">
                  <c:v>214.142</c:v>
                </c:pt>
                <c:pt idx="56">
                  <c:v>214.142</c:v>
                </c:pt>
                <c:pt idx="57">
                  <c:v>214.142</c:v>
                </c:pt>
                <c:pt idx="58">
                  <c:v>214.142</c:v>
                </c:pt>
                <c:pt idx="59">
                  <c:v>214.142</c:v>
                </c:pt>
                <c:pt idx="60">
                  <c:v>214.142</c:v>
                </c:pt>
                <c:pt idx="61">
                  <c:v>214.142</c:v>
                </c:pt>
                <c:pt idx="62">
                  <c:v>214.142</c:v>
                </c:pt>
                <c:pt idx="63">
                  <c:v>214.142</c:v>
                </c:pt>
                <c:pt idx="64">
                  <c:v>214.142</c:v>
                </c:pt>
                <c:pt idx="65">
                  <c:v>214.142</c:v>
                </c:pt>
                <c:pt idx="66">
                  <c:v>214.142</c:v>
                </c:pt>
                <c:pt idx="67">
                  <c:v>214.142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56-4B2E-8561-0C3D42AC8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04175"/>
        <c:axId val="194103759"/>
      </c:scatterChart>
      <c:valAx>
        <c:axId val="19410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>
            <c:manualLayout>
              <c:xMode val="edge"/>
              <c:yMode val="edge"/>
              <c:x val="0.93325928920997048"/>
              <c:y val="0.8975879195608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4103759"/>
        <c:crosses val="autoZero"/>
        <c:crossBetween val="midCat"/>
        <c:majorUnit val="0.2"/>
      </c:valAx>
      <c:valAx>
        <c:axId val="1941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layout>
            <c:manualLayout>
              <c:xMode val="edge"/>
              <c:yMode val="edge"/>
              <c:x val="5.5398873567422374E-2"/>
              <c:y val="3.10543247103411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4104175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Energies Euler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Sphere!$T$2:$T$69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</c:numCache>
            </c:numRef>
          </c:xVal>
          <c:yVal>
            <c:numRef>
              <c:f>Sphere!$U$2:$U$69</c:f>
              <c:numCache>
                <c:formatCode>General</c:formatCode>
                <c:ptCount val="68"/>
                <c:pt idx="0">
                  <c:v>214.142</c:v>
                </c:pt>
                <c:pt idx="1">
                  <c:v>214.142</c:v>
                </c:pt>
                <c:pt idx="2">
                  <c:v>214.06700000000001</c:v>
                </c:pt>
                <c:pt idx="3">
                  <c:v>213.917</c:v>
                </c:pt>
                <c:pt idx="4">
                  <c:v>213.69200000000001</c:v>
                </c:pt>
                <c:pt idx="5">
                  <c:v>213.392</c:v>
                </c:pt>
                <c:pt idx="6">
                  <c:v>213.017</c:v>
                </c:pt>
                <c:pt idx="7">
                  <c:v>212.56700000000001</c:v>
                </c:pt>
                <c:pt idx="8">
                  <c:v>212.042</c:v>
                </c:pt>
                <c:pt idx="9">
                  <c:v>211.44200000000001</c:v>
                </c:pt>
                <c:pt idx="10">
                  <c:v>210.767</c:v>
                </c:pt>
                <c:pt idx="11">
                  <c:v>210.017</c:v>
                </c:pt>
                <c:pt idx="12">
                  <c:v>209.19200000000001</c:v>
                </c:pt>
                <c:pt idx="13">
                  <c:v>208.292</c:v>
                </c:pt>
                <c:pt idx="14">
                  <c:v>207.31700000000001</c:v>
                </c:pt>
                <c:pt idx="15">
                  <c:v>206.267</c:v>
                </c:pt>
                <c:pt idx="16">
                  <c:v>205.142</c:v>
                </c:pt>
                <c:pt idx="17">
                  <c:v>203.94200000000001</c:v>
                </c:pt>
                <c:pt idx="18">
                  <c:v>202.667</c:v>
                </c:pt>
                <c:pt idx="19">
                  <c:v>201.31700000000001</c:v>
                </c:pt>
                <c:pt idx="20">
                  <c:v>199.892</c:v>
                </c:pt>
                <c:pt idx="21">
                  <c:v>198.392</c:v>
                </c:pt>
                <c:pt idx="22">
                  <c:v>196.81700000000001</c:v>
                </c:pt>
                <c:pt idx="23">
                  <c:v>195.167</c:v>
                </c:pt>
                <c:pt idx="24">
                  <c:v>193.44200000000001</c:v>
                </c:pt>
                <c:pt idx="25">
                  <c:v>191.642</c:v>
                </c:pt>
                <c:pt idx="26">
                  <c:v>189.767</c:v>
                </c:pt>
                <c:pt idx="27">
                  <c:v>187.81700000000001</c:v>
                </c:pt>
                <c:pt idx="28">
                  <c:v>185.792</c:v>
                </c:pt>
                <c:pt idx="29">
                  <c:v>183.69200000000001</c:v>
                </c:pt>
                <c:pt idx="30">
                  <c:v>181.517</c:v>
                </c:pt>
                <c:pt idx="31">
                  <c:v>179.267</c:v>
                </c:pt>
                <c:pt idx="32">
                  <c:v>176.94200000000001</c:v>
                </c:pt>
                <c:pt idx="33">
                  <c:v>174.542</c:v>
                </c:pt>
                <c:pt idx="34">
                  <c:v>172.06700000000001</c:v>
                </c:pt>
                <c:pt idx="35">
                  <c:v>169.517</c:v>
                </c:pt>
                <c:pt idx="36">
                  <c:v>166.892</c:v>
                </c:pt>
                <c:pt idx="37">
                  <c:v>164.19200000000001</c:v>
                </c:pt>
                <c:pt idx="38">
                  <c:v>161.417</c:v>
                </c:pt>
                <c:pt idx="39">
                  <c:v>158.56700000000001</c:v>
                </c:pt>
                <c:pt idx="40">
                  <c:v>155.642</c:v>
                </c:pt>
                <c:pt idx="41">
                  <c:v>152.642</c:v>
                </c:pt>
                <c:pt idx="42">
                  <c:v>149.56700000000001</c:v>
                </c:pt>
                <c:pt idx="43">
                  <c:v>146.417</c:v>
                </c:pt>
                <c:pt idx="44">
                  <c:v>143.19200000000001</c:v>
                </c:pt>
                <c:pt idx="45">
                  <c:v>139.892</c:v>
                </c:pt>
                <c:pt idx="46">
                  <c:v>136.517</c:v>
                </c:pt>
                <c:pt idx="47">
                  <c:v>133.06700000000001</c:v>
                </c:pt>
                <c:pt idx="48">
                  <c:v>129.542</c:v>
                </c:pt>
                <c:pt idx="49">
                  <c:v>125.94199999999999</c:v>
                </c:pt>
                <c:pt idx="50">
                  <c:v>122.267</c:v>
                </c:pt>
                <c:pt idx="51">
                  <c:v>118.517</c:v>
                </c:pt>
                <c:pt idx="52">
                  <c:v>114.69199999999999</c:v>
                </c:pt>
                <c:pt idx="53">
                  <c:v>110.792</c:v>
                </c:pt>
                <c:pt idx="54">
                  <c:v>106.81699999999999</c:v>
                </c:pt>
                <c:pt idx="55">
                  <c:v>102.767</c:v>
                </c:pt>
                <c:pt idx="56">
                  <c:v>98.642099999999999</c:v>
                </c:pt>
                <c:pt idx="57">
                  <c:v>94.442099999999996</c:v>
                </c:pt>
                <c:pt idx="58">
                  <c:v>90.167100000000005</c:v>
                </c:pt>
                <c:pt idx="59">
                  <c:v>85.817099999999996</c:v>
                </c:pt>
                <c:pt idx="60">
                  <c:v>81.392099999999999</c:v>
                </c:pt>
                <c:pt idx="61">
                  <c:v>76.892099999999999</c:v>
                </c:pt>
                <c:pt idx="62">
                  <c:v>72.317099999999996</c:v>
                </c:pt>
                <c:pt idx="63">
                  <c:v>67.667100000000005</c:v>
                </c:pt>
                <c:pt idx="64">
                  <c:v>62.942100000000003</c:v>
                </c:pt>
                <c:pt idx="65">
                  <c:v>58.142099999999999</c:v>
                </c:pt>
                <c:pt idx="66">
                  <c:v>53.267099999999999</c:v>
                </c:pt>
                <c:pt idx="67">
                  <c:v>48.317100000000003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66-43A8-8265-5D8DD84C8C05}"/>
            </c:ext>
          </c:extLst>
        </c:ser>
        <c:ser>
          <c:idx val="1"/>
          <c:order val="1"/>
          <c:tx>
            <c:v>Ek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Sphere!$T$2:$T$69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</c:numCache>
            </c:numRef>
          </c:xVal>
          <c:yVal>
            <c:numRef>
              <c:f>Sphere!$V$2:$V$69</c:f>
              <c:numCache>
                <c:formatCode>General</c:formatCode>
                <c:ptCount val="68"/>
                <c:pt idx="0">
                  <c:v>0</c:v>
                </c:pt>
                <c:pt idx="1">
                  <c:v>3.7499999999999999E-2</c:v>
                </c:pt>
                <c:pt idx="2">
                  <c:v>0.15</c:v>
                </c:pt>
                <c:pt idx="3">
                  <c:v>0.33750000000000002</c:v>
                </c:pt>
                <c:pt idx="4">
                  <c:v>0.6</c:v>
                </c:pt>
                <c:pt idx="5">
                  <c:v>0.9375</c:v>
                </c:pt>
                <c:pt idx="6">
                  <c:v>1.35</c:v>
                </c:pt>
                <c:pt idx="7">
                  <c:v>1.8374999999999999</c:v>
                </c:pt>
                <c:pt idx="8">
                  <c:v>2.4</c:v>
                </c:pt>
                <c:pt idx="9">
                  <c:v>3.0375000000000001</c:v>
                </c:pt>
                <c:pt idx="10">
                  <c:v>3.75</c:v>
                </c:pt>
                <c:pt idx="11">
                  <c:v>4.5374999999999996</c:v>
                </c:pt>
                <c:pt idx="12">
                  <c:v>5.4</c:v>
                </c:pt>
                <c:pt idx="13">
                  <c:v>6.3375000000000004</c:v>
                </c:pt>
                <c:pt idx="14">
                  <c:v>7.35</c:v>
                </c:pt>
                <c:pt idx="15">
                  <c:v>8.4375</c:v>
                </c:pt>
                <c:pt idx="16">
                  <c:v>9.6</c:v>
                </c:pt>
                <c:pt idx="17">
                  <c:v>10.8375</c:v>
                </c:pt>
                <c:pt idx="18">
                  <c:v>12.15</c:v>
                </c:pt>
                <c:pt idx="19">
                  <c:v>13.5375</c:v>
                </c:pt>
                <c:pt idx="20">
                  <c:v>15</c:v>
                </c:pt>
                <c:pt idx="21">
                  <c:v>16.537500000000001</c:v>
                </c:pt>
                <c:pt idx="22">
                  <c:v>18.149999999999999</c:v>
                </c:pt>
                <c:pt idx="23">
                  <c:v>19.837499999999999</c:v>
                </c:pt>
                <c:pt idx="24">
                  <c:v>21.6</c:v>
                </c:pt>
                <c:pt idx="25">
                  <c:v>23.4375</c:v>
                </c:pt>
                <c:pt idx="26">
                  <c:v>25.35</c:v>
                </c:pt>
                <c:pt idx="27">
                  <c:v>27.337499999999999</c:v>
                </c:pt>
                <c:pt idx="28">
                  <c:v>29.4</c:v>
                </c:pt>
                <c:pt idx="29">
                  <c:v>31.537500000000001</c:v>
                </c:pt>
                <c:pt idx="30">
                  <c:v>33.75</c:v>
                </c:pt>
                <c:pt idx="31">
                  <c:v>36.037500000000001</c:v>
                </c:pt>
                <c:pt idx="32">
                  <c:v>38.4</c:v>
                </c:pt>
                <c:pt idx="33">
                  <c:v>40.837499999999999</c:v>
                </c:pt>
                <c:pt idx="34">
                  <c:v>43.35</c:v>
                </c:pt>
                <c:pt idx="35">
                  <c:v>45.9375</c:v>
                </c:pt>
                <c:pt idx="36">
                  <c:v>48.6</c:v>
                </c:pt>
                <c:pt idx="37">
                  <c:v>51.337499999999999</c:v>
                </c:pt>
                <c:pt idx="38">
                  <c:v>54.15</c:v>
                </c:pt>
                <c:pt idx="39">
                  <c:v>57.037500000000001</c:v>
                </c:pt>
                <c:pt idx="40">
                  <c:v>60</c:v>
                </c:pt>
                <c:pt idx="41">
                  <c:v>63.037500000000001</c:v>
                </c:pt>
                <c:pt idx="42">
                  <c:v>66.150000000000006</c:v>
                </c:pt>
                <c:pt idx="43">
                  <c:v>69.337500000000006</c:v>
                </c:pt>
                <c:pt idx="44">
                  <c:v>72.599999999999994</c:v>
                </c:pt>
                <c:pt idx="45">
                  <c:v>75.9375</c:v>
                </c:pt>
                <c:pt idx="46">
                  <c:v>79.349999999999994</c:v>
                </c:pt>
                <c:pt idx="47">
                  <c:v>82.837500000000006</c:v>
                </c:pt>
                <c:pt idx="48">
                  <c:v>86.400099999999995</c:v>
                </c:pt>
                <c:pt idx="49">
                  <c:v>90.037599999999998</c:v>
                </c:pt>
                <c:pt idx="50">
                  <c:v>93.750100000000003</c:v>
                </c:pt>
                <c:pt idx="51">
                  <c:v>97.537599999999998</c:v>
                </c:pt>
                <c:pt idx="52">
                  <c:v>101.4</c:v>
                </c:pt>
                <c:pt idx="53">
                  <c:v>105.33799999999999</c:v>
                </c:pt>
                <c:pt idx="54">
                  <c:v>109.35</c:v>
                </c:pt>
                <c:pt idx="55">
                  <c:v>113.438</c:v>
                </c:pt>
                <c:pt idx="56">
                  <c:v>117.6</c:v>
                </c:pt>
                <c:pt idx="57">
                  <c:v>121.83799999999999</c:v>
                </c:pt>
                <c:pt idx="58">
                  <c:v>126.15</c:v>
                </c:pt>
                <c:pt idx="59">
                  <c:v>130.53800000000001</c:v>
                </c:pt>
                <c:pt idx="60">
                  <c:v>135</c:v>
                </c:pt>
                <c:pt idx="61">
                  <c:v>139.53800000000001</c:v>
                </c:pt>
                <c:pt idx="62">
                  <c:v>144.15</c:v>
                </c:pt>
                <c:pt idx="63">
                  <c:v>148.83799999999999</c:v>
                </c:pt>
                <c:pt idx="64">
                  <c:v>153.6</c:v>
                </c:pt>
                <c:pt idx="65">
                  <c:v>158.43799999999999</c:v>
                </c:pt>
                <c:pt idx="66">
                  <c:v>163.35</c:v>
                </c:pt>
                <c:pt idx="67">
                  <c:v>168.33799999999999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66-43A8-8265-5D8DD84C8C05}"/>
            </c:ext>
          </c:extLst>
        </c:ser>
        <c:ser>
          <c:idx val="2"/>
          <c:order val="2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Sphere!$T$2:$T$69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</c:numCache>
            </c:numRef>
          </c:xVal>
          <c:yVal>
            <c:numRef>
              <c:f>Sphere!$W$2:$W$69</c:f>
              <c:numCache>
                <c:formatCode>General</c:formatCode>
                <c:ptCount val="68"/>
                <c:pt idx="0">
                  <c:v>214.142</c:v>
                </c:pt>
                <c:pt idx="1">
                  <c:v>214.18</c:v>
                </c:pt>
                <c:pt idx="2">
                  <c:v>214.21700000000001</c:v>
                </c:pt>
                <c:pt idx="3">
                  <c:v>214.255</c:v>
                </c:pt>
                <c:pt idx="4">
                  <c:v>214.292</c:v>
                </c:pt>
                <c:pt idx="5">
                  <c:v>214.33</c:v>
                </c:pt>
                <c:pt idx="6">
                  <c:v>214.36699999999999</c:v>
                </c:pt>
                <c:pt idx="7">
                  <c:v>214.405</c:v>
                </c:pt>
                <c:pt idx="8">
                  <c:v>214.44200000000001</c:v>
                </c:pt>
                <c:pt idx="9">
                  <c:v>214.48</c:v>
                </c:pt>
                <c:pt idx="10">
                  <c:v>214.517</c:v>
                </c:pt>
                <c:pt idx="11">
                  <c:v>214.55500000000001</c:v>
                </c:pt>
                <c:pt idx="12">
                  <c:v>214.59200000000001</c:v>
                </c:pt>
                <c:pt idx="13">
                  <c:v>214.63</c:v>
                </c:pt>
                <c:pt idx="14">
                  <c:v>214.667</c:v>
                </c:pt>
                <c:pt idx="15">
                  <c:v>214.70500000000001</c:v>
                </c:pt>
                <c:pt idx="16">
                  <c:v>214.74199999999999</c:v>
                </c:pt>
                <c:pt idx="17">
                  <c:v>214.78</c:v>
                </c:pt>
                <c:pt idx="18">
                  <c:v>214.81700000000001</c:v>
                </c:pt>
                <c:pt idx="19">
                  <c:v>214.85499999999999</c:v>
                </c:pt>
                <c:pt idx="20">
                  <c:v>214.892</c:v>
                </c:pt>
                <c:pt idx="21">
                  <c:v>214.93</c:v>
                </c:pt>
                <c:pt idx="22">
                  <c:v>214.96700000000001</c:v>
                </c:pt>
                <c:pt idx="23">
                  <c:v>215.005</c:v>
                </c:pt>
                <c:pt idx="24">
                  <c:v>215.042</c:v>
                </c:pt>
                <c:pt idx="25">
                  <c:v>215.08</c:v>
                </c:pt>
                <c:pt idx="26">
                  <c:v>215.11699999999999</c:v>
                </c:pt>
                <c:pt idx="27">
                  <c:v>215.155</c:v>
                </c:pt>
                <c:pt idx="28">
                  <c:v>215.19200000000001</c:v>
                </c:pt>
                <c:pt idx="29">
                  <c:v>215.23</c:v>
                </c:pt>
                <c:pt idx="30">
                  <c:v>215.267</c:v>
                </c:pt>
                <c:pt idx="31">
                  <c:v>215.30500000000001</c:v>
                </c:pt>
                <c:pt idx="32">
                  <c:v>215.34200000000001</c:v>
                </c:pt>
                <c:pt idx="33">
                  <c:v>215.38</c:v>
                </c:pt>
                <c:pt idx="34">
                  <c:v>215.417</c:v>
                </c:pt>
                <c:pt idx="35">
                  <c:v>215.45500000000001</c:v>
                </c:pt>
                <c:pt idx="36">
                  <c:v>215.49199999999999</c:v>
                </c:pt>
                <c:pt idx="37">
                  <c:v>215.53</c:v>
                </c:pt>
                <c:pt idx="38">
                  <c:v>215.56700000000001</c:v>
                </c:pt>
                <c:pt idx="39">
                  <c:v>215.60499999999999</c:v>
                </c:pt>
                <c:pt idx="40">
                  <c:v>215.642</c:v>
                </c:pt>
                <c:pt idx="41">
                  <c:v>215.68</c:v>
                </c:pt>
                <c:pt idx="42">
                  <c:v>215.71700000000001</c:v>
                </c:pt>
                <c:pt idx="43">
                  <c:v>215.755</c:v>
                </c:pt>
                <c:pt idx="44">
                  <c:v>215.792</c:v>
                </c:pt>
                <c:pt idx="45">
                  <c:v>215.83</c:v>
                </c:pt>
                <c:pt idx="46">
                  <c:v>215.86699999999999</c:v>
                </c:pt>
                <c:pt idx="47">
                  <c:v>215.905</c:v>
                </c:pt>
                <c:pt idx="48">
                  <c:v>215.94200000000001</c:v>
                </c:pt>
                <c:pt idx="49">
                  <c:v>215.98</c:v>
                </c:pt>
                <c:pt idx="50">
                  <c:v>216.017</c:v>
                </c:pt>
                <c:pt idx="51">
                  <c:v>216.05500000000001</c:v>
                </c:pt>
                <c:pt idx="52">
                  <c:v>216.09200000000001</c:v>
                </c:pt>
                <c:pt idx="53">
                  <c:v>216.13</c:v>
                </c:pt>
                <c:pt idx="54">
                  <c:v>216.167</c:v>
                </c:pt>
                <c:pt idx="55">
                  <c:v>216.20500000000001</c:v>
                </c:pt>
                <c:pt idx="56">
                  <c:v>216.24199999999999</c:v>
                </c:pt>
                <c:pt idx="57">
                  <c:v>216.28</c:v>
                </c:pt>
                <c:pt idx="58">
                  <c:v>216.31700000000001</c:v>
                </c:pt>
                <c:pt idx="59">
                  <c:v>216.35499999999999</c:v>
                </c:pt>
                <c:pt idx="60">
                  <c:v>216.392</c:v>
                </c:pt>
                <c:pt idx="61">
                  <c:v>216.43</c:v>
                </c:pt>
                <c:pt idx="62">
                  <c:v>216.46700000000001</c:v>
                </c:pt>
                <c:pt idx="63">
                  <c:v>216.505</c:v>
                </c:pt>
                <c:pt idx="64">
                  <c:v>216.542</c:v>
                </c:pt>
                <c:pt idx="65">
                  <c:v>216.58</c:v>
                </c:pt>
                <c:pt idx="66">
                  <c:v>216.61699999999999</c:v>
                </c:pt>
                <c:pt idx="67">
                  <c:v>216.655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66-43A8-8265-5D8DD84C8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04175"/>
        <c:axId val="194103759"/>
      </c:scatterChart>
      <c:valAx>
        <c:axId val="19410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4103759"/>
        <c:crosses val="autoZero"/>
        <c:crossBetween val="midCat"/>
        <c:majorUnit val="0.2"/>
      </c:valAx>
      <c:valAx>
        <c:axId val="1941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4104175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Mid-point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Sphere!$Q$5:$R$5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Sphere!$Q$6:$R$6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B-451D-ABB8-B34B017FFA0C}"/>
            </c:ext>
          </c:extLst>
        </c:ser>
        <c:ser>
          <c:idx val="2"/>
          <c:order val="1"/>
          <c:tx>
            <c:v>translation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Sphere!$A$72:$A$146</c:f>
              <c:numCache>
                <c:formatCode>General</c:formatCode>
                <c:ptCount val="75"/>
                <c:pt idx="0">
                  <c:v>1.4179600000000001</c:v>
                </c:pt>
                <c:pt idx="1">
                  <c:v>1.4292100000000001</c:v>
                </c:pt>
                <c:pt idx="2">
                  <c:v>1.4479599999999999</c:v>
                </c:pt>
                <c:pt idx="3">
                  <c:v>1.47421</c:v>
                </c:pt>
                <c:pt idx="4">
                  <c:v>1.50796</c:v>
                </c:pt>
                <c:pt idx="5">
                  <c:v>1.54921</c:v>
                </c:pt>
                <c:pt idx="6">
                  <c:v>1.59796</c:v>
                </c:pt>
                <c:pt idx="7">
                  <c:v>1.65421</c:v>
                </c:pt>
                <c:pt idx="8">
                  <c:v>1.7179599999999999</c:v>
                </c:pt>
                <c:pt idx="9">
                  <c:v>1.78921</c:v>
                </c:pt>
                <c:pt idx="10">
                  <c:v>1.8679600000000001</c:v>
                </c:pt>
                <c:pt idx="11">
                  <c:v>1.95421</c:v>
                </c:pt>
                <c:pt idx="12">
                  <c:v>2.0479599999999998</c:v>
                </c:pt>
                <c:pt idx="13">
                  <c:v>2.1492100000000001</c:v>
                </c:pt>
                <c:pt idx="14">
                  <c:v>2.2579600000000002</c:v>
                </c:pt>
                <c:pt idx="15">
                  <c:v>2.3742100000000002</c:v>
                </c:pt>
                <c:pt idx="16">
                  <c:v>2.49796</c:v>
                </c:pt>
                <c:pt idx="17">
                  <c:v>2.62921</c:v>
                </c:pt>
                <c:pt idx="18">
                  <c:v>2.76796</c:v>
                </c:pt>
                <c:pt idx="19">
                  <c:v>2.9142100000000002</c:v>
                </c:pt>
                <c:pt idx="20">
                  <c:v>3.0679599999999998</c:v>
                </c:pt>
                <c:pt idx="21">
                  <c:v>3.2292100000000001</c:v>
                </c:pt>
                <c:pt idx="22">
                  <c:v>3.3979599999999999</c:v>
                </c:pt>
                <c:pt idx="23">
                  <c:v>3.5742099999999999</c:v>
                </c:pt>
                <c:pt idx="24">
                  <c:v>3.7579600000000002</c:v>
                </c:pt>
                <c:pt idx="25">
                  <c:v>3.9492099999999999</c:v>
                </c:pt>
                <c:pt idx="26">
                  <c:v>4.1479600000000003</c:v>
                </c:pt>
                <c:pt idx="27">
                  <c:v>4.3542100000000001</c:v>
                </c:pt>
                <c:pt idx="28">
                  <c:v>4.5679600000000002</c:v>
                </c:pt>
                <c:pt idx="29">
                  <c:v>4.7892099999999997</c:v>
                </c:pt>
                <c:pt idx="30">
                  <c:v>5.0179600000000004</c:v>
                </c:pt>
                <c:pt idx="31">
                  <c:v>5.2542099999999996</c:v>
                </c:pt>
                <c:pt idx="32">
                  <c:v>5.49796</c:v>
                </c:pt>
                <c:pt idx="33">
                  <c:v>5.7492099999999997</c:v>
                </c:pt>
                <c:pt idx="34">
                  <c:v>6.0079599999999997</c:v>
                </c:pt>
                <c:pt idx="35">
                  <c:v>6.2742100000000001</c:v>
                </c:pt>
                <c:pt idx="36">
                  <c:v>6.5479599999999998</c:v>
                </c:pt>
                <c:pt idx="37">
                  <c:v>6.8292099999999998</c:v>
                </c:pt>
                <c:pt idx="38">
                  <c:v>7.1179600000000001</c:v>
                </c:pt>
                <c:pt idx="39">
                  <c:v>7.4142099999999997</c:v>
                </c:pt>
                <c:pt idx="40">
                  <c:v>7.7179599999999997</c:v>
                </c:pt>
                <c:pt idx="41">
                  <c:v>8.0292100000000008</c:v>
                </c:pt>
                <c:pt idx="42">
                  <c:v>8.3479600000000005</c:v>
                </c:pt>
                <c:pt idx="43">
                  <c:v>8.6742100000000004</c:v>
                </c:pt>
                <c:pt idx="44">
                  <c:v>9.0079600000000006</c:v>
                </c:pt>
                <c:pt idx="45">
                  <c:v>9.3492099999999994</c:v>
                </c:pt>
                <c:pt idx="46">
                  <c:v>9.6979600000000001</c:v>
                </c:pt>
                <c:pt idx="47">
                  <c:v>10.0542</c:v>
                </c:pt>
                <c:pt idx="48">
                  <c:v>10.417999999999999</c:v>
                </c:pt>
                <c:pt idx="49">
                  <c:v>10.789199999999999</c:v>
                </c:pt>
                <c:pt idx="50">
                  <c:v>11.167999999999999</c:v>
                </c:pt>
                <c:pt idx="51">
                  <c:v>11.5542</c:v>
                </c:pt>
                <c:pt idx="52">
                  <c:v>11.948</c:v>
                </c:pt>
                <c:pt idx="53">
                  <c:v>12.3492</c:v>
                </c:pt>
                <c:pt idx="54">
                  <c:v>12.757999999999999</c:v>
                </c:pt>
                <c:pt idx="55">
                  <c:v>13.174200000000001</c:v>
                </c:pt>
                <c:pt idx="56">
                  <c:v>13.598000000000001</c:v>
                </c:pt>
                <c:pt idx="57">
                  <c:v>14.029199999999999</c:v>
                </c:pt>
                <c:pt idx="58">
                  <c:v>14.468</c:v>
                </c:pt>
                <c:pt idx="59">
                  <c:v>14.914199999999999</c:v>
                </c:pt>
                <c:pt idx="60">
                  <c:v>15.368</c:v>
                </c:pt>
                <c:pt idx="61">
                  <c:v>15.8292</c:v>
                </c:pt>
                <c:pt idx="62">
                  <c:v>16.297999999999998</c:v>
                </c:pt>
                <c:pt idx="63">
                  <c:v>16.7742</c:v>
                </c:pt>
                <c:pt idx="64">
                  <c:v>17.257999999999999</c:v>
                </c:pt>
                <c:pt idx="65">
                  <c:v>17.749199999999998</c:v>
                </c:pt>
                <c:pt idx="66">
                  <c:v>18.248000000000001</c:v>
                </c:pt>
                <c:pt idx="67">
                  <c:v>18.754200000000001</c:v>
                </c:pt>
                <c:pt idx="68">
                  <c:v>19.268000000000001</c:v>
                </c:pt>
                <c:pt idx="69">
                  <c:v>19.789200000000001</c:v>
                </c:pt>
                <c:pt idx="70">
                  <c:v>20.318000000000001</c:v>
                </c:pt>
                <c:pt idx="71">
                  <c:v>20.854199999999999</c:v>
                </c:pt>
                <c:pt idx="72">
                  <c:v>21.398</c:v>
                </c:pt>
                <c:pt idx="73">
                  <c:v>21.949200000000001</c:v>
                </c:pt>
                <c:pt idx="74">
                  <c:v>22.507999999999999</c:v>
                </c:pt>
              </c:numCache>
            </c:numRef>
          </c:xVal>
          <c:yVal>
            <c:numRef>
              <c:f>Sphere!$B$72:$B$146</c:f>
              <c:numCache>
                <c:formatCode>General</c:formatCode>
                <c:ptCount val="75"/>
                <c:pt idx="0">
                  <c:v>21.410499999999999</c:v>
                </c:pt>
                <c:pt idx="1">
                  <c:v>21.3992</c:v>
                </c:pt>
                <c:pt idx="2">
                  <c:v>21.380500000000001</c:v>
                </c:pt>
                <c:pt idx="3">
                  <c:v>21.354199999999999</c:v>
                </c:pt>
                <c:pt idx="4">
                  <c:v>21.320499999999999</c:v>
                </c:pt>
                <c:pt idx="5">
                  <c:v>21.279199999999999</c:v>
                </c:pt>
                <c:pt idx="6">
                  <c:v>21.230499999999999</c:v>
                </c:pt>
                <c:pt idx="7">
                  <c:v>21.174199999999999</c:v>
                </c:pt>
                <c:pt idx="8">
                  <c:v>21.110499999999998</c:v>
                </c:pt>
                <c:pt idx="9">
                  <c:v>21.039200000000001</c:v>
                </c:pt>
                <c:pt idx="10">
                  <c:v>20.9605</c:v>
                </c:pt>
                <c:pt idx="11">
                  <c:v>20.874199999999998</c:v>
                </c:pt>
                <c:pt idx="12">
                  <c:v>20.7805</c:v>
                </c:pt>
                <c:pt idx="13">
                  <c:v>20.679200000000002</c:v>
                </c:pt>
                <c:pt idx="14">
                  <c:v>20.570499999999999</c:v>
                </c:pt>
                <c:pt idx="15">
                  <c:v>20.4542</c:v>
                </c:pt>
                <c:pt idx="16">
                  <c:v>20.330500000000001</c:v>
                </c:pt>
                <c:pt idx="17">
                  <c:v>20.199200000000001</c:v>
                </c:pt>
                <c:pt idx="18">
                  <c:v>20.060500000000001</c:v>
                </c:pt>
                <c:pt idx="19">
                  <c:v>19.914200000000001</c:v>
                </c:pt>
                <c:pt idx="20">
                  <c:v>19.7605</c:v>
                </c:pt>
                <c:pt idx="21">
                  <c:v>19.5992</c:v>
                </c:pt>
                <c:pt idx="22">
                  <c:v>19.430499999999999</c:v>
                </c:pt>
                <c:pt idx="23">
                  <c:v>19.254200000000001</c:v>
                </c:pt>
                <c:pt idx="24">
                  <c:v>19.070499999999999</c:v>
                </c:pt>
                <c:pt idx="25">
                  <c:v>18.879200000000001</c:v>
                </c:pt>
                <c:pt idx="26">
                  <c:v>18.680499999999999</c:v>
                </c:pt>
                <c:pt idx="27">
                  <c:v>18.4742</c:v>
                </c:pt>
                <c:pt idx="28">
                  <c:v>18.2605</c:v>
                </c:pt>
                <c:pt idx="29">
                  <c:v>18.039200000000001</c:v>
                </c:pt>
                <c:pt idx="30">
                  <c:v>17.810500000000001</c:v>
                </c:pt>
                <c:pt idx="31">
                  <c:v>17.574200000000001</c:v>
                </c:pt>
                <c:pt idx="32">
                  <c:v>17.330500000000001</c:v>
                </c:pt>
                <c:pt idx="33">
                  <c:v>17.0792</c:v>
                </c:pt>
                <c:pt idx="34">
                  <c:v>16.820499999999999</c:v>
                </c:pt>
                <c:pt idx="35">
                  <c:v>16.554200000000002</c:v>
                </c:pt>
                <c:pt idx="36">
                  <c:v>16.2805</c:v>
                </c:pt>
                <c:pt idx="37">
                  <c:v>15.9992</c:v>
                </c:pt>
                <c:pt idx="38">
                  <c:v>15.7105</c:v>
                </c:pt>
                <c:pt idx="39">
                  <c:v>15.414199999999999</c:v>
                </c:pt>
                <c:pt idx="40">
                  <c:v>15.1105</c:v>
                </c:pt>
                <c:pt idx="41">
                  <c:v>14.799200000000001</c:v>
                </c:pt>
                <c:pt idx="42">
                  <c:v>14.480499999999999</c:v>
                </c:pt>
                <c:pt idx="43">
                  <c:v>14.154199999999999</c:v>
                </c:pt>
                <c:pt idx="44">
                  <c:v>13.820499999999999</c:v>
                </c:pt>
                <c:pt idx="45">
                  <c:v>13.479200000000001</c:v>
                </c:pt>
                <c:pt idx="46">
                  <c:v>13.1305</c:v>
                </c:pt>
                <c:pt idx="47">
                  <c:v>12.7742</c:v>
                </c:pt>
                <c:pt idx="48">
                  <c:v>12.410500000000001</c:v>
                </c:pt>
                <c:pt idx="49">
                  <c:v>12.039199999999999</c:v>
                </c:pt>
                <c:pt idx="50">
                  <c:v>11.660500000000001</c:v>
                </c:pt>
                <c:pt idx="51">
                  <c:v>11.2742</c:v>
                </c:pt>
                <c:pt idx="52">
                  <c:v>10.8805</c:v>
                </c:pt>
                <c:pt idx="53">
                  <c:v>10.479200000000001</c:v>
                </c:pt>
                <c:pt idx="54">
                  <c:v>10.070499999999999</c:v>
                </c:pt>
                <c:pt idx="55">
                  <c:v>9.6542100000000008</c:v>
                </c:pt>
                <c:pt idx="56">
                  <c:v>9.2304600000000008</c:v>
                </c:pt>
                <c:pt idx="57">
                  <c:v>8.7992100000000004</c:v>
                </c:pt>
                <c:pt idx="58">
                  <c:v>8.3604599999999998</c:v>
                </c:pt>
                <c:pt idx="59">
                  <c:v>7.9142099999999997</c:v>
                </c:pt>
                <c:pt idx="60">
                  <c:v>7.4604600000000003</c:v>
                </c:pt>
                <c:pt idx="61">
                  <c:v>6.9992099999999997</c:v>
                </c:pt>
                <c:pt idx="62">
                  <c:v>6.5304599999999997</c:v>
                </c:pt>
                <c:pt idx="63">
                  <c:v>6.0542100000000003</c:v>
                </c:pt>
                <c:pt idx="64">
                  <c:v>5.5704599999999997</c:v>
                </c:pt>
                <c:pt idx="65">
                  <c:v>5.0792099999999998</c:v>
                </c:pt>
                <c:pt idx="66">
                  <c:v>4.5804600000000004</c:v>
                </c:pt>
                <c:pt idx="67">
                  <c:v>4.0742099999999999</c:v>
                </c:pt>
                <c:pt idx="68">
                  <c:v>3.56046</c:v>
                </c:pt>
                <c:pt idx="69">
                  <c:v>3.0392100000000002</c:v>
                </c:pt>
                <c:pt idx="70">
                  <c:v>2.5104600000000001</c:v>
                </c:pt>
                <c:pt idx="71">
                  <c:v>1.97421</c:v>
                </c:pt>
                <c:pt idx="72">
                  <c:v>1.43045</c:v>
                </c:pt>
                <c:pt idx="73">
                  <c:v>0.87920399999999999</c:v>
                </c:pt>
                <c:pt idx="74">
                  <c:v>0.32045400000000002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0B-451D-ABB8-B34B017FFA0C}"/>
            </c:ext>
          </c:extLst>
        </c:ser>
        <c:ser>
          <c:idx val="3"/>
          <c:order val="2"/>
          <c:tx>
            <c:v>object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Sphere!$G$2:$G$69</c:f>
              <c:numCache>
                <c:formatCode>General</c:formatCode>
                <c:ptCount val="68"/>
                <c:pt idx="0">
                  <c:v>1.41421</c:v>
                </c:pt>
                <c:pt idx="1">
                  <c:v>1.41421</c:v>
                </c:pt>
                <c:pt idx="2">
                  <c:v>1.42482</c:v>
                </c:pt>
                <c:pt idx="3">
                  <c:v>1.4460299999999999</c:v>
                </c:pt>
                <c:pt idx="4">
                  <c:v>1.47784</c:v>
                </c:pt>
                <c:pt idx="5">
                  <c:v>1.52023</c:v>
                </c:pt>
                <c:pt idx="6">
                  <c:v>1.57314</c:v>
                </c:pt>
                <c:pt idx="7">
                  <c:v>1.63649</c:v>
                </c:pt>
                <c:pt idx="8">
                  <c:v>1.71011</c:v>
                </c:pt>
                <c:pt idx="9">
                  <c:v>1.7937399999999999</c:v>
                </c:pt>
                <c:pt idx="10">
                  <c:v>1.8869899999999999</c:v>
                </c:pt>
                <c:pt idx="11">
                  <c:v>1.9893400000000001</c:v>
                </c:pt>
                <c:pt idx="12">
                  <c:v>2.1000399999999999</c:v>
                </c:pt>
                <c:pt idx="13">
                  <c:v>2.21814</c:v>
                </c:pt>
                <c:pt idx="14">
                  <c:v>2.3423799999999999</c:v>
                </c:pt>
                <c:pt idx="15">
                  <c:v>2.4712399999999999</c:v>
                </c:pt>
                <c:pt idx="16">
                  <c:v>2.6028199999999999</c:v>
                </c:pt>
                <c:pt idx="17">
                  <c:v>2.7348599999999998</c:v>
                </c:pt>
                <c:pt idx="18">
                  <c:v>2.8647200000000002</c:v>
                </c:pt>
                <c:pt idx="19">
                  <c:v>2.98936</c:v>
                </c:pt>
                <c:pt idx="20">
                  <c:v>3.1053500000000001</c:v>
                </c:pt>
                <c:pt idx="21">
                  <c:v>3.2088800000000002</c:v>
                </c:pt>
                <c:pt idx="22">
                  <c:v>3.2958699999999999</c:v>
                </c:pt>
                <c:pt idx="23">
                  <c:v>3.3619699999999999</c:v>
                </c:pt>
                <c:pt idx="24">
                  <c:v>3.4027599999999998</c:v>
                </c:pt>
                <c:pt idx="25">
                  <c:v>3.4138099999999998</c:v>
                </c:pt>
                <c:pt idx="26">
                  <c:v>3.3909199999999999</c:v>
                </c:pt>
                <c:pt idx="27">
                  <c:v>3.3303199999999999</c:v>
                </c:pt>
                <c:pt idx="28">
                  <c:v>3.22892</c:v>
                </c:pt>
                <c:pt idx="29">
                  <c:v>3.0845699999999998</c:v>
                </c:pt>
                <c:pt idx="30">
                  <c:v>2.89635</c:v>
                </c:pt>
                <c:pt idx="31">
                  <c:v>2.6648800000000001</c:v>
                </c:pt>
                <c:pt idx="32">
                  <c:v>2.3925800000000002</c:v>
                </c:pt>
                <c:pt idx="33">
                  <c:v>2.08392</c:v>
                </c:pt>
                <c:pt idx="34">
                  <c:v>1.74556</c:v>
                </c:pt>
                <c:pt idx="35">
                  <c:v>1.3864700000000001</c:v>
                </c:pt>
                <c:pt idx="36">
                  <c:v>1.0178799999999999</c:v>
                </c:pt>
                <c:pt idx="37">
                  <c:v>0.65308699999999997</c:v>
                </c:pt>
                <c:pt idx="38">
                  <c:v>0.30710300000000001</c:v>
                </c:pt>
                <c:pt idx="39">
                  <c:v>-3.8904399999999998E-3</c:v>
                </c:pt>
                <c:pt idx="40">
                  <c:v>-0.26328400000000002</c:v>
                </c:pt>
                <c:pt idx="41">
                  <c:v>-0.45497300000000002</c:v>
                </c:pt>
                <c:pt idx="42">
                  <c:v>-0.56443600000000005</c:v>
                </c:pt>
                <c:pt idx="43">
                  <c:v>-0.57993799999999995</c:v>
                </c:pt>
                <c:pt idx="44">
                  <c:v>-0.49375999999999998</c:v>
                </c:pt>
                <c:pt idx="45">
                  <c:v>-0.30338100000000001</c:v>
                </c:pt>
                <c:pt idx="46">
                  <c:v>-1.24891E-2</c:v>
                </c:pt>
                <c:pt idx="47">
                  <c:v>0.36829899999999999</c:v>
                </c:pt>
                <c:pt idx="48">
                  <c:v>0.82114500000000001</c:v>
                </c:pt>
                <c:pt idx="49">
                  <c:v>1.32124</c:v>
                </c:pt>
                <c:pt idx="50">
                  <c:v>1.8376999999999999</c:v>
                </c:pt>
                <c:pt idx="51">
                  <c:v>2.3351500000000001</c:v>
                </c:pt>
                <c:pt idx="52">
                  <c:v>2.7760199999999999</c:v>
                </c:pt>
                <c:pt idx="53">
                  <c:v>3.1234000000000002</c:v>
                </c:pt>
                <c:pt idx="54">
                  <c:v>3.3444199999999999</c:v>
                </c:pt>
                <c:pt idx="55">
                  <c:v>3.4137499999999998</c:v>
                </c:pt>
                <c:pt idx="56">
                  <c:v>3.31698</c:v>
                </c:pt>
                <c:pt idx="57">
                  <c:v>3.05341</c:v>
                </c:pt>
                <c:pt idx="58">
                  <c:v>2.63795</c:v>
                </c:pt>
                <c:pt idx="59">
                  <c:v>2.1015700000000002</c:v>
                </c:pt>
                <c:pt idx="60">
                  <c:v>1.49007</c:v>
                </c:pt>
                <c:pt idx="61">
                  <c:v>0.86099700000000001</c:v>
                </c:pt>
                <c:pt idx="62">
                  <c:v>0.278723</c:v>
                </c:pt>
                <c:pt idx="63">
                  <c:v>-0.19209300000000001</c:v>
                </c:pt>
                <c:pt idx="64">
                  <c:v>-0.49400899999999998</c:v>
                </c:pt>
                <c:pt idx="65">
                  <c:v>-0.58454099999999998</c:v>
                </c:pt>
                <c:pt idx="66">
                  <c:v>-0.44311</c:v>
                </c:pt>
                <c:pt idx="67">
                  <c:v>-7.6099799999999995E-2</c:v>
                </c:pt>
              </c:numCache>
            </c:numRef>
          </c:xVal>
          <c:yVal>
            <c:numRef>
              <c:f>Sphere!$H$2:$H$69</c:f>
              <c:numCache>
                <c:formatCode>General</c:formatCode>
                <c:ptCount val="68"/>
                <c:pt idx="0">
                  <c:v>23.414200000000001</c:v>
                </c:pt>
                <c:pt idx="1">
                  <c:v>23.414200000000001</c:v>
                </c:pt>
                <c:pt idx="2">
                  <c:v>23.414200000000001</c:v>
                </c:pt>
                <c:pt idx="3">
                  <c:v>23.414000000000001</c:v>
                </c:pt>
                <c:pt idx="4">
                  <c:v>23.4132</c:v>
                </c:pt>
                <c:pt idx="5">
                  <c:v>23.4114</c:v>
                </c:pt>
                <c:pt idx="6">
                  <c:v>23.407900000000001</c:v>
                </c:pt>
                <c:pt idx="7">
                  <c:v>23.401800000000001</c:v>
                </c:pt>
                <c:pt idx="8">
                  <c:v>23.392199999999999</c:v>
                </c:pt>
                <c:pt idx="9">
                  <c:v>23.3779</c:v>
                </c:pt>
                <c:pt idx="10">
                  <c:v>23.357500000000002</c:v>
                </c:pt>
                <c:pt idx="11">
                  <c:v>23.329699999999999</c:v>
                </c:pt>
                <c:pt idx="12">
                  <c:v>23.292899999999999</c:v>
                </c:pt>
                <c:pt idx="13">
                  <c:v>23.2455</c:v>
                </c:pt>
                <c:pt idx="14">
                  <c:v>23.1858</c:v>
                </c:pt>
                <c:pt idx="15">
                  <c:v>23.112100000000002</c:v>
                </c:pt>
                <c:pt idx="16">
                  <c:v>23.0227</c:v>
                </c:pt>
                <c:pt idx="17">
                  <c:v>22.9162</c:v>
                </c:pt>
                <c:pt idx="18">
                  <c:v>22.7912</c:v>
                </c:pt>
                <c:pt idx="19">
                  <c:v>22.646599999999999</c:v>
                </c:pt>
                <c:pt idx="20">
                  <c:v>22.481999999999999</c:v>
                </c:pt>
                <c:pt idx="21">
                  <c:v>22.296900000000001</c:v>
                </c:pt>
                <c:pt idx="22">
                  <c:v>22.091999999999999</c:v>
                </c:pt>
                <c:pt idx="23">
                  <c:v>21.868300000000001</c:v>
                </c:pt>
                <c:pt idx="24">
                  <c:v>21.628</c:v>
                </c:pt>
                <c:pt idx="25">
                  <c:v>21.373799999999999</c:v>
                </c:pt>
                <c:pt idx="26">
                  <c:v>21.1098</c:v>
                </c:pt>
                <c:pt idx="27">
                  <c:v>20.841000000000001</c:v>
                </c:pt>
                <c:pt idx="28">
                  <c:v>20.573499999999999</c:v>
                </c:pt>
                <c:pt idx="29">
                  <c:v>20.3142</c:v>
                </c:pt>
                <c:pt idx="30">
                  <c:v>20.071400000000001</c:v>
                </c:pt>
                <c:pt idx="31">
                  <c:v>19.8535</c:v>
                </c:pt>
                <c:pt idx="32">
                  <c:v>19.669899999999998</c:v>
                </c:pt>
                <c:pt idx="33">
                  <c:v>19.529699999999998</c:v>
                </c:pt>
                <c:pt idx="34">
                  <c:v>19.4419</c:v>
                </c:pt>
                <c:pt idx="35">
                  <c:v>19.414400000000001</c:v>
                </c:pt>
                <c:pt idx="36">
                  <c:v>19.453900000000001</c:v>
                </c:pt>
                <c:pt idx="37">
                  <c:v>19.564699999999998</c:v>
                </c:pt>
                <c:pt idx="38">
                  <c:v>19.7486</c:v>
                </c:pt>
                <c:pt idx="39">
                  <c:v>20.003900000000002</c:v>
                </c:pt>
                <c:pt idx="40">
                  <c:v>20.325199999999999</c:v>
                </c:pt>
                <c:pt idx="41">
                  <c:v>20.7028</c:v>
                </c:pt>
                <c:pt idx="42">
                  <c:v>21.122800000000002</c:v>
                </c:pt>
                <c:pt idx="43">
                  <c:v>21.567</c:v>
                </c:pt>
                <c:pt idx="44">
                  <c:v>22.0139</c:v>
                </c:pt>
                <c:pt idx="45">
                  <c:v>22.438800000000001</c:v>
                </c:pt>
                <c:pt idx="46">
                  <c:v>22.815799999999999</c:v>
                </c:pt>
                <c:pt idx="47">
                  <c:v>23.1189</c:v>
                </c:pt>
                <c:pt idx="48">
                  <c:v>23.324300000000001</c:v>
                </c:pt>
                <c:pt idx="49">
                  <c:v>23.412099999999999</c:v>
                </c:pt>
                <c:pt idx="50">
                  <c:v>23.3689</c:v>
                </c:pt>
                <c:pt idx="51">
                  <c:v>23.189599999999999</c:v>
                </c:pt>
                <c:pt idx="52">
                  <c:v>22.879000000000001</c:v>
                </c:pt>
                <c:pt idx="53">
                  <c:v>22.4528</c:v>
                </c:pt>
                <c:pt idx="54">
                  <c:v>21.937999999999999</c:v>
                </c:pt>
                <c:pt idx="55">
                  <c:v>21.371400000000001</c:v>
                </c:pt>
                <c:pt idx="56">
                  <c:v>20.798200000000001</c:v>
                </c:pt>
                <c:pt idx="57">
                  <c:v>20.2683</c:v>
                </c:pt>
                <c:pt idx="58">
                  <c:v>19.8323</c:v>
                </c:pt>
                <c:pt idx="59">
                  <c:v>19.536000000000001</c:v>
                </c:pt>
                <c:pt idx="60">
                  <c:v>19.415700000000001</c:v>
                </c:pt>
                <c:pt idx="61">
                  <c:v>19.4922</c:v>
                </c:pt>
                <c:pt idx="62">
                  <c:v>19.767800000000001</c:v>
                </c:pt>
                <c:pt idx="63">
                  <c:v>20.2227</c:v>
                </c:pt>
                <c:pt idx="64">
                  <c:v>20.815300000000001</c:v>
                </c:pt>
                <c:pt idx="65">
                  <c:v>21.4848</c:v>
                </c:pt>
                <c:pt idx="66">
                  <c:v>22.156099999999999</c:v>
                </c:pt>
                <c:pt idx="67">
                  <c:v>22.748000000000001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0B-451D-ABB8-B34B017FFA0C}"/>
            </c:ext>
          </c:extLst>
        </c:ser>
        <c:ser>
          <c:idx val="1"/>
          <c:order val="3"/>
          <c:tx>
            <c:v>rotation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Sphere!$D$72:$D$146</c:f>
              <c:numCache>
                <c:formatCode>General</c:formatCode>
                <c:ptCount val="75"/>
                <c:pt idx="0">
                  <c:v>1.41421</c:v>
                </c:pt>
                <c:pt idx="1">
                  <c:v>1.42327</c:v>
                </c:pt>
                <c:pt idx="2">
                  <c:v>1.4504300000000001</c:v>
                </c:pt>
                <c:pt idx="3">
                  <c:v>1.49569</c:v>
                </c:pt>
                <c:pt idx="4">
                  <c:v>1.55904</c:v>
                </c:pt>
                <c:pt idx="5">
                  <c:v>1.64045</c:v>
                </c:pt>
                <c:pt idx="6">
                  <c:v>1.7398400000000001</c:v>
                </c:pt>
                <c:pt idx="7">
                  <c:v>1.8570899999999999</c:v>
                </c:pt>
                <c:pt idx="8">
                  <c:v>1.992</c:v>
                </c:pt>
                <c:pt idx="9">
                  <c:v>2.1442399999999999</c:v>
                </c:pt>
                <c:pt idx="10">
                  <c:v>2.3133499999999998</c:v>
                </c:pt>
                <c:pt idx="11">
                  <c:v>2.49871</c:v>
                </c:pt>
                <c:pt idx="12">
                  <c:v>2.6994699999999998</c:v>
                </c:pt>
                <c:pt idx="13">
                  <c:v>2.91452</c:v>
                </c:pt>
                <c:pt idx="14">
                  <c:v>3.14249</c:v>
                </c:pt>
                <c:pt idx="15">
                  <c:v>3.3816600000000001</c:v>
                </c:pt>
                <c:pt idx="16">
                  <c:v>3.6299700000000001</c:v>
                </c:pt>
                <c:pt idx="17">
                  <c:v>3.8849499999999999</c:v>
                </c:pt>
                <c:pt idx="18">
                  <c:v>4.14377</c:v>
                </c:pt>
                <c:pt idx="19">
                  <c:v>4.4031799999999999</c:v>
                </c:pt>
                <c:pt idx="20">
                  <c:v>4.6595700000000004</c:v>
                </c:pt>
                <c:pt idx="21">
                  <c:v>4.9089799999999997</c:v>
                </c:pt>
                <c:pt idx="22">
                  <c:v>5.1471799999999996</c:v>
                </c:pt>
                <c:pt idx="23">
                  <c:v>5.3697800000000004</c:v>
                </c:pt>
                <c:pt idx="24">
                  <c:v>5.57233</c:v>
                </c:pt>
                <c:pt idx="25">
                  <c:v>5.7504900000000001</c:v>
                </c:pt>
                <c:pt idx="26">
                  <c:v>5.9002600000000003</c:v>
                </c:pt>
                <c:pt idx="27">
                  <c:v>6.01816</c:v>
                </c:pt>
                <c:pt idx="28">
                  <c:v>6.1015600000000001</c:v>
                </c:pt>
                <c:pt idx="29">
                  <c:v>6.1488800000000001</c:v>
                </c:pt>
                <c:pt idx="30">
                  <c:v>6.1599500000000003</c:v>
                </c:pt>
                <c:pt idx="31">
                  <c:v>6.13626</c:v>
                </c:pt>
                <c:pt idx="32">
                  <c:v>6.0812299999999997</c:v>
                </c:pt>
                <c:pt idx="33">
                  <c:v>6.0004099999999996</c:v>
                </c:pt>
                <c:pt idx="34">
                  <c:v>5.9016400000000004</c:v>
                </c:pt>
                <c:pt idx="35">
                  <c:v>5.7950100000000004</c:v>
                </c:pt>
                <c:pt idx="36">
                  <c:v>5.6928400000000003</c:v>
                </c:pt>
                <c:pt idx="37">
                  <c:v>5.6093299999999999</c:v>
                </c:pt>
                <c:pt idx="38">
                  <c:v>5.5601700000000003</c:v>
                </c:pt>
                <c:pt idx="39">
                  <c:v>5.5618499999999997</c:v>
                </c:pt>
                <c:pt idx="40">
                  <c:v>5.6308499999999997</c:v>
                </c:pt>
                <c:pt idx="41">
                  <c:v>5.7826199999999996</c:v>
                </c:pt>
                <c:pt idx="42">
                  <c:v>6.03043</c:v>
                </c:pt>
                <c:pt idx="43">
                  <c:v>6.38415</c:v>
                </c:pt>
                <c:pt idx="44">
                  <c:v>6.8490200000000003</c:v>
                </c:pt>
                <c:pt idx="45">
                  <c:v>7.42455</c:v>
                </c:pt>
                <c:pt idx="46">
                  <c:v>8.10365</c:v>
                </c:pt>
                <c:pt idx="47">
                  <c:v>8.8720599999999994</c:v>
                </c:pt>
                <c:pt idx="48">
                  <c:v>9.7083899999999996</c:v>
                </c:pt>
                <c:pt idx="49">
                  <c:v>10.5846</c:v>
                </c:pt>
                <c:pt idx="50">
                  <c:v>11.4674</c:v>
                </c:pt>
                <c:pt idx="51">
                  <c:v>12.319900000000001</c:v>
                </c:pt>
                <c:pt idx="52">
                  <c:v>13.1044</c:v>
                </c:pt>
                <c:pt idx="53">
                  <c:v>13.7858</c:v>
                </c:pt>
                <c:pt idx="54">
                  <c:v>14.3344</c:v>
                </c:pt>
                <c:pt idx="55">
                  <c:v>14.7301</c:v>
                </c:pt>
                <c:pt idx="56">
                  <c:v>14.9649</c:v>
                </c:pt>
                <c:pt idx="57">
                  <c:v>15.0459</c:v>
                </c:pt>
                <c:pt idx="58">
                  <c:v>14.9962</c:v>
                </c:pt>
                <c:pt idx="59">
                  <c:v>14.8543</c:v>
                </c:pt>
                <c:pt idx="60">
                  <c:v>14.672499999999999</c:v>
                </c:pt>
                <c:pt idx="61">
                  <c:v>14.5124</c:v>
                </c:pt>
                <c:pt idx="62">
                  <c:v>14.4396</c:v>
                </c:pt>
                <c:pt idx="63">
                  <c:v>14.5159</c:v>
                </c:pt>
                <c:pt idx="64">
                  <c:v>14.792299999999999</c:v>
                </c:pt>
                <c:pt idx="65">
                  <c:v>15.3009</c:v>
                </c:pt>
                <c:pt idx="66">
                  <c:v>16.049399999999999</c:v>
                </c:pt>
                <c:pt idx="67">
                  <c:v>17.0168</c:v>
                </c:pt>
                <c:pt idx="68">
                  <c:v>18.153400000000001</c:v>
                </c:pt>
                <c:pt idx="69">
                  <c:v>19.3842</c:v>
                </c:pt>
                <c:pt idx="70">
                  <c:v>20.617000000000001</c:v>
                </c:pt>
                <c:pt idx="71">
                  <c:v>21.753499999999999</c:v>
                </c:pt>
                <c:pt idx="72">
                  <c:v>22.703299999999999</c:v>
                </c:pt>
                <c:pt idx="73">
                  <c:v>23.3979</c:v>
                </c:pt>
                <c:pt idx="74">
                  <c:v>23.804099999999998</c:v>
                </c:pt>
              </c:numCache>
            </c:numRef>
          </c:xVal>
          <c:yVal>
            <c:numRef>
              <c:f>Sphere!$E$72:$E$146</c:f>
              <c:numCache>
                <c:formatCode>General</c:formatCode>
                <c:ptCount val="75"/>
                <c:pt idx="0">
                  <c:v>23.414200000000001</c:v>
                </c:pt>
                <c:pt idx="1">
                  <c:v>23.410499999999999</c:v>
                </c:pt>
                <c:pt idx="2">
                  <c:v>23.399100000000001</c:v>
                </c:pt>
                <c:pt idx="3">
                  <c:v>23.379899999999999</c:v>
                </c:pt>
                <c:pt idx="4">
                  <c:v>23.352399999999999</c:v>
                </c:pt>
                <c:pt idx="5">
                  <c:v>23.316099999999999</c:v>
                </c:pt>
                <c:pt idx="6">
                  <c:v>23.270099999999999</c:v>
                </c:pt>
                <c:pt idx="7">
                  <c:v>23.2136</c:v>
                </c:pt>
                <c:pt idx="8">
                  <c:v>23.145499999999998</c:v>
                </c:pt>
                <c:pt idx="9">
                  <c:v>23.064499999999999</c:v>
                </c:pt>
                <c:pt idx="10">
                  <c:v>22.9693</c:v>
                </c:pt>
                <c:pt idx="11">
                  <c:v>22.8584</c:v>
                </c:pt>
                <c:pt idx="12">
                  <c:v>22.7302</c:v>
                </c:pt>
                <c:pt idx="13">
                  <c:v>22.582999999999998</c:v>
                </c:pt>
                <c:pt idx="14">
                  <c:v>22.415099999999999</c:v>
                </c:pt>
                <c:pt idx="15">
                  <c:v>22.224900000000002</c:v>
                </c:pt>
                <c:pt idx="16">
                  <c:v>22.0108</c:v>
                </c:pt>
                <c:pt idx="17">
                  <c:v>21.7714</c:v>
                </c:pt>
                <c:pt idx="18">
                  <c:v>21.505400000000002</c:v>
                </c:pt>
                <c:pt idx="19">
                  <c:v>21.212</c:v>
                </c:pt>
                <c:pt idx="20">
                  <c:v>20.890799999999999</c:v>
                </c:pt>
                <c:pt idx="21">
                  <c:v>20.541899999999998</c:v>
                </c:pt>
                <c:pt idx="22">
                  <c:v>20.1661</c:v>
                </c:pt>
                <c:pt idx="23">
                  <c:v>19.765000000000001</c:v>
                </c:pt>
                <c:pt idx="24">
                  <c:v>19.341100000000001</c:v>
                </c:pt>
                <c:pt idx="25">
                  <c:v>18.8977</c:v>
                </c:pt>
                <c:pt idx="26">
                  <c:v>18.439399999999999</c:v>
                </c:pt>
                <c:pt idx="27">
                  <c:v>17.971699999999998</c:v>
                </c:pt>
                <c:pt idx="28">
                  <c:v>17.501200000000001</c:v>
                </c:pt>
                <c:pt idx="29">
                  <c:v>17.035399999999999</c:v>
                </c:pt>
                <c:pt idx="30">
                  <c:v>16.582799999999999</c:v>
                </c:pt>
                <c:pt idx="31">
                  <c:v>16.1523</c:v>
                </c:pt>
                <c:pt idx="32">
                  <c:v>15.7532</c:v>
                </c:pt>
                <c:pt idx="33">
                  <c:v>15.394600000000001</c:v>
                </c:pt>
                <c:pt idx="34">
                  <c:v>15.085000000000001</c:v>
                </c:pt>
                <c:pt idx="35">
                  <c:v>14.831799999999999</c:v>
                </c:pt>
                <c:pt idx="36">
                  <c:v>14.640599999999999</c:v>
                </c:pt>
                <c:pt idx="37">
                  <c:v>14.5144</c:v>
                </c:pt>
                <c:pt idx="38">
                  <c:v>14.4534</c:v>
                </c:pt>
                <c:pt idx="39">
                  <c:v>14.4541</c:v>
                </c:pt>
                <c:pt idx="40">
                  <c:v>14.508900000000001</c:v>
                </c:pt>
                <c:pt idx="41">
                  <c:v>14.606</c:v>
                </c:pt>
                <c:pt idx="42">
                  <c:v>14.7295</c:v>
                </c:pt>
                <c:pt idx="43">
                  <c:v>14.8592</c:v>
                </c:pt>
                <c:pt idx="44">
                  <c:v>14.9719</c:v>
                </c:pt>
                <c:pt idx="45">
                  <c:v>15.042299999999999</c:v>
                </c:pt>
                <c:pt idx="46">
                  <c:v>15.044</c:v>
                </c:pt>
                <c:pt idx="47">
                  <c:v>14.952</c:v>
                </c:pt>
                <c:pt idx="48">
                  <c:v>14.7441</c:v>
                </c:pt>
                <c:pt idx="49">
                  <c:v>14.403499999999999</c:v>
                </c:pt>
                <c:pt idx="50">
                  <c:v>13.9207</c:v>
                </c:pt>
                <c:pt idx="51">
                  <c:v>13.295400000000001</c:v>
                </c:pt>
                <c:pt idx="52">
                  <c:v>12.5379</c:v>
                </c:pt>
                <c:pt idx="53">
                  <c:v>11.6694</c:v>
                </c:pt>
                <c:pt idx="54">
                  <c:v>10.722099999999999</c:v>
                </c:pt>
                <c:pt idx="55">
                  <c:v>9.7375000000000007</c:v>
                </c:pt>
                <c:pt idx="56">
                  <c:v>8.7634600000000002</c:v>
                </c:pt>
                <c:pt idx="57">
                  <c:v>7.8508300000000002</c:v>
                </c:pt>
                <c:pt idx="58">
                  <c:v>7.0484999999999998</c:v>
                </c:pt>
                <c:pt idx="59">
                  <c:v>6.3981300000000001</c:v>
                </c:pt>
                <c:pt idx="60">
                  <c:v>5.9288699999999999</c:v>
                </c:pt>
                <c:pt idx="61">
                  <c:v>5.6526800000000001</c:v>
                </c:pt>
                <c:pt idx="62">
                  <c:v>5.5608399999999998</c:v>
                </c:pt>
                <c:pt idx="63">
                  <c:v>5.6226000000000003</c:v>
                </c:pt>
                <c:pt idx="64">
                  <c:v>5.7862</c:v>
                </c:pt>
                <c:pt idx="65">
                  <c:v>5.98278</c:v>
                </c:pt>
                <c:pt idx="66">
                  <c:v>6.1331300000000004</c:v>
                </c:pt>
                <c:pt idx="67">
                  <c:v>6.1566200000000002</c:v>
                </c:pt>
                <c:pt idx="68">
                  <c:v>5.9818199999999999</c:v>
                </c:pt>
                <c:pt idx="69">
                  <c:v>5.55708</c:v>
                </c:pt>
                <c:pt idx="70">
                  <c:v>4.8598600000000003</c:v>
                </c:pt>
                <c:pt idx="71">
                  <c:v>3.903</c:v>
                </c:pt>
                <c:pt idx="72">
                  <c:v>2.73644</c:v>
                </c:pt>
                <c:pt idx="73">
                  <c:v>1.4434899999999999</c:v>
                </c:pt>
                <c:pt idx="74">
                  <c:v>0.13127900000000001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0B-451D-ABB8-B34B017FF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007247"/>
        <c:axId val="1733007663"/>
      </c:scatterChart>
      <c:valAx>
        <c:axId val="173300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84304106124096356"/>
              <c:y val="0.899320336545110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33007663"/>
        <c:crosses val="autoZero"/>
        <c:crossBetween val="midCat"/>
        <c:majorUnit val="1"/>
      </c:valAx>
      <c:valAx>
        <c:axId val="17330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7.1614789449570601E-2"/>
              <c:y val="3.2975164858094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3300724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Energies Mid-point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Sphere!$T$72:$T$139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</c:numCache>
            </c:numRef>
          </c:xVal>
          <c:yVal>
            <c:numRef>
              <c:f>Sphere!$U$72:$U$139</c:f>
              <c:numCache>
                <c:formatCode>General</c:formatCode>
                <c:ptCount val="68"/>
                <c:pt idx="0">
                  <c:v>214.142</c:v>
                </c:pt>
                <c:pt idx="1">
                  <c:v>214.10499999999999</c:v>
                </c:pt>
                <c:pt idx="2">
                  <c:v>213.99199999999999</c:v>
                </c:pt>
                <c:pt idx="3">
                  <c:v>213.80500000000001</c:v>
                </c:pt>
                <c:pt idx="4">
                  <c:v>213.542</c:v>
                </c:pt>
                <c:pt idx="5">
                  <c:v>213.20500000000001</c:v>
                </c:pt>
                <c:pt idx="6">
                  <c:v>212.792</c:v>
                </c:pt>
                <c:pt idx="7">
                  <c:v>212.30500000000001</c:v>
                </c:pt>
                <c:pt idx="8">
                  <c:v>211.74199999999999</c:v>
                </c:pt>
                <c:pt idx="9">
                  <c:v>211.10499999999999</c:v>
                </c:pt>
                <c:pt idx="10">
                  <c:v>210.392</c:v>
                </c:pt>
                <c:pt idx="11">
                  <c:v>209.60499999999999</c:v>
                </c:pt>
                <c:pt idx="12">
                  <c:v>208.74199999999999</c:v>
                </c:pt>
                <c:pt idx="13">
                  <c:v>207.80500000000001</c:v>
                </c:pt>
                <c:pt idx="14">
                  <c:v>206.792</c:v>
                </c:pt>
                <c:pt idx="15">
                  <c:v>205.70500000000001</c:v>
                </c:pt>
                <c:pt idx="16">
                  <c:v>204.542</c:v>
                </c:pt>
                <c:pt idx="17">
                  <c:v>203.30500000000001</c:v>
                </c:pt>
                <c:pt idx="18">
                  <c:v>201.99199999999999</c:v>
                </c:pt>
                <c:pt idx="19">
                  <c:v>200.60499999999999</c:v>
                </c:pt>
                <c:pt idx="20">
                  <c:v>199.142</c:v>
                </c:pt>
                <c:pt idx="21">
                  <c:v>197.60499999999999</c:v>
                </c:pt>
                <c:pt idx="22">
                  <c:v>195.99199999999999</c:v>
                </c:pt>
                <c:pt idx="23">
                  <c:v>194.30500000000001</c:v>
                </c:pt>
                <c:pt idx="24">
                  <c:v>192.542</c:v>
                </c:pt>
                <c:pt idx="25">
                  <c:v>190.70500000000001</c:v>
                </c:pt>
                <c:pt idx="26">
                  <c:v>188.792</c:v>
                </c:pt>
                <c:pt idx="27">
                  <c:v>186.80500000000001</c:v>
                </c:pt>
                <c:pt idx="28">
                  <c:v>184.74199999999999</c:v>
                </c:pt>
                <c:pt idx="29">
                  <c:v>182.60499999999999</c:v>
                </c:pt>
                <c:pt idx="30">
                  <c:v>180.392</c:v>
                </c:pt>
                <c:pt idx="31">
                  <c:v>178.10499999999999</c:v>
                </c:pt>
                <c:pt idx="32">
                  <c:v>175.74199999999999</c:v>
                </c:pt>
                <c:pt idx="33">
                  <c:v>173.30500000000001</c:v>
                </c:pt>
                <c:pt idx="34">
                  <c:v>170.792</c:v>
                </c:pt>
                <c:pt idx="35">
                  <c:v>168.20500000000001</c:v>
                </c:pt>
                <c:pt idx="36">
                  <c:v>165.542</c:v>
                </c:pt>
                <c:pt idx="37">
                  <c:v>162.80500000000001</c:v>
                </c:pt>
                <c:pt idx="38">
                  <c:v>159.99199999999999</c:v>
                </c:pt>
                <c:pt idx="39">
                  <c:v>157.10499999999999</c:v>
                </c:pt>
                <c:pt idx="40">
                  <c:v>154.142</c:v>
                </c:pt>
                <c:pt idx="41">
                  <c:v>151.10499999999999</c:v>
                </c:pt>
                <c:pt idx="42">
                  <c:v>147.99199999999999</c:v>
                </c:pt>
                <c:pt idx="43">
                  <c:v>144.80500000000001</c:v>
                </c:pt>
                <c:pt idx="44">
                  <c:v>141.542</c:v>
                </c:pt>
                <c:pt idx="45">
                  <c:v>138.20500000000001</c:v>
                </c:pt>
                <c:pt idx="46">
                  <c:v>134.792</c:v>
                </c:pt>
                <c:pt idx="47">
                  <c:v>131.30500000000001</c:v>
                </c:pt>
                <c:pt idx="48">
                  <c:v>127.742</c:v>
                </c:pt>
                <c:pt idx="49">
                  <c:v>124.105</c:v>
                </c:pt>
                <c:pt idx="50">
                  <c:v>120.392</c:v>
                </c:pt>
                <c:pt idx="51">
                  <c:v>116.605</c:v>
                </c:pt>
                <c:pt idx="52">
                  <c:v>112.742</c:v>
                </c:pt>
                <c:pt idx="53">
                  <c:v>108.80500000000001</c:v>
                </c:pt>
                <c:pt idx="54">
                  <c:v>104.792</c:v>
                </c:pt>
                <c:pt idx="55">
                  <c:v>100.705</c:v>
                </c:pt>
                <c:pt idx="56">
                  <c:v>96.542100000000005</c:v>
                </c:pt>
                <c:pt idx="57">
                  <c:v>92.304599999999994</c:v>
                </c:pt>
                <c:pt idx="58">
                  <c:v>87.992099999999994</c:v>
                </c:pt>
                <c:pt idx="59">
                  <c:v>83.604600000000005</c:v>
                </c:pt>
                <c:pt idx="60">
                  <c:v>79.142099999999999</c:v>
                </c:pt>
                <c:pt idx="61">
                  <c:v>74.604600000000005</c:v>
                </c:pt>
                <c:pt idx="62">
                  <c:v>69.992099999999994</c:v>
                </c:pt>
                <c:pt idx="63">
                  <c:v>65.304599999999994</c:v>
                </c:pt>
                <c:pt idx="64">
                  <c:v>60.542099999999998</c:v>
                </c:pt>
                <c:pt idx="65">
                  <c:v>55.704599999999999</c:v>
                </c:pt>
                <c:pt idx="66">
                  <c:v>50.792099999999998</c:v>
                </c:pt>
                <c:pt idx="67">
                  <c:v>45.804600000000001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A-4DE2-AF2C-C0F7A8882235}"/>
            </c:ext>
          </c:extLst>
        </c:ser>
        <c:ser>
          <c:idx val="1"/>
          <c:order val="1"/>
          <c:tx>
            <c:v>Ek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Sphere!$T$72:$T$139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</c:numCache>
            </c:numRef>
          </c:xVal>
          <c:yVal>
            <c:numRef>
              <c:f>Sphere!$V$72:$V$139</c:f>
              <c:numCache>
                <c:formatCode>General</c:formatCode>
                <c:ptCount val="68"/>
                <c:pt idx="0">
                  <c:v>0</c:v>
                </c:pt>
                <c:pt idx="1">
                  <c:v>3.7499999999999999E-2</c:v>
                </c:pt>
                <c:pt idx="2">
                  <c:v>0.15</c:v>
                </c:pt>
                <c:pt idx="3">
                  <c:v>0.33750000000000002</c:v>
                </c:pt>
                <c:pt idx="4">
                  <c:v>0.6</c:v>
                </c:pt>
                <c:pt idx="5">
                  <c:v>0.9375</c:v>
                </c:pt>
                <c:pt idx="6">
                  <c:v>1.35</c:v>
                </c:pt>
                <c:pt idx="7">
                  <c:v>1.8374999999999999</c:v>
                </c:pt>
                <c:pt idx="8">
                  <c:v>2.4</c:v>
                </c:pt>
                <c:pt idx="9">
                  <c:v>3.0375000000000001</c:v>
                </c:pt>
                <c:pt idx="10">
                  <c:v>3.75</c:v>
                </c:pt>
                <c:pt idx="11">
                  <c:v>4.5374999999999996</c:v>
                </c:pt>
                <c:pt idx="12">
                  <c:v>5.4</c:v>
                </c:pt>
                <c:pt idx="13">
                  <c:v>6.3375000000000004</c:v>
                </c:pt>
                <c:pt idx="14">
                  <c:v>7.35</c:v>
                </c:pt>
                <c:pt idx="15">
                  <c:v>8.4375</c:v>
                </c:pt>
                <c:pt idx="16">
                  <c:v>9.6</c:v>
                </c:pt>
                <c:pt idx="17">
                  <c:v>10.8375</c:v>
                </c:pt>
                <c:pt idx="18">
                  <c:v>12.15</c:v>
                </c:pt>
                <c:pt idx="19">
                  <c:v>13.5375</c:v>
                </c:pt>
                <c:pt idx="20">
                  <c:v>15</c:v>
                </c:pt>
                <c:pt idx="21">
                  <c:v>16.537500000000001</c:v>
                </c:pt>
                <c:pt idx="22">
                  <c:v>18.149999999999999</c:v>
                </c:pt>
                <c:pt idx="23">
                  <c:v>19.837499999999999</c:v>
                </c:pt>
                <c:pt idx="24">
                  <c:v>21.6</c:v>
                </c:pt>
                <c:pt idx="25">
                  <c:v>23.4375</c:v>
                </c:pt>
                <c:pt idx="26">
                  <c:v>25.35</c:v>
                </c:pt>
                <c:pt idx="27">
                  <c:v>27.337499999999999</c:v>
                </c:pt>
                <c:pt idx="28">
                  <c:v>29.4</c:v>
                </c:pt>
                <c:pt idx="29">
                  <c:v>31.537500000000001</c:v>
                </c:pt>
                <c:pt idx="30">
                  <c:v>33.75</c:v>
                </c:pt>
                <c:pt idx="31">
                  <c:v>36.037500000000001</c:v>
                </c:pt>
                <c:pt idx="32">
                  <c:v>38.4</c:v>
                </c:pt>
                <c:pt idx="33">
                  <c:v>40.837499999999999</c:v>
                </c:pt>
                <c:pt idx="34">
                  <c:v>43.35</c:v>
                </c:pt>
                <c:pt idx="35">
                  <c:v>45.9375</c:v>
                </c:pt>
                <c:pt idx="36">
                  <c:v>48.6</c:v>
                </c:pt>
                <c:pt idx="37">
                  <c:v>51.337499999999999</c:v>
                </c:pt>
                <c:pt idx="38">
                  <c:v>54.15</c:v>
                </c:pt>
                <c:pt idx="39">
                  <c:v>57.037500000000001</c:v>
                </c:pt>
                <c:pt idx="40">
                  <c:v>60</c:v>
                </c:pt>
                <c:pt idx="41">
                  <c:v>63.037500000000001</c:v>
                </c:pt>
                <c:pt idx="42">
                  <c:v>66.150000000000006</c:v>
                </c:pt>
                <c:pt idx="43">
                  <c:v>69.337500000000006</c:v>
                </c:pt>
                <c:pt idx="44">
                  <c:v>72.599999999999994</c:v>
                </c:pt>
                <c:pt idx="45">
                  <c:v>75.9375</c:v>
                </c:pt>
                <c:pt idx="46">
                  <c:v>79.349999999999994</c:v>
                </c:pt>
                <c:pt idx="47">
                  <c:v>82.837500000000006</c:v>
                </c:pt>
                <c:pt idx="48">
                  <c:v>86.400099999999995</c:v>
                </c:pt>
                <c:pt idx="49">
                  <c:v>90.037599999999998</c:v>
                </c:pt>
                <c:pt idx="50">
                  <c:v>93.750100000000003</c:v>
                </c:pt>
                <c:pt idx="51">
                  <c:v>97.537599999999998</c:v>
                </c:pt>
                <c:pt idx="52">
                  <c:v>101.4</c:v>
                </c:pt>
                <c:pt idx="53">
                  <c:v>105.33799999999999</c:v>
                </c:pt>
                <c:pt idx="54">
                  <c:v>109.35</c:v>
                </c:pt>
                <c:pt idx="55">
                  <c:v>113.438</c:v>
                </c:pt>
                <c:pt idx="56">
                  <c:v>117.6</c:v>
                </c:pt>
                <c:pt idx="57">
                  <c:v>121.83799999999999</c:v>
                </c:pt>
                <c:pt idx="58">
                  <c:v>126.15</c:v>
                </c:pt>
                <c:pt idx="59">
                  <c:v>130.53800000000001</c:v>
                </c:pt>
                <c:pt idx="60">
                  <c:v>135</c:v>
                </c:pt>
                <c:pt idx="61">
                  <c:v>139.53800000000001</c:v>
                </c:pt>
                <c:pt idx="62">
                  <c:v>144.15</c:v>
                </c:pt>
                <c:pt idx="63">
                  <c:v>148.83799999999999</c:v>
                </c:pt>
                <c:pt idx="64">
                  <c:v>153.6</c:v>
                </c:pt>
                <c:pt idx="65">
                  <c:v>158.43799999999999</c:v>
                </c:pt>
                <c:pt idx="66">
                  <c:v>163.35</c:v>
                </c:pt>
                <c:pt idx="67">
                  <c:v>168.33799999999999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A-4DE2-AF2C-C0F7A8882235}"/>
            </c:ext>
          </c:extLst>
        </c:ser>
        <c:ser>
          <c:idx val="2"/>
          <c:order val="2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Sphere!$T$72:$T$139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</c:numCache>
            </c:numRef>
          </c:xVal>
          <c:yVal>
            <c:numRef>
              <c:f>Sphere!$W$72:$W$139</c:f>
              <c:numCache>
                <c:formatCode>General</c:formatCode>
                <c:ptCount val="68"/>
                <c:pt idx="0">
                  <c:v>214.142</c:v>
                </c:pt>
                <c:pt idx="1">
                  <c:v>214.142</c:v>
                </c:pt>
                <c:pt idx="2">
                  <c:v>214.142</c:v>
                </c:pt>
                <c:pt idx="3">
                  <c:v>214.142</c:v>
                </c:pt>
                <c:pt idx="4">
                  <c:v>214.142</c:v>
                </c:pt>
                <c:pt idx="5">
                  <c:v>214.142</c:v>
                </c:pt>
                <c:pt idx="6">
                  <c:v>214.142</c:v>
                </c:pt>
                <c:pt idx="7">
                  <c:v>214.142</c:v>
                </c:pt>
                <c:pt idx="8">
                  <c:v>214.142</c:v>
                </c:pt>
                <c:pt idx="9">
                  <c:v>214.142</c:v>
                </c:pt>
                <c:pt idx="10">
                  <c:v>214.142</c:v>
                </c:pt>
                <c:pt idx="11">
                  <c:v>214.142</c:v>
                </c:pt>
                <c:pt idx="12">
                  <c:v>214.142</c:v>
                </c:pt>
                <c:pt idx="13">
                  <c:v>214.142</c:v>
                </c:pt>
                <c:pt idx="14">
                  <c:v>214.142</c:v>
                </c:pt>
                <c:pt idx="15">
                  <c:v>214.142</c:v>
                </c:pt>
                <c:pt idx="16">
                  <c:v>214.142</c:v>
                </c:pt>
                <c:pt idx="17">
                  <c:v>214.142</c:v>
                </c:pt>
                <c:pt idx="18">
                  <c:v>214.142</c:v>
                </c:pt>
                <c:pt idx="19">
                  <c:v>214.142</c:v>
                </c:pt>
                <c:pt idx="20">
                  <c:v>214.142</c:v>
                </c:pt>
                <c:pt idx="21">
                  <c:v>214.142</c:v>
                </c:pt>
                <c:pt idx="22">
                  <c:v>214.142</c:v>
                </c:pt>
                <c:pt idx="23">
                  <c:v>214.142</c:v>
                </c:pt>
                <c:pt idx="24">
                  <c:v>214.142</c:v>
                </c:pt>
                <c:pt idx="25">
                  <c:v>214.142</c:v>
                </c:pt>
                <c:pt idx="26">
                  <c:v>214.142</c:v>
                </c:pt>
                <c:pt idx="27">
                  <c:v>214.142</c:v>
                </c:pt>
                <c:pt idx="28">
                  <c:v>214.142</c:v>
                </c:pt>
                <c:pt idx="29">
                  <c:v>214.142</c:v>
                </c:pt>
                <c:pt idx="30">
                  <c:v>214.142</c:v>
                </c:pt>
                <c:pt idx="31">
                  <c:v>214.142</c:v>
                </c:pt>
                <c:pt idx="32">
                  <c:v>214.142</c:v>
                </c:pt>
                <c:pt idx="33">
                  <c:v>214.142</c:v>
                </c:pt>
                <c:pt idx="34">
                  <c:v>214.142</c:v>
                </c:pt>
                <c:pt idx="35">
                  <c:v>214.142</c:v>
                </c:pt>
                <c:pt idx="36">
                  <c:v>214.142</c:v>
                </c:pt>
                <c:pt idx="37">
                  <c:v>214.142</c:v>
                </c:pt>
                <c:pt idx="38">
                  <c:v>214.142</c:v>
                </c:pt>
                <c:pt idx="39">
                  <c:v>214.142</c:v>
                </c:pt>
                <c:pt idx="40">
                  <c:v>214.142</c:v>
                </c:pt>
                <c:pt idx="41">
                  <c:v>214.142</c:v>
                </c:pt>
                <c:pt idx="42">
                  <c:v>214.142</c:v>
                </c:pt>
                <c:pt idx="43">
                  <c:v>214.142</c:v>
                </c:pt>
                <c:pt idx="44">
                  <c:v>214.142</c:v>
                </c:pt>
                <c:pt idx="45">
                  <c:v>214.142</c:v>
                </c:pt>
                <c:pt idx="46">
                  <c:v>214.142</c:v>
                </c:pt>
                <c:pt idx="47">
                  <c:v>214.142</c:v>
                </c:pt>
                <c:pt idx="48">
                  <c:v>214.142</c:v>
                </c:pt>
                <c:pt idx="49">
                  <c:v>214.142</c:v>
                </c:pt>
                <c:pt idx="50">
                  <c:v>214.142</c:v>
                </c:pt>
                <c:pt idx="51">
                  <c:v>214.142</c:v>
                </c:pt>
                <c:pt idx="52">
                  <c:v>214.142</c:v>
                </c:pt>
                <c:pt idx="53">
                  <c:v>214.142</c:v>
                </c:pt>
                <c:pt idx="54">
                  <c:v>214.142</c:v>
                </c:pt>
                <c:pt idx="55">
                  <c:v>214.142</c:v>
                </c:pt>
                <c:pt idx="56">
                  <c:v>214.142</c:v>
                </c:pt>
                <c:pt idx="57">
                  <c:v>214.142</c:v>
                </c:pt>
                <c:pt idx="58">
                  <c:v>214.142</c:v>
                </c:pt>
                <c:pt idx="59">
                  <c:v>214.142</c:v>
                </c:pt>
                <c:pt idx="60">
                  <c:v>214.142</c:v>
                </c:pt>
                <c:pt idx="61">
                  <c:v>214.142</c:v>
                </c:pt>
                <c:pt idx="62">
                  <c:v>214.142</c:v>
                </c:pt>
                <c:pt idx="63">
                  <c:v>214.142</c:v>
                </c:pt>
                <c:pt idx="64">
                  <c:v>214.142</c:v>
                </c:pt>
                <c:pt idx="65">
                  <c:v>214.142</c:v>
                </c:pt>
                <c:pt idx="66">
                  <c:v>214.142</c:v>
                </c:pt>
                <c:pt idx="67">
                  <c:v>214.142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A-4DE2-AF2C-C0F7A8882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04175"/>
        <c:axId val="194103759"/>
      </c:scatterChart>
      <c:valAx>
        <c:axId val="19410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>
            <c:manualLayout>
              <c:xMode val="edge"/>
              <c:yMode val="edge"/>
              <c:x val="0.93325928920997048"/>
              <c:y val="0.8975879195608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4103759"/>
        <c:crosses val="autoZero"/>
        <c:crossBetween val="midCat"/>
        <c:majorUnit val="0.2"/>
      </c:valAx>
      <c:valAx>
        <c:axId val="1941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layout>
            <c:manualLayout>
              <c:xMode val="edge"/>
              <c:yMode val="edge"/>
              <c:x val="5.5398873567422374E-2"/>
              <c:y val="3.10543247103411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4104175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Sphere!$Q$5:$R$5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Sphere!$Q$6:$R$6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A-4D24-962A-AF2F1ABA756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Sphere!$D$2:$D$69</c:f>
              <c:numCache>
                <c:formatCode>General</c:formatCode>
                <c:ptCount val="68"/>
                <c:pt idx="0">
                  <c:v>1.41421</c:v>
                </c:pt>
                <c:pt idx="1">
                  <c:v>1.41421</c:v>
                </c:pt>
                <c:pt idx="2">
                  <c:v>1.43232</c:v>
                </c:pt>
                <c:pt idx="3">
                  <c:v>1.4685299999999999</c:v>
                </c:pt>
                <c:pt idx="4">
                  <c:v>1.52284</c:v>
                </c:pt>
                <c:pt idx="5">
                  <c:v>1.5952299999999999</c:v>
                </c:pt>
                <c:pt idx="6">
                  <c:v>1.68564</c:v>
                </c:pt>
                <c:pt idx="7">
                  <c:v>1.79399</c:v>
                </c:pt>
                <c:pt idx="8">
                  <c:v>1.92011</c:v>
                </c:pt>
                <c:pt idx="9">
                  <c:v>2.0637400000000001</c:v>
                </c:pt>
                <c:pt idx="10">
                  <c:v>2.2244899999999999</c:v>
                </c:pt>
                <c:pt idx="11">
                  <c:v>2.40184</c:v>
                </c:pt>
                <c:pt idx="12">
                  <c:v>2.59504</c:v>
                </c:pt>
                <c:pt idx="13">
                  <c:v>2.80314</c:v>
                </c:pt>
                <c:pt idx="14">
                  <c:v>3.02488</c:v>
                </c:pt>
                <c:pt idx="15">
                  <c:v>3.25874</c:v>
                </c:pt>
                <c:pt idx="16">
                  <c:v>3.5028199999999998</c:v>
                </c:pt>
                <c:pt idx="17">
                  <c:v>3.7548599999999999</c:v>
                </c:pt>
                <c:pt idx="18">
                  <c:v>4.0122200000000001</c:v>
                </c:pt>
                <c:pt idx="19">
                  <c:v>4.2718600000000002</c:v>
                </c:pt>
                <c:pt idx="20">
                  <c:v>4.5303500000000003</c:v>
                </c:pt>
                <c:pt idx="21">
                  <c:v>4.7838799999999999</c:v>
                </c:pt>
                <c:pt idx="22">
                  <c:v>5.0283699999999998</c:v>
                </c:pt>
                <c:pt idx="23">
                  <c:v>5.2594700000000003</c:v>
                </c:pt>
                <c:pt idx="24">
                  <c:v>5.4727600000000001</c:v>
                </c:pt>
                <c:pt idx="25">
                  <c:v>5.6638099999999998</c:v>
                </c:pt>
                <c:pt idx="26">
                  <c:v>5.8284200000000004</c:v>
                </c:pt>
                <c:pt idx="27">
                  <c:v>5.9628199999999998</c:v>
                </c:pt>
                <c:pt idx="28">
                  <c:v>6.0639200000000004</c:v>
                </c:pt>
                <c:pt idx="29">
                  <c:v>6.1295700000000002</c:v>
                </c:pt>
                <c:pt idx="30">
                  <c:v>6.1588500000000002</c:v>
                </c:pt>
                <c:pt idx="31">
                  <c:v>6.15238</c:v>
                </c:pt>
                <c:pt idx="32">
                  <c:v>6.1125800000000003</c:v>
                </c:pt>
                <c:pt idx="33">
                  <c:v>6.04392</c:v>
                </c:pt>
                <c:pt idx="34">
                  <c:v>5.9530599999999998</c:v>
                </c:pt>
                <c:pt idx="35">
                  <c:v>5.8489699999999996</c:v>
                </c:pt>
                <c:pt idx="36">
                  <c:v>5.7428800000000004</c:v>
                </c:pt>
                <c:pt idx="37">
                  <c:v>5.6480899999999998</c:v>
                </c:pt>
                <c:pt idx="38">
                  <c:v>5.5796000000000001</c:v>
                </c:pt>
                <c:pt idx="39">
                  <c:v>5.5536099999999999</c:v>
                </c:pt>
                <c:pt idx="40">
                  <c:v>5.5867199999999997</c:v>
                </c:pt>
                <c:pt idx="41">
                  <c:v>5.69503</c:v>
                </c:pt>
                <c:pt idx="42">
                  <c:v>5.8930600000000002</c:v>
                </c:pt>
                <c:pt idx="43">
                  <c:v>6.1925600000000003</c:v>
                </c:pt>
                <c:pt idx="44">
                  <c:v>6.6012399999999998</c:v>
                </c:pt>
                <c:pt idx="45">
                  <c:v>7.1216200000000001</c:v>
                </c:pt>
                <c:pt idx="46">
                  <c:v>7.7500099999999996</c:v>
                </c:pt>
                <c:pt idx="47">
                  <c:v>8.4757999999999996</c:v>
                </c:pt>
                <c:pt idx="48">
                  <c:v>9.2811500000000002</c:v>
                </c:pt>
                <c:pt idx="49">
                  <c:v>10.1412</c:v>
                </c:pt>
                <c:pt idx="50">
                  <c:v>11.0252</c:v>
                </c:pt>
                <c:pt idx="51">
                  <c:v>11.8977</c:v>
                </c:pt>
                <c:pt idx="52">
                  <c:v>12.721</c:v>
                </c:pt>
                <c:pt idx="53">
                  <c:v>13.458399999999999</c:v>
                </c:pt>
                <c:pt idx="54">
                  <c:v>14.0769</c:v>
                </c:pt>
                <c:pt idx="55">
                  <c:v>14.551299999999999</c:v>
                </c:pt>
                <c:pt idx="56">
                  <c:v>14.867000000000001</c:v>
                </c:pt>
                <c:pt idx="57">
                  <c:v>15.023400000000001</c:v>
                </c:pt>
                <c:pt idx="58">
                  <c:v>15.035500000000001</c:v>
                </c:pt>
                <c:pt idx="59">
                  <c:v>14.934100000000001</c:v>
                </c:pt>
                <c:pt idx="60">
                  <c:v>14.7651</c:v>
                </c:pt>
                <c:pt idx="61">
                  <c:v>14.586</c:v>
                </c:pt>
                <c:pt idx="62">
                  <c:v>14.4612</c:v>
                </c:pt>
                <c:pt idx="63">
                  <c:v>14.455399999999999</c:v>
                </c:pt>
                <c:pt idx="64">
                  <c:v>14.625999999999999</c:v>
                </c:pt>
                <c:pt idx="65">
                  <c:v>15.015499999999999</c:v>
                </c:pt>
                <c:pt idx="66">
                  <c:v>15.644399999999999</c:v>
                </c:pt>
                <c:pt idx="67">
                  <c:v>16.506399999999999</c:v>
                </c:pt>
              </c:numCache>
            </c:numRef>
          </c:xVal>
          <c:yVal>
            <c:numRef>
              <c:f>Sphere!$E$2:$E$69</c:f>
              <c:numCache>
                <c:formatCode>General</c:formatCode>
                <c:ptCount val="68"/>
                <c:pt idx="0">
                  <c:v>23.414200000000001</c:v>
                </c:pt>
                <c:pt idx="1">
                  <c:v>23.414200000000001</c:v>
                </c:pt>
                <c:pt idx="2">
                  <c:v>23.406700000000001</c:v>
                </c:pt>
                <c:pt idx="3">
                  <c:v>23.391500000000001</c:v>
                </c:pt>
                <c:pt idx="4">
                  <c:v>23.368200000000002</c:v>
                </c:pt>
                <c:pt idx="5">
                  <c:v>23.336400000000001</c:v>
                </c:pt>
                <c:pt idx="6">
                  <c:v>23.295400000000001</c:v>
                </c:pt>
                <c:pt idx="7">
                  <c:v>23.244299999999999</c:v>
                </c:pt>
                <c:pt idx="8">
                  <c:v>23.182200000000002</c:v>
                </c:pt>
                <c:pt idx="9">
                  <c:v>23.107900000000001</c:v>
                </c:pt>
                <c:pt idx="10">
                  <c:v>23.02</c:v>
                </c:pt>
                <c:pt idx="11">
                  <c:v>22.917200000000001</c:v>
                </c:pt>
                <c:pt idx="12">
                  <c:v>22.797899999999998</c:v>
                </c:pt>
                <c:pt idx="13">
                  <c:v>22.660499999999999</c:v>
                </c:pt>
                <c:pt idx="14">
                  <c:v>22.503299999999999</c:v>
                </c:pt>
                <c:pt idx="15">
                  <c:v>22.3246</c:v>
                </c:pt>
                <c:pt idx="16">
                  <c:v>22.122699999999998</c:v>
                </c:pt>
                <c:pt idx="17">
                  <c:v>21.8962</c:v>
                </c:pt>
                <c:pt idx="18">
                  <c:v>21.643699999999999</c:v>
                </c:pt>
                <c:pt idx="19">
                  <c:v>21.364100000000001</c:v>
                </c:pt>
                <c:pt idx="20">
                  <c:v>21.056999999999999</c:v>
                </c:pt>
                <c:pt idx="21">
                  <c:v>20.721900000000002</c:v>
                </c:pt>
                <c:pt idx="22">
                  <c:v>20.359500000000001</c:v>
                </c:pt>
                <c:pt idx="23">
                  <c:v>19.970800000000001</c:v>
                </c:pt>
                <c:pt idx="24">
                  <c:v>19.558</c:v>
                </c:pt>
                <c:pt idx="25">
                  <c:v>19.123799999999999</c:v>
                </c:pt>
                <c:pt idx="26">
                  <c:v>18.6723</c:v>
                </c:pt>
                <c:pt idx="27">
                  <c:v>18.208500000000001</c:v>
                </c:pt>
                <c:pt idx="28">
                  <c:v>17.738499999999998</c:v>
                </c:pt>
                <c:pt idx="29">
                  <c:v>17.269200000000001</c:v>
                </c:pt>
                <c:pt idx="30">
                  <c:v>16.808800000000002</c:v>
                </c:pt>
                <c:pt idx="31">
                  <c:v>16.366</c:v>
                </c:pt>
                <c:pt idx="32">
                  <c:v>15.9499</c:v>
                </c:pt>
                <c:pt idx="33">
                  <c:v>15.569699999999999</c:v>
                </c:pt>
                <c:pt idx="34">
                  <c:v>15.234400000000001</c:v>
                </c:pt>
                <c:pt idx="35">
                  <c:v>14.9519</c:v>
                </c:pt>
                <c:pt idx="36">
                  <c:v>14.728899999999999</c:v>
                </c:pt>
                <c:pt idx="37">
                  <c:v>14.569699999999999</c:v>
                </c:pt>
                <c:pt idx="38">
                  <c:v>14.476100000000001</c:v>
                </c:pt>
                <c:pt idx="39">
                  <c:v>14.446400000000001</c:v>
                </c:pt>
                <c:pt idx="40">
                  <c:v>14.475199999999999</c:v>
                </c:pt>
                <c:pt idx="41">
                  <c:v>14.5528</c:v>
                </c:pt>
                <c:pt idx="42">
                  <c:v>14.6653</c:v>
                </c:pt>
                <c:pt idx="43">
                  <c:v>14.794499999999999</c:v>
                </c:pt>
                <c:pt idx="44">
                  <c:v>14.918900000000001</c:v>
                </c:pt>
                <c:pt idx="45">
                  <c:v>15.0138</c:v>
                </c:pt>
                <c:pt idx="46">
                  <c:v>15.0533</c:v>
                </c:pt>
                <c:pt idx="47">
                  <c:v>15.0114</c:v>
                </c:pt>
                <c:pt idx="48">
                  <c:v>14.8643</c:v>
                </c:pt>
                <c:pt idx="49">
                  <c:v>14.5921</c:v>
                </c:pt>
                <c:pt idx="50">
                  <c:v>14.1814</c:v>
                </c:pt>
                <c:pt idx="51">
                  <c:v>13.6271</c:v>
                </c:pt>
                <c:pt idx="52">
                  <c:v>12.933999999999999</c:v>
                </c:pt>
                <c:pt idx="53">
                  <c:v>12.117800000000001</c:v>
                </c:pt>
                <c:pt idx="54">
                  <c:v>11.205399999999999</c:v>
                </c:pt>
                <c:pt idx="55">
                  <c:v>10.2339</c:v>
                </c:pt>
                <c:pt idx="56">
                  <c:v>9.2481899999999992</c:v>
                </c:pt>
                <c:pt idx="57">
                  <c:v>8.2983399999999996</c:v>
                </c:pt>
                <c:pt idx="58">
                  <c:v>7.4347899999999996</c:v>
                </c:pt>
                <c:pt idx="59">
                  <c:v>6.7035400000000003</c:v>
                </c:pt>
                <c:pt idx="60">
                  <c:v>6.1406499999999999</c:v>
                </c:pt>
                <c:pt idx="61">
                  <c:v>5.7672499999999998</c:v>
                </c:pt>
                <c:pt idx="62">
                  <c:v>5.5853099999999998</c:v>
                </c:pt>
                <c:pt idx="63">
                  <c:v>5.57517</c:v>
                </c:pt>
                <c:pt idx="64">
                  <c:v>5.6953100000000001</c:v>
                </c:pt>
                <c:pt idx="65">
                  <c:v>5.8847800000000001</c:v>
                </c:pt>
                <c:pt idx="66">
                  <c:v>6.0685700000000002</c:v>
                </c:pt>
                <c:pt idx="67">
                  <c:v>6.1654900000000001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CA-4D24-962A-AF2F1ABA756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Sphere!$A$2:$A$69</c:f>
              <c:numCache>
                <c:formatCode>General</c:formatCode>
                <c:ptCount val="68"/>
                <c:pt idx="0">
                  <c:v>1.41421</c:v>
                </c:pt>
                <c:pt idx="1">
                  <c:v>1.42171</c:v>
                </c:pt>
                <c:pt idx="2">
                  <c:v>1.4367099999999999</c:v>
                </c:pt>
                <c:pt idx="3">
                  <c:v>1.4592099999999999</c:v>
                </c:pt>
                <c:pt idx="4">
                  <c:v>1.4892099999999999</c:v>
                </c:pt>
                <c:pt idx="5">
                  <c:v>1.52671</c:v>
                </c:pt>
                <c:pt idx="6">
                  <c:v>1.5717099999999999</c:v>
                </c:pt>
                <c:pt idx="7">
                  <c:v>1.6242099999999999</c:v>
                </c:pt>
                <c:pt idx="8">
                  <c:v>1.68421</c:v>
                </c:pt>
                <c:pt idx="9">
                  <c:v>1.7517100000000001</c:v>
                </c:pt>
                <c:pt idx="10">
                  <c:v>1.8267100000000001</c:v>
                </c:pt>
                <c:pt idx="11">
                  <c:v>1.9092100000000001</c:v>
                </c:pt>
                <c:pt idx="12">
                  <c:v>1.9992099999999999</c:v>
                </c:pt>
                <c:pt idx="13">
                  <c:v>2.0967099999999999</c:v>
                </c:pt>
                <c:pt idx="14">
                  <c:v>2.2017099999999998</c:v>
                </c:pt>
                <c:pt idx="15">
                  <c:v>2.3142100000000001</c:v>
                </c:pt>
                <c:pt idx="16">
                  <c:v>2.4342100000000002</c:v>
                </c:pt>
                <c:pt idx="17">
                  <c:v>2.5617100000000002</c:v>
                </c:pt>
                <c:pt idx="18">
                  <c:v>2.6967099999999999</c:v>
                </c:pt>
                <c:pt idx="19">
                  <c:v>2.83921</c:v>
                </c:pt>
                <c:pt idx="20">
                  <c:v>2.9892099999999999</c:v>
                </c:pt>
                <c:pt idx="21">
                  <c:v>3.1467100000000001</c:v>
                </c:pt>
                <c:pt idx="22">
                  <c:v>3.3117100000000002</c:v>
                </c:pt>
                <c:pt idx="23">
                  <c:v>3.48421</c:v>
                </c:pt>
                <c:pt idx="24">
                  <c:v>3.6642100000000002</c:v>
                </c:pt>
                <c:pt idx="25">
                  <c:v>3.8517100000000002</c:v>
                </c:pt>
                <c:pt idx="26">
                  <c:v>4.04671</c:v>
                </c:pt>
                <c:pt idx="27">
                  <c:v>4.2492099999999997</c:v>
                </c:pt>
                <c:pt idx="28">
                  <c:v>4.4592099999999997</c:v>
                </c:pt>
                <c:pt idx="29">
                  <c:v>4.6767099999999999</c:v>
                </c:pt>
                <c:pt idx="30">
                  <c:v>4.9017099999999996</c:v>
                </c:pt>
                <c:pt idx="31">
                  <c:v>5.1342100000000004</c:v>
                </c:pt>
                <c:pt idx="32">
                  <c:v>5.3742099999999997</c:v>
                </c:pt>
                <c:pt idx="33">
                  <c:v>5.6217100000000002</c:v>
                </c:pt>
                <c:pt idx="34">
                  <c:v>5.8767100000000001</c:v>
                </c:pt>
                <c:pt idx="35">
                  <c:v>6.1392100000000003</c:v>
                </c:pt>
                <c:pt idx="36">
                  <c:v>6.4092099999999999</c:v>
                </c:pt>
                <c:pt idx="37">
                  <c:v>6.6867099999999997</c:v>
                </c:pt>
                <c:pt idx="38">
                  <c:v>6.9717099999999999</c:v>
                </c:pt>
                <c:pt idx="39">
                  <c:v>7.2642100000000003</c:v>
                </c:pt>
                <c:pt idx="40">
                  <c:v>7.5642100000000001</c:v>
                </c:pt>
                <c:pt idx="41">
                  <c:v>7.8717100000000002</c:v>
                </c:pt>
                <c:pt idx="42">
                  <c:v>8.1867099999999997</c:v>
                </c:pt>
                <c:pt idx="43">
                  <c:v>8.5092099999999995</c:v>
                </c:pt>
                <c:pt idx="44">
                  <c:v>8.8392099999999996</c:v>
                </c:pt>
                <c:pt idx="45">
                  <c:v>9.1767099999999999</c:v>
                </c:pt>
                <c:pt idx="46">
                  <c:v>9.5217100000000006</c:v>
                </c:pt>
                <c:pt idx="47">
                  <c:v>9.8742099999999997</c:v>
                </c:pt>
                <c:pt idx="48">
                  <c:v>10.2342</c:v>
                </c:pt>
                <c:pt idx="49">
                  <c:v>10.601699999999999</c:v>
                </c:pt>
                <c:pt idx="50">
                  <c:v>10.976699999999999</c:v>
                </c:pt>
                <c:pt idx="51">
                  <c:v>11.3592</c:v>
                </c:pt>
                <c:pt idx="52">
                  <c:v>11.7492</c:v>
                </c:pt>
                <c:pt idx="53">
                  <c:v>12.146699999999999</c:v>
                </c:pt>
                <c:pt idx="54">
                  <c:v>12.5517</c:v>
                </c:pt>
                <c:pt idx="55">
                  <c:v>12.9642</c:v>
                </c:pt>
                <c:pt idx="56">
                  <c:v>13.3842</c:v>
                </c:pt>
                <c:pt idx="57">
                  <c:v>13.8117</c:v>
                </c:pt>
                <c:pt idx="58">
                  <c:v>14.246700000000001</c:v>
                </c:pt>
                <c:pt idx="59">
                  <c:v>14.6892</c:v>
                </c:pt>
                <c:pt idx="60">
                  <c:v>15.139200000000001</c:v>
                </c:pt>
                <c:pt idx="61">
                  <c:v>15.5967</c:v>
                </c:pt>
                <c:pt idx="62">
                  <c:v>16.061699999999998</c:v>
                </c:pt>
                <c:pt idx="63">
                  <c:v>16.534199999999998</c:v>
                </c:pt>
                <c:pt idx="64">
                  <c:v>17.014199999999999</c:v>
                </c:pt>
                <c:pt idx="65">
                  <c:v>17.5017</c:v>
                </c:pt>
                <c:pt idx="66">
                  <c:v>17.996700000000001</c:v>
                </c:pt>
                <c:pt idx="67">
                  <c:v>18.499199999999998</c:v>
                </c:pt>
              </c:numCache>
            </c:numRef>
          </c:xVal>
          <c:yVal>
            <c:numRef>
              <c:f>Sphere!$B$2:$B$69</c:f>
              <c:numCache>
                <c:formatCode>General</c:formatCode>
                <c:ptCount val="68"/>
                <c:pt idx="0">
                  <c:v>21.414200000000001</c:v>
                </c:pt>
                <c:pt idx="1">
                  <c:v>21.406700000000001</c:v>
                </c:pt>
                <c:pt idx="2">
                  <c:v>21.3917</c:v>
                </c:pt>
                <c:pt idx="3">
                  <c:v>21.369199999999999</c:v>
                </c:pt>
                <c:pt idx="4">
                  <c:v>21.339200000000002</c:v>
                </c:pt>
                <c:pt idx="5">
                  <c:v>21.3017</c:v>
                </c:pt>
                <c:pt idx="6">
                  <c:v>21.256699999999999</c:v>
                </c:pt>
                <c:pt idx="7">
                  <c:v>21.2042</c:v>
                </c:pt>
                <c:pt idx="8">
                  <c:v>21.144200000000001</c:v>
                </c:pt>
                <c:pt idx="9">
                  <c:v>21.076699999999999</c:v>
                </c:pt>
                <c:pt idx="10">
                  <c:v>21.0017</c:v>
                </c:pt>
                <c:pt idx="11">
                  <c:v>20.9192</c:v>
                </c:pt>
                <c:pt idx="12">
                  <c:v>20.8292</c:v>
                </c:pt>
                <c:pt idx="13">
                  <c:v>20.7317</c:v>
                </c:pt>
                <c:pt idx="14">
                  <c:v>20.6267</c:v>
                </c:pt>
                <c:pt idx="15">
                  <c:v>20.514199999999999</c:v>
                </c:pt>
                <c:pt idx="16">
                  <c:v>20.394200000000001</c:v>
                </c:pt>
                <c:pt idx="17">
                  <c:v>20.2667</c:v>
                </c:pt>
                <c:pt idx="18">
                  <c:v>20.131699999999999</c:v>
                </c:pt>
                <c:pt idx="19">
                  <c:v>19.9892</c:v>
                </c:pt>
                <c:pt idx="20">
                  <c:v>19.839200000000002</c:v>
                </c:pt>
                <c:pt idx="21">
                  <c:v>19.681699999999999</c:v>
                </c:pt>
                <c:pt idx="22">
                  <c:v>19.5167</c:v>
                </c:pt>
                <c:pt idx="23">
                  <c:v>19.344200000000001</c:v>
                </c:pt>
                <c:pt idx="24">
                  <c:v>19.164200000000001</c:v>
                </c:pt>
                <c:pt idx="25">
                  <c:v>18.976700000000001</c:v>
                </c:pt>
                <c:pt idx="26">
                  <c:v>18.781700000000001</c:v>
                </c:pt>
                <c:pt idx="27">
                  <c:v>18.5792</c:v>
                </c:pt>
                <c:pt idx="28">
                  <c:v>18.369199999999999</c:v>
                </c:pt>
                <c:pt idx="29">
                  <c:v>18.151700000000002</c:v>
                </c:pt>
                <c:pt idx="30">
                  <c:v>17.9267</c:v>
                </c:pt>
                <c:pt idx="31">
                  <c:v>17.694199999999999</c:v>
                </c:pt>
                <c:pt idx="32">
                  <c:v>17.4542</c:v>
                </c:pt>
                <c:pt idx="33">
                  <c:v>17.206700000000001</c:v>
                </c:pt>
                <c:pt idx="34">
                  <c:v>16.951699999999999</c:v>
                </c:pt>
                <c:pt idx="35">
                  <c:v>16.6892</c:v>
                </c:pt>
                <c:pt idx="36">
                  <c:v>16.4192</c:v>
                </c:pt>
                <c:pt idx="37">
                  <c:v>16.1417</c:v>
                </c:pt>
                <c:pt idx="38">
                  <c:v>15.8567</c:v>
                </c:pt>
                <c:pt idx="39">
                  <c:v>15.5642</c:v>
                </c:pt>
                <c:pt idx="40">
                  <c:v>15.264200000000001</c:v>
                </c:pt>
                <c:pt idx="41">
                  <c:v>14.9567</c:v>
                </c:pt>
                <c:pt idx="42">
                  <c:v>14.6417</c:v>
                </c:pt>
                <c:pt idx="43">
                  <c:v>14.3192</c:v>
                </c:pt>
                <c:pt idx="44">
                  <c:v>13.9892</c:v>
                </c:pt>
                <c:pt idx="45">
                  <c:v>13.6517</c:v>
                </c:pt>
                <c:pt idx="46">
                  <c:v>13.306699999999999</c:v>
                </c:pt>
                <c:pt idx="47">
                  <c:v>12.9542</c:v>
                </c:pt>
                <c:pt idx="48">
                  <c:v>12.594200000000001</c:v>
                </c:pt>
                <c:pt idx="49">
                  <c:v>12.226699999999999</c:v>
                </c:pt>
                <c:pt idx="50">
                  <c:v>11.851699999999999</c:v>
                </c:pt>
                <c:pt idx="51">
                  <c:v>11.469200000000001</c:v>
                </c:pt>
                <c:pt idx="52">
                  <c:v>11.0792</c:v>
                </c:pt>
                <c:pt idx="53">
                  <c:v>10.681699999999999</c:v>
                </c:pt>
                <c:pt idx="54">
                  <c:v>10.2767</c:v>
                </c:pt>
                <c:pt idx="55">
                  <c:v>9.8642099999999999</c:v>
                </c:pt>
                <c:pt idx="56">
                  <c:v>9.44421</c:v>
                </c:pt>
                <c:pt idx="57">
                  <c:v>9.0167099999999998</c:v>
                </c:pt>
                <c:pt idx="58">
                  <c:v>8.5817099999999993</c:v>
                </c:pt>
                <c:pt idx="59">
                  <c:v>8.1392100000000003</c:v>
                </c:pt>
                <c:pt idx="60">
                  <c:v>7.6892100000000001</c:v>
                </c:pt>
                <c:pt idx="61">
                  <c:v>7.2317099999999996</c:v>
                </c:pt>
                <c:pt idx="62">
                  <c:v>6.7667099999999998</c:v>
                </c:pt>
                <c:pt idx="63">
                  <c:v>6.2942099999999996</c:v>
                </c:pt>
                <c:pt idx="64">
                  <c:v>5.8142100000000001</c:v>
                </c:pt>
                <c:pt idx="65">
                  <c:v>5.3267100000000003</c:v>
                </c:pt>
                <c:pt idx="66">
                  <c:v>4.8317100000000002</c:v>
                </c:pt>
                <c:pt idx="67">
                  <c:v>4.3292099999999998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CA-4D24-962A-AF2F1ABA756F}"/>
            </c:ext>
          </c:extLst>
        </c:ser>
        <c:ser>
          <c:idx val="3"/>
          <c:order val="3"/>
          <c:tx>
            <c:v>object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Sphere!$G$2:$G$69</c:f>
              <c:numCache>
                <c:formatCode>General</c:formatCode>
                <c:ptCount val="68"/>
                <c:pt idx="0">
                  <c:v>1.41421</c:v>
                </c:pt>
                <c:pt idx="1">
                  <c:v>1.41421</c:v>
                </c:pt>
                <c:pt idx="2">
                  <c:v>1.42482</c:v>
                </c:pt>
                <c:pt idx="3">
                  <c:v>1.4460299999999999</c:v>
                </c:pt>
                <c:pt idx="4">
                  <c:v>1.47784</c:v>
                </c:pt>
                <c:pt idx="5">
                  <c:v>1.52023</c:v>
                </c:pt>
                <c:pt idx="6">
                  <c:v>1.57314</c:v>
                </c:pt>
                <c:pt idx="7">
                  <c:v>1.63649</c:v>
                </c:pt>
                <c:pt idx="8">
                  <c:v>1.71011</c:v>
                </c:pt>
                <c:pt idx="9">
                  <c:v>1.7937399999999999</c:v>
                </c:pt>
                <c:pt idx="10">
                  <c:v>1.8869899999999999</c:v>
                </c:pt>
                <c:pt idx="11">
                  <c:v>1.9893400000000001</c:v>
                </c:pt>
                <c:pt idx="12">
                  <c:v>2.1000399999999999</c:v>
                </c:pt>
                <c:pt idx="13">
                  <c:v>2.21814</c:v>
                </c:pt>
                <c:pt idx="14">
                  <c:v>2.3423799999999999</c:v>
                </c:pt>
                <c:pt idx="15">
                  <c:v>2.4712399999999999</c:v>
                </c:pt>
                <c:pt idx="16">
                  <c:v>2.6028199999999999</c:v>
                </c:pt>
                <c:pt idx="17">
                  <c:v>2.7348599999999998</c:v>
                </c:pt>
                <c:pt idx="18">
                  <c:v>2.8647200000000002</c:v>
                </c:pt>
                <c:pt idx="19">
                  <c:v>2.98936</c:v>
                </c:pt>
                <c:pt idx="20">
                  <c:v>3.1053500000000001</c:v>
                </c:pt>
                <c:pt idx="21">
                  <c:v>3.2088800000000002</c:v>
                </c:pt>
                <c:pt idx="22">
                  <c:v>3.2958699999999999</c:v>
                </c:pt>
                <c:pt idx="23">
                  <c:v>3.3619699999999999</c:v>
                </c:pt>
                <c:pt idx="24">
                  <c:v>3.4027599999999998</c:v>
                </c:pt>
                <c:pt idx="25">
                  <c:v>3.4138099999999998</c:v>
                </c:pt>
                <c:pt idx="26">
                  <c:v>3.3909199999999999</c:v>
                </c:pt>
                <c:pt idx="27">
                  <c:v>3.3303199999999999</c:v>
                </c:pt>
                <c:pt idx="28">
                  <c:v>3.22892</c:v>
                </c:pt>
                <c:pt idx="29">
                  <c:v>3.0845699999999998</c:v>
                </c:pt>
                <c:pt idx="30">
                  <c:v>2.89635</c:v>
                </c:pt>
                <c:pt idx="31">
                  <c:v>2.6648800000000001</c:v>
                </c:pt>
                <c:pt idx="32">
                  <c:v>2.3925800000000002</c:v>
                </c:pt>
                <c:pt idx="33">
                  <c:v>2.08392</c:v>
                </c:pt>
                <c:pt idx="34">
                  <c:v>1.74556</c:v>
                </c:pt>
                <c:pt idx="35">
                  <c:v>1.3864700000000001</c:v>
                </c:pt>
                <c:pt idx="36">
                  <c:v>1.0178799999999999</c:v>
                </c:pt>
                <c:pt idx="37">
                  <c:v>0.65308699999999997</c:v>
                </c:pt>
                <c:pt idx="38">
                  <c:v>0.30710300000000001</c:v>
                </c:pt>
                <c:pt idx="39">
                  <c:v>-3.8904399999999998E-3</c:v>
                </c:pt>
                <c:pt idx="40">
                  <c:v>-0.26328400000000002</c:v>
                </c:pt>
                <c:pt idx="41">
                  <c:v>-0.45497300000000002</c:v>
                </c:pt>
                <c:pt idx="42">
                  <c:v>-0.56443600000000005</c:v>
                </c:pt>
                <c:pt idx="43">
                  <c:v>-0.57993799999999995</c:v>
                </c:pt>
                <c:pt idx="44">
                  <c:v>-0.49375999999999998</c:v>
                </c:pt>
                <c:pt idx="45">
                  <c:v>-0.30338100000000001</c:v>
                </c:pt>
                <c:pt idx="46">
                  <c:v>-1.24891E-2</c:v>
                </c:pt>
                <c:pt idx="47">
                  <c:v>0.36829899999999999</c:v>
                </c:pt>
                <c:pt idx="48">
                  <c:v>0.82114500000000001</c:v>
                </c:pt>
                <c:pt idx="49">
                  <c:v>1.32124</c:v>
                </c:pt>
                <c:pt idx="50">
                  <c:v>1.8376999999999999</c:v>
                </c:pt>
                <c:pt idx="51">
                  <c:v>2.3351500000000001</c:v>
                </c:pt>
                <c:pt idx="52">
                  <c:v>2.7760199999999999</c:v>
                </c:pt>
                <c:pt idx="53">
                  <c:v>3.1234000000000002</c:v>
                </c:pt>
                <c:pt idx="54">
                  <c:v>3.3444199999999999</c:v>
                </c:pt>
                <c:pt idx="55">
                  <c:v>3.4137499999999998</c:v>
                </c:pt>
                <c:pt idx="56">
                  <c:v>3.31698</c:v>
                </c:pt>
                <c:pt idx="57">
                  <c:v>3.05341</c:v>
                </c:pt>
                <c:pt idx="58">
                  <c:v>2.63795</c:v>
                </c:pt>
                <c:pt idx="59">
                  <c:v>2.1015700000000002</c:v>
                </c:pt>
                <c:pt idx="60">
                  <c:v>1.49007</c:v>
                </c:pt>
                <c:pt idx="61">
                  <c:v>0.86099700000000001</c:v>
                </c:pt>
                <c:pt idx="62">
                  <c:v>0.278723</c:v>
                </c:pt>
                <c:pt idx="63">
                  <c:v>-0.19209300000000001</c:v>
                </c:pt>
                <c:pt idx="64">
                  <c:v>-0.49400899999999998</c:v>
                </c:pt>
                <c:pt idx="65">
                  <c:v>-0.58454099999999998</c:v>
                </c:pt>
                <c:pt idx="66">
                  <c:v>-0.44311</c:v>
                </c:pt>
                <c:pt idx="67">
                  <c:v>-7.6099799999999995E-2</c:v>
                </c:pt>
              </c:numCache>
            </c:numRef>
          </c:xVal>
          <c:yVal>
            <c:numRef>
              <c:f>Sphere!$H$2:$H$69</c:f>
              <c:numCache>
                <c:formatCode>General</c:formatCode>
                <c:ptCount val="68"/>
                <c:pt idx="0">
                  <c:v>23.414200000000001</c:v>
                </c:pt>
                <c:pt idx="1">
                  <c:v>23.414200000000001</c:v>
                </c:pt>
                <c:pt idx="2">
                  <c:v>23.414200000000001</c:v>
                </c:pt>
                <c:pt idx="3">
                  <c:v>23.414000000000001</c:v>
                </c:pt>
                <c:pt idx="4">
                  <c:v>23.4132</c:v>
                </c:pt>
                <c:pt idx="5">
                  <c:v>23.4114</c:v>
                </c:pt>
                <c:pt idx="6">
                  <c:v>23.407900000000001</c:v>
                </c:pt>
                <c:pt idx="7">
                  <c:v>23.401800000000001</c:v>
                </c:pt>
                <c:pt idx="8">
                  <c:v>23.392199999999999</c:v>
                </c:pt>
                <c:pt idx="9">
                  <c:v>23.3779</c:v>
                </c:pt>
                <c:pt idx="10">
                  <c:v>23.357500000000002</c:v>
                </c:pt>
                <c:pt idx="11">
                  <c:v>23.329699999999999</c:v>
                </c:pt>
                <c:pt idx="12">
                  <c:v>23.292899999999999</c:v>
                </c:pt>
                <c:pt idx="13">
                  <c:v>23.2455</c:v>
                </c:pt>
                <c:pt idx="14">
                  <c:v>23.1858</c:v>
                </c:pt>
                <c:pt idx="15">
                  <c:v>23.112100000000002</c:v>
                </c:pt>
                <c:pt idx="16">
                  <c:v>23.0227</c:v>
                </c:pt>
                <c:pt idx="17">
                  <c:v>22.9162</c:v>
                </c:pt>
                <c:pt idx="18">
                  <c:v>22.7912</c:v>
                </c:pt>
                <c:pt idx="19">
                  <c:v>22.646599999999999</c:v>
                </c:pt>
                <c:pt idx="20">
                  <c:v>22.481999999999999</c:v>
                </c:pt>
                <c:pt idx="21">
                  <c:v>22.296900000000001</c:v>
                </c:pt>
                <c:pt idx="22">
                  <c:v>22.091999999999999</c:v>
                </c:pt>
                <c:pt idx="23">
                  <c:v>21.868300000000001</c:v>
                </c:pt>
                <c:pt idx="24">
                  <c:v>21.628</c:v>
                </c:pt>
                <c:pt idx="25">
                  <c:v>21.373799999999999</c:v>
                </c:pt>
                <c:pt idx="26">
                  <c:v>21.1098</c:v>
                </c:pt>
                <c:pt idx="27">
                  <c:v>20.841000000000001</c:v>
                </c:pt>
                <c:pt idx="28">
                  <c:v>20.573499999999999</c:v>
                </c:pt>
                <c:pt idx="29">
                  <c:v>20.3142</c:v>
                </c:pt>
                <c:pt idx="30">
                  <c:v>20.071400000000001</c:v>
                </c:pt>
                <c:pt idx="31">
                  <c:v>19.8535</c:v>
                </c:pt>
                <c:pt idx="32">
                  <c:v>19.669899999999998</c:v>
                </c:pt>
                <c:pt idx="33">
                  <c:v>19.529699999999998</c:v>
                </c:pt>
                <c:pt idx="34">
                  <c:v>19.4419</c:v>
                </c:pt>
                <c:pt idx="35">
                  <c:v>19.414400000000001</c:v>
                </c:pt>
                <c:pt idx="36">
                  <c:v>19.453900000000001</c:v>
                </c:pt>
                <c:pt idx="37">
                  <c:v>19.564699999999998</c:v>
                </c:pt>
                <c:pt idx="38">
                  <c:v>19.7486</c:v>
                </c:pt>
                <c:pt idx="39">
                  <c:v>20.003900000000002</c:v>
                </c:pt>
                <c:pt idx="40">
                  <c:v>20.325199999999999</c:v>
                </c:pt>
                <c:pt idx="41">
                  <c:v>20.7028</c:v>
                </c:pt>
                <c:pt idx="42">
                  <c:v>21.122800000000002</c:v>
                </c:pt>
                <c:pt idx="43">
                  <c:v>21.567</c:v>
                </c:pt>
                <c:pt idx="44">
                  <c:v>22.0139</c:v>
                </c:pt>
                <c:pt idx="45">
                  <c:v>22.438800000000001</c:v>
                </c:pt>
                <c:pt idx="46">
                  <c:v>22.815799999999999</c:v>
                </c:pt>
                <c:pt idx="47">
                  <c:v>23.1189</c:v>
                </c:pt>
                <c:pt idx="48">
                  <c:v>23.324300000000001</c:v>
                </c:pt>
                <c:pt idx="49">
                  <c:v>23.412099999999999</c:v>
                </c:pt>
                <c:pt idx="50">
                  <c:v>23.3689</c:v>
                </c:pt>
                <c:pt idx="51">
                  <c:v>23.189599999999999</c:v>
                </c:pt>
                <c:pt idx="52">
                  <c:v>22.879000000000001</c:v>
                </c:pt>
                <c:pt idx="53">
                  <c:v>22.4528</c:v>
                </c:pt>
                <c:pt idx="54">
                  <c:v>21.937999999999999</c:v>
                </c:pt>
                <c:pt idx="55">
                  <c:v>21.371400000000001</c:v>
                </c:pt>
                <c:pt idx="56">
                  <c:v>20.798200000000001</c:v>
                </c:pt>
                <c:pt idx="57">
                  <c:v>20.2683</c:v>
                </c:pt>
                <c:pt idx="58">
                  <c:v>19.8323</c:v>
                </c:pt>
                <c:pt idx="59">
                  <c:v>19.536000000000001</c:v>
                </c:pt>
                <c:pt idx="60">
                  <c:v>19.415700000000001</c:v>
                </c:pt>
                <c:pt idx="61">
                  <c:v>19.4922</c:v>
                </c:pt>
                <c:pt idx="62">
                  <c:v>19.767800000000001</c:v>
                </c:pt>
                <c:pt idx="63">
                  <c:v>20.2227</c:v>
                </c:pt>
                <c:pt idx="64">
                  <c:v>20.815300000000001</c:v>
                </c:pt>
                <c:pt idx="65">
                  <c:v>21.4848</c:v>
                </c:pt>
                <c:pt idx="66">
                  <c:v>22.156099999999999</c:v>
                </c:pt>
                <c:pt idx="67">
                  <c:v>22.748000000000001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CA-4D24-962A-AF2F1ABA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007247"/>
        <c:axId val="1733007663"/>
      </c:scatterChart>
      <c:valAx>
        <c:axId val="173300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33007663"/>
        <c:crosses val="autoZero"/>
        <c:crossBetween val="midCat"/>
        <c:majorUnit val="1"/>
      </c:valAx>
      <c:valAx>
        <c:axId val="17330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3300724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Energies Euler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Sphere!$T$2:$T$69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</c:numCache>
            </c:numRef>
          </c:xVal>
          <c:yVal>
            <c:numRef>
              <c:f>Sphere!$U$2:$U$69</c:f>
              <c:numCache>
                <c:formatCode>General</c:formatCode>
                <c:ptCount val="68"/>
                <c:pt idx="0">
                  <c:v>214.142</c:v>
                </c:pt>
                <c:pt idx="1">
                  <c:v>214.142</c:v>
                </c:pt>
                <c:pt idx="2">
                  <c:v>214.06700000000001</c:v>
                </c:pt>
                <c:pt idx="3">
                  <c:v>213.917</c:v>
                </c:pt>
                <c:pt idx="4">
                  <c:v>213.69200000000001</c:v>
                </c:pt>
                <c:pt idx="5">
                  <c:v>213.392</c:v>
                </c:pt>
                <c:pt idx="6">
                  <c:v>213.017</c:v>
                </c:pt>
                <c:pt idx="7">
                  <c:v>212.56700000000001</c:v>
                </c:pt>
                <c:pt idx="8">
                  <c:v>212.042</c:v>
                </c:pt>
                <c:pt idx="9">
                  <c:v>211.44200000000001</c:v>
                </c:pt>
                <c:pt idx="10">
                  <c:v>210.767</c:v>
                </c:pt>
                <c:pt idx="11">
                  <c:v>210.017</c:v>
                </c:pt>
                <c:pt idx="12">
                  <c:v>209.19200000000001</c:v>
                </c:pt>
                <c:pt idx="13">
                  <c:v>208.292</c:v>
                </c:pt>
                <c:pt idx="14">
                  <c:v>207.31700000000001</c:v>
                </c:pt>
                <c:pt idx="15">
                  <c:v>206.267</c:v>
                </c:pt>
                <c:pt idx="16">
                  <c:v>205.142</c:v>
                </c:pt>
                <c:pt idx="17">
                  <c:v>203.94200000000001</c:v>
                </c:pt>
                <c:pt idx="18">
                  <c:v>202.667</c:v>
                </c:pt>
                <c:pt idx="19">
                  <c:v>201.31700000000001</c:v>
                </c:pt>
                <c:pt idx="20">
                  <c:v>199.892</c:v>
                </c:pt>
                <c:pt idx="21">
                  <c:v>198.392</c:v>
                </c:pt>
                <c:pt idx="22">
                  <c:v>196.81700000000001</c:v>
                </c:pt>
                <c:pt idx="23">
                  <c:v>195.167</c:v>
                </c:pt>
                <c:pt idx="24">
                  <c:v>193.44200000000001</c:v>
                </c:pt>
                <c:pt idx="25">
                  <c:v>191.642</c:v>
                </c:pt>
                <c:pt idx="26">
                  <c:v>189.767</c:v>
                </c:pt>
                <c:pt idx="27">
                  <c:v>187.81700000000001</c:v>
                </c:pt>
                <c:pt idx="28">
                  <c:v>185.792</c:v>
                </c:pt>
                <c:pt idx="29">
                  <c:v>183.69200000000001</c:v>
                </c:pt>
                <c:pt idx="30">
                  <c:v>181.517</c:v>
                </c:pt>
                <c:pt idx="31">
                  <c:v>179.267</c:v>
                </c:pt>
                <c:pt idx="32">
                  <c:v>176.94200000000001</c:v>
                </c:pt>
                <c:pt idx="33">
                  <c:v>174.542</c:v>
                </c:pt>
                <c:pt idx="34">
                  <c:v>172.06700000000001</c:v>
                </c:pt>
                <c:pt idx="35">
                  <c:v>169.517</c:v>
                </c:pt>
                <c:pt idx="36">
                  <c:v>166.892</c:v>
                </c:pt>
                <c:pt idx="37">
                  <c:v>164.19200000000001</c:v>
                </c:pt>
                <c:pt idx="38">
                  <c:v>161.417</c:v>
                </c:pt>
                <c:pt idx="39">
                  <c:v>158.56700000000001</c:v>
                </c:pt>
                <c:pt idx="40">
                  <c:v>155.642</c:v>
                </c:pt>
                <c:pt idx="41">
                  <c:v>152.642</c:v>
                </c:pt>
                <c:pt idx="42">
                  <c:v>149.56700000000001</c:v>
                </c:pt>
                <c:pt idx="43">
                  <c:v>146.417</c:v>
                </c:pt>
                <c:pt idx="44">
                  <c:v>143.19200000000001</c:v>
                </c:pt>
                <c:pt idx="45">
                  <c:v>139.892</c:v>
                </c:pt>
                <c:pt idx="46">
                  <c:v>136.517</c:v>
                </c:pt>
                <c:pt idx="47">
                  <c:v>133.06700000000001</c:v>
                </c:pt>
                <c:pt idx="48">
                  <c:v>129.542</c:v>
                </c:pt>
                <c:pt idx="49">
                  <c:v>125.94199999999999</c:v>
                </c:pt>
                <c:pt idx="50">
                  <c:v>122.267</c:v>
                </c:pt>
                <c:pt idx="51">
                  <c:v>118.517</c:v>
                </c:pt>
                <c:pt idx="52">
                  <c:v>114.69199999999999</c:v>
                </c:pt>
                <c:pt idx="53">
                  <c:v>110.792</c:v>
                </c:pt>
                <c:pt idx="54">
                  <c:v>106.81699999999999</c:v>
                </c:pt>
                <c:pt idx="55">
                  <c:v>102.767</c:v>
                </c:pt>
                <c:pt idx="56">
                  <c:v>98.642099999999999</c:v>
                </c:pt>
                <c:pt idx="57">
                  <c:v>94.442099999999996</c:v>
                </c:pt>
                <c:pt idx="58">
                  <c:v>90.167100000000005</c:v>
                </c:pt>
                <c:pt idx="59">
                  <c:v>85.817099999999996</c:v>
                </c:pt>
                <c:pt idx="60">
                  <c:v>81.392099999999999</c:v>
                </c:pt>
                <c:pt idx="61">
                  <c:v>76.892099999999999</c:v>
                </c:pt>
                <c:pt idx="62">
                  <c:v>72.317099999999996</c:v>
                </c:pt>
                <c:pt idx="63">
                  <c:v>67.667100000000005</c:v>
                </c:pt>
                <c:pt idx="64">
                  <c:v>62.942100000000003</c:v>
                </c:pt>
                <c:pt idx="65">
                  <c:v>58.142099999999999</c:v>
                </c:pt>
                <c:pt idx="66">
                  <c:v>53.267099999999999</c:v>
                </c:pt>
                <c:pt idx="67">
                  <c:v>48.317100000000003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F-4ED3-8E7F-7B3A4DDEF5CB}"/>
            </c:ext>
          </c:extLst>
        </c:ser>
        <c:ser>
          <c:idx val="1"/>
          <c:order val="1"/>
          <c:tx>
            <c:v>Ek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Sphere!$T$2:$T$69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</c:numCache>
            </c:numRef>
          </c:xVal>
          <c:yVal>
            <c:numRef>
              <c:f>Sphere!$V$2:$V$69</c:f>
              <c:numCache>
                <c:formatCode>General</c:formatCode>
                <c:ptCount val="68"/>
                <c:pt idx="0">
                  <c:v>0</c:v>
                </c:pt>
                <c:pt idx="1">
                  <c:v>3.7499999999999999E-2</c:v>
                </c:pt>
                <c:pt idx="2">
                  <c:v>0.15</c:v>
                </c:pt>
                <c:pt idx="3">
                  <c:v>0.33750000000000002</c:v>
                </c:pt>
                <c:pt idx="4">
                  <c:v>0.6</c:v>
                </c:pt>
                <c:pt idx="5">
                  <c:v>0.9375</c:v>
                </c:pt>
                <c:pt idx="6">
                  <c:v>1.35</c:v>
                </c:pt>
                <c:pt idx="7">
                  <c:v>1.8374999999999999</c:v>
                </c:pt>
                <c:pt idx="8">
                  <c:v>2.4</c:v>
                </c:pt>
                <c:pt idx="9">
                  <c:v>3.0375000000000001</c:v>
                </c:pt>
                <c:pt idx="10">
                  <c:v>3.75</c:v>
                </c:pt>
                <c:pt idx="11">
                  <c:v>4.5374999999999996</c:v>
                </c:pt>
                <c:pt idx="12">
                  <c:v>5.4</c:v>
                </c:pt>
                <c:pt idx="13">
                  <c:v>6.3375000000000004</c:v>
                </c:pt>
                <c:pt idx="14">
                  <c:v>7.35</c:v>
                </c:pt>
                <c:pt idx="15">
                  <c:v>8.4375</c:v>
                </c:pt>
                <c:pt idx="16">
                  <c:v>9.6</c:v>
                </c:pt>
                <c:pt idx="17">
                  <c:v>10.8375</c:v>
                </c:pt>
                <c:pt idx="18">
                  <c:v>12.15</c:v>
                </c:pt>
                <c:pt idx="19">
                  <c:v>13.5375</c:v>
                </c:pt>
                <c:pt idx="20">
                  <c:v>15</c:v>
                </c:pt>
                <c:pt idx="21">
                  <c:v>16.537500000000001</c:v>
                </c:pt>
                <c:pt idx="22">
                  <c:v>18.149999999999999</c:v>
                </c:pt>
                <c:pt idx="23">
                  <c:v>19.837499999999999</c:v>
                </c:pt>
                <c:pt idx="24">
                  <c:v>21.6</c:v>
                </c:pt>
                <c:pt idx="25">
                  <c:v>23.4375</c:v>
                </c:pt>
                <c:pt idx="26">
                  <c:v>25.35</c:v>
                </c:pt>
                <c:pt idx="27">
                  <c:v>27.337499999999999</c:v>
                </c:pt>
                <c:pt idx="28">
                  <c:v>29.4</c:v>
                </c:pt>
                <c:pt idx="29">
                  <c:v>31.537500000000001</c:v>
                </c:pt>
                <c:pt idx="30">
                  <c:v>33.75</c:v>
                </c:pt>
                <c:pt idx="31">
                  <c:v>36.037500000000001</c:v>
                </c:pt>
                <c:pt idx="32">
                  <c:v>38.4</c:v>
                </c:pt>
                <c:pt idx="33">
                  <c:v>40.837499999999999</c:v>
                </c:pt>
                <c:pt idx="34">
                  <c:v>43.35</c:v>
                </c:pt>
                <c:pt idx="35">
                  <c:v>45.9375</c:v>
                </c:pt>
                <c:pt idx="36">
                  <c:v>48.6</c:v>
                </c:pt>
                <c:pt idx="37">
                  <c:v>51.337499999999999</c:v>
                </c:pt>
                <c:pt idx="38">
                  <c:v>54.15</c:v>
                </c:pt>
                <c:pt idx="39">
                  <c:v>57.037500000000001</c:v>
                </c:pt>
                <c:pt idx="40">
                  <c:v>60</c:v>
                </c:pt>
                <c:pt idx="41">
                  <c:v>63.037500000000001</c:v>
                </c:pt>
                <c:pt idx="42">
                  <c:v>66.150000000000006</c:v>
                </c:pt>
                <c:pt idx="43">
                  <c:v>69.337500000000006</c:v>
                </c:pt>
                <c:pt idx="44">
                  <c:v>72.599999999999994</c:v>
                </c:pt>
                <c:pt idx="45">
                  <c:v>75.9375</c:v>
                </c:pt>
                <c:pt idx="46">
                  <c:v>79.349999999999994</c:v>
                </c:pt>
                <c:pt idx="47">
                  <c:v>82.837500000000006</c:v>
                </c:pt>
                <c:pt idx="48">
                  <c:v>86.400099999999995</c:v>
                </c:pt>
                <c:pt idx="49">
                  <c:v>90.037599999999998</c:v>
                </c:pt>
                <c:pt idx="50">
                  <c:v>93.750100000000003</c:v>
                </c:pt>
                <c:pt idx="51">
                  <c:v>97.537599999999998</c:v>
                </c:pt>
                <c:pt idx="52">
                  <c:v>101.4</c:v>
                </c:pt>
                <c:pt idx="53">
                  <c:v>105.33799999999999</c:v>
                </c:pt>
                <c:pt idx="54">
                  <c:v>109.35</c:v>
                </c:pt>
                <c:pt idx="55">
                  <c:v>113.438</c:v>
                </c:pt>
                <c:pt idx="56">
                  <c:v>117.6</c:v>
                </c:pt>
                <c:pt idx="57">
                  <c:v>121.83799999999999</c:v>
                </c:pt>
                <c:pt idx="58">
                  <c:v>126.15</c:v>
                </c:pt>
                <c:pt idx="59">
                  <c:v>130.53800000000001</c:v>
                </c:pt>
                <c:pt idx="60">
                  <c:v>135</c:v>
                </c:pt>
                <c:pt idx="61">
                  <c:v>139.53800000000001</c:v>
                </c:pt>
                <c:pt idx="62">
                  <c:v>144.15</c:v>
                </c:pt>
                <c:pt idx="63">
                  <c:v>148.83799999999999</c:v>
                </c:pt>
                <c:pt idx="64">
                  <c:v>153.6</c:v>
                </c:pt>
                <c:pt idx="65">
                  <c:v>158.43799999999999</c:v>
                </c:pt>
                <c:pt idx="66">
                  <c:v>163.35</c:v>
                </c:pt>
                <c:pt idx="67">
                  <c:v>168.33799999999999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F-4ED3-8E7F-7B3A4DDEF5CB}"/>
            </c:ext>
          </c:extLst>
        </c:ser>
        <c:ser>
          <c:idx val="2"/>
          <c:order val="2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Sphere!$T$2:$T$69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</c:numCache>
            </c:numRef>
          </c:xVal>
          <c:yVal>
            <c:numRef>
              <c:f>Sphere!$W$2:$W$69</c:f>
              <c:numCache>
                <c:formatCode>General</c:formatCode>
                <c:ptCount val="68"/>
                <c:pt idx="0">
                  <c:v>214.142</c:v>
                </c:pt>
                <c:pt idx="1">
                  <c:v>214.18</c:v>
                </c:pt>
                <c:pt idx="2">
                  <c:v>214.21700000000001</c:v>
                </c:pt>
                <c:pt idx="3">
                  <c:v>214.255</c:v>
                </c:pt>
                <c:pt idx="4">
                  <c:v>214.292</c:v>
                </c:pt>
                <c:pt idx="5">
                  <c:v>214.33</c:v>
                </c:pt>
                <c:pt idx="6">
                  <c:v>214.36699999999999</c:v>
                </c:pt>
                <c:pt idx="7">
                  <c:v>214.405</c:v>
                </c:pt>
                <c:pt idx="8">
                  <c:v>214.44200000000001</c:v>
                </c:pt>
                <c:pt idx="9">
                  <c:v>214.48</c:v>
                </c:pt>
                <c:pt idx="10">
                  <c:v>214.517</c:v>
                </c:pt>
                <c:pt idx="11">
                  <c:v>214.55500000000001</c:v>
                </c:pt>
                <c:pt idx="12">
                  <c:v>214.59200000000001</c:v>
                </c:pt>
                <c:pt idx="13">
                  <c:v>214.63</c:v>
                </c:pt>
                <c:pt idx="14">
                  <c:v>214.667</c:v>
                </c:pt>
                <c:pt idx="15">
                  <c:v>214.70500000000001</c:v>
                </c:pt>
                <c:pt idx="16">
                  <c:v>214.74199999999999</c:v>
                </c:pt>
                <c:pt idx="17">
                  <c:v>214.78</c:v>
                </c:pt>
                <c:pt idx="18">
                  <c:v>214.81700000000001</c:v>
                </c:pt>
                <c:pt idx="19">
                  <c:v>214.85499999999999</c:v>
                </c:pt>
                <c:pt idx="20">
                  <c:v>214.892</c:v>
                </c:pt>
                <c:pt idx="21">
                  <c:v>214.93</c:v>
                </c:pt>
                <c:pt idx="22">
                  <c:v>214.96700000000001</c:v>
                </c:pt>
                <c:pt idx="23">
                  <c:v>215.005</c:v>
                </c:pt>
                <c:pt idx="24">
                  <c:v>215.042</c:v>
                </c:pt>
                <c:pt idx="25">
                  <c:v>215.08</c:v>
                </c:pt>
                <c:pt idx="26">
                  <c:v>215.11699999999999</c:v>
                </c:pt>
                <c:pt idx="27">
                  <c:v>215.155</c:v>
                </c:pt>
                <c:pt idx="28">
                  <c:v>215.19200000000001</c:v>
                </c:pt>
                <c:pt idx="29">
                  <c:v>215.23</c:v>
                </c:pt>
                <c:pt idx="30">
                  <c:v>215.267</c:v>
                </c:pt>
                <c:pt idx="31">
                  <c:v>215.30500000000001</c:v>
                </c:pt>
                <c:pt idx="32">
                  <c:v>215.34200000000001</c:v>
                </c:pt>
                <c:pt idx="33">
                  <c:v>215.38</c:v>
                </c:pt>
                <c:pt idx="34">
                  <c:v>215.417</c:v>
                </c:pt>
                <c:pt idx="35">
                  <c:v>215.45500000000001</c:v>
                </c:pt>
                <c:pt idx="36">
                  <c:v>215.49199999999999</c:v>
                </c:pt>
                <c:pt idx="37">
                  <c:v>215.53</c:v>
                </c:pt>
                <c:pt idx="38">
                  <c:v>215.56700000000001</c:v>
                </c:pt>
                <c:pt idx="39">
                  <c:v>215.60499999999999</c:v>
                </c:pt>
                <c:pt idx="40">
                  <c:v>215.642</c:v>
                </c:pt>
                <c:pt idx="41">
                  <c:v>215.68</c:v>
                </c:pt>
                <c:pt idx="42">
                  <c:v>215.71700000000001</c:v>
                </c:pt>
                <c:pt idx="43">
                  <c:v>215.755</c:v>
                </c:pt>
                <c:pt idx="44">
                  <c:v>215.792</c:v>
                </c:pt>
                <c:pt idx="45">
                  <c:v>215.83</c:v>
                </c:pt>
                <c:pt idx="46">
                  <c:v>215.86699999999999</c:v>
                </c:pt>
                <c:pt idx="47">
                  <c:v>215.905</c:v>
                </c:pt>
                <c:pt idx="48">
                  <c:v>215.94200000000001</c:v>
                </c:pt>
                <c:pt idx="49">
                  <c:v>215.98</c:v>
                </c:pt>
                <c:pt idx="50">
                  <c:v>216.017</c:v>
                </c:pt>
                <c:pt idx="51">
                  <c:v>216.05500000000001</c:v>
                </c:pt>
                <c:pt idx="52">
                  <c:v>216.09200000000001</c:v>
                </c:pt>
                <c:pt idx="53">
                  <c:v>216.13</c:v>
                </c:pt>
                <c:pt idx="54">
                  <c:v>216.167</c:v>
                </c:pt>
                <c:pt idx="55">
                  <c:v>216.20500000000001</c:v>
                </c:pt>
                <c:pt idx="56">
                  <c:v>216.24199999999999</c:v>
                </c:pt>
                <c:pt idx="57">
                  <c:v>216.28</c:v>
                </c:pt>
                <c:pt idx="58">
                  <c:v>216.31700000000001</c:v>
                </c:pt>
                <c:pt idx="59">
                  <c:v>216.35499999999999</c:v>
                </c:pt>
                <c:pt idx="60">
                  <c:v>216.392</c:v>
                </c:pt>
                <c:pt idx="61">
                  <c:v>216.43</c:v>
                </c:pt>
                <c:pt idx="62">
                  <c:v>216.46700000000001</c:v>
                </c:pt>
                <c:pt idx="63">
                  <c:v>216.505</c:v>
                </c:pt>
                <c:pt idx="64">
                  <c:v>216.542</c:v>
                </c:pt>
                <c:pt idx="65">
                  <c:v>216.58</c:v>
                </c:pt>
                <c:pt idx="66">
                  <c:v>216.61699999999999</c:v>
                </c:pt>
                <c:pt idx="67">
                  <c:v>216.655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9F-4ED3-8E7F-7B3A4DDEF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04175"/>
        <c:axId val="194103759"/>
      </c:scatterChart>
      <c:valAx>
        <c:axId val="19410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4103759"/>
        <c:crosses val="autoZero"/>
        <c:crossBetween val="midCat"/>
      </c:valAx>
      <c:valAx>
        <c:axId val="1941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410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Energies Mid-point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Sphere!$T$72:$T$139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</c:numCache>
            </c:numRef>
          </c:xVal>
          <c:yVal>
            <c:numRef>
              <c:f>Sphere!$U$72:$U$139</c:f>
              <c:numCache>
                <c:formatCode>General</c:formatCode>
                <c:ptCount val="68"/>
                <c:pt idx="0">
                  <c:v>214.142</c:v>
                </c:pt>
                <c:pt idx="1">
                  <c:v>214.10499999999999</c:v>
                </c:pt>
                <c:pt idx="2">
                  <c:v>213.99199999999999</c:v>
                </c:pt>
                <c:pt idx="3">
                  <c:v>213.80500000000001</c:v>
                </c:pt>
                <c:pt idx="4">
                  <c:v>213.542</c:v>
                </c:pt>
                <c:pt idx="5">
                  <c:v>213.20500000000001</c:v>
                </c:pt>
                <c:pt idx="6">
                  <c:v>212.792</c:v>
                </c:pt>
                <c:pt idx="7">
                  <c:v>212.30500000000001</c:v>
                </c:pt>
                <c:pt idx="8">
                  <c:v>211.74199999999999</c:v>
                </c:pt>
                <c:pt idx="9">
                  <c:v>211.10499999999999</c:v>
                </c:pt>
                <c:pt idx="10">
                  <c:v>210.392</c:v>
                </c:pt>
                <c:pt idx="11">
                  <c:v>209.60499999999999</c:v>
                </c:pt>
                <c:pt idx="12">
                  <c:v>208.74199999999999</c:v>
                </c:pt>
                <c:pt idx="13">
                  <c:v>207.80500000000001</c:v>
                </c:pt>
                <c:pt idx="14">
                  <c:v>206.792</c:v>
                </c:pt>
                <c:pt idx="15">
                  <c:v>205.70500000000001</c:v>
                </c:pt>
                <c:pt idx="16">
                  <c:v>204.542</c:v>
                </c:pt>
                <c:pt idx="17">
                  <c:v>203.30500000000001</c:v>
                </c:pt>
                <c:pt idx="18">
                  <c:v>201.99199999999999</c:v>
                </c:pt>
                <c:pt idx="19">
                  <c:v>200.60499999999999</c:v>
                </c:pt>
                <c:pt idx="20">
                  <c:v>199.142</c:v>
                </c:pt>
                <c:pt idx="21">
                  <c:v>197.60499999999999</c:v>
                </c:pt>
                <c:pt idx="22">
                  <c:v>195.99199999999999</c:v>
                </c:pt>
                <c:pt idx="23">
                  <c:v>194.30500000000001</c:v>
                </c:pt>
                <c:pt idx="24">
                  <c:v>192.542</c:v>
                </c:pt>
                <c:pt idx="25">
                  <c:v>190.70500000000001</c:v>
                </c:pt>
                <c:pt idx="26">
                  <c:v>188.792</c:v>
                </c:pt>
                <c:pt idx="27">
                  <c:v>186.80500000000001</c:v>
                </c:pt>
                <c:pt idx="28">
                  <c:v>184.74199999999999</c:v>
                </c:pt>
                <c:pt idx="29">
                  <c:v>182.60499999999999</c:v>
                </c:pt>
                <c:pt idx="30">
                  <c:v>180.392</c:v>
                </c:pt>
                <c:pt idx="31">
                  <c:v>178.10499999999999</c:v>
                </c:pt>
                <c:pt idx="32">
                  <c:v>175.74199999999999</c:v>
                </c:pt>
                <c:pt idx="33">
                  <c:v>173.30500000000001</c:v>
                </c:pt>
                <c:pt idx="34">
                  <c:v>170.792</c:v>
                </c:pt>
                <c:pt idx="35">
                  <c:v>168.20500000000001</c:v>
                </c:pt>
                <c:pt idx="36">
                  <c:v>165.542</c:v>
                </c:pt>
                <c:pt idx="37">
                  <c:v>162.80500000000001</c:v>
                </c:pt>
                <c:pt idx="38">
                  <c:v>159.99199999999999</c:v>
                </c:pt>
                <c:pt idx="39">
                  <c:v>157.10499999999999</c:v>
                </c:pt>
                <c:pt idx="40">
                  <c:v>154.142</c:v>
                </c:pt>
                <c:pt idx="41">
                  <c:v>151.10499999999999</c:v>
                </c:pt>
                <c:pt idx="42">
                  <c:v>147.99199999999999</c:v>
                </c:pt>
                <c:pt idx="43">
                  <c:v>144.80500000000001</c:v>
                </c:pt>
                <c:pt idx="44">
                  <c:v>141.542</c:v>
                </c:pt>
                <c:pt idx="45">
                  <c:v>138.20500000000001</c:v>
                </c:pt>
                <c:pt idx="46">
                  <c:v>134.792</c:v>
                </c:pt>
                <c:pt idx="47">
                  <c:v>131.30500000000001</c:v>
                </c:pt>
                <c:pt idx="48">
                  <c:v>127.742</c:v>
                </c:pt>
                <c:pt idx="49">
                  <c:v>124.105</c:v>
                </c:pt>
                <c:pt idx="50">
                  <c:v>120.392</c:v>
                </c:pt>
                <c:pt idx="51">
                  <c:v>116.605</c:v>
                </c:pt>
                <c:pt idx="52">
                  <c:v>112.742</c:v>
                </c:pt>
                <c:pt idx="53">
                  <c:v>108.80500000000001</c:v>
                </c:pt>
                <c:pt idx="54">
                  <c:v>104.792</c:v>
                </c:pt>
                <c:pt idx="55">
                  <c:v>100.705</c:v>
                </c:pt>
                <c:pt idx="56">
                  <c:v>96.542100000000005</c:v>
                </c:pt>
                <c:pt idx="57">
                  <c:v>92.304599999999994</c:v>
                </c:pt>
                <c:pt idx="58">
                  <c:v>87.992099999999994</c:v>
                </c:pt>
                <c:pt idx="59">
                  <c:v>83.604600000000005</c:v>
                </c:pt>
                <c:pt idx="60">
                  <c:v>79.142099999999999</c:v>
                </c:pt>
                <c:pt idx="61">
                  <c:v>74.604600000000005</c:v>
                </c:pt>
                <c:pt idx="62">
                  <c:v>69.992099999999994</c:v>
                </c:pt>
                <c:pt idx="63">
                  <c:v>65.304599999999994</c:v>
                </c:pt>
                <c:pt idx="64">
                  <c:v>60.542099999999998</c:v>
                </c:pt>
                <c:pt idx="65">
                  <c:v>55.704599999999999</c:v>
                </c:pt>
                <c:pt idx="66">
                  <c:v>50.792099999999998</c:v>
                </c:pt>
                <c:pt idx="67">
                  <c:v>45.804600000000001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3-447F-9452-BD009BD1372E}"/>
            </c:ext>
          </c:extLst>
        </c:ser>
        <c:ser>
          <c:idx val="1"/>
          <c:order val="1"/>
          <c:tx>
            <c:v>Ek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Sphere!$T$72:$T$139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</c:numCache>
            </c:numRef>
          </c:xVal>
          <c:yVal>
            <c:numRef>
              <c:f>Sphere!$V$72:$V$139</c:f>
              <c:numCache>
                <c:formatCode>General</c:formatCode>
                <c:ptCount val="68"/>
                <c:pt idx="0">
                  <c:v>0</c:v>
                </c:pt>
                <c:pt idx="1">
                  <c:v>3.7499999999999999E-2</c:v>
                </c:pt>
                <c:pt idx="2">
                  <c:v>0.15</c:v>
                </c:pt>
                <c:pt idx="3">
                  <c:v>0.33750000000000002</c:v>
                </c:pt>
                <c:pt idx="4">
                  <c:v>0.6</c:v>
                </c:pt>
                <c:pt idx="5">
                  <c:v>0.9375</c:v>
                </c:pt>
                <c:pt idx="6">
                  <c:v>1.35</c:v>
                </c:pt>
                <c:pt idx="7">
                  <c:v>1.8374999999999999</c:v>
                </c:pt>
                <c:pt idx="8">
                  <c:v>2.4</c:v>
                </c:pt>
                <c:pt idx="9">
                  <c:v>3.0375000000000001</c:v>
                </c:pt>
                <c:pt idx="10">
                  <c:v>3.75</c:v>
                </c:pt>
                <c:pt idx="11">
                  <c:v>4.5374999999999996</c:v>
                </c:pt>
                <c:pt idx="12">
                  <c:v>5.4</c:v>
                </c:pt>
                <c:pt idx="13">
                  <c:v>6.3375000000000004</c:v>
                </c:pt>
                <c:pt idx="14">
                  <c:v>7.35</c:v>
                </c:pt>
                <c:pt idx="15">
                  <c:v>8.4375</c:v>
                </c:pt>
                <c:pt idx="16">
                  <c:v>9.6</c:v>
                </c:pt>
                <c:pt idx="17">
                  <c:v>10.8375</c:v>
                </c:pt>
                <c:pt idx="18">
                  <c:v>12.15</c:v>
                </c:pt>
                <c:pt idx="19">
                  <c:v>13.5375</c:v>
                </c:pt>
                <c:pt idx="20">
                  <c:v>15</c:v>
                </c:pt>
                <c:pt idx="21">
                  <c:v>16.537500000000001</c:v>
                </c:pt>
                <c:pt idx="22">
                  <c:v>18.149999999999999</c:v>
                </c:pt>
                <c:pt idx="23">
                  <c:v>19.837499999999999</c:v>
                </c:pt>
                <c:pt idx="24">
                  <c:v>21.6</c:v>
                </c:pt>
                <c:pt idx="25">
                  <c:v>23.4375</c:v>
                </c:pt>
                <c:pt idx="26">
                  <c:v>25.35</c:v>
                </c:pt>
                <c:pt idx="27">
                  <c:v>27.337499999999999</c:v>
                </c:pt>
                <c:pt idx="28">
                  <c:v>29.4</c:v>
                </c:pt>
                <c:pt idx="29">
                  <c:v>31.537500000000001</c:v>
                </c:pt>
                <c:pt idx="30">
                  <c:v>33.75</c:v>
                </c:pt>
                <c:pt idx="31">
                  <c:v>36.037500000000001</c:v>
                </c:pt>
                <c:pt idx="32">
                  <c:v>38.4</c:v>
                </c:pt>
                <c:pt idx="33">
                  <c:v>40.837499999999999</c:v>
                </c:pt>
                <c:pt idx="34">
                  <c:v>43.35</c:v>
                </c:pt>
                <c:pt idx="35">
                  <c:v>45.9375</c:v>
                </c:pt>
                <c:pt idx="36">
                  <c:v>48.6</c:v>
                </c:pt>
                <c:pt idx="37">
                  <c:v>51.337499999999999</c:v>
                </c:pt>
                <c:pt idx="38">
                  <c:v>54.15</c:v>
                </c:pt>
                <c:pt idx="39">
                  <c:v>57.037500000000001</c:v>
                </c:pt>
                <c:pt idx="40">
                  <c:v>60</c:v>
                </c:pt>
                <c:pt idx="41">
                  <c:v>63.037500000000001</c:v>
                </c:pt>
                <c:pt idx="42">
                  <c:v>66.150000000000006</c:v>
                </c:pt>
                <c:pt idx="43">
                  <c:v>69.337500000000006</c:v>
                </c:pt>
                <c:pt idx="44">
                  <c:v>72.599999999999994</c:v>
                </c:pt>
                <c:pt idx="45">
                  <c:v>75.9375</c:v>
                </c:pt>
                <c:pt idx="46">
                  <c:v>79.349999999999994</c:v>
                </c:pt>
                <c:pt idx="47">
                  <c:v>82.837500000000006</c:v>
                </c:pt>
                <c:pt idx="48">
                  <c:v>86.400099999999995</c:v>
                </c:pt>
                <c:pt idx="49">
                  <c:v>90.037599999999998</c:v>
                </c:pt>
                <c:pt idx="50">
                  <c:v>93.750100000000003</c:v>
                </c:pt>
                <c:pt idx="51">
                  <c:v>97.537599999999998</c:v>
                </c:pt>
                <c:pt idx="52">
                  <c:v>101.4</c:v>
                </c:pt>
                <c:pt idx="53">
                  <c:v>105.33799999999999</c:v>
                </c:pt>
                <c:pt idx="54">
                  <c:v>109.35</c:v>
                </c:pt>
                <c:pt idx="55">
                  <c:v>113.438</c:v>
                </c:pt>
                <c:pt idx="56">
                  <c:v>117.6</c:v>
                </c:pt>
                <c:pt idx="57">
                  <c:v>121.83799999999999</c:v>
                </c:pt>
                <c:pt idx="58">
                  <c:v>126.15</c:v>
                </c:pt>
                <c:pt idx="59">
                  <c:v>130.53800000000001</c:v>
                </c:pt>
                <c:pt idx="60">
                  <c:v>135</c:v>
                </c:pt>
                <c:pt idx="61">
                  <c:v>139.53800000000001</c:v>
                </c:pt>
                <c:pt idx="62">
                  <c:v>144.15</c:v>
                </c:pt>
                <c:pt idx="63">
                  <c:v>148.83799999999999</c:v>
                </c:pt>
                <c:pt idx="64">
                  <c:v>153.6</c:v>
                </c:pt>
                <c:pt idx="65">
                  <c:v>158.43799999999999</c:v>
                </c:pt>
                <c:pt idx="66">
                  <c:v>163.35</c:v>
                </c:pt>
                <c:pt idx="67">
                  <c:v>168.33799999999999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3-447F-9452-BD009BD1372E}"/>
            </c:ext>
          </c:extLst>
        </c:ser>
        <c:ser>
          <c:idx val="2"/>
          <c:order val="2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Sphere!$T$72:$T$139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</c:numCache>
            </c:numRef>
          </c:xVal>
          <c:yVal>
            <c:numRef>
              <c:f>Sphere!$W$72:$W$139</c:f>
              <c:numCache>
                <c:formatCode>General</c:formatCode>
                <c:ptCount val="68"/>
                <c:pt idx="0">
                  <c:v>214.142</c:v>
                </c:pt>
                <c:pt idx="1">
                  <c:v>214.142</c:v>
                </c:pt>
                <c:pt idx="2">
                  <c:v>214.142</c:v>
                </c:pt>
                <c:pt idx="3">
                  <c:v>214.142</c:v>
                </c:pt>
                <c:pt idx="4">
                  <c:v>214.142</c:v>
                </c:pt>
                <c:pt idx="5">
                  <c:v>214.142</c:v>
                </c:pt>
                <c:pt idx="6">
                  <c:v>214.142</c:v>
                </c:pt>
                <c:pt idx="7">
                  <c:v>214.142</c:v>
                </c:pt>
                <c:pt idx="8">
                  <c:v>214.142</c:v>
                </c:pt>
                <c:pt idx="9">
                  <c:v>214.142</c:v>
                </c:pt>
                <c:pt idx="10">
                  <c:v>214.142</c:v>
                </c:pt>
                <c:pt idx="11">
                  <c:v>214.142</c:v>
                </c:pt>
                <c:pt idx="12">
                  <c:v>214.142</c:v>
                </c:pt>
                <c:pt idx="13">
                  <c:v>214.142</c:v>
                </c:pt>
                <c:pt idx="14">
                  <c:v>214.142</c:v>
                </c:pt>
                <c:pt idx="15">
                  <c:v>214.142</c:v>
                </c:pt>
                <c:pt idx="16">
                  <c:v>214.142</c:v>
                </c:pt>
                <c:pt idx="17">
                  <c:v>214.142</c:v>
                </c:pt>
                <c:pt idx="18">
                  <c:v>214.142</c:v>
                </c:pt>
                <c:pt idx="19">
                  <c:v>214.142</c:v>
                </c:pt>
                <c:pt idx="20">
                  <c:v>214.142</c:v>
                </c:pt>
                <c:pt idx="21">
                  <c:v>214.142</c:v>
                </c:pt>
                <c:pt idx="22">
                  <c:v>214.142</c:v>
                </c:pt>
                <c:pt idx="23">
                  <c:v>214.142</c:v>
                </c:pt>
                <c:pt idx="24">
                  <c:v>214.142</c:v>
                </c:pt>
                <c:pt idx="25">
                  <c:v>214.142</c:v>
                </c:pt>
                <c:pt idx="26">
                  <c:v>214.142</c:v>
                </c:pt>
                <c:pt idx="27">
                  <c:v>214.142</c:v>
                </c:pt>
                <c:pt idx="28">
                  <c:v>214.142</c:v>
                </c:pt>
                <c:pt idx="29">
                  <c:v>214.142</c:v>
                </c:pt>
                <c:pt idx="30">
                  <c:v>214.142</c:v>
                </c:pt>
                <c:pt idx="31">
                  <c:v>214.142</c:v>
                </c:pt>
                <c:pt idx="32">
                  <c:v>214.142</c:v>
                </c:pt>
                <c:pt idx="33">
                  <c:v>214.142</c:v>
                </c:pt>
                <c:pt idx="34">
                  <c:v>214.142</c:v>
                </c:pt>
                <c:pt idx="35">
                  <c:v>214.142</c:v>
                </c:pt>
                <c:pt idx="36">
                  <c:v>214.142</c:v>
                </c:pt>
                <c:pt idx="37">
                  <c:v>214.142</c:v>
                </c:pt>
                <c:pt idx="38">
                  <c:v>214.142</c:v>
                </c:pt>
                <c:pt idx="39">
                  <c:v>214.142</c:v>
                </c:pt>
                <c:pt idx="40">
                  <c:v>214.142</c:v>
                </c:pt>
                <c:pt idx="41">
                  <c:v>214.142</c:v>
                </c:pt>
                <c:pt idx="42">
                  <c:v>214.142</c:v>
                </c:pt>
                <c:pt idx="43">
                  <c:v>214.142</c:v>
                </c:pt>
                <c:pt idx="44">
                  <c:v>214.142</c:v>
                </c:pt>
                <c:pt idx="45">
                  <c:v>214.142</c:v>
                </c:pt>
                <c:pt idx="46">
                  <c:v>214.142</c:v>
                </c:pt>
                <c:pt idx="47">
                  <c:v>214.142</c:v>
                </c:pt>
                <c:pt idx="48">
                  <c:v>214.142</c:v>
                </c:pt>
                <c:pt idx="49">
                  <c:v>214.142</c:v>
                </c:pt>
                <c:pt idx="50">
                  <c:v>214.142</c:v>
                </c:pt>
                <c:pt idx="51">
                  <c:v>214.142</c:v>
                </c:pt>
                <c:pt idx="52">
                  <c:v>214.142</c:v>
                </c:pt>
                <c:pt idx="53">
                  <c:v>214.142</c:v>
                </c:pt>
                <c:pt idx="54">
                  <c:v>214.142</c:v>
                </c:pt>
                <c:pt idx="55">
                  <c:v>214.142</c:v>
                </c:pt>
                <c:pt idx="56">
                  <c:v>214.142</c:v>
                </c:pt>
                <c:pt idx="57">
                  <c:v>214.142</c:v>
                </c:pt>
                <c:pt idx="58">
                  <c:v>214.142</c:v>
                </c:pt>
                <c:pt idx="59">
                  <c:v>214.142</c:v>
                </c:pt>
                <c:pt idx="60">
                  <c:v>214.142</c:v>
                </c:pt>
                <c:pt idx="61">
                  <c:v>214.142</c:v>
                </c:pt>
                <c:pt idx="62">
                  <c:v>214.142</c:v>
                </c:pt>
                <c:pt idx="63">
                  <c:v>214.142</c:v>
                </c:pt>
                <c:pt idx="64">
                  <c:v>214.142</c:v>
                </c:pt>
                <c:pt idx="65">
                  <c:v>214.142</c:v>
                </c:pt>
                <c:pt idx="66">
                  <c:v>214.142</c:v>
                </c:pt>
                <c:pt idx="67">
                  <c:v>214.142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C3-447F-9452-BD009BD1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04175"/>
        <c:axId val="194103759"/>
      </c:scatterChart>
      <c:valAx>
        <c:axId val="19410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4103759"/>
        <c:crosses val="autoZero"/>
        <c:crossBetween val="midCat"/>
      </c:valAx>
      <c:valAx>
        <c:axId val="1941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4104175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Ball!$Q$5:$R$5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Ball!$Q$6:$R$6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B-4693-A93E-87B6DFB51D29}"/>
            </c:ext>
          </c:extLst>
        </c:ser>
        <c:ser>
          <c:idx val="1"/>
          <c:order val="1"/>
          <c:tx>
            <c:v>translation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Ball!$A$2:$A$69</c:f>
              <c:numCache>
                <c:formatCode>General</c:formatCode>
                <c:ptCount val="68"/>
                <c:pt idx="0">
                  <c:v>1.41421</c:v>
                </c:pt>
                <c:pt idx="1">
                  <c:v>1.4231400000000001</c:v>
                </c:pt>
                <c:pt idx="2">
                  <c:v>1.4410000000000001</c:v>
                </c:pt>
                <c:pt idx="3">
                  <c:v>1.4677899999999999</c:v>
                </c:pt>
                <c:pt idx="4">
                  <c:v>1.5035000000000001</c:v>
                </c:pt>
                <c:pt idx="5">
                  <c:v>1.5481400000000001</c:v>
                </c:pt>
                <c:pt idx="6">
                  <c:v>1.60171</c:v>
                </c:pt>
                <c:pt idx="7">
                  <c:v>1.66421</c:v>
                </c:pt>
                <c:pt idx="8">
                  <c:v>1.7356400000000001</c:v>
                </c:pt>
                <c:pt idx="9">
                  <c:v>1.8160000000000001</c:v>
                </c:pt>
                <c:pt idx="10">
                  <c:v>1.9052899999999999</c:v>
                </c:pt>
                <c:pt idx="11">
                  <c:v>2.0034999999999998</c:v>
                </c:pt>
                <c:pt idx="12">
                  <c:v>2.1106400000000001</c:v>
                </c:pt>
                <c:pt idx="13">
                  <c:v>2.2267100000000002</c:v>
                </c:pt>
                <c:pt idx="14">
                  <c:v>2.3517100000000002</c:v>
                </c:pt>
                <c:pt idx="15">
                  <c:v>2.4856400000000001</c:v>
                </c:pt>
                <c:pt idx="16">
                  <c:v>2.6284999999999998</c:v>
                </c:pt>
                <c:pt idx="17">
                  <c:v>2.7802899999999999</c:v>
                </c:pt>
                <c:pt idx="18">
                  <c:v>2.9409999999999998</c:v>
                </c:pt>
                <c:pt idx="19">
                  <c:v>3.1106400000000001</c:v>
                </c:pt>
                <c:pt idx="20">
                  <c:v>3.2892100000000002</c:v>
                </c:pt>
                <c:pt idx="21">
                  <c:v>3.4767100000000002</c:v>
                </c:pt>
                <c:pt idx="22">
                  <c:v>3.6731400000000001</c:v>
                </c:pt>
                <c:pt idx="23">
                  <c:v>3.8784999999999998</c:v>
                </c:pt>
                <c:pt idx="24">
                  <c:v>4.0927899999999999</c:v>
                </c:pt>
                <c:pt idx="25">
                  <c:v>4.3159999999999998</c:v>
                </c:pt>
                <c:pt idx="26">
                  <c:v>4.5481400000000001</c:v>
                </c:pt>
                <c:pt idx="27">
                  <c:v>4.7892099999999997</c:v>
                </c:pt>
                <c:pt idx="28">
                  <c:v>5.0392099999999997</c:v>
                </c:pt>
                <c:pt idx="29">
                  <c:v>5.2981400000000001</c:v>
                </c:pt>
                <c:pt idx="30">
                  <c:v>5.5659999999999998</c:v>
                </c:pt>
                <c:pt idx="31">
                  <c:v>5.8427899999999999</c:v>
                </c:pt>
                <c:pt idx="32">
                  <c:v>6.1284999999999998</c:v>
                </c:pt>
                <c:pt idx="33">
                  <c:v>6.4231400000000001</c:v>
                </c:pt>
                <c:pt idx="34">
                  <c:v>6.7267099999999997</c:v>
                </c:pt>
                <c:pt idx="35">
                  <c:v>7.0392099999999997</c:v>
                </c:pt>
                <c:pt idx="36">
                  <c:v>7.3606400000000001</c:v>
                </c:pt>
                <c:pt idx="37">
                  <c:v>7.6909999999999998</c:v>
                </c:pt>
                <c:pt idx="38">
                  <c:v>8.0302799999999994</c:v>
                </c:pt>
                <c:pt idx="39">
                  <c:v>8.3785000000000007</c:v>
                </c:pt>
                <c:pt idx="40">
                  <c:v>8.7356400000000001</c:v>
                </c:pt>
                <c:pt idx="41">
                  <c:v>9.1017100000000006</c:v>
                </c:pt>
                <c:pt idx="42">
                  <c:v>9.4767100000000006</c:v>
                </c:pt>
                <c:pt idx="43">
                  <c:v>9.8606400000000001</c:v>
                </c:pt>
                <c:pt idx="44">
                  <c:v>10.253500000000001</c:v>
                </c:pt>
                <c:pt idx="45">
                  <c:v>10.6553</c:v>
                </c:pt>
                <c:pt idx="46">
                  <c:v>11.066000000000001</c:v>
                </c:pt>
                <c:pt idx="47">
                  <c:v>11.4856</c:v>
                </c:pt>
                <c:pt idx="48">
                  <c:v>11.914199999999999</c:v>
                </c:pt>
                <c:pt idx="49">
                  <c:v>12.351699999999999</c:v>
                </c:pt>
                <c:pt idx="50">
                  <c:v>12.7981</c:v>
                </c:pt>
                <c:pt idx="51">
                  <c:v>13.253500000000001</c:v>
                </c:pt>
                <c:pt idx="52">
                  <c:v>13.7178</c:v>
                </c:pt>
                <c:pt idx="53">
                  <c:v>14.191000000000001</c:v>
                </c:pt>
                <c:pt idx="54">
                  <c:v>14.6731</c:v>
                </c:pt>
                <c:pt idx="55">
                  <c:v>15.164199999999999</c:v>
                </c:pt>
                <c:pt idx="56">
                  <c:v>15.664199999999999</c:v>
                </c:pt>
                <c:pt idx="57">
                  <c:v>16.173100000000002</c:v>
                </c:pt>
                <c:pt idx="58">
                  <c:v>16.690999999999999</c:v>
                </c:pt>
                <c:pt idx="59">
                  <c:v>17.2178</c:v>
                </c:pt>
                <c:pt idx="60">
                  <c:v>17.753499999999999</c:v>
                </c:pt>
                <c:pt idx="61">
                  <c:v>18.298100000000002</c:v>
                </c:pt>
                <c:pt idx="62">
                  <c:v>18.851700000000001</c:v>
                </c:pt>
                <c:pt idx="63">
                  <c:v>19.414200000000001</c:v>
                </c:pt>
                <c:pt idx="64">
                  <c:v>19.985600000000002</c:v>
                </c:pt>
                <c:pt idx="65">
                  <c:v>20.565999999999999</c:v>
                </c:pt>
                <c:pt idx="66">
                  <c:v>21.1553</c:v>
                </c:pt>
                <c:pt idx="67">
                  <c:v>21.753499999999999</c:v>
                </c:pt>
              </c:numCache>
            </c:numRef>
          </c:xVal>
          <c:yVal>
            <c:numRef>
              <c:f>Ball!$B$2:$B$69</c:f>
              <c:numCache>
                <c:formatCode>General</c:formatCode>
                <c:ptCount val="68"/>
                <c:pt idx="0">
                  <c:v>21.414200000000001</c:v>
                </c:pt>
                <c:pt idx="1">
                  <c:v>21.4053</c:v>
                </c:pt>
                <c:pt idx="2">
                  <c:v>21.3874</c:v>
                </c:pt>
                <c:pt idx="3">
                  <c:v>21.360600000000002</c:v>
                </c:pt>
                <c:pt idx="4">
                  <c:v>21.3249</c:v>
                </c:pt>
                <c:pt idx="5">
                  <c:v>21.2803</c:v>
                </c:pt>
                <c:pt idx="6">
                  <c:v>21.226700000000001</c:v>
                </c:pt>
                <c:pt idx="7">
                  <c:v>21.164200000000001</c:v>
                </c:pt>
                <c:pt idx="8">
                  <c:v>21.0928</c:v>
                </c:pt>
                <c:pt idx="9">
                  <c:v>21.0124</c:v>
                </c:pt>
                <c:pt idx="10">
                  <c:v>20.923100000000002</c:v>
                </c:pt>
                <c:pt idx="11">
                  <c:v>20.8249</c:v>
                </c:pt>
                <c:pt idx="12">
                  <c:v>20.7178</c:v>
                </c:pt>
                <c:pt idx="13">
                  <c:v>20.601700000000001</c:v>
                </c:pt>
                <c:pt idx="14">
                  <c:v>20.476700000000001</c:v>
                </c:pt>
                <c:pt idx="15">
                  <c:v>20.3428</c:v>
                </c:pt>
                <c:pt idx="16">
                  <c:v>20.1999</c:v>
                </c:pt>
                <c:pt idx="17">
                  <c:v>20.048100000000002</c:v>
                </c:pt>
                <c:pt idx="18">
                  <c:v>19.8874</c:v>
                </c:pt>
                <c:pt idx="19">
                  <c:v>19.7178</c:v>
                </c:pt>
                <c:pt idx="20">
                  <c:v>19.539200000000001</c:v>
                </c:pt>
                <c:pt idx="21">
                  <c:v>19.351700000000001</c:v>
                </c:pt>
                <c:pt idx="22">
                  <c:v>19.1553</c:v>
                </c:pt>
                <c:pt idx="23">
                  <c:v>18.9499</c:v>
                </c:pt>
                <c:pt idx="24">
                  <c:v>18.735600000000002</c:v>
                </c:pt>
                <c:pt idx="25">
                  <c:v>18.5124</c:v>
                </c:pt>
                <c:pt idx="26">
                  <c:v>18.2803</c:v>
                </c:pt>
                <c:pt idx="27">
                  <c:v>18.039200000000001</c:v>
                </c:pt>
                <c:pt idx="28">
                  <c:v>17.789200000000001</c:v>
                </c:pt>
                <c:pt idx="29">
                  <c:v>17.5303</c:v>
                </c:pt>
                <c:pt idx="30">
                  <c:v>17.2624</c:v>
                </c:pt>
                <c:pt idx="31">
                  <c:v>16.985600000000002</c:v>
                </c:pt>
                <c:pt idx="32">
                  <c:v>16.6999</c:v>
                </c:pt>
                <c:pt idx="33">
                  <c:v>16.4053</c:v>
                </c:pt>
                <c:pt idx="34">
                  <c:v>16.101700000000001</c:v>
                </c:pt>
                <c:pt idx="35">
                  <c:v>15.789199999999999</c:v>
                </c:pt>
                <c:pt idx="36">
                  <c:v>15.4678</c:v>
                </c:pt>
                <c:pt idx="37">
                  <c:v>15.1374</c:v>
                </c:pt>
                <c:pt idx="38">
                  <c:v>14.7981</c:v>
                </c:pt>
                <c:pt idx="39">
                  <c:v>14.4499</c:v>
                </c:pt>
                <c:pt idx="40">
                  <c:v>14.0928</c:v>
                </c:pt>
                <c:pt idx="41">
                  <c:v>13.726699999999999</c:v>
                </c:pt>
                <c:pt idx="42">
                  <c:v>13.351699999999999</c:v>
                </c:pt>
                <c:pt idx="43">
                  <c:v>12.9678</c:v>
                </c:pt>
                <c:pt idx="44">
                  <c:v>12.5749</c:v>
                </c:pt>
                <c:pt idx="45">
                  <c:v>12.1731</c:v>
                </c:pt>
                <c:pt idx="46">
                  <c:v>11.7624</c:v>
                </c:pt>
                <c:pt idx="47">
                  <c:v>11.3428</c:v>
                </c:pt>
                <c:pt idx="48">
                  <c:v>10.914199999999999</c:v>
                </c:pt>
                <c:pt idx="49">
                  <c:v>10.476699999999999</c:v>
                </c:pt>
                <c:pt idx="50">
                  <c:v>10.0303</c:v>
                </c:pt>
                <c:pt idx="51">
                  <c:v>9.5749300000000002</c:v>
                </c:pt>
                <c:pt idx="52">
                  <c:v>9.1106400000000001</c:v>
                </c:pt>
                <c:pt idx="53">
                  <c:v>8.6374300000000002</c:v>
                </c:pt>
                <c:pt idx="54">
                  <c:v>8.1552900000000008</c:v>
                </c:pt>
                <c:pt idx="55">
                  <c:v>7.6642200000000003</c:v>
                </c:pt>
                <c:pt idx="56">
                  <c:v>7.1642200000000003</c:v>
                </c:pt>
                <c:pt idx="57">
                  <c:v>6.6552899999999999</c:v>
                </c:pt>
                <c:pt idx="58">
                  <c:v>6.1374300000000002</c:v>
                </c:pt>
                <c:pt idx="59">
                  <c:v>5.6106499999999997</c:v>
                </c:pt>
                <c:pt idx="60">
                  <c:v>5.0749300000000002</c:v>
                </c:pt>
                <c:pt idx="61">
                  <c:v>4.5302899999999999</c:v>
                </c:pt>
                <c:pt idx="62">
                  <c:v>3.9767199999999998</c:v>
                </c:pt>
                <c:pt idx="63">
                  <c:v>3.4142199999999998</c:v>
                </c:pt>
                <c:pt idx="64">
                  <c:v>2.8427899999999999</c:v>
                </c:pt>
                <c:pt idx="65">
                  <c:v>2.2624300000000002</c:v>
                </c:pt>
                <c:pt idx="66">
                  <c:v>1.6731499999999999</c:v>
                </c:pt>
                <c:pt idx="67">
                  <c:v>1.0749299999999999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B-4693-A93E-87B6DFB51D29}"/>
            </c:ext>
          </c:extLst>
        </c:ser>
        <c:ser>
          <c:idx val="2"/>
          <c:order val="2"/>
          <c:tx>
            <c:v>rotation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Ball!$D$2:$D$69</c:f>
              <c:numCache>
                <c:formatCode>General</c:formatCode>
                <c:ptCount val="68"/>
                <c:pt idx="0">
                  <c:v>1.41421</c:v>
                </c:pt>
                <c:pt idx="1">
                  <c:v>1.41421</c:v>
                </c:pt>
                <c:pt idx="2">
                  <c:v>1.43577</c:v>
                </c:pt>
                <c:pt idx="3">
                  <c:v>1.47888</c:v>
                </c:pt>
                <c:pt idx="4">
                  <c:v>1.5435300000000001</c:v>
                </c:pt>
                <c:pt idx="5">
                  <c:v>1.62968</c:v>
                </c:pt>
                <c:pt idx="6">
                  <c:v>1.73726</c:v>
                </c:pt>
                <c:pt idx="7">
                  <c:v>1.8661000000000001</c:v>
                </c:pt>
                <c:pt idx="8">
                  <c:v>2.01593</c:v>
                </c:pt>
                <c:pt idx="9">
                  <c:v>2.1863100000000002</c:v>
                </c:pt>
                <c:pt idx="10">
                  <c:v>2.3765999999999998</c:v>
                </c:pt>
                <c:pt idx="11">
                  <c:v>2.58589</c:v>
                </c:pt>
                <c:pt idx="12">
                  <c:v>2.81297</c:v>
                </c:pt>
                <c:pt idx="13">
                  <c:v>3.0562100000000001</c:v>
                </c:pt>
                <c:pt idx="14">
                  <c:v>3.31359</c:v>
                </c:pt>
                <c:pt idx="15">
                  <c:v>3.5825399999999998</c:v>
                </c:pt>
                <c:pt idx="16">
                  <c:v>3.86002</c:v>
                </c:pt>
                <c:pt idx="17">
                  <c:v>4.1424000000000003</c:v>
                </c:pt>
                <c:pt idx="18">
                  <c:v>4.4254699999999998</c:v>
                </c:pt>
                <c:pt idx="19">
                  <c:v>4.7045399999999997</c:v>
                </c:pt>
                <c:pt idx="20">
                  <c:v>4.9744000000000002</c:v>
                </c:pt>
                <c:pt idx="21">
                  <c:v>5.2294999999999998</c:v>
                </c:pt>
                <c:pt idx="22">
                  <c:v>5.4641000000000002</c:v>
                </c:pt>
                <c:pt idx="23">
                  <c:v>5.6724399999999999</c:v>
                </c:pt>
                <c:pt idx="24">
                  <c:v>5.8490799999999998</c:v>
                </c:pt>
                <c:pt idx="25">
                  <c:v>5.9892099999999999</c:v>
                </c:pt>
                <c:pt idx="26">
                  <c:v>6.0889899999999999</c:v>
                </c:pt>
                <c:pt idx="27">
                  <c:v>6.1460699999999999</c:v>
                </c:pt>
                <c:pt idx="28">
                  <c:v>6.1599500000000003</c:v>
                </c:pt>
                <c:pt idx="29">
                  <c:v>6.1324699999999996</c:v>
                </c:pt>
                <c:pt idx="30">
                  <c:v>6.0682</c:v>
                </c:pt>
                <c:pt idx="31">
                  <c:v>5.9747700000000004</c:v>
                </c:pt>
                <c:pt idx="32">
                  <c:v>5.8630199999999997</c:v>
                </c:pt>
                <c:pt idx="33">
                  <c:v>5.7470299999999996</c:v>
                </c:pt>
                <c:pt idx="34">
                  <c:v>5.64384</c:v>
                </c:pt>
                <c:pt idx="35">
                  <c:v>5.57294</c:v>
                </c:pt>
                <c:pt idx="36">
                  <c:v>5.5554399999999999</c:v>
                </c:pt>
                <c:pt idx="37">
                  <c:v>5.6128400000000003</c:v>
                </c:pt>
                <c:pt idx="38">
                  <c:v>5.7656200000000002</c:v>
                </c:pt>
                <c:pt idx="39">
                  <c:v>6.0314500000000004</c:v>
                </c:pt>
                <c:pt idx="40">
                  <c:v>6.4233200000000004</c:v>
                </c:pt>
                <c:pt idx="41">
                  <c:v>6.9476800000000001</c:v>
                </c:pt>
                <c:pt idx="42">
                  <c:v>7.6027199999999997</c:v>
                </c:pt>
                <c:pt idx="43">
                  <c:v>8.3770900000000008</c:v>
                </c:pt>
                <c:pt idx="44">
                  <c:v>9.2492699999999992</c:v>
                </c:pt>
                <c:pt idx="45">
                  <c:v>10.187799999999999</c:v>
                </c:pt>
                <c:pt idx="46">
                  <c:v>11.1525</c:v>
                </c:pt>
                <c:pt idx="47">
                  <c:v>12.097099999999999</c:v>
                </c:pt>
                <c:pt idx="48">
                  <c:v>12.972799999999999</c:v>
                </c:pt>
                <c:pt idx="49">
                  <c:v>13.732699999999999</c:v>
                </c:pt>
                <c:pt idx="50">
                  <c:v>14.337300000000001</c:v>
                </c:pt>
                <c:pt idx="51">
                  <c:v>14.76</c:v>
                </c:pt>
                <c:pt idx="52">
                  <c:v>14.9915</c:v>
                </c:pt>
                <c:pt idx="53">
                  <c:v>15.043799999999999</c:v>
                </c:pt>
                <c:pt idx="54">
                  <c:v>14.9518</c:v>
                </c:pt>
                <c:pt idx="55">
                  <c:v>14.771699999999999</c:v>
                </c:pt>
                <c:pt idx="56">
                  <c:v>14.5771</c:v>
                </c:pt>
                <c:pt idx="57">
                  <c:v>14.451499999999999</c:v>
                </c:pt>
                <c:pt idx="58">
                  <c:v>14.478</c:v>
                </c:pt>
                <c:pt idx="59">
                  <c:v>14.728199999999999</c:v>
                </c:pt>
                <c:pt idx="60">
                  <c:v>15.2498</c:v>
                </c:pt>
                <c:pt idx="61">
                  <c:v>16.056899999999999</c:v>
                </c:pt>
                <c:pt idx="62">
                  <c:v>17.123699999999999</c:v>
                </c:pt>
                <c:pt idx="63">
                  <c:v>18.383700000000001</c:v>
                </c:pt>
                <c:pt idx="64">
                  <c:v>19.735900000000001</c:v>
                </c:pt>
                <c:pt idx="65">
                  <c:v>21.057500000000001</c:v>
                </c:pt>
                <c:pt idx="66">
                  <c:v>22.2225</c:v>
                </c:pt>
                <c:pt idx="67">
                  <c:v>23.1236</c:v>
                </c:pt>
              </c:numCache>
            </c:numRef>
          </c:xVal>
          <c:yVal>
            <c:numRef>
              <c:f>Ball!$E$2:$E$69</c:f>
              <c:numCache>
                <c:formatCode>General</c:formatCode>
                <c:ptCount val="68"/>
                <c:pt idx="0">
                  <c:v>23.414200000000001</c:v>
                </c:pt>
                <c:pt idx="1">
                  <c:v>23.414200000000001</c:v>
                </c:pt>
                <c:pt idx="2">
                  <c:v>23.405200000000001</c:v>
                </c:pt>
                <c:pt idx="3">
                  <c:v>23.3871</c:v>
                </c:pt>
                <c:pt idx="4">
                  <c:v>23.359200000000001</c:v>
                </c:pt>
                <c:pt idx="5">
                  <c:v>23.320900000000002</c:v>
                </c:pt>
                <c:pt idx="6">
                  <c:v>23.2713</c:v>
                </c:pt>
                <c:pt idx="7">
                  <c:v>23.209199999999999</c:v>
                </c:pt>
                <c:pt idx="8">
                  <c:v>23.132999999999999</c:v>
                </c:pt>
                <c:pt idx="9">
                  <c:v>23.0413</c:v>
                </c:pt>
                <c:pt idx="10">
                  <c:v>22.932300000000001</c:v>
                </c:pt>
                <c:pt idx="11">
                  <c:v>22.803799999999999</c:v>
                </c:pt>
                <c:pt idx="12">
                  <c:v>22.6538</c:v>
                </c:pt>
                <c:pt idx="13">
                  <c:v>22.4801</c:v>
                </c:pt>
                <c:pt idx="14">
                  <c:v>22.2806</c:v>
                </c:pt>
                <c:pt idx="15">
                  <c:v>22.053100000000001</c:v>
                </c:pt>
                <c:pt idx="16">
                  <c:v>21.7957</c:v>
                </c:pt>
                <c:pt idx="17">
                  <c:v>21.506900000000002</c:v>
                </c:pt>
                <c:pt idx="18">
                  <c:v>21.185400000000001</c:v>
                </c:pt>
                <c:pt idx="19">
                  <c:v>20.8308</c:v>
                </c:pt>
                <c:pt idx="20">
                  <c:v>20.443300000000001</c:v>
                </c:pt>
                <c:pt idx="21">
                  <c:v>20.0243</c:v>
                </c:pt>
                <c:pt idx="22">
                  <c:v>19.576000000000001</c:v>
                </c:pt>
                <c:pt idx="23">
                  <c:v>19.1023</c:v>
                </c:pt>
                <c:pt idx="24">
                  <c:v>18.6082</c:v>
                </c:pt>
                <c:pt idx="25">
                  <c:v>18.1004</c:v>
                </c:pt>
                <c:pt idx="26">
                  <c:v>17.587</c:v>
                </c:pt>
                <c:pt idx="27">
                  <c:v>17.077500000000001</c:v>
                </c:pt>
                <c:pt idx="28">
                  <c:v>16.582799999999999</c:v>
                </c:pt>
                <c:pt idx="29">
                  <c:v>16.1145</c:v>
                </c:pt>
                <c:pt idx="30">
                  <c:v>15.6845</c:v>
                </c:pt>
                <c:pt idx="31">
                  <c:v>15.304600000000001</c:v>
                </c:pt>
                <c:pt idx="32">
                  <c:v>14.9857</c:v>
                </c:pt>
                <c:pt idx="33">
                  <c:v>14.736599999999999</c:v>
                </c:pt>
                <c:pt idx="34">
                  <c:v>14.5634</c:v>
                </c:pt>
                <c:pt idx="35">
                  <c:v>14.4681</c:v>
                </c:pt>
                <c:pt idx="36">
                  <c:v>14.4482</c:v>
                </c:pt>
                <c:pt idx="37">
                  <c:v>14.4956</c:v>
                </c:pt>
                <c:pt idx="38">
                  <c:v>14.5962</c:v>
                </c:pt>
                <c:pt idx="39">
                  <c:v>14.729900000000001</c:v>
                </c:pt>
                <c:pt idx="40">
                  <c:v>14.871</c:v>
                </c:pt>
                <c:pt idx="41">
                  <c:v>14.989000000000001</c:v>
                </c:pt>
                <c:pt idx="42">
                  <c:v>15.050700000000001</c:v>
                </c:pt>
                <c:pt idx="43">
                  <c:v>15.0223</c:v>
                </c:pt>
                <c:pt idx="44">
                  <c:v>14.8721</c:v>
                </c:pt>
                <c:pt idx="45">
                  <c:v>14.5738</c:v>
                </c:pt>
                <c:pt idx="46">
                  <c:v>14.1104</c:v>
                </c:pt>
                <c:pt idx="47">
                  <c:v>13.476100000000001</c:v>
                </c:pt>
                <c:pt idx="48">
                  <c:v>12.680099999999999</c:v>
                </c:pt>
                <c:pt idx="49">
                  <c:v>11.7468</c:v>
                </c:pt>
                <c:pt idx="50">
                  <c:v>10.716100000000001</c:v>
                </c:pt>
                <c:pt idx="51">
                  <c:v>9.6414399999999993</c:v>
                </c:pt>
                <c:pt idx="52">
                  <c:v>8.5852400000000006</c:v>
                </c:pt>
                <c:pt idx="53">
                  <c:v>7.6134300000000001</c:v>
                </c:pt>
                <c:pt idx="54">
                  <c:v>6.7877900000000002</c:v>
                </c:pt>
                <c:pt idx="55">
                  <c:v>6.1577200000000003</c:v>
                </c:pt>
                <c:pt idx="56">
                  <c:v>5.7523299999999997</c:v>
                </c:pt>
                <c:pt idx="57">
                  <c:v>5.5738599999999998</c:v>
                </c:pt>
                <c:pt idx="58">
                  <c:v>5.5938699999999999</c:v>
                </c:pt>
                <c:pt idx="59">
                  <c:v>5.7533200000000004</c:v>
                </c:pt>
                <c:pt idx="60">
                  <c:v>5.9672000000000001</c:v>
                </c:pt>
                <c:pt idx="61">
                  <c:v>6.1339899999999998</c:v>
                </c:pt>
                <c:pt idx="62">
                  <c:v>6.1491300000000004</c:v>
                </c:pt>
                <c:pt idx="63">
                  <c:v>5.9211900000000002</c:v>
                </c:pt>
                <c:pt idx="64">
                  <c:v>5.3881800000000002</c:v>
                </c:pt>
                <c:pt idx="65">
                  <c:v>4.53132</c:v>
                </c:pt>
                <c:pt idx="66">
                  <c:v>3.38314</c:v>
                </c:pt>
                <c:pt idx="67">
                  <c:v>2.02752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6B-4693-A93E-87B6DFB51D29}"/>
            </c:ext>
          </c:extLst>
        </c:ser>
        <c:ser>
          <c:idx val="3"/>
          <c:order val="3"/>
          <c:tx>
            <c:v>object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Sphere!$G$2:$G$69</c:f>
              <c:numCache>
                <c:formatCode>General</c:formatCode>
                <c:ptCount val="68"/>
                <c:pt idx="0">
                  <c:v>1.41421</c:v>
                </c:pt>
                <c:pt idx="1">
                  <c:v>1.41421</c:v>
                </c:pt>
                <c:pt idx="2">
                  <c:v>1.42482</c:v>
                </c:pt>
                <c:pt idx="3">
                  <c:v>1.4460299999999999</c:v>
                </c:pt>
                <c:pt idx="4">
                  <c:v>1.47784</c:v>
                </c:pt>
                <c:pt idx="5">
                  <c:v>1.52023</c:v>
                </c:pt>
                <c:pt idx="6">
                  <c:v>1.57314</c:v>
                </c:pt>
                <c:pt idx="7">
                  <c:v>1.63649</c:v>
                </c:pt>
                <c:pt idx="8">
                  <c:v>1.71011</c:v>
                </c:pt>
                <c:pt idx="9">
                  <c:v>1.7937399999999999</c:v>
                </c:pt>
                <c:pt idx="10">
                  <c:v>1.8869899999999999</c:v>
                </c:pt>
                <c:pt idx="11">
                  <c:v>1.9893400000000001</c:v>
                </c:pt>
                <c:pt idx="12">
                  <c:v>2.1000399999999999</c:v>
                </c:pt>
                <c:pt idx="13">
                  <c:v>2.21814</c:v>
                </c:pt>
                <c:pt idx="14">
                  <c:v>2.3423799999999999</c:v>
                </c:pt>
                <c:pt idx="15">
                  <c:v>2.4712399999999999</c:v>
                </c:pt>
                <c:pt idx="16">
                  <c:v>2.6028199999999999</c:v>
                </c:pt>
                <c:pt idx="17">
                  <c:v>2.7348599999999998</c:v>
                </c:pt>
                <c:pt idx="18">
                  <c:v>2.8647200000000002</c:v>
                </c:pt>
                <c:pt idx="19">
                  <c:v>2.98936</c:v>
                </c:pt>
                <c:pt idx="20">
                  <c:v>3.1053500000000001</c:v>
                </c:pt>
                <c:pt idx="21">
                  <c:v>3.2088800000000002</c:v>
                </c:pt>
                <c:pt idx="22">
                  <c:v>3.2958699999999999</c:v>
                </c:pt>
                <c:pt idx="23">
                  <c:v>3.3619699999999999</c:v>
                </c:pt>
                <c:pt idx="24">
                  <c:v>3.4027599999999998</c:v>
                </c:pt>
                <c:pt idx="25">
                  <c:v>3.4138099999999998</c:v>
                </c:pt>
                <c:pt idx="26">
                  <c:v>3.3909199999999999</c:v>
                </c:pt>
                <c:pt idx="27">
                  <c:v>3.3303199999999999</c:v>
                </c:pt>
                <c:pt idx="28">
                  <c:v>3.22892</c:v>
                </c:pt>
                <c:pt idx="29">
                  <c:v>3.0845699999999998</c:v>
                </c:pt>
                <c:pt idx="30">
                  <c:v>2.89635</c:v>
                </c:pt>
                <c:pt idx="31">
                  <c:v>2.6648800000000001</c:v>
                </c:pt>
                <c:pt idx="32">
                  <c:v>2.3925800000000002</c:v>
                </c:pt>
                <c:pt idx="33">
                  <c:v>2.08392</c:v>
                </c:pt>
                <c:pt idx="34">
                  <c:v>1.74556</c:v>
                </c:pt>
                <c:pt idx="35">
                  <c:v>1.3864700000000001</c:v>
                </c:pt>
                <c:pt idx="36">
                  <c:v>1.0178799999999999</c:v>
                </c:pt>
                <c:pt idx="37">
                  <c:v>0.65308699999999997</c:v>
                </c:pt>
                <c:pt idx="38">
                  <c:v>0.30710300000000001</c:v>
                </c:pt>
                <c:pt idx="39">
                  <c:v>-3.8904399999999998E-3</c:v>
                </c:pt>
                <c:pt idx="40">
                  <c:v>-0.26328400000000002</c:v>
                </c:pt>
                <c:pt idx="41">
                  <c:v>-0.45497300000000002</c:v>
                </c:pt>
                <c:pt idx="42">
                  <c:v>-0.56443600000000005</c:v>
                </c:pt>
                <c:pt idx="43">
                  <c:v>-0.57993799999999995</c:v>
                </c:pt>
                <c:pt idx="44">
                  <c:v>-0.49375999999999998</c:v>
                </c:pt>
                <c:pt idx="45">
                  <c:v>-0.30338100000000001</c:v>
                </c:pt>
                <c:pt idx="46">
                  <c:v>-1.24891E-2</c:v>
                </c:pt>
                <c:pt idx="47">
                  <c:v>0.36829899999999999</c:v>
                </c:pt>
                <c:pt idx="48">
                  <c:v>0.82114500000000001</c:v>
                </c:pt>
                <c:pt idx="49">
                  <c:v>1.32124</c:v>
                </c:pt>
                <c:pt idx="50">
                  <c:v>1.8376999999999999</c:v>
                </c:pt>
                <c:pt idx="51">
                  <c:v>2.3351500000000001</c:v>
                </c:pt>
                <c:pt idx="52">
                  <c:v>2.7760199999999999</c:v>
                </c:pt>
                <c:pt idx="53">
                  <c:v>3.1234000000000002</c:v>
                </c:pt>
                <c:pt idx="54">
                  <c:v>3.3444199999999999</c:v>
                </c:pt>
                <c:pt idx="55">
                  <c:v>3.4137499999999998</c:v>
                </c:pt>
                <c:pt idx="56">
                  <c:v>3.31698</c:v>
                </c:pt>
                <c:pt idx="57">
                  <c:v>3.05341</c:v>
                </c:pt>
                <c:pt idx="58">
                  <c:v>2.63795</c:v>
                </c:pt>
                <c:pt idx="59">
                  <c:v>2.1015700000000002</c:v>
                </c:pt>
                <c:pt idx="60">
                  <c:v>1.49007</c:v>
                </c:pt>
                <c:pt idx="61">
                  <c:v>0.86099700000000001</c:v>
                </c:pt>
                <c:pt idx="62">
                  <c:v>0.278723</c:v>
                </c:pt>
                <c:pt idx="63">
                  <c:v>-0.19209300000000001</c:v>
                </c:pt>
                <c:pt idx="64">
                  <c:v>-0.49400899999999998</c:v>
                </c:pt>
                <c:pt idx="65">
                  <c:v>-0.58454099999999998</c:v>
                </c:pt>
                <c:pt idx="66">
                  <c:v>-0.44311</c:v>
                </c:pt>
                <c:pt idx="67">
                  <c:v>-7.6099799999999995E-2</c:v>
                </c:pt>
              </c:numCache>
            </c:numRef>
          </c:xVal>
          <c:yVal>
            <c:numRef>
              <c:f>Sphere!$H$2:$H$69</c:f>
              <c:numCache>
                <c:formatCode>General</c:formatCode>
                <c:ptCount val="68"/>
                <c:pt idx="0">
                  <c:v>23.414200000000001</c:v>
                </c:pt>
                <c:pt idx="1">
                  <c:v>23.414200000000001</c:v>
                </c:pt>
                <c:pt idx="2">
                  <c:v>23.414200000000001</c:v>
                </c:pt>
                <c:pt idx="3">
                  <c:v>23.414000000000001</c:v>
                </c:pt>
                <c:pt idx="4">
                  <c:v>23.4132</c:v>
                </c:pt>
                <c:pt idx="5">
                  <c:v>23.4114</c:v>
                </c:pt>
                <c:pt idx="6">
                  <c:v>23.407900000000001</c:v>
                </c:pt>
                <c:pt idx="7">
                  <c:v>23.401800000000001</c:v>
                </c:pt>
                <c:pt idx="8">
                  <c:v>23.392199999999999</c:v>
                </c:pt>
                <c:pt idx="9">
                  <c:v>23.3779</c:v>
                </c:pt>
                <c:pt idx="10">
                  <c:v>23.357500000000002</c:v>
                </c:pt>
                <c:pt idx="11">
                  <c:v>23.329699999999999</c:v>
                </c:pt>
                <c:pt idx="12">
                  <c:v>23.292899999999999</c:v>
                </c:pt>
                <c:pt idx="13">
                  <c:v>23.2455</c:v>
                </c:pt>
                <c:pt idx="14">
                  <c:v>23.1858</c:v>
                </c:pt>
                <c:pt idx="15">
                  <c:v>23.112100000000002</c:v>
                </c:pt>
                <c:pt idx="16">
                  <c:v>23.0227</c:v>
                </c:pt>
                <c:pt idx="17">
                  <c:v>22.9162</c:v>
                </c:pt>
                <c:pt idx="18">
                  <c:v>22.7912</c:v>
                </c:pt>
                <c:pt idx="19">
                  <c:v>22.646599999999999</c:v>
                </c:pt>
                <c:pt idx="20">
                  <c:v>22.481999999999999</c:v>
                </c:pt>
                <c:pt idx="21">
                  <c:v>22.296900000000001</c:v>
                </c:pt>
                <c:pt idx="22">
                  <c:v>22.091999999999999</c:v>
                </c:pt>
                <c:pt idx="23">
                  <c:v>21.868300000000001</c:v>
                </c:pt>
                <c:pt idx="24">
                  <c:v>21.628</c:v>
                </c:pt>
                <c:pt idx="25">
                  <c:v>21.373799999999999</c:v>
                </c:pt>
                <c:pt idx="26">
                  <c:v>21.1098</c:v>
                </c:pt>
                <c:pt idx="27">
                  <c:v>20.841000000000001</c:v>
                </c:pt>
                <c:pt idx="28">
                  <c:v>20.573499999999999</c:v>
                </c:pt>
                <c:pt idx="29">
                  <c:v>20.3142</c:v>
                </c:pt>
                <c:pt idx="30">
                  <c:v>20.071400000000001</c:v>
                </c:pt>
                <c:pt idx="31">
                  <c:v>19.8535</c:v>
                </c:pt>
                <c:pt idx="32">
                  <c:v>19.669899999999998</c:v>
                </c:pt>
                <c:pt idx="33">
                  <c:v>19.529699999999998</c:v>
                </c:pt>
                <c:pt idx="34">
                  <c:v>19.4419</c:v>
                </c:pt>
                <c:pt idx="35">
                  <c:v>19.414400000000001</c:v>
                </c:pt>
                <c:pt idx="36">
                  <c:v>19.453900000000001</c:v>
                </c:pt>
                <c:pt idx="37">
                  <c:v>19.564699999999998</c:v>
                </c:pt>
                <c:pt idx="38">
                  <c:v>19.7486</c:v>
                </c:pt>
                <c:pt idx="39">
                  <c:v>20.003900000000002</c:v>
                </c:pt>
                <c:pt idx="40">
                  <c:v>20.325199999999999</c:v>
                </c:pt>
                <c:pt idx="41">
                  <c:v>20.7028</c:v>
                </c:pt>
                <c:pt idx="42">
                  <c:v>21.122800000000002</c:v>
                </c:pt>
                <c:pt idx="43">
                  <c:v>21.567</c:v>
                </c:pt>
                <c:pt idx="44">
                  <c:v>22.0139</c:v>
                </c:pt>
                <c:pt idx="45">
                  <c:v>22.438800000000001</c:v>
                </c:pt>
                <c:pt idx="46">
                  <c:v>22.815799999999999</c:v>
                </c:pt>
                <c:pt idx="47">
                  <c:v>23.1189</c:v>
                </c:pt>
                <c:pt idx="48">
                  <c:v>23.324300000000001</c:v>
                </c:pt>
                <c:pt idx="49">
                  <c:v>23.412099999999999</c:v>
                </c:pt>
                <c:pt idx="50">
                  <c:v>23.3689</c:v>
                </c:pt>
                <c:pt idx="51">
                  <c:v>23.189599999999999</c:v>
                </c:pt>
                <c:pt idx="52">
                  <c:v>22.879000000000001</c:v>
                </c:pt>
                <c:pt idx="53">
                  <c:v>22.4528</c:v>
                </c:pt>
                <c:pt idx="54">
                  <c:v>21.937999999999999</c:v>
                </c:pt>
                <c:pt idx="55">
                  <c:v>21.371400000000001</c:v>
                </c:pt>
                <c:pt idx="56">
                  <c:v>20.798200000000001</c:v>
                </c:pt>
                <c:pt idx="57">
                  <c:v>20.2683</c:v>
                </c:pt>
                <c:pt idx="58">
                  <c:v>19.8323</c:v>
                </c:pt>
                <c:pt idx="59">
                  <c:v>19.536000000000001</c:v>
                </c:pt>
                <c:pt idx="60">
                  <c:v>19.415700000000001</c:v>
                </c:pt>
                <c:pt idx="61">
                  <c:v>19.4922</c:v>
                </c:pt>
                <c:pt idx="62">
                  <c:v>19.767800000000001</c:v>
                </c:pt>
                <c:pt idx="63">
                  <c:v>20.2227</c:v>
                </c:pt>
                <c:pt idx="64">
                  <c:v>20.815300000000001</c:v>
                </c:pt>
                <c:pt idx="65">
                  <c:v>21.4848</c:v>
                </c:pt>
                <c:pt idx="66">
                  <c:v>22.156099999999999</c:v>
                </c:pt>
                <c:pt idx="67">
                  <c:v>22.748000000000001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6B-4693-A93E-87B6DFB51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007247"/>
        <c:axId val="1733007663"/>
      </c:scatterChart>
      <c:valAx>
        <c:axId val="173300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33007663"/>
        <c:crosses val="autoZero"/>
        <c:crossBetween val="midCat"/>
        <c:majorUnit val="1"/>
      </c:valAx>
      <c:valAx>
        <c:axId val="17330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3300724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Energies Euler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Ball!$T$2:$T$69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</c:numCache>
            </c:numRef>
          </c:xVal>
          <c:yVal>
            <c:numRef>
              <c:f>Ball!$U$2:$U$69</c:f>
              <c:numCache>
                <c:formatCode>General</c:formatCode>
                <c:ptCount val="68"/>
                <c:pt idx="0">
                  <c:v>214.142</c:v>
                </c:pt>
                <c:pt idx="1">
                  <c:v>214.142</c:v>
                </c:pt>
                <c:pt idx="2">
                  <c:v>214.053</c:v>
                </c:pt>
                <c:pt idx="3">
                  <c:v>213.874</c:v>
                </c:pt>
                <c:pt idx="4">
                  <c:v>213.60599999999999</c:v>
                </c:pt>
                <c:pt idx="5">
                  <c:v>213.249</c:v>
                </c:pt>
                <c:pt idx="6">
                  <c:v>212.803</c:v>
                </c:pt>
                <c:pt idx="7">
                  <c:v>212.267</c:v>
                </c:pt>
                <c:pt idx="8">
                  <c:v>211.642</c:v>
                </c:pt>
                <c:pt idx="9">
                  <c:v>210.928</c:v>
                </c:pt>
                <c:pt idx="10">
                  <c:v>210.124</c:v>
                </c:pt>
                <c:pt idx="11">
                  <c:v>209.23099999999999</c:v>
                </c:pt>
                <c:pt idx="12">
                  <c:v>208.249</c:v>
                </c:pt>
                <c:pt idx="13">
                  <c:v>207.178</c:v>
                </c:pt>
                <c:pt idx="14">
                  <c:v>206.017</c:v>
                </c:pt>
                <c:pt idx="15">
                  <c:v>204.767</c:v>
                </c:pt>
                <c:pt idx="16">
                  <c:v>203.428</c:v>
                </c:pt>
                <c:pt idx="17">
                  <c:v>201.999</c:v>
                </c:pt>
                <c:pt idx="18">
                  <c:v>200.48099999999999</c:v>
                </c:pt>
                <c:pt idx="19">
                  <c:v>198.874</c:v>
                </c:pt>
                <c:pt idx="20">
                  <c:v>197.178</c:v>
                </c:pt>
                <c:pt idx="21">
                  <c:v>195.392</c:v>
                </c:pt>
                <c:pt idx="22">
                  <c:v>193.517</c:v>
                </c:pt>
                <c:pt idx="23">
                  <c:v>191.553</c:v>
                </c:pt>
                <c:pt idx="24">
                  <c:v>189.499</c:v>
                </c:pt>
                <c:pt idx="25">
                  <c:v>187.35599999999999</c:v>
                </c:pt>
                <c:pt idx="26">
                  <c:v>185.124</c:v>
                </c:pt>
                <c:pt idx="27">
                  <c:v>182.803</c:v>
                </c:pt>
                <c:pt idx="28">
                  <c:v>180.392</c:v>
                </c:pt>
                <c:pt idx="29">
                  <c:v>177.892</c:v>
                </c:pt>
                <c:pt idx="30">
                  <c:v>175.303</c:v>
                </c:pt>
                <c:pt idx="31">
                  <c:v>172.624</c:v>
                </c:pt>
                <c:pt idx="32">
                  <c:v>169.85599999999999</c:v>
                </c:pt>
                <c:pt idx="33">
                  <c:v>166.999</c:v>
                </c:pt>
                <c:pt idx="34">
                  <c:v>164.053</c:v>
                </c:pt>
                <c:pt idx="35">
                  <c:v>161.017</c:v>
                </c:pt>
                <c:pt idx="36">
                  <c:v>157.892</c:v>
                </c:pt>
                <c:pt idx="37">
                  <c:v>154.678</c:v>
                </c:pt>
                <c:pt idx="38">
                  <c:v>151.374</c:v>
                </c:pt>
                <c:pt idx="39">
                  <c:v>147.98099999999999</c:v>
                </c:pt>
                <c:pt idx="40">
                  <c:v>144.499</c:v>
                </c:pt>
                <c:pt idx="41">
                  <c:v>140.928</c:v>
                </c:pt>
                <c:pt idx="42">
                  <c:v>137.267</c:v>
                </c:pt>
                <c:pt idx="43">
                  <c:v>133.517</c:v>
                </c:pt>
                <c:pt idx="44">
                  <c:v>129.678</c:v>
                </c:pt>
                <c:pt idx="45">
                  <c:v>125.749</c:v>
                </c:pt>
                <c:pt idx="46">
                  <c:v>121.73099999999999</c:v>
                </c:pt>
                <c:pt idx="47">
                  <c:v>117.624</c:v>
                </c:pt>
                <c:pt idx="48">
                  <c:v>113.428</c:v>
                </c:pt>
                <c:pt idx="49">
                  <c:v>109.142</c:v>
                </c:pt>
                <c:pt idx="50">
                  <c:v>104.767</c:v>
                </c:pt>
                <c:pt idx="51">
                  <c:v>100.303</c:v>
                </c:pt>
                <c:pt idx="52">
                  <c:v>95.749300000000005</c:v>
                </c:pt>
                <c:pt idx="53">
                  <c:v>91.106399999999994</c:v>
                </c:pt>
                <c:pt idx="54">
                  <c:v>86.374300000000005</c:v>
                </c:pt>
                <c:pt idx="55">
                  <c:v>81.552899999999994</c:v>
                </c:pt>
                <c:pt idx="56">
                  <c:v>76.642200000000003</c:v>
                </c:pt>
                <c:pt idx="57">
                  <c:v>71.642200000000003</c:v>
                </c:pt>
                <c:pt idx="58">
                  <c:v>66.552899999999994</c:v>
                </c:pt>
                <c:pt idx="59">
                  <c:v>61.374299999999998</c:v>
                </c:pt>
                <c:pt idx="60">
                  <c:v>56.106499999999997</c:v>
                </c:pt>
                <c:pt idx="61">
                  <c:v>50.749299999999998</c:v>
                </c:pt>
                <c:pt idx="62">
                  <c:v>45.302900000000001</c:v>
                </c:pt>
                <c:pt idx="63">
                  <c:v>39.767200000000003</c:v>
                </c:pt>
                <c:pt idx="64">
                  <c:v>34.142200000000003</c:v>
                </c:pt>
                <c:pt idx="65">
                  <c:v>28.427900000000001</c:v>
                </c:pt>
                <c:pt idx="66">
                  <c:v>22.624300000000002</c:v>
                </c:pt>
                <c:pt idx="67">
                  <c:v>16.7315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9-48BF-9E31-1AEBEC756029}"/>
            </c:ext>
          </c:extLst>
        </c:ser>
        <c:ser>
          <c:idx val="1"/>
          <c:order val="1"/>
          <c:tx>
            <c:v>Ek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Ball!$T$2:$T$69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</c:numCache>
            </c:numRef>
          </c:xVal>
          <c:yVal>
            <c:numRef>
              <c:f>Ball!$V$2:$V$69</c:f>
              <c:numCache>
                <c:formatCode>General</c:formatCode>
                <c:ptCount val="68"/>
                <c:pt idx="0">
                  <c:v>0</c:v>
                </c:pt>
                <c:pt idx="1">
                  <c:v>4.4642899999999999E-2</c:v>
                </c:pt>
                <c:pt idx="2">
                  <c:v>0.17857100000000001</c:v>
                </c:pt>
                <c:pt idx="3">
                  <c:v>0.40178599999999998</c:v>
                </c:pt>
                <c:pt idx="4">
                  <c:v>0.71428599999999998</c:v>
                </c:pt>
                <c:pt idx="5">
                  <c:v>1.1160699999999999</c:v>
                </c:pt>
                <c:pt idx="6">
                  <c:v>1.60714</c:v>
                </c:pt>
                <c:pt idx="7">
                  <c:v>2.1875</c:v>
                </c:pt>
                <c:pt idx="8">
                  <c:v>2.8571399999999998</c:v>
                </c:pt>
                <c:pt idx="9">
                  <c:v>3.6160700000000001</c:v>
                </c:pt>
                <c:pt idx="10">
                  <c:v>4.4642900000000001</c:v>
                </c:pt>
                <c:pt idx="11">
                  <c:v>5.4017900000000001</c:v>
                </c:pt>
                <c:pt idx="12">
                  <c:v>6.4285699999999997</c:v>
                </c:pt>
                <c:pt idx="13">
                  <c:v>7.5446499999999999</c:v>
                </c:pt>
                <c:pt idx="14">
                  <c:v>8.75</c:v>
                </c:pt>
                <c:pt idx="15">
                  <c:v>10.044600000000001</c:v>
                </c:pt>
                <c:pt idx="16">
                  <c:v>11.428599999999999</c:v>
                </c:pt>
                <c:pt idx="17">
                  <c:v>12.9018</c:v>
                </c:pt>
                <c:pt idx="18">
                  <c:v>14.4643</c:v>
                </c:pt>
                <c:pt idx="19">
                  <c:v>16.116099999999999</c:v>
                </c:pt>
                <c:pt idx="20">
                  <c:v>17.857099999999999</c:v>
                </c:pt>
                <c:pt idx="21">
                  <c:v>19.6875</c:v>
                </c:pt>
                <c:pt idx="22">
                  <c:v>21.607199999999999</c:v>
                </c:pt>
                <c:pt idx="23">
                  <c:v>23.616099999999999</c:v>
                </c:pt>
                <c:pt idx="24">
                  <c:v>25.714300000000001</c:v>
                </c:pt>
                <c:pt idx="25">
                  <c:v>27.901800000000001</c:v>
                </c:pt>
                <c:pt idx="26">
                  <c:v>30.178599999999999</c:v>
                </c:pt>
                <c:pt idx="27">
                  <c:v>32.544699999999999</c:v>
                </c:pt>
                <c:pt idx="28">
                  <c:v>35</c:v>
                </c:pt>
                <c:pt idx="29">
                  <c:v>37.544699999999999</c:v>
                </c:pt>
                <c:pt idx="30">
                  <c:v>40.178600000000003</c:v>
                </c:pt>
                <c:pt idx="31">
                  <c:v>42.901800000000001</c:v>
                </c:pt>
                <c:pt idx="32">
                  <c:v>45.714300000000001</c:v>
                </c:pt>
                <c:pt idx="33">
                  <c:v>48.616100000000003</c:v>
                </c:pt>
                <c:pt idx="34">
                  <c:v>51.607100000000003</c:v>
                </c:pt>
                <c:pt idx="35">
                  <c:v>54.6875</c:v>
                </c:pt>
                <c:pt idx="36">
                  <c:v>57.857100000000003</c:v>
                </c:pt>
                <c:pt idx="37">
                  <c:v>61.116100000000003</c:v>
                </c:pt>
                <c:pt idx="38">
                  <c:v>64.464299999999994</c:v>
                </c:pt>
                <c:pt idx="39">
                  <c:v>67.901799999999994</c:v>
                </c:pt>
                <c:pt idx="40">
                  <c:v>71.4285</c:v>
                </c:pt>
                <c:pt idx="41">
                  <c:v>75.044600000000003</c:v>
                </c:pt>
                <c:pt idx="42">
                  <c:v>78.75</c:v>
                </c:pt>
                <c:pt idx="43">
                  <c:v>82.544600000000003</c:v>
                </c:pt>
                <c:pt idx="44">
                  <c:v>86.4285</c:v>
                </c:pt>
                <c:pt idx="45">
                  <c:v>90.401700000000005</c:v>
                </c:pt>
                <c:pt idx="46">
                  <c:v>94.464200000000005</c:v>
                </c:pt>
                <c:pt idx="47">
                  <c:v>98.616</c:v>
                </c:pt>
                <c:pt idx="48">
                  <c:v>102.857</c:v>
                </c:pt>
                <c:pt idx="49">
                  <c:v>107.187</c:v>
                </c:pt>
                <c:pt idx="50">
                  <c:v>111.607</c:v>
                </c:pt>
                <c:pt idx="51">
                  <c:v>116.116</c:v>
                </c:pt>
                <c:pt idx="52">
                  <c:v>120.714</c:v>
                </c:pt>
                <c:pt idx="53">
                  <c:v>125.402</c:v>
                </c:pt>
                <c:pt idx="54">
                  <c:v>130.178</c:v>
                </c:pt>
                <c:pt idx="55">
                  <c:v>135.04400000000001</c:v>
                </c:pt>
                <c:pt idx="56">
                  <c:v>140</c:v>
                </c:pt>
                <c:pt idx="57">
                  <c:v>145.04400000000001</c:v>
                </c:pt>
                <c:pt idx="58">
                  <c:v>150.178</c:v>
                </c:pt>
                <c:pt idx="59">
                  <c:v>155.40199999999999</c:v>
                </c:pt>
                <c:pt idx="60">
                  <c:v>160.714</c:v>
                </c:pt>
                <c:pt idx="61">
                  <c:v>166.11600000000001</c:v>
                </c:pt>
                <c:pt idx="62">
                  <c:v>171.607</c:v>
                </c:pt>
                <c:pt idx="63">
                  <c:v>177.18700000000001</c:v>
                </c:pt>
                <c:pt idx="64">
                  <c:v>182.857</c:v>
                </c:pt>
                <c:pt idx="65">
                  <c:v>188.61600000000001</c:v>
                </c:pt>
                <c:pt idx="66">
                  <c:v>194.464</c:v>
                </c:pt>
                <c:pt idx="67">
                  <c:v>200.40199999999999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9-48BF-9E31-1AEBEC756029}"/>
            </c:ext>
          </c:extLst>
        </c:ser>
        <c:ser>
          <c:idx val="2"/>
          <c:order val="2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Ball!$T$2:$T$69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</c:numCache>
            </c:numRef>
          </c:xVal>
          <c:yVal>
            <c:numRef>
              <c:f>Ball!$W$2:$W$69</c:f>
              <c:numCache>
                <c:formatCode>General</c:formatCode>
                <c:ptCount val="68"/>
                <c:pt idx="0">
                  <c:v>214.142</c:v>
                </c:pt>
                <c:pt idx="1">
                  <c:v>214.18700000000001</c:v>
                </c:pt>
                <c:pt idx="2">
                  <c:v>214.23099999999999</c:v>
                </c:pt>
                <c:pt idx="3">
                  <c:v>214.27600000000001</c:v>
                </c:pt>
                <c:pt idx="4">
                  <c:v>214.321</c:v>
                </c:pt>
                <c:pt idx="5">
                  <c:v>214.36500000000001</c:v>
                </c:pt>
                <c:pt idx="6">
                  <c:v>214.41</c:v>
                </c:pt>
                <c:pt idx="7">
                  <c:v>214.45500000000001</c:v>
                </c:pt>
                <c:pt idx="8">
                  <c:v>214.499</c:v>
                </c:pt>
                <c:pt idx="9">
                  <c:v>214.54400000000001</c:v>
                </c:pt>
                <c:pt idx="10">
                  <c:v>214.589</c:v>
                </c:pt>
                <c:pt idx="11">
                  <c:v>214.63300000000001</c:v>
                </c:pt>
                <c:pt idx="12">
                  <c:v>214.678</c:v>
                </c:pt>
                <c:pt idx="13">
                  <c:v>214.72300000000001</c:v>
                </c:pt>
                <c:pt idx="14">
                  <c:v>214.767</c:v>
                </c:pt>
                <c:pt idx="15">
                  <c:v>214.81200000000001</c:v>
                </c:pt>
                <c:pt idx="16">
                  <c:v>214.85599999999999</c:v>
                </c:pt>
                <c:pt idx="17">
                  <c:v>214.90100000000001</c:v>
                </c:pt>
                <c:pt idx="18">
                  <c:v>214.946</c:v>
                </c:pt>
                <c:pt idx="19">
                  <c:v>214.99</c:v>
                </c:pt>
                <c:pt idx="20">
                  <c:v>215.035</c:v>
                </c:pt>
                <c:pt idx="21">
                  <c:v>215.08</c:v>
                </c:pt>
                <c:pt idx="22">
                  <c:v>215.124</c:v>
                </c:pt>
                <c:pt idx="23">
                  <c:v>215.16900000000001</c:v>
                </c:pt>
                <c:pt idx="24">
                  <c:v>215.214</c:v>
                </c:pt>
                <c:pt idx="25">
                  <c:v>215.25800000000001</c:v>
                </c:pt>
                <c:pt idx="26">
                  <c:v>215.303</c:v>
                </c:pt>
                <c:pt idx="27">
                  <c:v>215.34800000000001</c:v>
                </c:pt>
                <c:pt idx="28">
                  <c:v>215.392</c:v>
                </c:pt>
                <c:pt idx="29">
                  <c:v>215.43700000000001</c:v>
                </c:pt>
                <c:pt idx="30">
                  <c:v>215.48099999999999</c:v>
                </c:pt>
                <c:pt idx="31">
                  <c:v>215.52600000000001</c:v>
                </c:pt>
                <c:pt idx="32">
                  <c:v>215.571</c:v>
                </c:pt>
                <c:pt idx="33">
                  <c:v>215.61500000000001</c:v>
                </c:pt>
                <c:pt idx="34">
                  <c:v>215.66</c:v>
                </c:pt>
                <c:pt idx="35">
                  <c:v>215.70500000000001</c:v>
                </c:pt>
                <c:pt idx="36">
                  <c:v>215.749</c:v>
                </c:pt>
                <c:pt idx="37">
                  <c:v>215.79400000000001</c:v>
                </c:pt>
                <c:pt idx="38">
                  <c:v>215.839</c:v>
                </c:pt>
                <c:pt idx="39">
                  <c:v>215.88300000000001</c:v>
                </c:pt>
                <c:pt idx="40">
                  <c:v>215.928</c:v>
                </c:pt>
                <c:pt idx="41">
                  <c:v>215.97200000000001</c:v>
                </c:pt>
                <c:pt idx="42">
                  <c:v>216.017</c:v>
                </c:pt>
                <c:pt idx="43">
                  <c:v>216.06200000000001</c:v>
                </c:pt>
                <c:pt idx="44">
                  <c:v>216.10599999999999</c:v>
                </c:pt>
                <c:pt idx="45">
                  <c:v>216.15100000000001</c:v>
                </c:pt>
                <c:pt idx="46">
                  <c:v>216.196</c:v>
                </c:pt>
                <c:pt idx="47">
                  <c:v>216.24</c:v>
                </c:pt>
                <c:pt idx="48">
                  <c:v>216.285</c:v>
                </c:pt>
                <c:pt idx="49">
                  <c:v>216.33</c:v>
                </c:pt>
                <c:pt idx="50">
                  <c:v>216.374</c:v>
                </c:pt>
                <c:pt idx="51">
                  <c:v>216.41900000000001</c:v>
                </c:pt>
                <c:pt idx="52">
                  <c:v>216.46299999999999</c:v>
                </c:pt>
                <c:pt idx="53">
                  <c:v>216.50800000000001</c:v>
                </c:pt>
                <c:pt idx="54">
                  <c:v>216.553</c:v>
                </c:pt>
                <c:pt idx="55">
                  <c:v>216.59700000000001</c:v>
                </c:pt>
                <c:pt idx="56">
                  <c:v>216.642</c:v>
                </c:pt>
                <c:pt idx="57">
                  <c:v>216.68700000000001</c:v>
                </c:pt>
                <c:pt idx="58">
                  <c:v>216.73099999999999</c:v>
                </c:pt>
                <c:pt idx="59">
                  <c:v>216.77600000000001</c:v>
                </c:pt>
                <c:pt idx="60">
                  <c:v>216.821</c:v>
                </c:pt>
                <c:pt idx="61">
                  <c:v>216.86500000000001</c:v>
                </c:pt>
                <c:pt idx="62">
                  <c:v>216.91</c:v>
                </c:pt>
                <c:pt idx="63">
                  <c:v>216.95400000000001</c:v>
                </c:pt>
                <c:pt idx="64">
                  <c:v>216.999</c:v>
                </c:pt>
                <c:pt idx="65">
                  <c:v>217.04400000000001</c:v>
                </c:pt>
                <c:pt idx="66">
                  <c:v>217.08799999999999</c:v>
                </c:pt>
                <c:pt idx="67">
                  <c:v>217.13300000000001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9-48BF-9E31-1AEBEC756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04175"/>
        <c:axId val="194103759"/>
      </c:scatterChart>
      <c:valAx>
        <c:axId val="19410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4103759"/>
        <c:crosses val="autoZero"/>
        <c:crossBetween val="midCat"/>
        <c:majorUnit val="0.2"/>
      </c:valAx>
      <c:valAx>
        <c:axId val="1941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4104175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590549</xdr:colOff>
      <xdr:row>7</xdr:row>
      <xdr:rowOff>9525</xdr:rowOff>
    </xdr:from>
    <xdr:to>
      <xdr:col>17</xdr:col>
      <xdr:colOff>371475</xdr:colOff>
      <xdr:row>33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CCFC40-B0BA-46E5-BB97-6F4BB2379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224117</xdr:colOff>
      <xdr:row>35</xdr:row>
      <xdr:rowOff>56867</xdr:rowOff>
    </xdr:from>
    <xdr:to>
      <xdr:col>18</xdr:col>
      <xdr:colOff>392206</xdr:colOff>
      <xdr:row>59</xdr:row>
      <xdr:rowOff>100852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F80000-46ED-471E-B9C1-D1846A27F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590549</xdr:colOff>
      <xdr:row>77</xdr:row>
      <xdr:rowOff>9525</xdr:rowOff>
    </xdr:from>
    <xdr:to>
      <xdr:col>18</xdr:col>
      <xdr:colOff>246530</xdr:colOff>
      <xdr:row>105</xdr:row>
      <xdr:rowOff>33618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D10E21-E33A-4D2C-B6B6-5B3FBE447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572619</xdr:colOff>
      <xdr:row>105</xdr:row>
      <xdr:rowOff>56868</xdr:rowOff>
    </xdr:from>
    <xdr:to>
      <xdr:col>18</xdr:col>
      <xdr:colOff>212912</xdr:colOff>
      <xdr:row>131</xdr:row>
      <xdr:rowOff>89647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25D537-727E-4752-8B5B-570B92A80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590549</xdr:colOff>
      <xdr:row>7</xdr:row>
      <xdr:rowOff>9525</xdr:rowOff>
    </xdr:from>
    <xdr:to>
      <xdr:col>17</xdr:col>
      <xdr:colOff>371475</xdr:colOff>
      <xdr:row>33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F1F16-2FA5-454F-BEBB-3F95B1A79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572619</xdr:colOff>
      <xdr:row>35</xdr:row>
      <xdr:rowOff>56868</xdr:rowOff>
    </xdr:from>
    <xdr:to>
      <xdr:col>17</xdr:col>
      <xdr:colOff>437028</xdr:colOff>
      <xdr:row>54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B4FAC-1271-4347-8207-6ABB4B18C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572619</xdr:colOff>
      <xdr:row>105</xdr:row>
      <xdr:rowOff>56868</xdr:rowOff>
    </xdr:from>
    <xdr:to>
      <xdr:col>17</xdr:col>
      <xdr:colOff>437028</xdr:colOff>
      <xdr:row>124</xdr:row>
      <xdr:rowOff>22411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875FEC-1BAC-44E2-9C89-773F8E2F8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268941</xdr:colOff>
      <xdr:row>7</xdr:row>
      <xdr:rowOff>9525</xdr:rowOff>
    </xdr:from>
    <xdr:to>
      <xdr:col>18</xdr:col>
      <xdr:colOff>347382</xdr:colOff>
      <xdr:row>33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FB649D-19C8-4720-80C8-FC86EAB54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224117</xdr:colOff>
      <xdr:row>35</xdr:row>
      <xdr:rowOff>56867</xdr:rowOff>
    </xdr:from>
    <xdr:to>
      <xdr:col>18</xdr:col>
      <xdr:colOff>392206</xdr:colOff>
      <xdr:row>59</xdr:row>
      <xdr:rowOff>100852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33BD10-3F22-4C15-B7A5-4D499B1C1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7843</xdr:colOff>
      <xdr:row>70</xdr:row>
      <xdr:rowOff>110379</xdr:rowOff>
    </xdr:from>
    <xdr:to>
      <xdr:col>18</xdr:col>
      <xdr:colOff>268942</xdr:colOff>
      <xdr:row>98</xdr:row>
      <xdr:rowOff>123266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E22364-5047-4CD6-B99A-FAD1689A0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516590</xdr:colOff>
      <xdr:row>100</xdr:row>
      <xdr:rowOff>68074</xdr:rowOff>
    </xdr:from>
    <xdr:to>
      <xdr:col>18</xdr:col>
      <xdr:colOff>156883</xdr:colOff>
      <xdr:row>126</xdr:row>
      <xdr:rowOff>100853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6F9955-BBD3-4200-A7D9-FCB9DF6B9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7FB-3397-4BCF-A9C0-018558945B54}">
  <dimension ref="A1:W146"/>
  <sheetViews>
    <sheetView tabSelected="1" topLeftCell="A109" zoomScale="85" zoomScaleNormal="85" workbookViewId="0">
      <selection activeCell="P143" sqref="P143"/>
    </sheetView>
  </sheetViews>
  <sheetFormatPr defaultRowHeight="15" x14ac:dyDescent="0.25"/>
  <cols>
    <col min="1" max="1" width="14.42578125" bestFit="1" customWidth="1"/>
    <col min="2" max="2" width="14.5703125" bestFit="1" customWidth="1"/>
    <col min="4" max="4" width="11.5703125" bestFit="1" customWidth="1"/>
    <col min="5" max="5" width="11.7109375" bestFit="1" customWidth="1"/>
    <col min="7" max="7" width="14.28515625" bestFit="1" customWidth="1"/>
    <col min="8" max="8" width="14.42578125" bestFit="1" customWidth="1"/>
    <col min="9" max="9" width="13.140625" bestFit="1" customWidth="1"/>
  </cols>
  <sheetData>
    <row r="1" spans="1:23" ht="15.75" x14ac:dyDescent="0.25">
      <c r="A1" s="13" t="s">
        <v>16</v>
      </c>
      <c r="B1" s="13" t="s">
        <v>17</v>
      </c>
      <c r="C1" s="21"/>
      <c r="D1" s="13" t="s">
        <v>18</v>
      </c>
      <c r="E1" s="13" t="s">
        <v>19</v>
      </c>
      <c r="F1" s="21"/>
      <c r="G1" s="13" t="s">
        <v>12</v>
      </c>
      <c r="H1" s="13" t="s">
        <v>13</v>
      </c>
      <c r="J1" s="26" t="s">
        <v>15</v>
      </c>
      <c r="K1" s="26"/>
      <c r="L1" s="14" t="s">
        <v>0</v>
      </c>
      <c r="M1" s="3">
        <v>0.05</v>
      </c>
      <c r="N1" s="3"/>
      <c r="O1" s="17" t="s">
        <v>1</v>
      </c>
      <c r="P1" s="3">
        <v>1</v>
      </c>
      <c r="Q1" s="14" t="s">
        <v>2</v>
      </c>
      <c r="R1" s="4">
        <v>20</v>
      </c>
      <c r="T1" s="13" t="s">
        <v>9</v>
      </c>
      <c r="U1" s="13" t="s">
        <v>10</v>
      </c>
      <c r="V1" s="13" t="s">
        <v>11</v>
      </c>
      <c r="W1" s="13" t="s">
        <v>14</v>
      </c>
    </row>
    <row r="2" spans="1:23" x14ac:dyDescent="0.25">
      <c r="A2" s="1">
        <v>1.41421</v>
      </c>
      <c r="B2" s="1">
        <v>21.414200000000001</v>
      </c>
      <c r="D2" s="1">
        <v>1.41421</v>
      </c>
      <c r="E2" s="1">
        <v>23.414200000000001</v>
      </c>
      <c r="G2" s="1">
        <v>1.41421</v>
      </c>
      <c r="H2" s="1">
        <v>23.414200000000001</v>
      </c>
      <c r="J2" s="26"/>
      <c r="K2" s="26"/>
      <c r="L2" s="15" t="s">
        <v>5</v>
      </c>
      <c r="M2" s="6">
        <v>2</v>
      </c>
      <c r="N2" s="6"/>
      <c r="O2" s="18" t="s">
        <v>3</v>
      </c>
      <c r="P2" s="6">
        <f>2/3*P1*M2^2</f>
        <v>2.6666666666666665</v>
      </c>
      <c r="Q2" s="15" t="s">
        <v>4</v>
      </c>
      <c r="R2" s="7">
        <v>20</v>
      </c>
      <c r="T2" s="12">
        <v>0</v>
      </c>
      <c r="U2" s="1">
        <v>214.142</v>
      </c>
      <c r="V2" s="1">
        <v>0</v>
      </c>
      <c r="W2" s="1">
        <v>214.142</v>
      </c>
    </row>
    <row r="3" spans="1:23" x14ac:dyDescent="0.25">
      <c r="A3" s="2">
        <v>1.42171</v>
      </c>
      <c r="B3" s="2">
        <v>21.406700000000001</v>
      </c>
      <c r="D3" s="2">
        <v>1.41421</v>
      </c>
      <c r="E3" s="2">
        <v>23.414200000000001</v>
      </c>
      <c r="G3" s="2">
        <v>1.41421</v>
      </c>
      <c r="H3" s="2">
        <v>23.414200000000001</v>
      </c>
      <c r="J3" s="26"/>
      <c r="K3" s="26"/>
      <c r="L3" s="15" t="s">
        <v>6</v>
      </c>
      <c r="M3" s="6">
        <f>RADIANS(45)</f>
        <v>0.78539816339744828</v>
      </c>
      <c r="N3" s="6"/>
      <c r="O3" s="18" t="s">
        <v>7</v>
      </c>
      <c r="P3" s="6">
        <f>M4*SIN(M3)/(1+P2/(P1*M2^2))</f>
        <v>4.2426406871192848</v>
      </c>
      <c r="Q3" s="5"/>
      <c r="R3" s="11"/>
      <c r="T3" s="2">
        <f>T2+$M$1</f>
        <v>0.05</v>
      </c>
      <c r="U3" s="1">
        <v>214.142</v>
      </c>
      <c r="V3" s="1">
        <v>3.7499999999999999E-2</v>
      </c>
      <c r="W3" s="1">
        <v>214.18</v>
      </c>
    </row>
    <row r="4" spans="1:23" x14ac:dyDescent="0.25">
      <c r="A4" s="1">
        <v>1.4367099999999999</v>
      </c>
      <c r="B4" s="1">
        <v>21.3917</v>
      </c>
      <c r="D4" s="1">
        <v>1.43232</v>
      </c>
      <c r="E4" s="1">
        <v>23.406700000000001</v>
      </c>
      <c r="G4" s="1">
        <v>1.42482</v>
      </c>
      <c r="H4" s="1">
        <v>23.414200000000001</v>
      </c>
      <c r="L4" s="16" t="s">
        <v>8</v>
      </c>
      <c r="M4" s="9">
        <v>10</v>
      </c>
      <c r="N4" s="9"/>
      <c r="O4" s="19"/>
      <c r="P4" s="9"/>
      <c r="Q4" s="5"/>
      <c r="R4" s="7"/>
      <c r="T4" s="2">
        <f t="shared" ref="T4:T67" si="0">T3+$M$1</f>
        <v>0.1</v>
      </c>
      <c r="U4" s="2">
        <v>214.06700000000001</v>
      </c>
      <c r="V4" s="2">
        <v>0.15</v>
      </c>
      <c r="W4" s="2">
        <v>214.21700000000001</v>
      </c>
    </row>
    <row r="5" spans="1:23" x14ac:dyDescent="0.25">
      <c r="A5" s="2">
        <v>1.4592099999999999</v>
      </c>
      <c r="B5" s="2">
        <v>21.369199999999999</v>
      </c>
      <c r="D5" s="2">
        <v>1.4685299999999999</v>
      </c>
      <c r="E5" s="2">
        <v>23.391500000000001</v>
      </c>
      <c r="G5" s="2">
        <v>1.4460299999999999</v>
      </c>
      <c r="H5" s="2">
        <v>23.414000000000001</v>
      </c>
      <c r="Q5" s="5">
        <v>0</v>
      </c>
      <c r="R5" s="7">
        <f>R1</f>
        <v>20</v>
      </c>
      <c r="T5" s="2">
        <f t="shared" si="0"/>
        <v>0.15000000000000002</v>
      </c>
      <c r="U5" s="1">
        <v>213.917</v>
      </c>
      <c r="V5" s="1">
        <v>0.33750000000000002</v>
      </c>
      <c r="W5" s="1">
        <v>214.255</v>
      </c>
    </row>
    <row r="6" spans="1:23" x14ac:dyDescent="0.25">
      <c r="A6" s="1">
        <v>1.4892099999999999</v>
      </c>
      <c r="B6" s="1">
        <v>21.339200000000002</v>
      </c>
      <c r="D6" s="1">
        <v>1.52284</v>
      </c>
      <c r="E6" s="1">
        <v>23.368200000000002</v>
      </c>
      <c r="G6" s="1">
        <v>1.47784</v>
      </c>
      <c r="H6" s="1">
        <v>23.4132</v>
      </c>
      <c r="Q6" s="8">
        <f>R2</f>
        <v>20</v>
      </c>
      <c r="R6" s="10">
        <v>0</v>
      </c>
      <c r="T6" s="2">
        <f t="shared" si="0"/>
        <v>0.2</v>
      </c>
      <c r="U6" s="2">
        <v>213.69200000000001</v>
      </c>
      <c r="V6" s="2">
        <v>0.6</v>
      </c>
      <c r="W6" s="2">
        <v>214.292</v>
      </c>
    </row>
    <row r="7" spans="1:23" x14ac:dyDescent="0.25">
      <c r="A7" s="2">
        <v>1.52671</v>
      </c>
      <c r="B7" s="2">
        <v>21.3017</v>
      </c>
      <c r="D7" s="2">
        <v>1.5952299999999999</v>
      </c>
      <c r="E7" s="2">
        <v>23.336400000000001</v>
      </c>
      <c r="G7" s="2">
        <v>1.52023</v>
      </c>
      <c r="H7" s="2">
        <v>23.4114</v>
      </c>
      <c r="T7" s="2">
        <f t="shared" si="0"/>
        <v>0.25</v>
      </c>
      <c r="U7" s="1">
        <v>213.392</v>
      </c>
      <c r="V7" s="1">
        <v>0.9375</v>
      </c>
      <c r="W7" s="1">
        <v>214.33</v>
      </c>
    </row>
    <row r="8" spans="1:23" x14ac:dyDescent="0.25">
      <c r="A8" s="1">
        <v>1.5717099999999999</v>
      </c>
      <c r="B8" s="1">
        <v>21.256699999999999</v>
      </c>
      <c r="D8" s="1">
        <v>1.68564</v>
      </c>
      <c r="E8" s="1">
        <v>23.295400000000001</v>
      </c>
      <c r="G8" s="1">
        <v>1.57314</v>
      </c>
      <c r="H8" s="1">
        <v>23.407900000000001</v>
      </c>
      <c r="T8" s="2">
        <f t="shared" si="0"/>
        <v>0.3</v>
      </c>
      <c r="U8" s="2">
        <v>213.017</v>
      </c>
      <c r="V8" s="2">
        <v>1.35</v>
      </c>
      <c r="W8" s="2">
        <v>214.36699999999999</v>
      </c>
    </row>
    <row r="9" spans="1:23" x14ac:dyDescent="0.25">
      <c r="A9" s="2">
        <v>1.6242099999999999</v>
      </c>
      <c r="B9" s="2">
        <v>21.2042</v>
      </c>
      <c r="D9" s="2">
        <v>1.79399</v>
      </c>
      <c r="E9" s="2">
        <v>23.244299999999999</v>
      </c>
      <c r="G9" s="2">
        <v>1.63649</v>
      </c>
      <c r="H9" s="2">
        <v>23.401800000000001</v>
      </c>
      <c r="T9" s="2">
        <f t="shared" si="0"/>
        <v>0.35</v>
      </c>
      <c r="U9" s="1">
        <v>212.56700000000001</v>
      </c>
      <c r="V9" s="1">
        <v>1.8374999999999999</v>
      </c>
      <c r="W9" s="1">
        <v>214.405</v>
      </c>
    </row>
    <row r="10" spans="1:23" x14ac:dyDescent="0.25">
      <c r="A10" s="1">
        <v>1.68421</v>
      </c>
      <c r="B10" s="1">
        <v>21.144200000000001</v>
      </c>
      <c r="D10" s="1">
        <v>1.92011</v>
      </c>
      <c r="E10" s="1">
        <v>23.182200000000002</v>
      </c>
      <c r="G10" s="1">
        <v>1.71011</v>
      </c>
      <c r="H10" s="1">
        <v>23.392199999999999</v>
      </c>
      <c r="T10" s="2">
        <f t="shared" si="0"/>
        <v>0.39999999999999997</v>
      </c>
      <c r="U10" s="2">
        <v>212.042</v>
      </c>
      <c r="V10" s="2">
        <v>2.4</v>
      </c>
      <c r="W10" s="2">
        <v>214.44200000000001</v>
      </c>
    </row>
    <row r="11" spans="1:23" x14ac:dyDescent="0.25">
      <c r="A11" s="2">
        <v>1.7517100000000001</v>
      </c>
      <c r="B11" s="2">
        <v>21.076699999999999</v>
      </c>
      <c r="D11" s="2">
        <v>2.0637400000000001</v>
      </c>
      <c r="E11" s="2">
        <v>23.107900000000001</v>
      </c>
      <c r="G11" s="2">
        <v>1.7937399999999999</v>
      </c>
      <c r="H11" s="2">
        <v>23.3779</v>
      </c>
      <c r="T11" s="2">
        <f t="shared" si="0"/>
        <v>0.44999999999999996</v>
      </c>
      <c r="U11" s="1">
        <v>211.44200000000001</v>
      </c>
      <c r="V11" s="1">
        <v>3.0375000000000001</v>
      </c>
      <c r="W11" s="1">
        <v>214.48</v>
      </c>
    </row>
    <row r="12" spans="1:23" x14ac:dyDescent="0.25">
      <c r="A12" s="1">
        <v>1.8267100000000001</v>
      </c>
      <c r="B12" s="1">
        <v>21.0017</v>
      </c>
      <c r="D12" s="1">
        <v>2.2244899999999999</v>
      </c>
      <c r="E12" s="1">
        <v>23.02</v>
      </c>
      <c r="G12" s="1">
        <v>1.8869899999999999</v>
      </c>
      <c r="H12" s="1">
        <v>23.357500000000002</v>
      </c>
      <c r="T12" s="2">
        <f t="shared" si="0"/>
        <v>0.49999999999999994</v>
      </c>
      <c r="U12" s="2">
        <v>210.767</v>
      </c>
      <c r="V12" s="2">
        <v>3.75</v>
      </c>
      <c r="W12" s="2">
        <v>214.517</v>
      </c>
    </row>
    <row r="13" spans="1:23" x14ac:dyDescent="0.25">
      <c r="A13" s="2">
        <v>1.9092100000000001</v>
      </c>
      <c r="B13" s="2">
        <v>20.9192</v>
      </c>
      <c r="D13" s="2">
        <v>2.40184</v>
      </c>
      <c r="E13" s="2">
        <v>22.917200000000001</v>
      </c>
      <c r="G13" s="2">
        <v>1.9893400000000001</v>
      </c>
      <c r="H13" s="2">
        <v>23.329699999999999</v>
      </c>
      <c r="T13" s="2">
        <f t="shared" si="0"/>
        <v>0.54999999999999993</v>
      </c>
      <c r="U13" s="1">
        <v>210.017</v>
      </c>
      <c r="V13" s="1">
        <v>4.5374999999999996</v>
      </c>
      <c r="W13" s="1">
        <v>214.55500000000001</v>
      </c>
    </row>
    <row r="14" spans="1:23" x14ac:dyDescent="0.25">
      <c r="A14" s="1">
        <v>1.9992099999999999</v>
      </c>
      <c r="B14" s="1">
        <v>20.8292</v>
      </c>
      <c r="D14" s="1">
        <v>2.59504</v>
      </c>
      <c r="E14" s="1">
        <v>22.797899999999998</v>
      </c>
      <c r="G14" s="1">
        <v>2.1000399999999999</v>
      </c>
      <c r="H14" s="1">
        <v>23.292899999999999</v>
      </c>
      <c r="T14" s="2">
        <f t="shared" si="0"/>
        <v>0.6</v>
      </c>
      <c r="U14" s="2">
        <v>209.19200000000001</v>
      </c>
      <c r="V14" s="2">
        <v>5.4</v>
      </c>
      <c r="W14" s="2">
        <v>214.59200000000001</v>
      </c>
    </row>
    <row r="15" spans="1:23" x14ac:dyDescent="0.25">
      <c r="A15" s="2">
        <v>2.0967099999999999</v>
      </c>
      <c r="B15" s="2">
        <v>20.7317</v>
      </c>
      <c r="D15" s="2">
        <v>2.80314</v>
      </c>
      <c r="E15" s="2">
        <v>22.660499999999999</v>
      </c>
      <c r="G15" s="2">
        <v>2.21814</v>
      </c>
      <c r="H15" s="2">
        <v>23.2455</v>
      </c>
      <c r="T15" s="2">
        <f t="shared" si="0"/>
        <v>0.65</v>
      </c>
      <c r="U15" s="1">
        <v>208.292</v>
      </c>
      <c r="V15" s="1">
        <v>6.3375000000000004</v>
      </c>
      <c r="W15" s="1">
        <v>214.63</v>
      </c>
    </row>
    <row r="16" spans="1:23" x14ac:dyDescent="0.25">
      <c r="A16" s="1">
        <v>2.2017099999999998</v>
      </c>
      <c r="B16" s="1">
        <v>20.6267</v>
      </c>
      <c r="D16" s="1">
        <v>3.02488</v>
      </c>
      <c r="E16" s="1">
        <v>22.503299999999999</v>
      </c>
      <c r="G16" s="1">
        <v>2.3423799999999999</v>
      </c>
      <c r="H16" s="1">
        <v>23.1858</v>
      </c>
      <c r="T16" s="2">
        <f t="shared" si="0"/>
        <v>0.70000000000000007</v>
      </c>
      <c r="U16" s="2">
        <v>207.31700000000001</v>
      </c>
      <c r="V16" s="2">
        <v>7.35</v>
      </c>
      <c r="W16" s="2">
        <v>214.667</v>
      </c>
    </row>
    <row r="17" spans="1:23" x14ac:dyDescent="0.25">
      <c r="A17" s="2">
        <v>2.3142100000000001</v>
      </c>
      <c r="B17" s="2">
        <v>20.514199999999999</v>
      </c>
      <c r="D17" s="2">
        <v>3.25874</v>
      </c>
      <c r="E17" s="2">
        <v>22.3246</v>
      </c>
      <c r="G17" s="2">
        <v>2.4712399999999999</v>
      </c>
      <c r="H17" s="2">
        <v>23.112100000000002</v>
      </c>
      <c r="T17" s="2">
        <f t="shared" si="0"/>
        <v>0.75000000000000011</v>
      </c>
      <c r="U17" s="1">
        <v>206.267</v>
      </c>
      <c r="V17" s="1">
        <v>8.4375</v>
      </c>
      <c r="W17" s="1">
        <v>214.70500000000001</v>
      </c>
    </row>
    <row r="18" spans="1:23" x14ac:dyDescent="0.25">
      <c r="A18" s="1">
        <v>2.4342100000000002</v>
      </c>
      <c r="B18" s="1">
        <v>20.394200000000001</v>
      </c>
      <c r="D18" s="1">
        <v>3.5028199999999998</v>
      </c>
      <c r="E18" s="1">
        <v>22.122699999999998</v>
      </c>
      <c r="G18" s="1">
        <v>2.6028199999999999</v>
      </c>
      <c r="H18" s="1">
        <v>23.0227</v>
      </c>
      <c r="T18" s="2">
        <f t="shared" si="0"/>
        <v>0.80000000000000016</v>
      </c>
      <c r="U18" s="2">
        <v>205.142</v>
      </c>
      <c r="V18" s="2">
        <v>9.6</v>
      </c>
      <c r="W18" s="2">
        <v>214.74199999999999</v>
      </c>
    </row>
    <row r="19" spans="1:23" x14ac:dyDescent="0.25">
      <c r="A19" s="2">
        <v>2.5617100000000002</v>
      </c>
      <c r="B19" s="2">
        <v>20.2667</v>
      </c>
      <c r="D19" s="2">
        <v>3.7548599999999999</v>
      </c>
      <c r="E19" s="2">
        <v>21.8962</v>
      </c>
      <c r="G19" s="2">
        <v>2.7348599999999998</v>
      </c>
      <c r="H19" s="2">
        <v>22.9162</v>
      </c>
      <c r="T19" s="2">
        <f t="shared" si="0"/>
        <v>0.8500000000000002</v>
      </c>
      <c r="U19" s="1">
        <v>203.94200000000001</v>
      </c>
      <c r="V19" s="1">
        <v>10.8375</v>
      </c>
      <c r="W19" s="1">
        <v>214.78</v>
      </c>
    </row>
    <row r="20" spans="1:23" x14ac:dyDescent="0.25">
      <c r="A20" s="1">
        <v>2.6967099999999999</v>
      </c>
      <c r="B20" s="1">
        <v>20.131699999999999</v>
      </c>
      <c r="D20" s="1">
        <v>4.0122200000000001</v>
      </c>
      <c r="E20" s="1">
        <v>21.643699999999999</v>
      </c>
      <c r="G20" s="1">
        <v>2.8647200000000002</v>
      </c>
      <c r="H20" s="1">
        <v>22.7912</v>
      </c>
      <c r="T20" s="2">
        <f t="shared" si="0"/>
        <v>0.90000000000000024</v>
      </c>
      <c r="U20" s="2">
        <v>202.667</v>
      </c>
      <c r="V20" s="2">
        <v>12.15</v>
      </c>
      <c r="W20" s="2">
        <v>214.81700000000001</v>
      </c>
    </row>
    <row r="21" spans="1:23" x14ac:dyDescent="0.25">
      <c r="A21" s="2">
        <v>2.83921</v>
      </c>
      <c r="B21" s="2">
        <v>19.9892</v>
      </c>
      <c r="D21" s="2">
        <v>4.2718600000000002</v>
      </c>
      <c r="E21" s="2">
        <v>21.364100000000001</v>
      </c>
      <c r="G21" s="2">
        <v>2.98936</v>
      </c>
      <c r="H21" s="2">
        <v>22.646599999999999</v>
      </c>
      <c r="T21" s="2">
        <f t="shared" si="0"/>
        <v>0.95000000000000029</v>
      </c>
      <c r="U21" s="1">
        <v>201.31700000000001</v>
      </c>
      <c r="V21" s="1">
        <v>13.5375</v>
      </c>
      <c r="W21" s="1">
        <v>214.85499999999999</v>
      </c>
    </row>
    <row r="22" spans="1:23" x14ac:dyDescent="0.25">
      <c r="A22" s="1">
        <v>2.9892099999999999</v>
      </c>
      <c r="B22" s="1">
        <v>19.839200000000002</v>
      </c>
      <c r="D22" s="1">
        <v>4.5303500000000003</v>
      </c>
      <c r="E22" s="1">
        <v>21.056999999999999</v>
      </c>
      <c r="G22" s="1">
        <v>3.1053500000000001</v>
      </c>
      <c r="H22" s="1">
        <v>22.481999999999999</v>
      </c>
      <c r="T22" s="2">
        <f t="shared" si="0"/>
        <v>1.0000000000000002</v>
      </c>
      <c r="U22" s="2">
        <v>199.892</v>
      </c>
      <c r="V22" s="2">
        <v>15</v>
      </c>
      <c r="W22" s="2">
        <v>214.892</v>
      </c>
    </row>
    <row r="23" spans="1:23" x14ac:dyDescent="0.25">
      <c r="A23" s="2">
        <v>3.1467100000000001</v>
      </c>
      <c r="B23" s="2">
        <v>19.681699999999999</v>
      </c>
      <c r="D23" s="2">
        <v>4.7838799999999999</v>
      </c>
      <c r="E23" s="2">
        <v>20.721900000000002</v>
      </c>
      <c r="G23" s="2">
        <v>3.2088800000000002</v>
      </c>
      <c r="H23" s="2">
        <v>22.296900000000001</v>
      </c>
      <c r="T23" s="2">
        <f t="shared" si="0"/>
        <v>1.0500000000000003</v>
      </c>
      <c r="U23" s="1">
        <v>198.392</v>
      </c>
      <c r="V23" s="1">
        <v>16.537500000000001</v>
      </c>
      <c r="W23" s="1">
        <v>214.93</v>
      </c>
    </row>
    <row r="24" spans="1:23" x14ac:dyDescent="0.25">
      <c r="A24" s="1">
        <v>3.3117100000000002</v>
      </c>
      <c r="B24" s="1">
        <v>19.5167</v>
      </c>
      <c r="D24" s="1">
        <v>5.0283699999999998</v>
      </c>
      <c r="E24" s="1">
        <v>20.359500000000001</v>
      </c>
      <c r="G24" s="1">
        <v>3.2958699999999999</v>
      </c>
      <c r="H24" s="1">
        <v>22.091999999999999</v>
      </c>
      <c r="T24" s="2">
        <f t="shared" si="0"/>
        <v>1.1000000000000003</v>
      </c>
      <c r="U24" s="2">
        <v>196.81700000000001</v>
      </c>
      <c r="V24" s="2">
        <v>18.149999999999999</v>
      </c>
      <c r="W24" s="2">
        <v>214.96700000000001</v>
      </c>
    </row>
    <row r="25" spans="1:23" x14ac:dyDescent="0.25">
      <c r="A25" s="2">
        <v>3.48421</v>
      </c>
      <c r="B25" s="2">
        <v>19.344200000000001</v>
      </c>
      <c r="D25" s="2">
        <v>5.2594700000000003</v>
      </c>
      <c r="E25" s="2">
        <v>19.970800000000001</v>
      </c>
      <c r="G25" s="2">
        <v>3.3619699999999999</v>
      </c>
      <c r="H25" s="2">
        <v>21.868300000000001</v>
      </c>
      <c r="T25" s="2">
        <f t="shared" si="0"/>
        <v>1.1500000000000004</v>
      </c>
      <c r="U25" s="1">
        <v>195.167</v>
      </c>
      <c r="V25" s="1">
        <v>19.837499999999999</v>
      </c>
      <c r="W25" s="1">
        <v>215.005</v>
      </c>
    </row>
    <row r="26" spans="1:23" x14ac:dyDescent="0.25">
      <c r="A26" s="1">
        <v>3.6642100000000002</v>
      </c>
      <c r="B26" s="1">
        <v>19.164200000000001</v>
      </c>
      <c r="D26" s="1">
        <v>5.4727600000000001</v>
      </c>
      <c r="E26" s="1">
        <v>19.558</v>
      </c>
      <c r="G26" s="1">
        <v>3.4027599999999998</v>
      </c>
      <c r="H26" s="1">
        <v>21.628</v>
      </c>
      <c r="T26" s="2">
        <f t="shared" si="0"/>
        <v>1.2000000000000004</v>
      </c>
      <c r="U26" s="2">
        <v>193.44200000000001</v>
      </c>
      <c r="V26" s="2">
        <v>21.6</v>
      </c>
      <c r="W26" s="2">
        <v>215.042</v>
      </c>
    </row>
    <row r="27" spans="1:23" x14ac:dyDescent="0.25">
      <c r="A27" s="2">
        <v>3.8517100000000002</v>
      </c>
      <c r="B27" s="2">
        <v>18.976700000000001</v>
      </c>
      <c r="D27" s="2">
        <v>5.6638099999999998</v>
      </c>
      <c r="E27" s="2">
        <v>19.123799999999999</v>
      </c>
      <c r="G27" s="2">
        <v>3.4138099999999998</v>
      </c>
      <c r="H27" s="2">
        <v>21.373799999999999</v>
      </c>
      <c r="T27" s="2">
        <f t="shared" si="0"/>
        <v>1.2500000000000004</v>
      </c>
      <c r="U27" s="1">
        <v>191.642</v>
      </c>
      <c r="V27" s="1">
        <v>23.4375</v>
      </c>
      <c r="W27" s="1">
        <v>215.08</v>
      </c>
    </row>
    <row r="28" spans="1:23" x14ac:dyDescent="0.25">
      <c r="A28" s="1">
        <v>4.04671</v>
      </c>
      <c r="B28" s="1">
        <v>18.781700000000001</v>
      </c>
      <c r="D28" s="1">
        <v>5.8284200000000004</v>
      </c>
      <c r="E28" s="1">
        <v>18.6723</v>
      </c>
      <c r="G28" s="1">
        <v>3.3909199999999999</v>
      </c>
      <c r="H28" s="1">
        <v>21.1098</v>
      </c>
      <c r="T28" s="2">
        <f t="shared" si="0"/>
        <v>1.3000000000000005</v>
      </c>
      <c r="U28" s="2">
        <v>189.767</v>
      </c>
      <c r="V28" s="2">
        <v>25.35</v>
      </c>
      <c r="W28" s="2">
        <v>215.11699999999999</v>
      </c>
    </row>
    <row r="29" spans="1:23" x14ac:dyDescent="0.25">
      <c r="A29" s="2">
        <v>4.2492099999999997</v>
      </c>
      <c r="B29" s="2">
        <v>18.5792</v>
      </c>
      <c r="D29" s="2">
        <v>5.9628199999999998</v>
      </c>
      <c r="E29" s="2">
        <v>18.208500000000001</v>
      </c>
      <c r="G29" s="2">
        <v>3.3303199999999999</v>
      </c>
      <c r="H29" s="2">
        <v>20.841000000000001</v>
      </c>
      <c r="T29" s="2">
        <f t="shared" si="0"/>
        <v>1.3500000000000005</v>
      </c>
      <c r="U29" s="1">
        <v>187.81700000000001</v>
      </c>
      <c r="V29" s="1">
        <v>27.337499999999999</v>
      </c>
      <c r="W29" s="1">
        <v>215.155</v>
      </c>
    </row>
    <row r="30" spans="1:23" x14ac:dyDescent="0.25">
      <c r="A30" s="1">
        <v>4.4592099999999997</v>
      </c>
      <c r="B30" s="1">
        <v>18.369199999999999</v>
      </c>
      <c r="D30" s="1">
        <v>6.0639200000000004</v>
      </c>
      <c r="E30" s="1">
        <v>17.738499999999998</v>
      </c>
      <c r="G30" s="1">
        <v>3.22892</v>
      </c>
      <c r="H30" s="1">
        <v>20.573499999999999</v>
      </c>
      <c r="T30" s="2">
        <f t="shared" si="0"/>
        <v>1.4000000000000006</v>
      </c>
      <c r="U30" s="2">
        <v>185.792</v>
      </c>
      <c r="V30" s="2">
        <v>29.4</v>
      </c>
      <c r="W30" s="2">
        <v>215.19200000000001</v>
      </c>
    </row>
    <row r="31" spans="1:23" x14ac:dyDescent="0.25">
      <c r="A31" s="2">
        <v>4.6767099999999999</v>
      </c>
      <c r="B31" s="2">
        <v>18.151700000000002</v>
      </c>
      <c r="D31" s="2">
        <v>6.1295700000000002</v>
      </c>
      <c r="E31" s="2">
        <v>17.269200000000001</v>
      </c>
      <c r="G31" s="2">
        <v>3.0845699999999998</v>
      </c>
      <c r="H31" s="2">
        <v>20.3142</v>
      </c>
      <c r="T31" s="2">
        <f t="shared" si="0"/>
        <v>1.4500000000000006</v>
      </c>
      <c r="U31" s="1">
        <v>183.69200000000001</v>
      </c>
      <c r="V31" s="1">
        <v>31.537500000000001</v>
      </c>
      <c r="W31" s="1">
        <v>215.23</v>
      </c>
    </row>
    <row r="32" spans="1:23" x14ac:dyDescent="0.25">
      <c r="A32" s="1">
        <v>4.9017099999999996</v>
      </c>
      <c r="B32" s="1">
        <v>17.9267</v>
      </c>
      <c r="D32" s="1">
        <v>6.1588500000000002</v>
      </c>
      <c r="E32" s="1">
        <v>16.808800000000002</v>
      </c>
      <c r="G32" s="1">
        <v>2.89635</v>
      </c>
      <c r="H32" s="1">
        <v>20.071400000000001</v>
      </c>
      <c r="T32" s="2">
        <f t="shared" si="0"/>
        <v>1.5000000000000007</v>
      </c>
      <c r="U32" s="2">
        <v>181.517</v>
      </c>
      <c r="V32" s="2">
        <v>33.75</v>
      </c>
      <c r="W32" s="2">
        <v>215.267</v>
      </c>
    </row>
    <row r="33" spans="1:23" x14ac:dyDescent="0.25">
      <c r="A33" s="2">
        <v>5.1342100000000004</v>
      </c>
      <c r="B33" s="2">
        <v>17.694199999999999</v>
      </c>
      <c r="D33" s="2">
        <v>6.15238</v>
      </c>
      <c r="E33" s="2">
        <v>16.366</v>
      </c>
      <c r="G33" s="2">
        <v>2.6648800000000001</v>
      </c>
      <c r="H33" s="2">
        <v>19.8535</v>
      </c>
      <c r="T33" s="2">
        <f t="shared" si="0"/>
        <v>1.5500000000000007</v>
      </c>
      <c r="U33" s="1">
        <v>179.267</v>
      </c>
      <c r="V33" s="1">
        <v>36.037500000000001</v>
      </c>
      <c r="W33" s="1">
        <v>215.30500000000001</v>
      </c>
    </row>
    <row r="34" spans="1:23" x14ac:dyDescent="0.25">
      <c r="A34" s="1">
        <v>5.3742099999999997</v>
      </c>
      <c r="B34" s="1">
        <v>17.4542</v>
      </c>
      <c r="D34" s="1">
        <v>6.1125800000000003</v>
      </c>
      <c r="E34" s="1">
        <v>15.9499</v>
      </c>
      <c r="G34" s="1">
        <v>2.3925800000000002</v>
      </c>
      <c r="H34" s="1">
        <v>19.669899999999998</v>
      </c>
      <c r="T34" s="2">
        <f t="shared" si="0"/>
        <v>1.6000000000000008</v>
      </c>
      <c r="U34" s="2">
        <v>176.94200000000001</v>
      </c>
      <c r="V34" s="2">
        <v>38.4</v>
      </c>
      <c r="W34" s="2">
        <v>215.34200000000001</v>
      </c>
    </row>
    <row r="35" spans="1:23" x14ac:dyDescent="0.25">
      <c r="A35" s="2">
        <v>5.6217100000000002</v>
      </c>
      <c r="B35" s="2">
        <v>17.206700000000001</v>
      </c>
      <c r="D35" s="2">
        <v>6.04392</v>
      </c>
      <c r="E35" s="2">
        <v>15.569699999999999</v>
      </c>
      <c r="G35" s="2">
        <v>2.08392</v>
      </c>
      <c r="H35" s="2">
        <v>19.529699999999998</v>
      </c>
      <c r="T35" s="2">
        <f t="shared" si="0"/>
        <v>1.6500000000000008</v>
      </c>
      <c r="U35" s="1">
        <v>174.542</v>
      </c>
      <c r="V35" s="1">
        <v>40.837499999999999</v>
      </c>
      <c r="W35" s="1">
        <v>215.38</v>
      </c>
    </row>
    <row r="36" spans="1:23" x14ac:dyDescent="0.25">
      <c r="A36" s="1">
        <v>5.8767100000000001</v>
      </c>
      <c r="B36" s="1">
        <v>16.951699999999999</v>
      </c>
      <c r="D36" s="1">
        <v>5.9530599999999998</v>
      </c>
      <c r="E36" s="1">
        <v>15.234400000000001</v>
      </c>
      <c r="G36" s="1">
        <v>1.74556</v>
      </c>
      <c r="H36" s="1">
        <v>19.4419</v>
      </c>
      <c r="T36" s="2">
        <f t="shared" si="0"/>
        <v>1.7000000000000008</v>
      </c>
      <c r="U36" s="2">
        <v>172.06700000000001</v>
      </c>
      <c r="V36" s="2">
        <v>43.35</v>
      </c>
      <c r="W36" s="2">
        <v>215.417</v>
      </c>
    </row>
    <row r="37" spans="1:23" x14ac:dyDescent="0.25">
      <c r="A37" s="2">
        <v>6.1392100000000003</v>
      </c>
      <c r="B37" s="2">
        <v>16.6892</v>
      </c>
      <c r="D37" s="2">
        <v>5.8489699999999996</v>
      </c>
      <c r="E37" s="2">
        <v>14.9519</v>
      </c>
      <c r="G37" s="2">
        <v>1.3864700000000001</v>
      </c>
      <c r="H37" s="2">
        <v>19.414400000000001</v>
      </c>
      <c r="T37" s="2">
        <f t="shared" si="0"/>
        <v>1.7500000000000009</v>
      </c>
      <c r="U37" s="1">
        <v>169.517</v>
      </c>
      <c r="V37" s="1">
        <v>45.9375</v>
      </c>
      <c r="W37" s="1">
        <v>215.45500000000001</v>
      </c>
    </row>
    <row r="38" spans="1:23" x14ac:dyDescent="0.25">
      <c r="A38" s="1">
        <v>6.4092099999999999</v>
      </c>
      <c r="B38" s="1">
        <v>16.4192</v>
      </c>
      <c r="D38" s="1">
        <v>5.7428800000000004</v>
      </c>
      <c r="E38" s="1">
        <v>14.728899999999999</v>
      </c>
      <c r="G38" s="1">
        <v>1.0178799999999999</v>
      </c>
      <c r="H38" s="1">
        <v>19.453900000000001</v>
      </c>
      <c r="T38" s="2">
        <f t="shared" si="0"/>
        <v>1.8000000000000009</v>
      </c>
      <c r="U38" s="2">
        <v>166.892</v>
      </c>
      <c r="V38" s="2">
        <v>48.6</v>
      </c>
      <c r="W38" s="2">
        <v>215.49199999999999</v>
      </c>
    </row>
    <row r="39" spans="1:23" x14ac:dyDescent="0.25">
      <c r="A39" s="2">
        <v>6.6867099999999997</v>
      </c>
      <c r="B39" s="2">
        <v>16.1417</v>
      </c>
      <c r="D39" s="2">
        <v>5.6480899999999998</v>
      </c>
      <c r="E39" s="2">
        <v>14.569699999999999</v>
      </c>
      <c r="G39" s="2">
        <v>0.65308699999999997</v>
      </c>
      <c r="H39" s="2">
        <v>19.564699999999998</v>
      </c>
      <c r="T39" s="2">
        <f t="shared" si="0"/>
        <v>1.850000000000001</v>
      </c>
      <c r="U39" s="1">
        <v>164.19200000000001</v>
      </c>
      <c r="V39" s="1">
        <v>51.337499999999999</v>
      </c>
      <c r="W39" s="1">
        <v>215.53</v>
      </c>
    </row>
    <row r="40" spans="1:23" x14ac:dyDescent="0.25">
      <c r="A40" s="1">
        <v>6.9717099999999999</v>
      </c>
      <c r="B40" s="1">
        <v>15.8567</v>
      </c>
      <c r="D40" s="1">
        <v>5.5796000000000001</v>
      </c>
      <c r="E40" s="1">
        <v>14.476100000000001</v>
      </c>
      <c r="G40" s="1">
        <v>0.30710300000000001</v>
      </c>
      <c r="H40" s="1">
        <v>19.7486</v>
      </c>
      <c r="T40" s="2">
        <f t="shared" si="0"/>
        <v>1.900000000000001</v>
      </c>
      <c r="U40" s="2">
        <v>161.417</v>
      </c>
      <c r="V40" s="2">
        <v>54.15</v>
      </c>
      <c r="W40" s="2">
        <v>215.56700000000001</v>
      </c>
    </row>
    <row r="41" spans="1:23" x14ac:dyDescent="0.25">
      <c r="A41" s="2">
        <v>7.2642100000000003</v>
      </c>
      <c r="B41" s="2">
        <v>15.5642</v>
      </c>
      <c r="D41" s="2">
        <v>5.5536099999999999</v>
      </c>
      <c r="E41" s="2">
        <v>14.446400000000001</v>
      </c>
      <c r="G41" s="2">
        <v>-3.8904399999999998E-3</v>
      </c>
      <c r="H41" s="2">
        <v>20.003900000000002</v>
      </c>
      <c r="T41" s="2">
        <f t="shared" si="0"/>
        <v>1.9500000000000011</v>
      </c>
      <c r="U41" s="1">
        <v>158.56700000000001</v>
      </c>
      <c r="V41" s="1">
        <v>57.037500000000001</v>
      </c>
      <c r="W41" s="1">
        <v>215.60499999999999</v>
      </c>
    </row>
    <row r="42" spans="1:23" x14ac:dyDescent="0.25">
      <c r="A42" s="1">
        <v>7.5642100000000001</v>
      </c>
      <c r="B42" s="1">
        <v>15.264200000000001</v>
      </c>
      <c r="D42" s="1">
        <v>5.5867199999999997</v>
      </c>
      <c r="E42" s="1">
        <v>14.475199999999999</v>
      </c>
      <c r="G42" s="1">
        <v>-0.26328400000000002</v>
      </c>
      <c r="H42" s="1">
        <v>20.325199999999999</v>
      </c>
      <c r="T42" s="2">
        <f t="shared" si="0"/>
        <v>2.0000000000000009</v>
      </c>
      <c r="U42" s="2">
        <v>155.642</v>
      </c>
      <c r="V42" s="2">
        <v>60</v>
      </c>
      <c r="W42" s="2">
        <v>215.642</v>
      </c>
    </row>
    <row r="43" spans="1:23" x14ac:dyDescent="0.25">
      <c r="A43" s="2">
        <v>7.8717100000000002</v>
      </c>
      <c r="B43" s="2">
        <v>14.9567</v>
      </c>
      <c r="D43" s="2">
        <v>5.69503</v>
      </c>
      <c r="E43" s="2">
        <v>14.5528</v>
      </c>
      <c r="G43" s="2">
        <v>-0.45497300000000002</v>
      </c>
      <c r="H43" s="2">
        <v>20.7028</v>
      </c>
      <c r="T43" s="2">
        <f t="shared" si="0"/>
        <v>2.0500000000000007</v>
      </c>
      <c r="U43" s="1">
        <v>152.642</v>
      </c>
      <c r="V43" s="1">
        <v>63.037500000000001</v>
      </c>
      <c r="W43" s="1">
        <v>215.68</v>
      </c>
    </row>
    <row r="44" spans="1:23" x14ac:dyDescent="0.25">
      <c r="A44" s="1">
        <v>8.1867099999999997</v>
      </c>
      <c r="B44" s="1">
        <v>14.6417</v>
      </c>
      <c r="D44" s="1">
        <v>5.8930600000000002</v>
      </c>
      <c r="E44" s="1">
        <v>14.6653</v>
      </c>
      <c r="G44" s="1">
        <v>-0.56443600000000005</v>
      </c>
      <c r="H44" s="1">
        <v>21.122800000000002</v>
      </c>
      <c r="T44" s="2">
        <f t="shared" si="0"/>
        <v>2.1000000000000005</v>
      </c>
      <c r="U44" s="2">
        <v>149.56700000000001</v>
      </c>
      <c r="V44" s="2">
        <v>66.150000000000006</v>
      </c>
      <c r="W44" s="2">
        <v>215.71700000000001</v>
      </c>
    </row>
    <row r="45" spans="1:23" x14ac:dyDescent="0.25">
      <c r="A45" s="2">
        <v>8.5092099999999995</v>
      </c>
      <c r="B45" s="2">
        <v>14.3192</v>
      </c>
      <c r="D45" s="2">
        <v>6.1925600000000003</v>
      </c>
      <c r="E45" s="2">
        <v>14.794499999999999</v>
      </c>
      <c r="G45" s="2">
        <v>-0.57993799999999995</v>
      </c>
      <c r="H45" s="2">
        <v>21.567</v>
      </c>
      <c r="T45" s="2">
        <f t="shared" si="0"/>
        <v>2.1500000000000004</v>
      </c>
      <c r="U45" s="1">
        <v>146.417</v>
      </c>
      <c r="V45" s="1">
        <v>69.337500000000006</v>
      </c>
      <c r="W45" s="1">
        <v>215.755</v>
      </c>
    </row>
    <row r="46" spans="1:23" x14ac:dyDescent="0.25">
      <c r="A46" s="1">
        <v>8.8392099999999996</v>
      </c>
      <c r="B46" s="1">
        <v>13.9892</v>
      </c>
      <c r="D46" s="1">
        <v>6.6012399999999998</v>
      </c>
      <c r="E46" s="1">
        <v>14.918900000000001</v>
      </c>
      <c r="G46" s="1">
        <v>-0.49375999999999998</v>
      </c>
      <c r="H46" s="1">
        <v>22.0139</v>
      </c>
      <c r="T46" s="2">
        <f t="shared" si="0"/>
        <v>2.2000000000000002</v>
      </c>
      <c r="U46" s="2">
        <v>143.19200000000001</v>
      </c>
      <c r="V46" s="2">
        <v>72.599999999999994</v>
      </c>
      <c r="W46" s="2">
        <v>215.792</v>
      </c>
    </row>
    <row r="47" spans="1:23" x14ac:dyDescent="0.25">
      <c r="A47" s="2">
        <v>9.1767099999999999</v>
      </c>
      <c r="B47" s="2">
        <v>13.6517</v>
      </c>
      <c r="D47" s="2">
        <v>7.1216200000000001</v>
      </c>
      <c r="E47" s="2">
        <v>15.0138</v>
      </c>
      <c r="G47" s="2">
        <v>-0.30338100000000001</v>
      </c>
      <c r="H47" s="2">
        <v>22.438800000000001</v>
      </c>
      <c r="T47" s="2">
        <f t="shared" si="0"/>
        <v>2.25</v>
      </c>
      <c r="U47" s="1">
        <v>139.892</v>
      </c>
      <c r="V47" s="1">
        <v>75.9375</v>
      </c>
      <c r="W47" s="1">
        <v>215.83</v>
      </c>
    </row>
    <row r="48" spans="1:23" x14ac:dyDescent="0.25">
      <c r="A48" s="1">
        <v>9.5217100000000006</v>
      </c>
      <c r="B48" s="1">
        <v>13.306699999999999</v>
      </c>
      <c r="D48" s="1">
        <v>7.7500099999999996</v>
      </c>
      <c r="E48" s="1">
        <v>15.0533</v>
      </c>
      <c r="G48" s="1">
        <v>-1.24891E-2</v>
      </c>
      <c r="H48" s="1">
        <v>22.815799999999999</v>
      </c>
      <c r="T48" s="2">
        <f t="shared" si="0"/>
        <v>2.2999999999999998</v>
      </c>
      <c r="U48" s="2">
        <v>136.517</v>
      </c>
      <c r="V48" s="2">
        <v>79.349999999999994</v>
      </c>
      <c r="W48" s="2">
        <v>215.86699999999999</v>
      </c>
    </row>
    <row r="49" spans="1:23" x14ac:dyDescent="0.25">
      <c r="A49" s="2">
        <v>9.8742099999999997</v>
      </c>
      <c r="B49" s="2">
        <v>12.9542</v>
      </c>
      <c r="D49" s="2">
        <v>8.4757999999999996</v>
      </c>
      <c r="E49" s="2">
        <v>15.0114</v>
      </c>
      <c r="G49" s="2">
        <v>0.36829899999999999</v>
      </c>
      <c r="H49" s="2">
        <v>23.1189</v>
      </c>
      <c r="T49" s="2">
        <f t="shared" si="0"/>
        <v>2.3499999999999996</v>
      </c>
      <c r="U49" s="1">
        <v>133.06700000000001</v>
      </c>
      <c r="V49" s="1">
        <v>82.837500000000006</v>
      </c>
      <c r="W49" s="1">
        <v>215.905</v>
      </c>
    </row>
    <row r="50" spans="1:23" x14ac:dyDescent="0.25">
      <c r="A50" s="1">
        <v>10.2342</v>
      </c>
      <c r="B50" s="1">
        <v>12.594200000000001</v>
      </c>
      <c r="D50" s="1">
        <v>9.2811500000000002</v>
      </c>
      <c r="E50" s="1">
        <v>14.8643</v>
      </c>
      <c r="G50" s="1">
        <v>0.82114500000000001</v>
      </c>
      <c r="H50" s="1">
        <v>23.324300000000001</v>
      </c>
      <c r="T50" s="2">
        <f t="shared" si="0"/>
        <v>2.3999999999999995</v>
      </c>
      <c r="U50" s="2">
        <v>129.542</v>
      </c>
      <c r="V50" s="2">
        <v>86.400099999999995</v>
      </c>
      <c r="W50" s="2">
        <v>215.94200000000001</v>
      </c>
    </row>
    <row r="51" spans="1:23" x14ac:dyDescent="0.25">
      <c r="A51" s="2">
        <v>10.601699999999999</v>
      </c>
      <c r="B51" s="2">
        <v>12.226699999999999</v>
      </c>
      <c r="D51" s="2">
        <v>10.1412</v>
      </c>
      <c r="E51" s="2">
        <v>14.5921</v>
      </c>
      <c r="G51" s="2">
        <v>1.32124</v>
      </c>
      <c r="H51" s="2">
        <v>23.412099999999999</v>
      </c>
      <c r="T51" s="2">
        <f t="shared" si="0"/>
        <v>2.4499999999999993</v>
      </c>
      <c r="U51" s="1">
        <v>125.94199999999999</v>
      </c>
      <c r="V51" s="1">
        <v>90.037599999999998</v>
      </c>
      <c r="W51" s="1">
        <v>215.98</v>
      </c>
    </row>
    <row r="52" spans="1:23" x14ac:dyDescent="0.25">
      <c r="A52" s="1">
        <v>10.976699999999999</v>
      </c>
      <c r="B52" s="1">
        <v>11.851699999999999</v>
      </c>
      <c r="D52" s="1">
        <v>11.0252</v>
      </c>
      <c r="E52" s="1">
        <v>14.1814</v>
      </c>
      <c r="G52" s="1">
        <v>1.8376999999999999</v>
      </c>
      <c r="H52" s="1">
        <v>23.3689</v>
      </c>
      <c r="T52" s="2">
        <f t="shared" si="0"/>
        <v>2.4999999999999991</v>
      </c>
      <c r="U52" s="2">
        <v>122.267</v>
      </c>
      <c r="V52" s="2">
        <v>93.750100000000003</v>
      </c>
      <c r="W52" s="2">
        <v>216.017</v>
      </c>
    </row>
    <row r="53" spans="1:23" x14ac:dyDescent="0.25">
      <c r="A53" s="2">
        <v>11.3592</v>
      </c>
      <c r="B53" s="2">
        <v>11.469200000000001</v>
      </c>
      <c r="D53" s="2">
        <v>11.8977</v>
      </c>
      <c r="E53" s="2">
        <v>13.6271</v>
      </c>
      <c r="G53" s="2">
        <v>2.3351500000000001</v>
      </c>
      <c r="H53" s="2">
        <v>23.189599999999999</v>
      </c>
      <c r="T53" s="2">
        <f t="shared" si="0"/>
        <v>2.5499999999999989</v>
      </c>
      <c r="U53" s="1">
        <v>118.517</v>
      </c>
      <c r="V53" s="1">
        <v>97.537599999999998</v>
      </c>
      <c r="W53" s="1">
        <v>216.05500000000001</v>
      </c>
    </row>
    <row r="54" spans="1:23" x14ac:dyDescent="0.25">
      <c r="A54" s="1">
        <v>11.7492</v>
      </c>
      <c r="B54" s="1">
        <v>11.0792</v>
      </c>
      <c r="D54" s="1">
        <v>12.721</v>
      </c>
      <c r="E54" s="1">
        <v>12.933999999999999</v>
      </c>
      <c r="G54" s="1">
        <v>2.7760199999999999</v>
      </c>
      <c r="H54" s="1">
        <v>22.879000000000001</v>
      </c>
      <c r="T54" s="2">
        <f t="shared" si="0"/>
        <v>2.5999999999999988</v>
      </c>
      <c r="U54" s="2">
        <v>114.69199999999999</v>
      </c>
      <c r="V54" s="2">
        <v>101.4</v>
      </c>
      <c r="W54" s="2">
        <v>216.09200000000001</v>
      </c>
    </row>
    <row r="55" spans="1:23" x14ac:dyDescent="0.25">
      <c r="A55" s="2">
        <v>12.146699999999999</v>
      </c>
      <c r="B55" s="2">
        <v>10.681699999999999</v>
      </c>
      <c r="D55" s="2">
        <v>13.458399999999999</v>
      </c>
      <c r="E55" s="2">
        <v>12.117800000000001</v>
      </c>
      <c r="G55" s="2">
        <v>3.1234000000000002</v>
      </c>
      <c r="H55" s="2">
        <v>22.4528</v>
      </c>
      <c r="T55" s="2">
        <f t="shared" si="0"/>
        <v>2.6499999999999986</v>
      </c>
      <c r="U55" s="1">
        <v>110.792</v>
      </c>
      <c r="V55" s="1">
        <v>105.33799999999999</v>
      </c>
      <c r="W55" s="1">
        <v>216.13</v>
      </c>
    </row>
    <row r="56" spans="1:23" x14ac:dyDescent="0.25">
      <c r="A56" s="1">
        <v>12.5517</v>
      </c>
      <c r="B56" s="1">
        <v>10.2767</v>
      </c>
      <c r="D56" s="1">
        <v>14.0769</v>
      </c>
      <c r="E56" s="1">
        <v>11.205399999999999</v>
      </c>
      <c r="G56" s="1">
        <v>3.3444199999999999</v>
      </c>
      <c r="H56" s="1">
        <v>21.937999999999999</v>
      </c>
      <c r="T56" s="2">
        <f t="shared" si="0"/>
        <v>2.6999999999999984</v>
      </c>
      <c r="U56" s="2">
        <v>106.81699999999999</v>
      </c>
      <c r="V56" s="2">
        <v>109.35</v>
      </c>
      <c r="W56" s="2">
        <v>216.167</v>
      </c>
    </row>
    <row r="57" spans="1:23" x14ac:dyDescent="0.25">
      <c r="A57" s="2">
        <v>12.9642</v>
      </c>
      <c r="B57" s="2">
        <v>9.8642099999999999</v>
      </c>
      <c r="D57" s="2">
        <v>14.551299999999999</v>
      </c>
      <c r="E57" s="2">
        <v>10.2339</v>
      </c>
      <c r="G57" s="2">
        <v>3.4137499999999998</v>
      </c>
      <c r="H57" s="2">
        <v>21.371400000000001</v>
      </c>
      <c r="T57" s="2">
        <f t="shared" si="0"/>
        <v>2.7499999999999982</v>
      </c>
      <c r="U57" s="1">
        <v>102.767</v>
      </c>
      <c r="V57" s="1">
        <v>113.438</v>
      </c>
      <c r="W57" s="1">
        <v>216.20500000000001</v>
      </c>
    </row>
    <row r="58" spans="1:23" x14ac:dyDescent="0.25">
      <c r="A58" s="1">
        <v>13.3842</v>
      </c>
      <c r="B58" s="1">
        <v>9.44421</v>
      </c>
      <c r="D58" s="1">
        <v>14.867000000000001</v>
      </c>
      <c r="E58" s="1">
        <v>9.2481899999999992</v>
      </c>
      <c r="G58" s="1">
        <v>3.31698</v>
      </c>
      <c r="H58" s="1">
        <v>20.798200000000001</v>
      </c>
      <c r="T58" s="2">
        <f t="shared" si="0"/>
        <v>2.799999999999998</v>
      </c>
      <c r="U58" s="2">
        <v>98.642099999999999</v>
      </c>
      <c r="V58" s="2">
        <v>117.6</v>
      </c>
      <c r="W58" s="2">
        <v>216.24199999999999</v>
      </c>
    </row>
    <row r="59" spans="1:23" x14ac:dyDescent="0.25">
      <c r="A59" s="2">
        <v>13.8117</v>
      </c>
      <c r="B59" s="2">
        <v>9.0167099999999998</v>
      </c>
      <c r="D59" s="2">
        <v>15.023400000000001</v>
      </c>
      <c r="E59" s="2">
        <v>8.2983399999999996</v>
      </c>
      <c r="G59" s="2">
        <v>3.05341</v>
      </c>
      <c r="H59" s="2">
        <v>20.2683</v>
      </c>
      <c r="T59" s="2">
        <f t="shared" si="0"/>
        <v>2.8499999999999979</v>
      </c>
      <c r="U59" s="1">
        <v>94.442099999999996</v>
      </c>
      <c r="V59" s="1">
        <v>121.83799999999999</v>
      </c>
      <c r="W59" s="1">
        <v>216.28</v>
      </c>
    </row>
    <row r="60" spans="1:23" x14ac:dyDescent="0.25">
      <c r="A60" s="1">
        <v>14.246700000000001</v>
      </c>
      <c r="B60" s="1">
        <v>8.5817099999999993</v>
      </c>
      <c r="D60" s="1">
        <v>15.035500000000001</v>
      </c>
      <c r="E60" s="1">
        <v>7.4347899999999996</v>
      </c>
      <c r="G60" s="1">
        <v>2.63795</v>
      </c>
      <c r="H60" s="1">
        <v>19.8323</v>
      </c>
      <c r="T60" s="2">
        <f t="shared" si="0"/>
        <v>2.8999999999999977</v>
      </c>
      <c r="U60" s="2">
        <v>90.167100000000005</v>
      </c>
      <c r="V60" s="2">
        <v>126.15</v>
      </c>
      <c r="W60" s="2">
        <v>216.31700000000001</v>
      </c>
    </row>
    <row r="61" spans="1:23" x14ac:dyDescent="0.25">
      <c r="A61" s="2">
        <v>14.6892</v>
      </c>
      <c r="B61" s="2">
        <v>8.1392100000000003</v>
      </c>
      <c r="D61" s="2">
        <v>14.934100000000001</v>
      </c>
      <c r="E61" s="2">
        <v>6.7035400000000003</v>
      </c>
      <c r="G61" s="2">
        <v>2.1015700000000002</v>
      </c>
      <c r="H61" s="2">
        <v>19.536000000000001</v>
      </c>
      <c r="T61" s="2">
        <f t="shared" si="0"/>
        <v>2.9499999999999975</v>
      </c>
      <c r="U61" s="1">
        <v>85.817099999999996</v>
      </c>
      <c r="V61" s="1">
        <v>130.53800000000001</v>
      </c>
      <c r="W61" s="1">
        <v>216.35499999999999</v>
      </c>
    </row>
    <row r="62" spans="1:23" x14ac:dyDescent="0.25">
      <c r="A62" s="1">
        <v>15.139200000000001</v>
      </c>
      <c r="B62" s="1">
        <v>7.6892100000000001</v>
      </c>
      <c r="D62" s="1">
        <v>14.7651</v>
      </c>
      <c r="E62" s="1">
        <v>6.1406499999999999</v>
      </c>
      <c r="G62" s="1">
        <v>1.49007</v>
      </c>
      <c r="H62" s="1">
        <v>19.415700000000001</v>
      </c>
      <c r="T62" s="2">
        <f t="shared" si="0"/>
        <v>2.9999999999999973</v>
      </c>
      <c r="U62" s="2">
        <v>81.392099999999999</v>
      </c>
      <c r="V62" s="2">
        <v>135</v>
      </c>
      <c r="W62" s="2">
        <v>216.392</v>
      </c>
    </row>
    <row r="63" spans="1:23" x14ac:dyDescent="0.25">
      <c r="A63" s="2">
        <v>15.5967</v>
      </c>
      <c r="B63" s="2">
        <v>7.2317099999999996</v>
      </c>
      <c r="D63" s="2">
        <v>14.586</v>
      </c>
      <c r="E63" s="2">
        <v>5.7672499999999998</v>
      </c>
      <c r="G63" s="2">
        <v>0.86099700000000001</v>
      </c>
      <c r="H63" s="2">
        <v>19.4922</v>
      </c>
      <c r="T63" s="2">
        <f t="shared" si="0"/>
        <v>3.0499999999999972</v>
      </c>
      <c r="U63" s="1">
        <v>76.892099999999999</v>
      </c>
      <c r="V63" s="1">
        <v>139.53800000000001</v>
      </c>
      <c r="W63" s="1">
        <v>216.43</v>
      </c>
    </row>
    <row r="64" spans="1:23" x14ac:dyDescent="0.25">
      <c r="A64" s="1">
        <v>16.061699999999998</v>
      </c>
      <c r="B64" s="1">
        <v>6.7667099999999998</v>
      </c>
      <c r="D64" s="1">
        <v>14.4612</v>
      </c>
      <c r="E64" s="1">
        <v>5.5853099999999998</v>
      </c>
      <c r="G64" s="1">
        <v>0.278723</v>
      </c>
      <c r="H64" s="1">
        <v>19.767800000000001</v>
      </c>
      <c r="T64" s="2">
        <f t="shared" si="0"/>
        <v>3.099999999999997</v>
      </c>
      <c r="U64" s="2">
        <v>72.317099999999996</v>
      </c>
      <c r="V64" s="2">
        <v>144.15</v>
      </c>
      <c r="W64" s="2">
        <v>216.46700000000001</v>
      </c>
    </row>
    <row r="65" spans="1:23" x14ac:dyDescent="0.25">
      <c r="A65" s="2">
        <v>16.534199999999998</v>
      </c>
      <c r="B65" s="2">
        <v>6.2942099999999996</v>
      </c>
      <c r="D65" s="2">
        <v>14.455399999999999</v>
      </c>
      <c r="E65" s="2">
        <v>5.57517</v>
      </c>
      <c r="G65" s="2">
        <v>-0.19209300000000001</v>
      </c>
      <c r="H65" s="2">
        <v>20.2227</v>
      </c>
      <c r="T65" s="2">
        <f t="shared" si="0"/>
        <v>3.1499999999999968</v>
      </c>
      <c r="U65" s="1">
        <v>67.667100000000005</v>
      </c>
      <c r="V65" s="1">
        <v>148.83799999999999</v>
      </c>
      <c r="W65" s="1">
        <v>216.505</v>
      </c>
    </row>
    <row r="66" spans="1:23" x14ac:dyDescent="0.25">
      <c r="A66" s="1">
        <v>17.014199999999999</v>
      </c>
      <c r="B66" s="1">
        <v>5.8142100000000001</v>
      </c>
      <c r="D66" s="1">
        <v>14.625999999999999</v>
      </c>
      <c r="E66" s="1">
        <v>5.6953100000000001</v>
      </c>
      <c r="G66" s="1">
        <v>-0.49400899999999998</v>
      </c>
      <c r="H66" s="1">
        <v>20.815300000000001</v>
      </c>
      <c r="T66" s="2">
        <f t="shared" si="0"/>
        <v>3.1999999999999966</v>
      </c>
      <c r="U66" s="2">
        <v>62.942100000000003</v>
      </c>
      <c r="V66" s="2">
        <v>153.6</v>
      </c>
      <c r="W66" s="2">
        <v>216.542</v>
      </c>
    </row>
    <row r="67" spans="1:23" x14ac:dyDescent="0.25">
      <c r="A67" s="2">
        <v>17.5017</v>
      </c>
      <c r="B67" s="2">
        <v>5.3267100000000003</v>
      </c>
      <c r="D67" s="2">
        <v>15.015499999999999</v>
      </c>
      <c r="E67" s="2">
        <v>5.8847800000000001</v>
      </c>
      <c r="G67" s="2">
        <v>-0.58454099999999998</v>
      </c>
      <c r="H67" s="2">
        <v>21.4848</v>
      </c>
      <c r="T67" s="2">
        <f t="shared" si="0"/>
        <v>3.2499999999999964</v>
      </c>
      <c r="U67" s="1">
        <v>58.142099999999999</v>
      </c>
      <c r="V67" s="1">
        <v>158.43799999999999</v>
      </c>
      <c r="W67" s="1">
        <v>216.58</v>
      </c>
    </row>
    <row r="68" spans="1:23" x14ac:dyDescent="0.25">
      <c r="A68" s="1">
        <v>17.996700000000001</v>
      </c>
      <c r="B68" s="1">
        <v>4.8317100000000002</v>
      </c>
      <c r="D68" s="1">
        <v>15.644399999999999</v>
      </c>
      <c r="E68" s="1">
        <v>6.0685700000000002</v>
      </c>
      <c r="G68" s="1">
        <v>-0.44311</v>
      </c>
      <c r="H68" s="1">
        <v>22.156099999999999</v>
      </c>
      <c r="T68" s="2">
        <f t="shared" ref="T68:T69" si="1">T67+$M$1</f>
        <v>3.2999999999999963</v>
      </c>
      <c r="U68" s="2">
        <v>53.267099999999999</v>
      </c>
      <c r="V68" s="2">
        <v>163.35</v>
      </c>
      <c r="W68" s="2">
        <v>216.61699999999999</v>
      </c>
    </row>
    <row r="69" spans="1:23" x14ac:dyDescent="0.25">
      <c r="A69" s="2">
        <v>18.499199999999998</v>
      </c>
      <c r="B69" s="2">
        <v>4.3292099999999998</v>
      </c>
      <c r="D69" s="2">
        <v>16.506399999999999</v>
      </c>
      <c r="E69" s="2">
        <v>6.1654900000000001</v>
      </c>
      <c r="G69" s="2">
        <v>-7.6099799999999995E-2</v>
      </c>
      <c r="H69" s="2">
        <v>22.748000000000001</v>
      </c>
      <c r="T69" s="2">
        <f t="shared" si="1"/>
        <v>3.3499999999999961</v>
      </c>
      <c r="U69" s="1">
        <v>48.317100000000003</v>
      </c>
      <c r="V69" s="1">
        <v>168.33799999999999</v>
      </c>
      <c r="W69" s="1">
        <v>216.655</v>
      </c>
    </row>
    <row r="70" spans="1:23" ht="15.75" x14ac:dyDescent="0.25">
      <c r="T70" s="22"/>
      <c r="U70" s="22"/>
      <c r="V70" s="22"/>
      <c r="W70" s="22"/>
    </row>
    <row r="71" spans="1:23" ht="15" customHeight="1" x14ac:dyDescent="0.25">
      <c r="A71" s="13" t="s">
        <v>16</v>
      </c>
      <c r="B71" s="13" t="s">
        <v>17</v>
      </c>
      <c r="C71" s="22"/>
      <c r="D71" s="13" t="s">
        <v>18</v>
      </c>
      <c r="E71" s="13" t="s">
        <v>19</v>
      </c>
      <c r="F71" s="21"/>
      <c r="G71" s="13" t="s">
        <v>12</v>
      </c>
      <c r="H71" s="13" t="s">
        <v>13</v>
      </c>
      <c r="T71" s="13" t="s">
        <v>9</v>
      </c>
      <c r="U71" s="13" t="s">
        <v>10</v>
      </c>
      <c r="V71" s="13" t="s">
        <v>11</v>
      </c>
      <c r="W71" s="13" t="s">
        <v>14</v>
      </c>
    </row>
    <row r="72" spans="1:23" ht="15" customHeight="1" x14ac:dyDescent="0.25">
      <c r="A72" s="1">
        <v>1.4179600000000001</v>
      </c>
      <c r="B72" s="1">
        <v>21.410499999999999</v>
      </c>
      <c r="D72" s="1">
        <v>1.41421</v>
      </c>
      <c r="E72" s="1">
        <v>23.414200000000001</v>
      </c>
      <c r="G72" s="1">
        <v>1.41421</v>
      </c>
      <c r="H72" s="1">
        <v>23.414200000000001</v>
      </c>
      <c r="T72" s="20">
        <v>0</v>
      </c>
      <c r="U72" s="1">
        <v>214.142</v>
      </c>
      <c r="V72" s="1">
        <v>0</v>
      </c>
      <c r="W72" s="1">
        <v>214.142</v>
      </c>
    </row>
    <row r="73" spans="1:23" ht="15" customHeight="1" x14ac:dyDescent="0.25">
      <c r="A73" s="2">
        <v>1.4292100000000001</v>
      </c>
      <c r="B73" s="2">
        <v>21.3992</v>
      </c>
      <c r="D73" s="2">
        <v>1.42327</v>
      </c>
      <c r="E73" s="2">
        <v>23.410499999999999</v>
      </c>
      <c r="G73" s="2">
        <v>1.41421</v>
      </c>
      <c r="H73" s="2">
        <v>23.414200000000001</v>
      </c>
      <c r="R73" s="27"/>
      <c r="T73" s="2">
        <f>T72+$M$1</f>
        <v>0.05</v>
      </c>
      <c r="U73" s="1">
        <v>214.10499999999999</v>
      </c>
      <c r="V73" s="1">
        <v>3.7499999999999999E-2</v>
      </c>
      <c r="W73" s="1">
        <v>214.142</v>
      </c>
    </row>
    <row r="74" spans="1:23" x14ac:dyDescent="0.25">
      <c r="A74" s="1">
        <v>1.4479599999999999</v>
      </c>
      <c r="B74" s="1">
        <v>21.380500000000001</v>
      </c>
      <c r="D74" s="1">
        <v>1.4504300000000001</v>
      </c>
      <c r="E74" s="1">
        <v>23.399100000000001</v>
      </c>
      <c r="G74" s="1">
        <v>1.42482</v>
      </c>
      <c r="H74" s="1">
        <v>23.414200000000001</v>
      </c>
      <c r="T74" s="2">
        <f t="shared" ref="T74:T137" si="2">T73+$M$1</f>
        <v>0.1</v>
      </c>
      <c r="U74" s="2">
        <v>213.99199999999999</v>
      </c>
      <c r="V74" s="2">
        <v>0.15</v>
      </c>
      <c r="W74" s="2">
        <v>214.142</v>
      </c>
    </row>
    <row r="75" spans="1:23" x14ac:dyDescent="0.25">
      <c r="A75" s="2">
        <v>1.47421</v>
      </c>
      <c r="B75" s="2">
        <v>21.354199999999999</v>
      </c>
      <c r="D75" s="2">
        <v>1.49569</v>
      </c>
      <c r="E75" s="2">
        <v>23.379899999999999</v>
      </c>
      <c r="G75" s="2">
        <v>1.4460299999999999</v>
      </c>
      <c r="H75" s="2">
        <v>23.414000000000001</v>
      </c>
      <c r="T75" s="2">
        <f t="shared" si="2"/>
        <v>0.15000000000000002</v>
      </c>
      <c r="U75" s="1">
        <v>213.80500000000001</v>
      </c>
      <c r="V75" s="1">
        <v>0.33750000000000002</v>
      </c>
      <c r="W75" s="1">
        <v>214.142</v>
      </c>
    </row>
    <row r="76" spans="1:23" x14ac:dyDescent="0.25">
      <c r="A76" s="1">
        <v>1.50796</v>
      </c>
      <c r="B76" s="1">
        <v>21.320499999999999</v>
      </c>
      <c r="D76" s="1">
        <v>1.55904</v>
      </c>
      <c r="E76" s="1">
        <v>23.352399999999999</v>
      </c>
      <c r="G76" s="1">
        <v>1.47784</v>
      </c>
      <c r="H76" s="1">
        <v>23.4132</v>
      </c>
      <c r="T76" s="2">
        <f t="shared" si="2"/>
        <v>0.2</v>
      </c>
      <c r="U76" s="2">
        <v>213.542</v>
      </c>
      <c r="V76" s="2">
        <v>0.6</v>
      </c>
      <c r="W76" s="2">
        <v>214.142</v>
      </c>
    </row>
    <row r="77" spans="1:23" x14ac:dyDescent="0.25">
      <c r="A77" s="2">
        <v>1.54921</v>
      </c>
      <c r="B77" s="2">
        <v>21.279199999999999</v>
      </c>
      <c r="D77" s="2">
        <v>1.64045</v>
      </c>
      <c r="E77" s="2">
        <v>23.316099999999999</v>
      </c>
      <c r="G77" s="2">
        <v>1.52023</v>
      </c>
      <c r="H77" s="2">
        <v>23.4114</v>
      </c>
      <c r="T77" s="2">
        <f t="shared" si="2"/>
        <v>0.25</v>
      </c>
      <c r="U77" s="1">
        <v>213.20500000000001</v>
      </c>
      <c r="V77" s="1">
        <v>0.9375</v>
      </c>
      <c r="W77" s="1">
        <v>214.142</v>
      </c>
    </row>
    <row r="78" spans="1:23" x14ac:dyDescent="0.25">
      <c r="A78" s="1">
        <v>1.59796</v>
      </c>
      <c r="B78" s="1">
        <v>21.230499999999999</v>
      </c>
      <c r="D78" s="1">
        <v>1.7398400000000001</v>
      </c>
      <c r="E78" s="1">
        <v>23.270099999999999</v>
      </c>
      <c r="G78" s="1">
        <v>1.57314</v>
      </c>
      <c r="H78" s="1">
        <v>23.407900000000001</v>
      </c>
      <c r="T78" s="2">
        <f t="shared" si="2"/>
        <v>0.3</v>
      </c>
      <c r="U78" s="2">
        <v>212.792</v>
      </c>
      <c r="V78" s="2">
        <v>1.35</v>
      </c>
      <c r="W78" s="2">
        <v>214.142</v>
      </c>
    </row>
    <row r="79" spans="1:23" x14ac:dyDescent="0.25">
      <c r="A79" s="2">
        <v>1.65421</v>
      </c>
      <c r="B79" s="2">
        <v>21.174199999999999</v>
      </c>
      <c r="D79" s="2">
        <v>1.8570899999999999</v>
      </c>
      <c r="E79" s="2">
        <v>23.2136</v>
      </c>
      <c r="G79" s="2">
        <v>1.63649</v>
      </c>
      <c r="H79" s="2">
        <v>23.401800000000001</v>
      </c>
      <c r="T79" s="2">
        <f t="shared" si="2"/>
        <v>0.35</v>
      </c>
      <c r="U79" s="1">
        <v>212.30500000000001</v>
      </c>
      <c r="V79" s="1">
        <v>1.8374999999999999</v>
      </c>
      <c r="W79" s="1">
        <v>214.142</v>
      </c>
    </row>
    <row r="80" spans="1:23" x14ac:dyDescent="0.25">
      <c r="A80" s="1">
        <v>1.7179599999999999</v>
      </c>
      <c r="B80" s="1">
        <v>21.110499999999998</v>
      </c>
      <c r="D80" s="1">
        <v>1.992</v>
      </c>
      <c r="E80" s="1">
        <v>23.145499999999998</v>
      </c>
      <c r="G80" s="1">
        <v>1.71011</v>
      </c>
      <c r="H80" s="1">
        <v>23.392199999999999</v>
      </c>
      <c r="T80" s="2">
        <f t="shared" si="2"/>
        <v>0.39999999999999997</v>
      </c>
      <c r="U80" s="2">
        <v>211.74199999999999</v>
      </c>
      <c r="V80" s="2">
        <v>2.4</v>
      </c>
      <c r="W80" s="2">
        <v>214.142</v>
      </c>
    </row>
    <row r="81" spans="1:23" x14ac:dyDescent="0.25">
      <c r="A81" s="2">
        <v>1.78921</v>
      </c>
      <c r="B81" s="2">
        <v>21.039200000000001</v>
      </c>
      <c r="D81" s="2">
        <v>2.1442399999999999</v>
      </c>
      <c r="E81" s="2">
        <v>23.064499999999999</v>
      </c>
      <c r="G81" s="2">
        <v>1.7937399999999999</v>
      </c>
      <c r="H81" s="2">
        <v>23.3779</v>
      </c>
      <c r="T81" s="2">
        <f t="shared" si="2"/>
        <v>0.44999999999999996</v>
      </c>
      <c r="U81" s="1">
        <v>211.10499999999999</v>
      </c>
      <c r="V81" s="1">
        <v>3.0375000000000001</v>
      </c>
      <c r="W81" s="1">
        <v>214.142</v>
      </c>
    </row>
    <row r="82" spans="1:23" x14ac:dyDescent="0.25">
      <c r="A82" s="1">
        <v>1.8679600000000001</v>
      </c>
      <c r="B82" s="1">
        <v>20.9605</v>
      </c>
      <c r="D82" s="1">
        <v>2.3133499999999998</v>
      </c>
      <c r="E82" s="1">
        <v>22.9693</v>
      </c>
      <c r="G82" s="1">
        <v>1.8869899999999999</v>
      </c>
      <c r="H82" s="1">
        <v>23.357500000000002</v>
      </c>
      <c r="T82" s="2">
        <f t="shared" si="2"/>
        <v>0.49999999999999994</v>
      </c>
      <c r="U82" s="2">
        <v>210.392</v>
      </c>
      <c r="V82" s="2">
        <v>3.75</v>
      </c>
      <c r="W82" s="2">
        <v>214.142</v>
      </c>
    </row>
    <row r="83" spans="1:23" x14ac:dyDescent="0.25">
      <c r="A83" s="2">
        <v>1.95421</v>
      </c>
      <c r="B83" s="2">
        <v>20.874199999999998</v>
      </c>
      <c r="D83" s="2">
        <v>2.49871</v>
      </c>
      <c r="E83" s="2">
        <v>22.8584</v>
      </c>
      <c r="G83" s="2">
        <v>1.9893400000000001</v>
      </c>
      <c r="H83" s="2">
        <v>23.329699999999999</v>
      </c>
      <c r="T83" s="2">
        <f t="shared" si="2"/>
        <v>0.54999999999999993</v>
      </c>
      <c r="U83" s="1">
        <v>209.60499999999999</v>
      </c>
      <c r="V83" s="1">
        <v>4.5374999999999996</v>
      </c>
      <c r="W83" s="1">
        <v>214.142</v>
      </c>
    </row>
    <row r="84" spans="1:23" x14ac:dyDescent="0.25">
      <c r="A84" s="1">
        <v>2.0479599999999998</v>
      </c>
      <c r="B84" s="1">
        <v>20.7805</v>
      </c>
      <c r="D84" s="1">
        <v>2.6994699999999998</v>
      </c>
      <c r="E84" s="1">
        <v>22.7302</v>
      </c>
      <c r="G84" s="1">
        <v>2.1000399999999999</v>
      </c>
      <c r="H84" s="1">
        <v>23.292899999999999</v>
      </c>
      <c r="T84" s="2">
        <f t="shared" si="2"/>
        <v>0.6</v>
      </c>
      <c r="U84" s="2">
        <v>208.74199999999999</v>
      </c>
      <c r="V84" s="2">
        <v>5.4</v>
      </c>
      <c r="W84" s="2">
        <v>214.142</v>
      </c>
    </row>
    <row r="85" spans="1:23" x14ac:dyDescent="0.25">
      <c r="A85" s="2">
        <v>2.1492100000000001</v>
      </c>
      <c r="B85" s="2">
        <v>20.679200000000002</v>
      </c>
      <c r="D85" s="2">
        <v>2.91452</v>
      </c>
      <c r="E85" s="2">
        <v>22.582999999999998</v>
      </c>
      <c r="G85" s="2">
        <v>2.21814</v>
      </c>
      <c r="H85" s="2">
        <v>23.2455</v>
      </c>
      <c r="T85" s="2">
        <f t="shared" si="2"/>
        <v>0.65</v>
      </c>
      <c r="U85" s="1">
        <v>207.80500000000001</v>
      </c>
      <c r="V85" s="1">
        <v>6.3375000000000004</v>
      </c>
      <c r="W85" s="1">
        <v>214.142</v>
      </c>
    </row>
    <row r="86" spans="1:23" x14ac:dyDescent="0.25">
      <c r="A86" s="1">
        <v>2.2579600000000002</v>
      </c>
      <c r="B86" s="1">
        <v>20.570499999999999</v>
      </c>
      <c r="D86" s="1">
        <v>3.14249</v>
      </c>
      <c r="E86" s="1">
        <v>22.415099999999999</v>
      </c>
      <c r="G86" s="1">
        <v>2.3423799999999999</v>
      </c>
      <c r="H86" s="1">
        <v>23.1858</v>
      </c>
      <c r="T86" s="2">
        <f t="shared" si="2"/>
        <v>0.70000000000000007</v>
      </c>
      <c r="U86" s="2">
        <v>206.792</v>
      </c>
      <c r="V86" s="2">
        <v>7.35</v>
      </c>
      <c r="W86" s="2">
        <v>214.142</v>
      </c>
    </row>
    <row r="87" spans="1:23" x14ac:dyDescent="0.25">
      <c r="A87" s="2">
        <v>2.3742100000000002</v>
      </c>
      <c r="B87" s="2">
        <v>20.4542</v>
      </c>
      <c r="D87" s="2">
        <v>3.3816600000000001</v>
      </c>
      <c r="E87" s="2">
        <v>22.224900000000002</v>
      </c>
      <c r="G87" s="2">
        <v>2.4712399999999999</v>
      </c>
      <c r="H87" s="2">
        <v>23.112100000000002</v>
      </c>
      <c r="T87" s="2">
        <f t="shared" si="2"/>
        <v>0.75000000000000011</v>
      </c>
      <c r="U87" s="1">
        <v>205.70500000000001</v>
      </c>
      <c r="V87" s="1">
        <v>8.4375</v>
      </c>
      <c r="W87" s="1">
        <v>214.142</v>
      </c>
    </row>
    <row r="88" spans="1:23" x14ac:dyDescent="0.25">
      <c r="A88" s="1">
        <v>2.49796</v>
      </c>
      <c r="B88" s="1">
        <v>20.330500000000001</v>
      </c>
      <c r="D88" s="1">
        <v>3.6299700000000001</v>
      </c>
      <c r="E88" s="1">
        <v>22.0108</v>
      </c>
      <c r="G88" s="1">
        <v>2.6028199999999999</v>
      </c>
      <c r="H88" s="1">
        <v>23.0227</v>
      </c>
      <c r="T88" s="2">
        <f t="shared" si="2"/>
        <v>0.80000000000000016</v>
      </c>
      <c r="U88" s="2">
        <v>204.542</v>
      </c>
      <c r="V88" s="2">
        <v>9.6</v>
      </c>
      <c r="W88" s="2">
        <v>214.142</v>
      </c>
    </row>
    <row r="89" spans="1:23" x14ac:dyDescent="0.25">
      <c r="A89" s="2">
        <v>2.62921</v>
      </c>
      <c r="B89" s="2">
        <v>20.199200000000001</v>
      </c>
      <c r="D89" s="2">
        <v>3.8849499999999999</v>
      </c>
      <c r="E89" s="2">
        <v>21.7714</v>
      </c>
      <c r="G89" s="2">
        <v>2.7348599999999998</v>
      </c>
      <c r="H89" s="2">
        <v>22.9162</v>
      </c>
      <c r="T89" s="2">
        <f t="shared" si="2"/>
        <v>0.8500000000000002</v>
      </c>
      <c r="U89" s="1">
        <v>203.30500000000001</v>
      </c>
      <c r="V89" s="1">
        <v>10.8375</v>
      </c>
      <c r="W89" s="1">
        <v>214.142</v>
      </c>
    </row>
    <row r="90" spans="1:23" x14ac:dyDescent="0.25">
      <c r="A90" s="1">
        <v>2.76796</v>
      </c>
      <c r="B90" s="1">
        <v>20.060500000000001</v>
      </c>
      <c r="D90" s="1">
        <v>4.14377</v>
      </c>
      <c r="E90" s="1">
        <v>21.505400000000002</v>
      </c>
      <c r="G90" s="1">
        <v>2.8647200000000002</v>
      </c>
      <c r="H90" s="1">
        <v>22.7912</v>
      </c>
      <c r="T90" s="2">
        <f t="shared" si="2"/>
        <v>0.90000000000000024</v>
      </c>
      <c r="U90" s="2">
        <v>201.99199999999999</v>
      </c>
      <c r="V90" s="2">
        <v>12.15</v>
      </c>
      <c r="W90" s="2">
        <v>214.142</v>
      </c>
    </row>
    <row r="91" spans="1:23" x14ac:dyDescent="0.25">
      <c r="A91" s="2">
        <v>2.9142100000000002</v>
      </c>
      <c r="B91" s="2">
        <v>19.914200000000001</v>
      </c>
      <c r="D91" s="2">
        <v>4.4031799999999999</v>
      </c>
      <c r="E91" s="2">
        <v>21.212</v>
      </c>
      <c r="G91" s="2">
        <v>2.98936</v>
      </c>
      <c r="H91" s="2">
        <v>22.646599999999999</v>
      </c>
      <c r="T91" s="2">
        <f t="shared" si="2"/>
        <v>0.95000000000000029</v>
      </c>
      <c r="U91" s="1">
        <v>200.60499999999999</v>
      </c>
      <c r="V91" s="1">
        <v>13.5375</v>
      </c>
      <c r="W91" s="1">
        <v>214.142</v>
      </c>
    </row>
    <row r="92" spans="1:23" x14ac:dyDescent="0.25">
      <c r="A92" s="1">
        <v>3.0679599999999998</v>
      </c>
      <c r="B92" s="1">
        <v>19.7605</v>
      </c>
      <c r="D92" s="1">
        <v>4.6595700000000004</v>
      </c>
      <c r="E92" s="1">
        <v>20.890799999999999</v>
      </c>
      <c r="G92" s="1">
        <v>3.1053500000000001</v>
      </c>
      <c r="H92" s="1">
        <v>22.481999999999999</v>
      </c>
      <c r="T92" s="2">
        <f t="shared" si="2"/>
        <v>1.0000000000000002</v>
      </c>
      <c r="U92" s="2">
        <v>199.142</v>
      </c>
      <c r="V92" s="2">
        <v>15</v>
      </c>
      <c r="W92" s="2">
        <v>214.142</v>
      </c>
    </row>
    <row r="93" spans="1:23" x14ac:dyDescent="0.25">
      <c r="A93" s="2">
        <v>3.2292100000000001</v>
      </c>
      <c r="B93" s="2">
        <v>19.5992</v>
      </c>
      <c r="D93" s="2">
        <v>4.9089799999999997</v>
      </c>
      <c r="E93" s="2">
        <v>20.541899999999998</v>
      </c>
      <c r="G93" s="2">
        <v>3.2088800000000002</v>
      </c>
      <c r="H93" s="2">
        <v>22.296900000000001</v>
      </c>
      <c r="T93" s="2">
        <f t="shared" si="2"/>
        <v>1.0500000000000003</v>
      </c>
      <c r="U93" s="1">
        <v>197.60499999999999</v>
      </c>
      <c r="V93" s="1">
        <v>16.537500000000001</v>
      </c>
      <c r="W93" s="1">
        <v>214.142</v>
      </c>
    </row>
    <row r="94" spans="1:23" x14ac:dyDescent="0.25">
      <c r="A94" s="1">
        <v>3.3979599999999999</v>
      </c>
      <c r="B94" s="1">
        <v>19.430499999999999</v>
      </c>
      <c r="D94" s="1">
        <v>5.1471799999999996</v>
      </c>
      <c r="E94" s="1">
        <v>20.1661</v>
      </c>
      <c r="G94" s="1">
        <v>3.2958699999999999</v>
      </c>
      <c r="H94" s="1">
        <v>22.091999999999999</v>
      </c>
      <c r="T94" s="2">
        <f t="shared" si="2"/>
        <v>1.1000000000000003</v>
      </c>
      <c r="U94" s="2">
        <v>195.99199999999999</v>
      </c>
      <c r="V94" s="2">
        <v>18.149999999999999</v>
      </c>
      <c r="W94" s="2">
        <v>214.142</v>
      </c>
    </row>
    <row r="95" spans="1:23" x14ac:dyDescent="0.25">
      <c r="A95" s="2">
        <v>3.5742099999999999</v>
      </c>
      <c r="B95" s="2">
        <v>19.254200000000001</v>
      </c>
      <c r="D95" s="2">
        <v>5.3697800000000004</v>
      </c>
      <c r="E95" s="2">
        <v>19.765000000000001</v>
      </c>
      <c r="G95" s="2">
        <v>3.3619699999999999</v>
      </c>
      <c r="H95" s="2">
        <v>21.868300000000001</v>
      </c>
      <c r="T95" s="2">
        <f t="shared" si="2"/>
        <v>1.1500000000000004</v>
      </c>
      <c r="U95" s="1">
        <v>194.30500000000001</v>
      </c>
      <c r="V95" s="1">
        <v>19.837499999999999</v>
      </c>
      <c r="W95" s="1">
        <v>214.142</v>
      </c>
    </row>
    <row r="96" spans="1:23" x14ac:dyDescent="0.25">
      <c r="A96" s="1">
        <v>3.7579600000000002</v>
      </c>
      <c r="B96" s="1">
        <v>19.070499999999999</v>
      </c>
      <c r="D96" s="1">
        <v>5.57233</v>
      </c>
      <c r="E96" s="1">
        <v>19.341100000000001</v>
      </c>
      <c r="G96" s="1">
        <v>3.4027599999999998</v>
      </c>
      <c r="H96" s="1">
        <v>21.628</v>
      </c>
      <c r="T96" s="2">
        <f t="shared" si="2"/>
        <v>1.2000000000000004</v>
      </c>
      <c r="U96" s="2">
        <v>192.542</v>
      </c>
      <c r="V96" s="2">
        <v>21.6</v>
      </c>
      <c r="W96" s="2">
        <v>214.142</v>
      </c>
    </row>
    <row r="97" spans="1:23" x14ac:dyDescent="0.25">
      <c r="A97" s="2">
        <v>3.9492099999999999</v>
      </c>
      <c r="B97" s="2">
        <v>18.879200000000001</v>
      </c>
      <c r="D97" s="2">
        <v>5.7504900000000001</v>
      </c>
      <c r="E97" s="2">
        <v>18.8977</v>
      </c>
      <c r="G97" s="2">
        <v>3.4138099999999998</v>
      </c>
      <c r="H97" s="2">
        <v>21.373799999999999</v>
      </c>
      <c r="T97" s="2">
        <f t="shared" si="2"/>
        <v>1.2500000000000004</v>
      </c>
      <c r="U97" s="1">
        <v>190.70500000000001</v>
      </c>
      <c r="V97" s="1">
        <v>23.4375</v>
      </c>
      <c r="W97" s="1">
        <v>214.142</v>
      </c>
    </row>
    <row r="98" spans="1:23" x14ac:dyDescent="0.25">
      <c r="A98" s="1">
        <v>4.1479600000000003</v>
      </c>
      <c r="B98" s="1">
        <v>18.680499999999999</v>
      </c>
      <c r="D98" s="1">
        <v>5.9002600000000003</v>
      </c>
      <c r="E98" s="1">
        <v>18.439399999999999</v>
      </c>
      <c r="G98" s="1">
        <v>3.3909199999999999</v>
      </c>
      <c r="H98" s="1">
        <v>21.1098</v>
      </c>
      <c r="T98" s="2">
        <f t="shared" si="2"/>
        <v>1.3000000000000005</v>
      </c>
      <c r="U98" s="2">
        <v>188.792</v>
      </c>
      <c r="V98" s="2">
        <v>25.35</v>
      </c>
      <c r="W98" s="2">
        <v>214.142</v>
      </c>
    </row>
    <row r="99" spans="1:23" x14ac:dyDescent="0.25">
      <c r="A99" s="2">
        <v>4.3542100000000001</v>
      </c>
      <c r="B99" s="2">
        <v>18.4742</v>
      </c>
      <c r="D99" s="2">
        <v>6.01816</v>
      </c>
      <c r="E99" s="2">
        <v>17.971699999999998</v>
      </c>
      <c r="G99" s="2">
        <v>3.3303199999999999</v>
      </c>
      <c r="H99" s="2">
        <v>20.841000000000001</v>
      </c>
      <c r="T99" s="2">
        <f t="shared" si="2"/>
        <v>1.3500000000000005</v>
      </c>
      <c r="U99" s="1">
        <v>186.80500000000001</v>
      </c>
      <c r="V99" s="1">
        <v>27.337499999999999</v>
      </c>
      <c r="W99" s="1">
        <v>214.142</v>
      </c>
    </row>
    <row r="100" spans="1:23" x14ac:dyDescent="0.25">
      <c r="A100" s="1">
        <v>4.5679600000000002</v>
      </c>
      <c r="B100" s="1">
        <v>18.2605</v>
      </c>
      <c r="D100" s="1">
        <v>6.1015600000000001</v>
      </c>
      <c r="E100" s="1">
        <v>17.501200000000001</v>
      </c>
      <c r="G100" s="1">
        <v>3.22892</v>
      </c>
      <c r="H100" s="1">
        <v>20.573499999999999</v>
      </c>
      <c r="T100" s="2">
        <f t="shared" si="2"/>
        <v>1.4000000000000006</v>
      </c>
      <c r="U100" s="2">
        <v>184.74199999999999</v>
      </c>
      <c r="V100" s="2">
        <v>29.4</v>
      </c>
      <c r="W100" s="2">
        <v>214.142</v>
      </c>
    </row>
    <row r="101" spans="1:23" x14ac:dyDescent="0.25">
      <c r="A101" s="2">
        <v>4.7892099999999997</v>
      </c>
      <c r="B101" s="2">
        <v>18.039200000000001</v>
      </c>
      <c r="D101" s="2">
        <v>6.1488800000000001</v>
      </c>
      <c r="E101" s="2">
        <v>17.035399999999999</v>
      </c>
      <c r="G101" s="2">
        <v>3.0845699999999998</v>
      </c>
      <c r="H101" s="2">
        <v>20.3142</v>
      </c>
      <c r="T101" s="2">
        <f t="shared" si="2"/>
        <v>1.4500000000000006</v>
      </c>
      <c r="U101" s="1">
        <v>182.60499999999999</v>
      </c>
      <c r="V101" s="1">
        <v>31.537500000000001</v>
      </c>
      <c r="W101" s="1">
        <v>214.142</v>
      </c>
    </row>
    <row r="102" spans="1:23" x14ac:dyDescent="0.25">
      <c r="A102" s="1">
        <v>5.0179600000000004</v>
      </c>
      <c r="B102" s="1">
        <v>17.810500000000001</v>
      </c>
      <c r="D102" s="1">
        <v>6.1599500000000003</v>
      </c>
      <c r="E102" s="1">
        <v>16.582799999999999</v>
      </c>
      <c r="G102" s="1">
        <v>2.89635</v>
      </c>
      <c r="H102" s="1">
        <v>20.071400000000001</v>
      </c>
      <c r="T102" s="2">
        <f t="shared" si="2"/>
        <v>1.5000000000000007</v>
      </c>
      <c r="U102" s="2">
        <v>180.392</v>
      </c>
      <c r="V102" s="2">
        <v>33.75</v>
      </c>
      <c r="W102" s="2">
        <v>214.142</v>
      </c>
    </row>
    <row r="103" spans="1:23" x14ac:dyDescent="0.25">
      <c r="A103" s="2">
        <v>5.2542099999999996</v>
      </c>
      <c r="B103" s="2">
        <v>17.574200000000001</v>
      </c>
      <c r="D103" s="2">
        <v>6.13626</v>
      </c>
      <c r="E103" s="2">
        <v>16.1523</v>
      </c>
      <c r="G103" s="2">
        <v>2.6648800000000001</v>
      </c>
      <c r="H103" s="2">
        <v>19.8535</v>
      </c>
      <c r="T103" s="2">
        <f t="shared" si="2"/>
        <v>1.5500000000000007</v>
      </c>
      <c r="U103" s="1">
        <v>178.10499999999999</v>
      </c>
      <c r="V103" s="1">
        <v>36.037500000000001</v>
      </c>
      <c r="W103" s="1">
        <v>214.142</v>
      </c>
    </row>
    <row r="104" spans="1:23" x14ac:dyDescent="0.25">
      <c r="A104" s="1">
        <v>5.49796</v>
      </c>
      <c r="B104" s="1">
        <v>17.330500000000001</v>
      </c>
      <c r="D104" s="1">
        <v>6.0812299999999997</v>
      </c>
      <c r="E104" s="1">
        <v>15.7532</v>
      </c>
      <c r="G104" s="1">
        <v>2.3925800000000002</v>
      </c>
      <c r="H104" s="1">
        <v>19.669899999999998</v>
      </c>
      <c r="T104" s="2">
        <f t="shared" si="2"/>
        <v>1.6000000000000008</v>
      </c>
      <c r="U104" s="2">
        <v>175.74199999999999</v>
      </c>
      <c r="V104" s="2">
        <v>38.4</v>
      </c>
      <c r="W104" s="2">
        <v>214.142</v>
      </c>
    </row>
    <row r="105" spans="1:23" x14ac:dyDescent="0.25">
      <c r="A105" s="2">
        <v>5.7492099999999997</v>
      </c>
      <c r="B105" s="2">
        <v>17.0792</v>
      </c>
      <c r="D105" s="2">
        <v>6.0004099999999996</v>
      </c>
      <c r="E105" s="2">
        <v>15.394600000000001</v>
      </c>
      <c r="G105" s="2">
        <v>2.08392</v>
      </c>
      <c r="H105" s="2">
        <v>19.529699999999998</v>
      </c>
      <c r="T105" s="2">
        <f t="shared" si="2"/>
        <v>1.6500000000000008</v>
      </c>
      <c r="U105" s="1">
        <v>173.30500000000001</v>
      </c>
      <c r="V105" s="1">
        <v>40.837499999999999</v>
      </c>
      <c r="W105" s="1">
        <v>214.142</v>
      </c>
    </row>
    <row r="106" spans="1:23" x14ac:dyDescent="0.25">
      <c r="A106" s="1">
        <v>6.0079599999999997</v>
      </c>
      <c r="B106" s="1">
        <v>16.820499999999999</v>
      </c>
      <c r="D106" s="1">
        <v>5.9016400000000004</v>
      </c>
      <c r="E106" s="1">
        <v>15.085000000000001</v>
      </c>
      <c r="G106" s="1">
        <v>1.74556</v>
      </c>
      <c r="H106" s="1">
        <v>19.4419</v>
      </c>
      <c r="T106" s="2">
        <f t="shared" si="2"/>
        <v>1.7000000000000008</v>
      </c>
      <c r="U106" s="2">
        <v>170.792</v>
      </c>
      <c r="V106" s="2">
        <v>43.35</v>
      </c>
      <c r="W106" s="2">
        <v>214.142</v>
      </c>
    </row>
    <row r="107" spans="1:23" x14ac:dyDescent="0.25">
      <c r="A107" s="2">
        <v>6.2742100000000001</v>
      </c>
      <c r="B107" s="2">
        <v>16.554200000000002</v>
      </c>
      <c r="D107" s="2">
        <v>5.7950100000000004</v>
      </c>
      <c r="E107" s="2">
        <v>14.831799999999999</v>
      </c>
      <c r="G107" s="2">
        <v>1.3864700000000001</v>
      </c>
      <c r="H107" s="2">
        <v>19.414400000000001</v>
      </c>
      <c r="T107" s="2">
        <f t="shared" si="2"/>
        <v>1.7500000000000009</v>
      </c>
      <c r="U107" s="1">
        <v>168.20500000000001</v>
      </c>
      <c r="V107" s="1">
        <v>45.9375</v>
      </c>
      <c r="W107" s="1">
        <v>214.142</v>
      </c>
    </row>
    <row r="108" spans="1:23" x14ac:dyDescent="0.25">
      <c r="A108" s="1">
        <v>6.5479599999999998</v>
      </c>
      <c r="B108" s="1">
        <v>16.2805</v>
      </c>
      <c r="D108" s="1">
        <v>5.6928400000000003</v>
      </c>
      <c r="E108" s="1">
        <v>14.640599999999999</v>
      </c>
      <c r="G108" s="1">
        <v>1.0178799999999999</v>
      </c>
      <c r="H108" s="1">
        <v>19.453900000000001</v>
      </c>
      <c r="T108" s="2">
        <f t="shared" si="2"/>
        <v>1.8000000000000009</v>
      </c>
      <c r="U108" s="2">
        <v>165.542</v>
      </c>
      <c r="V108" s="2">
        <v>48.6</v>
      </c>
      <c r="W108" s="2">
        <v>214.142</v>
      </c>
    </row>
    <row r="109" spans="1:23" x14ac:dyDescent="0.25">
      <c r="A109" s="2">
        <v>6.8292099999999998</v>
      </c>
      <c r="B109" s="2">
        <v>15.9992</v>
      </c>
      <c r="D109" s="2">
        <v>5.6093299999999999</v>
      </c>
      <c r="E109" s="2">
        <v>14.5144</v>
      </c>
      <c r="G109" s="2">
        <v>0.65308699999999997</v>
      </c>
      <c r="H109" s="2">
        <v>19.564699999999998</v>
      </c>
      <c r="T109" s="2">
        <f t="shared" si="2"/>
        <v>1.850000000000001</v>
      </c>
      <c r="U109" s="1">
        <v>162.80500000000001</v>
      </c>
      <c r="V109" s="1">
        <v>51.337499999999999</v>
      </c>
      <c r="W109" s="1">
        <v>214.142</v>
      </c>
    </row>
    <row r="110" spans="1:23" x14ac:dyDescent="0.25">
      <c r="A110" s="1">
        <v>7.1179600000000001</v>
      </c>
      <c r="B110" s="1">
        <v>15.7105</v>
      </c>
      <c r="D110" s="1">
        <v>5.5601700000000003</v>
      </c>
      <c r="E110" s="1">
        <v>14.4534</v>
      </c>
      <c r="G110" s="1">
        <v>0.30710300000000001</v>
      </c>
      <c r="H110" s="1">
        <v>19.7486</v>
      </c>
      <c r="T110" s="2">
        <f t="shared" si="2"/>
        <v>1.900000000000001</v>
      </c>
      <c r="U110" s="2">
        <v>159.99199999999999</v>
      </c>
      <c r="V110" s="2">
        <v>54.15</v>
      </c>
      <c r="W110" s="2">
        <v>214.142</v>
      </c>
    </row>
    <row r="111" spans="1:23" x14ac:dyDescent="0.25">
      <c r="A111" s="2">
        <v>7.4142099999999997</v>
      </c>
      <c r="B111" s="2">
        <v>15.414199999999999</v>
      </c>
      <c r="D111" s="2">
        <v>5.5618499999999997</v>
      </c>
      <c r="E111" s="2">
        <v>14.4541</v>
      </c>
      <c r="G111" s="2">
        <v>-3.8904399999999998E-3</v>
      </c>
      <c r="H111" s="2">
        <v>20.003900000000002</v>
      </c>
      <c r="T111" s="2">
        <f t="shared" si="2"/>
        <v>1.9500000000000011</v>
      </c>
      <c r="U111" s="1">
        <v>157.10499999999999</v>
      </c>
      <c r="V111" s="1">
        <v>57.037500000000001</v>
      </c>
      <c r="W111" s="1">
        <v>214.142</v>
      </c>
    </row>
    <row r="112" spans="1:23" x14ac:dyDescent="0.25">
      <c r="A112" s="1">
        <v>7.7179599999999997</v>
      </c>
      <c r="B112" s="1">
        <v>15.1105</v>
      </c>
      <c r="D112" s="1">
        <v>5.6308499999999997</v>
      </c>
      <c r="E112" s="1">
        <v>14.508900000000001</v>
      </c>
      <c r="G112" s="1">
        <v>-0.26328400000000002</v>
      </c>
      <c r="H112" s="1">
        <v>20.325199999999999</v>
      </c>
      <c r="T112" s="2">
        <f t="shared" si="2"/>
        <v>2.0000000000000009</v>
      </c>
      <c r="U112" s="2">
        <v>154.142</v>
      </c>
      <c r="V112" s="2">
        <v>60</v>
      </c>
      <c r="W112" s="2">
        <v>214.142</v>
      </c>
    </row>
    <row r="113" spans="1:23" x14ac:dyDescent="0.25">
      <c r="A113" s="2">
        <v>8.0292100000000008</v>
      </c>
      <c r="B113" s="2">
        <v>14.799200000000001</v>
      </c>
      <c r="D113" s="2">
        <v>5.7826199999999996</v>
      </c>
      <c r="E113" s="2">
        <v>14.606</v>
      </c>
      <c r="G113" s="2">
        <v>-0.45497300000000002</v>
      </c>
      <c r="H113" s="2">
        <v>20.7028</v>
      </c>
      <c r="T113" s="2">
        <f t="shared" si="2"/>
        <v>2.0500000000000007</v>
      </c>
      <c r="U113" s="1">
        <v>151.10499999999999</v>
      </c>
      <c r="V113" s="1">
        <v>63.037500000000001</v>
      </c>
      <c r="W113" s="1">
        <v>214.142</v>
      </c>
    </row>
    <row r="114" spans="1:23" x14ac:dyDescent="0.25">
      <c r="A114" s="1">
        <v>8.3479600000000005</v>
      </c>
      <c r="B114" s="1">
        <v>14.480499999999999</v>
      </c>
      <c r="D114" s="1">
        <v>6.03043</v>
      </c>
      <c r="E114" s="1">
        <v>14.7295</v>
      </c>
      <c r="G114" s="1">
        <v>-0.56443600000000005</v>
      </c>
      <c r="H114" s="1">
        <v>21.122800000000002</v>
      </c>
      <c r="T114" s="2">
        <f t="shared" si="2"/>
        <v>2.1000000000000005</v>
      </c>
      <c r="U114" s="2">
        <v>147.99199999999999</v>
      </c>
      <c r="V114" s="2">
        <v>66.150000000000006</v>
      </c>
      <c r="W114" s="2">
        <v>214.142</v>
      </c>
    </row>
    <row r="115" spans="1:23" x14ac:dyDescent="0.25">
      <c r="A115" s="2">
        <v>8.6742100000000004</v>
      </c>
      <c r="B115" s="2">
        <v>14.154199999999999</v>
      </c>
      <c r="D115" s="2">
        <v>6.38415</v>
      </c>
      <c r="E115" s="2">
        <v>14.8592</v>
      </c>
      <c r="G115" s="2">
        <v>-0.57993799999999995</v>
      </c>
      <c r="H115" s="2">
        <v>21.567</v>
      </c>
      <c r="T115" s="2">
        <f t="shared" si="2"/>
        <v>2.1500000000000004</v>
      </c>
      <c r="U115" s="1">
        <v>144.80500000000001</v>
      </c>
      <c r="V115" s="1">
        <v>69.337500000000006</v>
      </c>
      <c r="W115" s="1">
        <v>214.142</v>
      </c>
    </row>
    <row r="116" spans="1:23" x14ac:dyDescent="0.25">
      <c r="A116" s="1">
        <v>9.0079600000000006</v>
      </c>
      <c r="B116" s="1">
        <v>13.820499999999999</v>
      </c>
      <c r="D116" s="1">
        <v>6.8490200000000003</v>
      </c>
      <c r="E116" s="1">
        <v>14.9719</v>
      </c>
      <c r="G116" s="1">
        <v>-0.49375999999999998</v>
      </c>
      <c r="H116" s="1">
        <v>22.0139</v>
      </c>
      <c r="T116" s="2">
        <f t="shared" si="2"/>
        <v>2.2000000000000002</v>
      </c>
      <c r="U116" s="2">
        <v>141.542</v>
      </c>
      <c r="V116" s="2">
        <v>72.599999999999994</v>
      </c>
      <c r="W116" s="2">
        <v>214.142</v>
      </c>
    </row>
    <row r="117" spans="1:23" x14ac:dyDescent="0.25">
      <c r="A117" s="2">
        <v>9.3492099999999994</v>
      </c>
      <c r="B117" s="2">
        <v>13.479200000000001</v>
      </c>
      <c r="D117" s="2">
        <v>7.42455</v>
      </c>
      <c r="E117" s="2">
        <v>15.042299999999999</v>
      </c>
      <c r="G117" s="2">
        <v>-0.30338100000000001</v>
      </c>
      <c r="H117" s="2">
        <v>22.438800000000001</v>
      </c>
      <c r="T117" s="2">
        <f t="shared" si="2"/>
        <v>2.25</v>
      </c>
      <c r="U117" s="1">
        <v>138.20500000000001</v>
      </c>
      <c r="V117" s="1">
        <v>75.9375</v>
      </c>
      <c r="W117" s="1">
        <v>214.142</v>
      </c>
    </row>
    <row r="118" spans="1:23" x14ac:dyDescent="0.25">
      <c r="A118" s="1">
        <v>9.6979600000000001</v>
      </c>
      <c r="B118" s="1">
        <v>13.1305</v>
      </c>
      <c r="D118" s="1">
        <v>8.10365</v>
      </c>
      <c r="E118" s="1">
        <v>15.044</v>
      </c>
      <c r="G118" s="1">
        <v>-1.24891E-2</v>
      </c>
      <c r="H118" s="1">
        <v>22.815799999999999</v>
      </c>
      <c r="T118" s="2">
        <f t="shared" si="2"/>
        <v>2.2999999999999998</v>
      </c>
      <c r="U118" s="2">
        <v>134.792</v>
      </c>
      <c r="V118" s="2">
        <v>79.349999999999994</v>
      </c>
      <c r="W118" s="2">
        <v>214.142</v>
      </c>
    </row>
    <row r="119" spans="1:23" x14ac:dyDescent="0.25">
      <c r="A119" s="2">
        <v>10.0542</v>
      </c>
      <c r="B119" s="2">
        <v>12.7742</v>
      </c>
      <c r="D119" s="2">
        <v>8.8720599999999994</v>
      </c>
      <c r="E119" s="2">
        <v>14.952</v>
      </c>
      <c r="G119" s="2">
        <v>0.36829899999999999</v>
      </c>
      <c r="H119" s="2">
        <v>23.1189</v>
      </c>
      <c r="T119" s="2">
        <f t="shared" si="2"/>
        <v>2.3499999999999996</v>
      </c>
      <c r="U119" s="1">
        <v>131.30500000000001</v>
      </c>
      <c r="V119" s="1">
        <v>82.837500000000006</v>
      </c>
      <c r="W119" s="1">
        <v>214.142</v>
      </c>
    </row>
    <row r="120" spans="1:23" x14ac:dyDescent="0.25">
      <c r="A120" s="1">
        <v>10.417999999999999</v>
      </c>
      <c r="B120" s="1">
        <v>12.410500000000001</v>
      </c>
      <c r="D120" s="1">
        <v>9.7083899999999996</v>
      </c>
      <c r="E120" s="1">
        <v>14.7441</v>
      </c>
      <c r="G120" s="1">
        <v>0.82114500000000001</v>
      </c>
      <c r="H120" s="1">
        <v>23.324300000000001</v>
      </c>
      <c r="T120" s="2">
        <f t="shared" si="2"/>
        <v>2.3999999999999995</v>
      </c>
      <c r="U120" s="2">
        <v>127.742</v>
      </c>
      <c r="V120" s="2">
        <v>86.400099999999995</v>
      </c>
      <c r="W120" s="2">
        <v>214.142</v>
      </c>
    </row>
    <row r="121" spans="1:23" x14ac:dyDescent="0.25">
      <c r="A121" s="2">
        <v>10.789199999999999</v>
      </c>
      <c r="B121" s="2">
        <v>12.039199999999999</v>
      </c>
      <c r="D121" s="2">
        <v>10.5846</v>
      </c>
      <c r="E121" s="2">
        <v>14.403499999999999</v>
      </c>
      <c r="G121" s="2">
        <v>1.32124</v>
      </c>
      <c r="H121" s="2">
        <v>23.412099999999999</v>
      </c>
      <c r="T121" s="2">
        <f t="shared" si="2"/>
        <v>2.4499999999999993</v>
      </c>
      <c r="U121" s="1">
        <v>124.105</v>
      </c>
      <c r="V121" s="1">
        <v>90.037599999999998</v>
      </c>
      <c r="W121" s="1">
        <v>214.142</v>
      </c>
    </row>
    <row r="122" spans="1:23" x14ac:dyDescent="0.25">
      <c r="A122" s="1">
        <v>11.167999999999999</v>
      </c>
      <c r="B122" s="1">
        <v>11.660500000000001</v>
      </c>
      <c r="D122" s="1">
        <v>11.4674</v>
      </c>
      <c r="E122" s="1">
        <v>13.9207</v>
      </c>
      <c r="G122" s="1">
        <v>1.8376999999999999</v>
      </c>
      <c r="H122" s="1">
        <v>23.3689</v>
      </c>
      <c r="T122" s="2">
        <f t="shared" si="2"/>
        <v>2.4999999999999991</v>
      </c>
      <c r="U122" s="2">
        <v>120.392</v>
      </c>
      <c r="V122" s="2">
        <v>93.750100000000003</v>
      </c>
      <c r="W122" s="2">
        <v>214.142</v>
      </c>
    </row>
    <row r="123" spans="1:23" x14ac:dyDescent="0.25">
      <c r="A123" s="2">
        <v>11.5542</v>
      </c>
      <c r="B123" s="2">
        <v>11.2742</v>
      </c>
      <c r="D123" s="2">
        <v>12.319900000000001</v>
      </c>
      <c r="E123" s="2">
        <v>13.295400000000001</v>
      </c>
      <c r="G123" s="2">
        <v>2.3351500000000001</v>
      </c>
      <c r="H123" s="2">
        <v>23.189599999999999</v>
      </c>
      <c r="T123" s="2">
        <f t="shared" si="2"/>
        <v>2.5499999999999989</v>
      </c>
      <c r="U123" s="1">
        <v>116.605</v>
      </c>
      <c r="V123" s="1">
        <v>97.537599999999998</v>
      </c>
      <c r="W123" s="1">
        <v>214.142</v>
      </c>
    </row>
    <row r="124" spans="1:23" x14ac:dyDescent="0.25">
      <c r="A124" s="1">
        <v>11.948</v>
      </c>
      <c r="B124" s="1">
        <v>10.8805</v>
      </c>
      <c r="D124" s="1">
        <v>13.1044</v>
      </c>
      <c r="E124" s="1">
        <v>12.5379</v>
      </c>
      <c r="G124" s="1">
        <v>2.7760199999999999</v>
      </c>
      <c r="H124" s="1">
        <v>22.879000000000001</v>
      </c>
      <c r="T124" s="2">
        <f t="shared" si="2"/>
        <v>2.5999999999999988</v>
      </c>
      <c r="U124" s="2">
        <v>112.742</v>
      </c>
      <c r="V124" s="2">
        <v>101.4</v>
      </c>
      <c r="W124" s="2">
        <v>214.142</v>
      </c>
    </row>
    <row r="125" spans="1:23" x14ac:dyDescent="0.25">
      <c r="A125" s="2">
        <v>12.3492</v>
      </c>
      <c r="B125" s="2">
        <v>10.479200000000001</v>
      </c>
      <c r="D125" s="2">
        <v>13.7858</v>
      </c>
      <c r="E125" s="2">
        <v>11.6694</v>
      </c>
      <c r="G125" s="2">
        <v>3.1234000000000002</v>
      </c>
      <c r="H125" s="2">
        <v>22.4528</v>
      </c>
      <c r="T125" s="2">
        <f t="shared" si="2"/>
        <v>2.6499999999999986</v>
      </c>
      <c r="U125" s="1">
        <v>108.80500000000001</v>
      </c>
      <c r="V125" s="1">
        <v>105.33799999999999</v>
      </c>
      <c r="W125" s="1">
        <v>214.142</v>
      </c>
    </row>
    <row r="126" spans="1:23" x14ac:dyDescent="0.25">
      <c r="A126" s="1">
        <v>12.757999999999999</v>
      </c>
      <c r="B126" s="1">
        <v>10.070499999999999</v>
      </c>
      <c r="D126" s="1">
        <v>14.3344</v>
      </c>
      <c r="E126" s="1">
        <v>10.722099999999999</v>
      </c>
      <c r="G126" s="1">
        <v>3.3444199999999999</v>
      </c>
      <c r="H126" s="1">
        <v>21.937999999999999</v>
      </c>
      <c r="T126" s="2">
        <f t="shared" si="2"/>
        <v>2.6999999999999984</v>
      </c>
      <c r="U126" s="2">
        <v>104.792</v>
      </c>
      <c r="V126" s="2">
        <v>109.35</v>
      </c>
      <c r="W126" s="2">
        <v>214.142</v>
      </c>
    </row>
    <row r="127" spans="1:23" x14ac:dyDescent="0.25">
      <c r="A127" s="2">
        <v>13.174200000000001</v>
      </c>
      <c r="B127" s="2">
        <v>9.6542100000000008</v>
      </c>
      <c r="D127" s="2">
        <v>14.7301</v>
      </c>
      <c r="E127" s="2">
        <v>9.7375000000000007</v>
      </c>
      <c r="G127" s="2">
        <v>3.4137499999999998</v>
      </c>
      <c r="H127" s="2">
        <v>21.371400000000001</v>
      </c>
      <c r="T127" s="2">
        <f t="shared" si="2"/>
        <v>2.7499999999999982</v>
      </c>
      <c r="U127" s="1">
        <v>100.705</v>
      </c>
      <c r="V127" s="1">
        <v>113.438</v>
      </c>
      <c r="W127" s="1">
        <v>214.142</v>
      </c>
    </row>
    <row r="128" spans="1:23" x14ac:dyDescent="0.25">
      <c r="A128" s="1">
        <v>13.598000000000001</v>
      </c>
      <c r="B128" s="1">
        <v>9.2304600000000008</v>
      </c>
      <c r="D128" s="1">
        <v>14.9649</v>
      </c>
      <c r="E128" s="1">
        <v>8.7634600000000002</v>
      </c>
      <c r="G128" s="1">
        <v>3.31698</v>
      </c>
      <c r="H128" s="1">
        <v>20.798200000000001</v>
      </c>
      <c r="T128" s="2">
        <f t="shared" si="2"/>
        <v>2.799999999999998</v>
      </c>
      <c r="U128" s="2">
        <v>96.542100000000005</v>
      </c>
      <c r="V128" s="2">
        <v>117.6</v>
      </c>
      <c r="W128" s="2">
        <v>214.142</v>
      </c>
    </row>
    <row r="129" spans="1:23" x14ac:dyDescent="0.25">
      <c r="A129" s="2">
        <v>14.029199999999999</v>
      </c>
      <c r="B129" s="2">
        <v>8.7992100000000004</v>
      </c>
      <c r="D129" s="2">
        <v>15.0459</v>
      </c>
      <c r="E129" s="2">
        <v>7.8508300000000002</v>
      </c>
      <c r="G129" s="2">
        <v>3.05341</v>
      </c>
      <c r="H129" s="2">
        <v>20.2683</v>
      </c>
      <c r="T129" s="2">
        <f t="shared" si="2"/>
        <v>2.8499999999999979</v>
      </c>
      <c r="U129" s="1">
        <v>92.304599999999994</v>
      </c>
      <c r="V129" s="1">
        <v>121.83799999999999</v>
      </c>
      <c r="W129" s="1">
        <v>214.142</v>
      </c>
    </row>
    <row r="130" spans="1:23" x14ac:dyDescent="0.25">
      <c r="A130" s="1">
        <v>14.468</v>
      </c>
      <c r="B130" s="1">
        <v>8.3604599999999998</v>
      </c>
      <c r="D130" s="1">
        <v>14.9962</v>
      </c>
      <c r="E130" s="1">
        <v>7.0484999999999998</v>
      </c>
      <c r="G130" s="1">
        <v>2.63795</v>
      </c>
      <c r="H130" s="1">
        <v>19.8323</v>
      </c>
      <c r="T130" s="2">
        <f t="shared" si="2"/>
        <v>2.8999999999999977</v>
      </c>
      <c r="U130" s="2">
        <v>87.992099999999994</v>
      </c>
      <c r="V130" s="2">
        <v>126.15</v>
      </c>
      <c r="W130" s="2">
        <v>214.142</v>
      </c>
    </row>
    <row r="131" spans="1:23" x14ac:dyDescent="0.25">
      <c r="A131" s="2">
        <v>14.914199999999999</v>
      </c>
      <c r="B131" s="2">
        <v>7.9142099999999997</v>
      </c>
      <c r="D131" s="2">
        <v>14.8543</v>
      </c>
      <c r="E131" s="2">
        <v>6.3981300000000001</v>
      </c>
      <c r="G131" s="2">
        <v>2.1015700000000002</v>
      </c>
      <c r="H131" s="2">
        <v>19.536000000000001</v>
      </c>
      <c r="T131" s="2">
        <f t="shared" si="2"/>
        <v>2.9499999999999975</v>
      </c>
      <c r="U131" s="1">
        <v>83.604600000000005</v>
      </c>
      <c r="V131" s="1">
        <v>130.53800000000001</v>
      </c>
      <c r="W131" s="1">
        <v>214.142</v>
      </c>
    </row>
    <row r="132" spans="1:23" x14ac:dyDescent="0.25">
      <c r="A132" s="1">
        <v>15.368</v>
      </c>
      <c r="B132" s="1">
        <v>7.4604600000000003</v>
      </c>
      <c r="D132" s="1">
        <v>14.672499999999999</v>
      </c>
      <c r="E132" s="1">
        <v>5.9288699999999999</v>
      </c>
      <c r="G132" s="1">
        <v>1.49007</v>
      </c>
      <c r="H132" s="1">
        <v>19.415700000000001</v>
      </c>
      <c r="T132" s="2">
        <f t="shared" si="2"/>
        <v>2.9999999999999973</v>
      </c>
      <c r="U132" s="2">
        <v>79.142099999999999</v>
      </c>
      <c r="V132" s="2">
        <v>135</v>
      </c>
      <c r="W132" s="2">
        <v>214.142</v>
      </c>
    </row>
    <row r="133" spans="1:23" x14ac:dyDescent="0.25">
      <c r="A133" s="2">
        <v>15.8292</v>
      </c>
      <c r="B133" s="2">
        <v>6.9992099999999997</v>
      </c>
      <c r="D133" s="2">
        <v>14.5124</v>
      </c>
      <c r="E133" s="2">
        <v>5.6526800000000001</v>
      </c>
      <c r="G133" s="2">
        <v>0.86099700000000001</v>
      </c>
      <c r="H133" s="2">
        <v>19.4922</v>
      </c>
      <c r="T133" s="2">
        <f t="shared" si="2"/>
        <v>3.0499999999999972</v>
      </c>
      <c r="U133" s="1">
        <v>74.604600000000005</v>
      </c>
      <c r="V133" s="1">
        <v>139.53800000000001</v>
      </c>
      <c r="W133" s="1">
        <v>214.142</v>
      </c>
    </row>
    <row r="134" spans="1:23" x14ac:dyDescent="0.25">
      <c r="A134" s="1">
        <v>16.297999999999998</v>
      </c>
      <c r="B134" s="1">
        <v>6.5304599999999997</v>
      </c>
      <c r="D134" s="1">
        <v>14.4396</v>
      </c>
      <c r="E134" s="1">
        <v>5.5608399999999998</v>
      </c>
      <c r="G134" s="1">
        <v>0.278723</v>
      </c>
      <c r="H134" s="1">
        <v>19.767800000000001</v>
      </c>
      <c r="T134" s="2">
        <f t="shared" si="2"/>
        <v>3.099999999999997</v>
      </c>
      <c r="U134" s="2">
        <v>69.992099999999994</v>
      </c>
      <c r="V134" s="2">
        <v>144.15</v>
      </c>
      <c r="W134" s="2">
        <v>214.142</v>
      </c>
    </row>
    <row r="135" spans="1:23" x14ac:dyDescent="0.25">
      <c r="A135" s="2">
        <v>16.7742</v>
      </c>
      <c r="B135" s="2">
        <v>6.0542100000000003</v>
      </c>
      <c r="D135" s="2">
        <v>14.5159</v>
      </c>
      <c r="E135" s="2">
        <v>5.6226000000000003</v>
      </c>
      <c r="G135" s="2">
        <v>-0.19209300000000001</v>
      </c>
      <c r="H135" s="2">
        <v>20.2227</v>
      </c>
      <c r="T135" s="2">
        <f t="shared" si="2"/>
        <v>3.1499999999999968</v>
      </c>
      <c r="U135" s="1">
        <v>65.304599999999994</v>
      </c>
      <c r="V135" s="1">
        <v>148.83799999999999</v>
      </c>
      <c r="W135" s="1">
        <v>214.142</v>
      </c>
    </row>
    <row r="136" spans="1:23" x14ac:dyDescent="0.25">
      <c r="A136" s="1">
        <v>17.257999999999999</v>
      </c>
      <c r="B136" s="1">
        <v>5.5704599999999997</v>
      </c>
      <c r="D136" s="1">
        <v>14.792299999999999</v>
      </c>
      <c r="E136" s="1">
        <v>5.7862</v>
      </c>
      <c r="G136" s="1">
        <v>-0.49400899999999998</v>
      </c>
      <c r="H136" s="1">
        <v>20.815300000000001</v>
      </c>
      <c r="T136" s="2">
        <f t="shared" si="2"/>
        <v>3.1999999999999966</v>
      </c>
      <c r="U136" s="2">
        <v>60.542099999999998</v>
      </c>
      <c r="V136" s="2">
        <v>153.6</v>
      </c>
      <c r="W136" s="2">
        <v>214.142</v>
      </c>
    </row>
    <row r="137" spans="1:23" x14ac:dyDescent="0.25">
      <c r="A137" s="2">
        <v>17.749199999999998</v>
      </c>
      <c r="B137" s="2">
        <v>5.0792099999999998</v>
      </c>
      <c r="D137" s="2">
        <v>15.3009</v>
      </c>
      <c r="E137" s="2">
        <v>5.98278</v>
      </c>
      <c r="G137" s="2">
        <v>-0.58454099999999998</v>
      </c>
      <c r="H137" s="2">
        <v>21.4848</v>
      </c>
      <c r="T137" s="2">
        <f t="shared" si="2"/>
        <v>3.2499999999999964</v>
      </c>
      <c r="U137" s="1">
        <v>55.704599999999999</v>
      </c>
      <c r="V137" s="1">
        <v>158.43799999999999</v>
      </c>
      <c r="W137" s="1">
        <v>214.142</v>
      </c>
    </row>
    <row r="138" spans="1:23" x14ac:dyDescent="0.25">
      <c r="A138" s="1">
        <v>18.248000000000001</v>
      </c>
      <c r="B138" s="1">
        <v>4.5804600000000004</v>
      </c>
      <c r="D138" s="1">
        <v>16.049399999999999</v>
      </c>
      <c r="E138" s="1">
        <v>6.1331300000000004</v>
      </c>
      <c r="G138" s="1">
        <v>-0.44311</v>
      </c>
      <c r="H138" s="1">
        <v>22.156099999999999</v>
      </c>
      <c r="T138" s="2">
        <f t="shared" ref="T138:T139" si="3">T137+$M$1</f>
        <v>3.2999999999999963</v>
      </c>
      <c r="U138" s="2">
        <v>50.792099999999998</v>
      </c>
      <c r="V138" s="2">
        <v>163.35</v>
      </c>
      <c r="W138" s="2">
        <v>214.142</v>
      </c>
    </row>
    <row r="139" spans="1:23" x14ac:dyDescent="0.25">
      <c r="A139" s="2">
        <v>18.754200000000001</v>
      </c>
      <c r="B139" s="2">
        <v>4.0742099999999999</v>
      </c>
      <c r="D139" s="2">
        <v>17.0168</v>
      </c>
      <c r="E139" s="2">
        <v>6.1566200000000002</v>
      </c>
      <c r="G139" s="2">
        <v>-7.6099799999999995E-2</v>
      </c>
      <c r="H139" s="2">
        <v>22.748000000000001</v>
      </c>
      <c r="T139" s="2">
        <f t="shared" si="3"/>
        <v>3.3499999999999961</v>
      </c>
      <c r="U139" s="1">
        <v>45.804600000000001</v>
      </c>
      <c r="V139" s="1">
        <v>168.33799999999999</v>
      </c>
      <c r="W139" s="1">
        <v>214.142</v>
      </c>
    </row>
    <row r="140" spans="1:23" x14ac:dyDescent="0.25">
      <c r="A140" s="1">
        <v>19.268000000000001</v>
      </c>
      <c r="B140" s="1">
        <v>3.56046</v>
      </c>
      <c r="D140" s="1">
        <v>18.153400000000001</v>
      </c>
      <c r="E140" s="1">
        <v>5.9818199999999999</v>
      </c>
    </row>
    <row r="141" spans="1:23" x14ac:dyDescent="0.25">
      <c r="A141" s="2">
        <v>19.789200000000001</v>
      </c>
      <c r="B141" s="2">
        <v>3.0392100000000002</v>
      </c>
      <c r="D141" s="2">
        <v>19.3842</v>
      </c>
      <c r="E141" s="2">
        <v>5.55708</v>
      </c>
    </row>
    <row r="142" spans="1:23" x14ac:dyDescent="0.25">
      <c r="A142" s="1">
        <v>20.318000000000001</v>
      </c>
      <c r="B142" s="1">
        <v>2.5104600000000001</v>
      </c>
      <c r="D142" s="1">
        <v>20.617000000000001</v>
      </c>
      <c r="E142" s="1">
        <v>4.8598600000000003</v>
      </c>
    </row>
    <row r="143" spans="1:23" x14ac:dyDescent="0.25">
      <c r="A143" s="2">
        <v>20.854199999999999</v>
      </c>
      <c r="B143" s="2">
        <v>1.97421</v>
      </c>
      <c r="D143" s="2">
        <v>21.753499999999999</v>
      </c>
      <c r="E143" s="2">
        <v>3.903</v>
      </c>
    </row>
    <row r="144" spans="1:23" x14ac:dyDescent="0.25">
      <c r="A144" s="1">
        <v>21.398</v>
      </c>
      <c r="B144" s="1">
        <v>1.43045</v>
      </c>
      <c r="D144" s="1">
        <v>22.703299999999999</v>
      </c>
      <c r="E144" s="1">
        <v>2.73644</v>
      </c>
    </row>
    <row r="145" spans="1:5" x14ac:dyDescent="0.25">
      <c r="A145" s="2">
        <v>21.949200000000001</v>
      </c>
      <c r="B145" s="2">
        <v>0.87920399999999999</v>
      </c>
      <c r="D145" s="2">
        <v>23.3979</v>
      </c>
      <c r="E145" s="2">
        <v>1.4434899999999999</v>
      </c>
    </row>
    <row r="146" spans="1:5" x14ac:dyDescent="0.25">
      <c r="A146" s="1">
        <v>22.507999999999999</v>
      </c>
      <c r="B146" s="1">
        <v>0.32045400000000002</v>
      </c>
      <c r="D146" s="1">
        <v>23.804099999999998</v>
      </c>
      <c r="E146" s="1">
        <v>0.13127900000000001</v>
      </c>
    </row>
  </sheetData>
  <mergeCells count="1">
    <mergeCell ref="J1: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F142-C471-4C84-BFEF-E636711534B9}">
  <dimension ref="A1:W140"/>
  <sheetViews>
    <sheetView zoomScale="85" zoomScaleNormal="85" workbookViewId="0">
      <selection activeCell="P3" sqref="P3"/>
    </sheetView>
  </sheetViews>
  <sheetFormatPr defaultRowHeight="15" x14ac:dyDescent="0.25"/>
  <cols>
    <col min="1" max="1" width="14" bestFit="1" customWidth="1"/>
    <col min="2" max="2" width="14.140625" bestFit="1" customWidth="1"/>
    <col min="3" max="3" width="9" customWidth="1"/>
    <col min="4" max="4" width="11.5703125" bestFit="1" customWidth="1"/>
    <col min="5" max="5" width="11.7109375" bestFit="1" customWidth="1"/>
    <col min="7" max="7" width="14.28515625" bestFit="1" customWidth="1"/>
    <col min="8" max="8" width="14.42578125" bestFit="1" customWidth="1"/>
  </cols>
  <sheetData>
    <row r="1" spans="1:23" ht="15" customHeight="1" x14ac:dyDescent="0.25">
      <c r="A1" s="13" t="s">
        <v>16</v>
      </c>
      <c r="B1" s="13" t="s">
        <v>17</v>
      </c>
      <c r="C1" s="21"/>
      <c r="D1" s="13" t="s">
        <v>18</v>
      </c>
      <c r="E1" s="13" t="s">
        <v>19</v>
      </c>
      <c r="F1" s="21"/>
      <c r="G1" s="13" t="s">
        <v>12</v>
      </c>
      <c r="H1" s="13" t="s">
        <v>13</v>
      </c>
      <c r="J1" s="26" t="s">
        <v>20</v>
      </c>
      <c r="K1" s="26"/>
      <c r="L1" s="14" t="s">
        <v>0</v>
      </c>
      <c r="M1" s="3">
        <v>0.05</v>
      </c>
      <c r="N1" s="3"/>
      <c r="O1" s="17" t="s">
        <v>1</v>
      </c>
      <c r="P1" s="3">
        <v>1</v>
      </c>
      <c r="Q1" s="14" t="s">
        <v>2</v>
      </c>
      <c r="R1" s="4">
        <v>20</v>
      </c>
      <c r="T1" s="13" t="s">
        <v>9</v>
      </c>
      <c r="U1" s="13" t="s">
        <v>10</v>
      </c>
      <c r="V1" s="13" t="s">
        <v>11</v>
      </c>
      <c r="W1" s="13" t="s">
        <v>14</v>
      </c>
    </row>
    <row r="2" spans="1:23" ht="15" customHeight="1" x14ac:dyDescent="0.25">
      <c r="A2" s="1">
        <v>1.41421</v>
      </c>
      <c r="B2" s="1">
        <v>21.414200000000001</v>
      </c>
      <c r="D2" s="1">
        <v>1.41421</v>
      </c>
      <c r="E2" s="1">
        <v>23.414200000000001</v>
      </c>
      <c r="G2" s="1">
        <v>1.41421</v>
      </c>
      <c r="H2" s="1">
        <v>23.414200000000001</v>
      </c>
      <c r="J2" s="26"/>
      <c r="K2" s="26"/>
      <c r="L2" s="15" t="s">
        <v>5</v>
      </c>
      <c r="M2" s="6">
        <v>2</v>
      </c>
      <c r="N2" s="6"/>
      <c r="O2" s="18" t="s">
        <v>3</v>
      </c>
      <c r="P2" s="6">
        <f>2/5*P1*M2^2</f>
        <v>1.6</v>
      </c>
      <c r="Q2" s="15" t="s">
        <v>4</v>
      </c>
      <c r="R2" s="7">
        <v>20</v>
      </c>
      <c r="T2" s="12">
        <v>0</v>
      </c>
      <c r="U2" s="1">
        <v>214.142</v>
      </c>
      <c r="V2" s="1">
        <v>0</v>
      </c>
      <c r="W2" s="1">
        <v>214.142</v>
      </c>
    </row>
    <row r="3" spans="1:23" ht="15" customHeight="1" x14ac:dyDescent="0.25">
      <c r="A3" s="2">
        <v>1.4231400000000001</v>
      </c>
      <c r="B3" s="2">
        <v>21.4053</v>
      </c>
      <c r="D3" s="2">
        <v>1.41421</v>
      </c>
      <c r="E3" s="2">
        <v>23.414200000000001</v>
      </c>
      <c r="G3" s="2">
        <v>1.41421</v>
      </c>
      <c r="H3" s="2">
        <v>23.414200000000001</v>
      </c>
      <c r="J3" s="26"/>
      <c r="K3" s="26"/>
      <c r="L3" s="15" t="s">
        <v>6</v>
      </c>
      <c r="M3" s="6">
        <f>RADIANS(45)</f>
        <v>0.78539816339744828</v>
      </c>
      <c r="N3" s="6"/>
      <c r="O3" s="18" t="s">
        <v>7</v>
      </c>
      <c r="P3" s="6">
        <f>M4*SIN(M3)/(1+P2/(P1*M2^2))</f>
        <v>5.0507627227610534</v>
      </c>
      <c r="Q3" s="5"/>
      <c r="R3" s="11"/>
      <c r="T3" s="2">
        <f>T2+$M$1</f>
        <v>0.05</v>
      </c>
      <c r="U3" s="1">
        <v>214.142</v>
      </c>
      <c r="V3" s="1">
        <v>4.4642899999999999E-2</v>
      </c>
      <c r="W3" s="1">
        <v>214.18700000000001</v>
      </c>
    </row>
    <row r="4" spans="1:23" x14ac:dyDescent="0.25">
      <c r="A4" s="1">
        <v>1.4410000000000001</v>
      </c>
      <c r="B4" s="1">
        <v>21.3874</v>
      </c>
      <c r="D4" s="1">
        <v>1.43577</v>
      </c>
      <c r="E4" s="1">
        <v>23.405200000000001</v>
      </c>
      <c r="G4" s="1">
        <v>1.4268400000000001</v>
      </c>
      <c r="H4" s="1">
        <v>23.414200000000001</v>
      </c>
      <c r="L4" s="16" t="s">
        <v>8</v>
      </c>
      <c r="M4" s="9">
        <v>10</v>
      </c>
      <c r="N4" s="9"/>
      <c r="O4" s="19"/>
      <c r="P4" s="9"/>
      <c r="Q4" s="5"/>
      <c r="R4" s="7"/>
      <c r="T4" s="2">
        <f t="shared" ref="T4:T67" si="0">T3+$M$1</f>
        <v>0.1</v>
      </c>
      <c r="U4" s="2">
        <v>214.053</v>
      </c>
      <c r="V4" s="2">
        <v>0.17857100000000001</v>
      </c>
      <c r="W4" s="2">
        <v>214.23099999999999</v>
      </c>
    </row>
    <row r="5" spans="1:23" x14ac:dyDescent="0.25">
      <c r="A5" s="2">
        <v>1.4677899999999999</v>
      </c>
      <c r="B5" s="2">
        <v>21.360600000000002</v>
      </c>
      <c r="D5" s="2">
        <v>1.47888</v>
      </c>
      <c r="E5" s="2">
        <v>23.3871</v>
      </c>
      <c r="G5" s="2">
        <v>1.4520900000000001</v>
      </c>
      <c r="H5" s="2">
        <v>23.413900000000002</v>
      </c>
      <c r="Q5" s="5">
        <v>0</v>
      </c>
      <c r="R5" s="7">
        <f>R1</f>
        <v>20</v>
      </c>
      <c r="T5" s="2">
        <f t="shared" si="0"/>
        <v>0.15000000000000002</v>
      </c>
      <c r="U5" s="1">
        <v>213.874</v>
      </c>
      <c r="V5" s="1">
        <v>0.40178599999999998</v>
      </c>
      <c r="W5" s="1">
        <v>214.27600000000001</v>
      </c>
    </row>
    <row r="6" spans="1:23" x14ac:dyDescent="0.25">
      <c r="A6" s="1">
        <v>1.5035000000000001</v>
      </c>
      <c r="B6" s="1">
        <v>21.3249</v>
      </c>
      <c r="D6" s="1">
        <v>1.5435300000000001</v>
      </c>
      <c r="E6" s="1">
        <v>23.359200000000001</v>
      </c>
      <c r="G6" s="1">
        <v>1.48996</v>
      </c>
      <c r="H6" s="1">
        <v>23.412800000000001</v>
      </c>
      <c r="Q6" s="8">
        <f>R2</f>
        <v>20</v>
      </c>
      <c r="R6" s="10">
        <v>0</v>
      </c>
      <c r="T6" s="2">
        <f t="shared" si="0"/>
        <v>0.2</v>
      </c>
      <c r="U6" s="2">
        <v>213.60599999999999</v>
      </c>
      <c r="V6" s="2">
        <v>0.71428599999999998</v>
      </c>
      <c r="W6" s="2">
        <v>214.321</v>
      </c>
    </row>
    <row r="7" spans="1:23" x14ac:dyDescent="0.25">
      <c r="A7" s="2">
        <v>1.5481400000000001</v>
      </c>
      <c r="B7" s="2">
        <v>21.2803</v>
      </c>
      <c r="D7" s="2">
        <v>1.62968</v>
      </c>
      <c r="E7" s="2">
        <v>23.320900000000002</v>
      </c>
      <c r="G7" s="2">
        <v>1.5404</v>
      </c>
      <c r="H7" s="2">
        <v>23.4102</v>
      </c>
      <c r="T7" s="2">
        <f t="shared" si="0"/>
        <v>0.25</v>
      </c>
      <c r="U7" s="1">
        <v>213.249</v>
      </c>
      <c r="V7" s="1">
        <v>1.1160699999999999</v>
      </c>
      <c r="W7" s="1">
        <v>214.36500000000001</v>
      </c>
    </row>
    <row r="8" spans="1:23" x14ac:dyDescent="0.25">
      <c r="A8" s="1">
        <v>1.60171</v>
      </c>
      <c r="B8" s="1">
        <v>21.226700000000001</v>
      </c>
      <c r="D8" s="1">
        <v>1.73726</v>
      </c>
      <c r="E8" s="1">
        <v>23.2713</v>
      </c>
      <c r="G8" s="1">
        <v>1.6033299999999999</v>
      </c>
      <c r="H8" s="1">
        <v>23.4053</v>
      </c>
      <c r="T8" s="2">
        <f t="shared" si="0"/>
        <v>0.3</v>
      </c>
      <c r="U8" s="2">
        <v>212.803</v>
      </c>
      <c r="V8" s="2">
        <v>1.60714</v>
      </c>
      <c r="W8" s="2">
        <v>214.41</v>
      </c>
    </row>
    <row r="9" spans="1:23" x14ac:dyDescent="0.25">
      <c r="A9" s="2">
        <v>1.66421</v>
      </c>
      <c r="B9" s="2">
        <v>21.164200000000001</v>
      </c>
      <c r="D9" s="2">
        <v>1.8661000000000001</v>
      </c>
      <c r="E9" s="2">
        <v>23.209199999999999</v>
      </c>
      <c r="G9" s="2">
        <v>1.6786000000000001</v>
      </c>
      <c r="H9" s="2">
        <v>23.396699999999999</v>
      </c>
      <c r="T9" s="2">
        <f t="shared" si="0"/>
        <v>0.35</v>
      </c>
      <c r="U9" s="1">
        <v>212.267</v>
      </c>
      <c r="V9" s="1">
        <v>2.1875</v>
      </c>
      <c r="W9" s="1">
        <v>214.45500000000001</v>
      </c>
    </row>
    <row r="10" spans="1:23" x14ac:dyDescent="0.25">
      <c r="A10" s="1">
        <v>1.7356400000000001</v>
      </c>
      <c r="B10" s="1">
        <v>21.0928</v>
      </c>
      <c r="D10" s="1">
        <v>2.01593</v>
      </c>
      <c r="E10" s="1">
        <v>23.132999999999999</v>
      </c>
      <c r="G10" s="1">
        <v>1.76593</v>
      </c>
      <c r="H10" s="1">
        <v>23.382999999999999</v>
      </c>
      <c r="T10" s="2">
        <f t="shared" si="0"/>
        <v>0.39999999999999997</v>
      </c>
      <c r="U10" s="2">
        <v>211.642</v>
      </c>
      <c r="V10" s="2">
        <v>2.8571399999999998</v>
      </c>
      <c r="W10" s="2">
        <v>214.499</v>
      </c>
    </row>
    <row r="11" spans="1:23" x14ac:dyDescent="0.25">
      <c r="A11" s="2">
        <v>1.8160000000000001</v>
      </c>
      <c r="B11" s="2">
        <v>21.0124</v>
      </c>
      <c r="D11" s="2">
        <v>2.1863100000000002</v>
      </c>
      <c r="E11" s="2">
        <v>23.0413</v>
      </c>
      <c r="G11" s="2">
        <v>1.8648800000000001</v>
      </c>
      <c r="H11" s="2">
        <v>23.3628</v>
      </c>
      <c r="T11" s="2">
        <f t="shared" si="0"/>
        <v>0.44999999999999996</v>
      </c>
      <c r="U11" s="1">
        <v>210.928</v>
      </c>
      <c r="V11" s="1">
        <v>3.6160700000000001</v>
      </c>
      <c r="W11" s="1">
        <v>214.54400000000001</v>
      </c>
    </row>
    <row r="12" spans="1:23" x14ac:dyDescent="0.25">
      <c r="A12" s="1">
        <v>1.9052899999999999</v>
      </c>
      <c r="B12" s="1">
        <v>20.923100000000002</v>
      </c>
      <c r="D12" s="1">
        <v>2.3765999999999998</v>
      </c>
      <c r="E12" s="1">
        <v>22.932300000000001</v>
      </c>
      <c r="G12" s="1">
        <v>1.97481</v>
      </c>
      <c r="H12" s="1">
        <v>23.334</v>
      </c>
      <c r="T12" s="2">
        <f t="shared" si="0"/>
        <v>0.49999999999999994</v>
      </c>
      <c r="U12" s="2">
        <v>210.124</v>
      </c>
      <c r="V12" s="2">
        <v>4.4642900000000001</v>
      </c>
      <c r="W12" s="2">
        <v>214.589</v>
      </c>
    </row>
    <row r="13" spans="1:23" x14ac:dyDescent="0.25">
      <c r="A13" s="2">
        <v>2.0034999999999998</v>
      </c>
      <c r="B13" s="2">
        <v>20.8249</v>
      </c>
      <c r="D13" s="2">
        <v>2.58589</v>
      </c>
      <c r="E13" s="2">
        <v>22.803799999999999</v>
      </c>
      <c r="G13" s="2">
        <v>2.0948199999999999</v>
      </c>
      <c r="H13" s="2">
        <v>23.294799999999999</v>
      </c>
      <c r="T13" s="2">
        <f t="shared" si="0"/>
        <v>0.54999999999999993</v>
      </c>
      <c r="U13" s="1">
        <v>209.23099999999999</v>
      </c>
      <c r="V13" s="1">
        <v>5.4017900000000001</v>
      </c>
      <c r="W13" s="1">
        <v>214.63300000000001</v>
      </c>
    </row>
    <row r="14" spans="1:23" x14ac:dyDescent="0.25">
      <c r="A14" s="1">
        <v>2.1106400000000001</v>
      </c>
      <c r="B14" s="1">
        <v>20.7178</v>
      </c>
      <c r="D14" s="1">
        <v>2.81297</v>
      </c>
      <c r="E14" s="1">
        <v>22.6538</v>
      </c>
      <c r="G14" s="1">
        <v>2.2236799999999999</v>
      </c>
      <c r="H14" s="1">
        <v>23.243099999999998</v>
      </c>
      <c r="T14" s="2">
        <f t="shared" si="0"/>
        <v>0.6</v>
      </c>
      <c r="U14" s="2">
        <v>208.249</v>
      </c>
      <c r="V14" s="2">
        <v>6.4285699999999997</v>
      </c>
      <c r="W14" s="2">
        <v>214.678</v>
      </c>
    </row>
    <row r="15" spans="1:23" x14ac:dyDescent="0.25">
      <c r="A15" s="2">
        <v>2.2267100000000002</v>
      </c>
      <c r="B15" s="2">
        <v>20.601700000000001</v>
      </c>
      <c r="D15" s="2">
        <v>3.0562100000000001</v>
      </c>
      <c r="E15" s="2">
        <v>22.4801</v>
      </c>
      <c r="G15" s="2">
        <v>2.3597800000000002</v>
      </c>
      <c r="H15" s="2">
        <v>23.176600000000001</v>
      </c>
      <c r="T15" s="2">
        <f t="shared" si="0"/>
        <v>0.65</v>
      </c>
      <c r="U15" s="1">
        <v>207.178</v>
      </c>
      <c r="V15" s="1">
        <v>7.5446499999999999</v>
      </c>
      <c r="W15" s="1">
        <v>214.72300000000001</v>
      </c>
    </row>
    <row r="16" spans="1:23" x14ac:dyDescent="0.25">
      <c r="A16" s="1">
        <v>2.3517100000000002</v>
      </c>
      <c r="B16" s="1">
        <v>20.476700000000001</v>
      </c>
      <c r="D16" s="1">
        <v>3.31359</v>
      </c>
      <c r="E16" s="1">
        <v>22.2806</v>
      </c>
      <c r="G16" s="1">
        <v>2.50108</v>
      </c>
      <c r="H16" s="1">
        <v>23.0931</v>
      </c>
      <c r="T16" s="2">
        <f t="shared" si="0"/>
        <v>0.70000000000000007</v>
      </c>
      <c r="U16" s="2">
        <v>206.017</v>
      </c>
      <c r="V16" s="2">
        <v>8.75</v>
      </c>
      <c r="W16" s="2">
        <v>214.767</v>
      </c>
    </row>
    <row r="17" spans="1:23" x14ac:dyDescent="0.25">
      <c r="A17" s="2">
        <v>2.4856400000000001</v>
      </c>
      <c r="B17" s="2">
        <v>20.3428</v>
      </c>
      <c r="D17" s="2">
        <v>3.5825399999999998</v>
      </c>
      <c r="E17" s="2">
        <v>22.053100000000001</v>
      </c>
      <c r="G17" s="2">
        <v>2.6450399999999998</v>
      </c>
      <c r="H17" s="2">
        <v>22.990600000000001</v>
      </c>
      <c r="T17" s="2">
        <f t="shared" si="0"/>
        <v>0.75000000000000011</v>
      </c>
      <c r="U17" s="1">
        <v>204.767</v>
      </c>
      <c r="V17" s="1">
        <v>10.044600000000001</v>
      </c>
      <c r="W17" s="1">
        <v>214.81200000000001</v>
      </c>
    </row>
    <row r="18" spans="1:23" x14ac:dyDescent="0.25">
      <c r="A18" s="1">
        <v>2.6284999999999998</v>
      </c>
      <c r="B18" s="1">
        <v>20.1999</v>
      </c>
      <c r="D18" s="1">
        <v>3.86002</v>
      </c>
      <c r="E18" s="1">
        <v>21.7957</v>
      </c>
      <c r="G18" s="1">
        <v>2.7885900000000001</v>
      </c>
      <c r="H18" s="1">
        <v>22.8672</v>
      </c>
      <c r="T18" s="2">
        <f t="shared" si="0"/>
        <v>0.80000000000000016</v>
      </c>
      <c r="U18" s="2">
        <v>203.428</v>
      </c>
      <c r="V18" s="2">
        <v>11.428599999999999</v>
      </c>
      <c r="W18" s="2">
        <v>214.85599999999999</v>
      </c>
    </row>
    <row r="19" spans="1:23" x14ac:dyDescent="0.25">
      <c r="A19" s="2">
        <v>2.7802899999999999</v>
      </c>
      <c r="B19" s="2">
        <v>20.048100000000002</v>
      </c>
      <c r="D19" s="2">
        <v>4.1424000000000003</v>
      </c>
      <c r="E19" s="2">
        <v>21.506900000000002</v>
      </c>
      <c r="G19" s="2">
        <v>2.9281100000000002</v>
      </c>
      <c r="H19" s="2">
        <v>22.7212</v>
      </c>
      <c r="T19" s="2">
        <f t="shared" si="0"/>
        <v>0.8500000000000002</v>
      </c>
      <c r="U19" s="1">
        <v>201.999</v>
      </c>
      <c r="V19" s="1">
        <v>12.9018</v>
      </c>
      <c r="W19" s="1">
        <v>214.90100000000001</v>
      </c>
    </row>
    <row r="20" spans="1:23" x14ac:dyDescent="0.25">
      <c r="A20" s="1">
        <v>2.9409999999999998</v>
      </c>
      <c r="B20" s="1">
        <v>19.8874</v>
      </c>
      <c r="D20" s="1">
        <v>4.4254699999999998</v>
      </c>
      <c r="E20" s="1">
        <v>21.185400000000001</v>
      </c>
      <c r="G20" s="1">
        <v>3.0594000000000001</v>
      </c>
      <c r="H20" s="1">
        <v>22.551500000000001</v>
      </c>
      <c r="T20" s="2">
        <f t="shared" si="0"/>
        <v>0.90000000000000024</v>
      </c>
      <c r="U20" s="2">
        <v>200.48099999999999</v>
      </c>
      <c r="V20" s="2">
        <v>14.4643</v>
      </c>
      <c r="W20" s="2">
        <v>214.946</v>
      </c>
    </row>
    <row r="21" spans="1:23" x14ac:dyDescent="0.25">
      <c r="A21" s="2">
        <v>3.1106400000000001</v>
      </c>
      <c r="B21" s="2">
        <v>19.7178</v>
      </c>
      <c r="D21" s="2">
        <v>4.7045399999999997</v>
      </c>
      <c r="E21" s="2">
        <v>20.8308</v>
      </c>
      <c r="G21" s="2">
        <v>3.1777500000000001</v>
      </c>
      <c r="H21" s="2">
        <v>22.357600000000001</v>
      </c>
      <c r="T21" s="2">
        <f t="shared" si="0"/>
        <v>0.95000000000000029</v>
      </c>
      <c r="U21" s="1">
        <v>198.874</v>
      </c>
      <c r="V21" s="1">
        <v>16.116099999999999</v>
      </c>
      <c r="W21" s="1">
        <v>214.99</v>
      </c>
    </row>
    <row r="22" spans="1:23" x14ac:dyDescent="0.25">
      <c r="A22" s="1">
        <v>3.2892100000000002</v>
      </c>
      <c r="B22" s="1">
        <v>19.539200000000001</v>
      </c>
      <c r="D22" s="1">
        <v>4.9744000000000002</v>
      </c>
      <c r="E22" s="1">
        <v>20.443300000000001</v>
      </c>
      <c r="G22" s="1">
        <v>3.2779699999999998</v>
      </c>
      <c r="H22" s="1">
        <v>22.139800000000001</v>
      </c>
      <c r="T22" s="2">
        <f t="shared" si="0"/>
        <v>1.0000000000000002</v>
      </c>
      <c r="U22" s="2">
        <v>197.178</v>
      </c>
      <c r="V22" s="2">
        <v>17.857099999999999</v>
      </c>
      <c r="W22" s="2">
        <v>215.035</v>
      </c>
    </row>
    <row r="23" spans="1:23" x14ac:dyDescent="0.25">
      <c r="A23" s="2">
        <v>3.4767100000000002</v>
      </c>
      <c r="B23" s="2">
        <v>19.351700000000001</v>
      </c>
      <c r="D23" s="2">
        <v>5.2294999999999998</v>
      </c>
      <c r="E23" s="2">
        <v>20.0243</v>
      </c>
      <c r="G23" s="2">
        <v>3.3544999999999998</v>
      </c>
      <c r="H23" s="2">
        <v>21.8993</v>
      </c>
      <c r="T23" s="2">
        <f t="shared" si="0"/>
        <v>1.0500000000000003</v>
      </c>
      <c r="U23" s="1">
        <v>195.392</v>
      </c>
      <c r="V23" s="1">
        <v>19.6875</v>
      </c>
      <c r="W23" s="1">
        <v>215.08</v>
      </c>
    </row>
    <row r="24" spans="1:23" x14ac:dyDescent="0.25">
      <c r="A24" s="1">
        <v>3.6731400000000001</v>
      </c>
      <c r="B24" s="1">
        <v>19.1553</v>
      </c>
      <c r="D24" s="1">
        <v>5.4641000000000002</v>
      </c>
      <c r="E24" s="1">
        <v>19.576000000000001</v>
      </c>
      <c r="G24" s="1">
        <v>3.4016000000000002</v>
      </c>
      <c r="H24" s="1">
        <v>21.638500000000001</v>
      </c>
      <c r="T24" s="2">
        <f t="shared" si="0"/>
        <v>1.1000000000000003</v>
      </c>
      <c r="U24" s="2">
        <v>193.517</v>
      </c>
      <c r="V24" s="2">
        <v>21.607199999999999</v>
      </c>
      <c r="W24" s="2">
        <v>215.124</v>
      </c>
    </row>
    <row r="25" spans="1:23" x14ac:dyDescent="0.25">
      <c r="A25" s="2">
        <v>3.8784999999999998</v>
      </c>
      <c r="B25" s="2">
        <v>18.9499</v>
      </c>
      <c r="D25" s="2">
        <v>5.6724399999999999</v>
      </c>
      <c r="E25" s="2">
        <v>19.1023</v>
      </c>
      <c r="G25" s="2">
        <v>3.41351</v>
      </c>
      <c r="H25" s="2">
        <v>21.3612</v>
      </c>
      <c r="T25" s="2">
        <f t="shared" si="0"/>
        <v>1.1500000000000004</v>
      </c>
      <c r="U25" s="1">
        <v>191.553</v>
      </c>
      <c r="V25" s="1">
        <v>23.616099999999999</v>
      </c>
      <c r="W25" s="1">
        <v>215.16900000000001</v>
      </c>
    </row>
    <row r="26" spans="1:23" x14ac:dyDescent="0.25">
      <c r="A26" s="1">
        <v>4.0927899999999999</v>
      </c>
      <c r="B26" s="1">
        <v>18.735600000000002</v>
      </c>
      <c r="D26" s="1">
        <v>5.8490799999999998</v>
      </c>
      <c r="E26" s="1">
        <v>18.6082</v>
      </c>
      <c r="G26" s="1">
        <v>3.3847999999999998</v>
      </c>
      <c r="H26" s="1">
        <v>21.072500000000002</v>
      </c>
      <c r="T26" s="2">
        <f t="shared" si="0"/>
        <v>1.2000000000000004</v>
      </c>
      <c r="U26" s="2">
        <v>189.499</v>
      </c>
      <c r="V26" s="2">
        <v>25.714300000000001</v>
      </c>
      <c r="W26" s="2">
        <v>215.214</v>
      </c>
    </row>
    <row r="27" spans="1:23" x14ac:dyDescent="0.25">
      <c r="A27" s="2">
        <v>4.3159999999999998</v>
      </c>
      <c r="B27" s="2">
        <v>18.5124</v>
      </c>
      <c r="D27" s="2">
        <v>5.9892099999999999</v>
      </c>
      <c r="E27" s="2">
        <v>18.1004</v>
      </c>
      <c r="G27" s="2">
        <v>3.3106399999999998</v>
      </c>
      <c r="H27" s="2">
        <v>20.7789</v>
      </c>
      <c r="T27" s="2">
        <f t="shared" si="0"/>
        <v>1.2500000000000004</v>
      </c>
      <c r="U27" s="1">
        <v>187.35599999999999</v>
      </c>
      <c r="V27" s="1">
        <v>27.901800000000001</v>
      </c>
      <c r="W27" s="1">
        <v>215.25800000000001</v>
      </c>
    </row>
    <row r="28" spans="1:23" x14ac:dyDescent="0.25">
      <c r="A28" s="1">
        <v>4.5481400000000001</v>
      </c>
      <c r="B28" s="1">
        <v>18.2803</v>
      </c>
      <c r="D28" s="1">
        <v>6.0889899999999999</v>
      </c>
      <c r="E28" s="1">
        <v>17.587</v>
      </c>
      <c r="G28" s="1">
        <v>3.1872099999999999</v>
      </c>
      <c r="H28" s="1">
        <v>20.488700000000001</v>
      </c>
      <c r="T28" s="2">
        <f t="shared" si="0"/>
        <v>1.3000000000000005</v>
      </c>
      <c r="U28" s="2">
        <v>185.124</v>
      </c>
      <c r="V28" s="2">
        <v>30.178599999999999</v>
      </c>
      <c r="W28" s="2">
        <v>215.303</v>
      </c>
    </row>
    <row r="29" spans="1:23" x14ac:dyDescent="0.25">
      <c r="A29" s="2">
        <v>4.7892099999999997</v>
      </c>
      <c r="B29" s="2">
        <v>18.039200000000001</v>
      </c>
      <c r="D29" s="2">
        <v>6.1460699999999999</v>
      </c>
      <c r="E29" s="2">
        <v>17.077500000000001</v>
      </c>
      <c r="G29" s="2">
        <v>3.01214</v>
      </c>
      <c r="H29" s="2">
        <v>20.211500000000001</v>
      </c>
      <c r="T29" s="2">
        <f t="shared" si="0"/>
        <v>1.3500000000000005</v>
      </c>
      <c r="U29" s="1">
        <v>182.803</v>
      </c>
      <c r="V29" s="1">
        <v>32.544699999999999</v>
      </c>
      <c r="W29" s="1">
        <v>215.34800000000001</v>
      </c>
    </row>
    <row r="30" spans="1:23" x14ac:dyDescent="0.25">
      <c r="A30" s="1">
        <v>5.0392099999999997</v>
      </c>
      <c r="B30" s="1">
        <v>17.789200000000001</v>
      </c>
      <c r="D30" s="1">
        <v>6.1599500000000003</v>
      </c>
      <c r="E30" s="1">
        <v>16.582799999999999</v>
      </c>
      <c r="G30" s="1">
        <v>2.7849499999999998</v>
      </c>
      <c r="H30" s="1">
        <v>19.957799999999999</v>
      </c>
      <c r="T30" s="2">
        <f t="shared" si="0"/>
        <v>1.4000000000000006</v>
      </c>
      <c r="U30" s="2">
        <v>180.392</v>
      </c>
      <c r="V30" s="2">
        <v>35</v>
      </c>
      <c r="W30" s="2">
        <v>215.392</v>
      </c>
    </row>
    <row r="31" spans="1:23" x14ac:dyDescent="0.25">
      <c r="A31" s="2">
        <v>5.2981400000000001</v>
      </c>
      <c r="B31" s="2">
        <v>17.5303</v>
      </c>
      <c r="D31" s="2">
        <v>6.1324699999999996</v>
      </c>
      <c r="E31" s="2">
        <v>16.1145</v>
      </c>
      <c r="G31" s="2">
        <v>2.5074700000000001</v>
      </c>
      <c r="H31" s="2">
        <v>19.7395</v>
      </c>
      <c r="T31" s="2">
        <f t="shared" si="0"/>
        <v>1.4500000000000006</v>
      </c>
      <c r="U31" s="1">
        <v>177.892</v>
      </c>
      <c r="V31" s="1">
        <v>37.544699999999999</v>
      </c>
      <c r="W31" s="1">
        <v>215.43700000000001</v>
      </c>
    </row>
    <row r="32" spans="1:23" x14ac:dyDescent="0.25">
      <c r="A32" s="1">
        <v>5.5659999999999998</v>
      </c>
      <c r="B32" s="1">
        <v>17.2624</v>
      </c>
      <c r="D32" s="1">
        <v>6.0682</v>
      </c>
      <c r="E32" s="1">
        <v>15.6845</v>
      </c>
      <c r="G32" s="1">
        <v>2.1842700000000002</v>
      </c>
      <c r="H32" s="1">
        <v>19.5684</v>
      </c>
      <c r="T32" s="2">
        <f t="shared" si="0"/>
        <v>1.5000000000000007</v>
      </c>
      <c r="U32" s="2">
        <v>175.303</v>
      </c>
      <c r="V32" s="2">
        <v>40.178600000000003</v>
      </c>
      <c r="W32" s="2">
        <v>215.48099999999999</v>
      </c>
    </row>
    <row r="33" spans="1:23" x14ac:dyDescent="0.25">
      <c r="A33" s="2">
        <v>5.8427899999999999</v>
      </c>
      <c r="B33" s="2">
        <v>16.985600000000002</v>
      </c>
      <c r="D33" s="2">
        <v>5.9747700000000004</v>
      </c>
      <c r="E33" s="2">
        <v>15.304600000000001</v>
      </c>
      <c r="G33" s="2">
        <v>1.8229900000000001</v>
      </c>
      <c r="H33" s="2">
        <v>19.456399999999999</v>
      </c>
      <c r="T33" s="2">
        <f t="shared" si="0"/>
        <v>1.5500000000000007</v>
      </c>
      <c r="U33" s="1">
        <v>172.624</v>
      </c>
      <c r="V33" s="1">
        <v>42.901800000000001</v>
      </c>
      <c r="W33" s="1">
        <v>215.52600000000001</v>
      </c>
    </row>
    <row r="34" spans="1:23" x14ac:dyDescent="0.25">
      <c r="A34" s="1">
        <v>6.1284999999999998</v>
      </c>
      <c r="B34" s="1">
        <v>16.6999</v>
      </c>
      <c r="D34" s="1">
        <v>5.8630199999999997</v>
      </c>
      <c r="E34" s="1">
        <v>14.9857</v>
      </c>
      <c r="G34" s="1">
        <v>1.43445</v>
      </c>
      <c r="H34" s="1">
        <v>19.414300000000001</v>
      </c>
      <c r="T34" s="2">
        <f t="shared" si="0"/>
        <v>1.6000000000000008</v>
      </c>
      <c r="U34" s="2">
        <v>169.85599999999999</v>
      </c>
      <c r="V34" s="2">
        <v>45.714300000000001</v>
      </c>
      <c r="W34" s="2">
        <v>215.571</v>
      </c>
    </row>
    <row r="35" spans="1:23" x14ac:dyDescent="0.25">
      <c r="A35" s="2">
        <v>6.4231400000000001</v>
      </c>
      <c r="B35" s="2">
        <v>16.4053</v>
      </c>
      <c r="D35" s="2">
        <v>5.7470299999999996</v>
      </c>
      <c r="E35" s="2">
        <v>14.736599999999999</v>
      </c>
      <c r="G35" s="2">
        <v>1.03274</v>
      </c>
      <c r="H35" s="2">
        <v>19.450900000000001</v>
      </c>
      <c r="T35" s="2">
        <f t="shared" si="0"/>
        <v>1.6500000000000008</v>
      </c>
      <c r="U35" s="1">
        <v>166.999</v>
      </c>
      <c r="V35" s="1">
        <v>48.616100000000003</v>
      </c>
      <c r="W35" s="1">
        <v>215.61500000000001</v>
      </c>
    </row>
    <row r="36" spans="1:23" x14ac:dyDescent="0.25">
      <c r="A36" s="1">
        <v>6.7267099999999997</v>
      </c>
      <c r="B36" s="1">
        <v>16.101700000000001</v>
      </c>
      <c r="D36" s="1">
        <v>5.64384</v>
      </c>
      <c r="E36" s="1">
        <v>14.5634</v>
      </c>
      <c r="G36" s="1">
        <v>0.634907</v>
      </c>
      <c r="H36" s="1">
        <v>19.572299999999998</v>
      </c>
      <c r="T36" s="2">
        <f t="shared" si="0"/>
        <v>1.7000000000000008</v>
      </c>
      <c r="U36" s="2">
        <v>164.053</v>
      </c>
      <c r="V36" s="2">
        <v>51.607100000000003</v>
      </c>
      <c r="W36" s="2">
        <v>215.66</v>
      </c>
    </row>
    <row r="37" spans="1:23" x14ac:dyDescent="0.25">
      <c r="A37" s="2">
        <v>7.0392099999999997</v>
      </c>
      <c r="B37" s="2">
        <v>15.789199999999999</v>
      </c>
      <c r="D37" s="2">
        <v>5.57294</v>
      </c>
      <c r="E37" s="2">
        <v>14.4681</v>
      </c>
      <c r="G37" s="2">
        <v>0.26044</v>
      </c>
      <c r="H37" s="2">
        <v>19.7806</v>
      </c>
      <c r="T37" s="2">
        <f t="shared" si="0"/>
        <v>1.7500000000000009</v>
      </c>
      <c r="U37" s="1">
        <v>161.017</v>
      </c>
      <c r="V37" s="1">
        <v>54.6875</v>
      </c>
      <c r="W37" s="1">
        <v>215.70500000000001</v>
      </c>
    </row>
    <row r="38" spans="1:23" x14ac:dyDescent="0.25">
      <c r="A38" s="1">
        <v>7.3606400000000001</v>
      </c>
      <c r="B38" s="1">
        <v>15.4678</v>
      </c>
      <c r="D38" s="1">
        <v>5.5554399999999999</v>
      </c>
      <c r="E38" s="1">
        <v>14.4482</v>
      </c>
      <c r="G38" s="1">
        <v>-6.9564399999999998E-2</v>
      </c>
      <c r="H38" s="1">
        <v>20.0732</v>
      </c>
      <c r="T38" s="2">
        <f t="shared" si="0"/>
        <v>1.8000000000000009</v>
      </c>
      <c r="U38" s="2">
        <v>157.892</v>
      </c>
      <c r="V38" s="2">
        <v>57.857100000000003</v>
      </c>
      <c r="W38" s="2">
        <v>215.749</v>
      </c>
    </row>
    <row r="39" spans="1:23" x14ac:dyDescent="0.25">
      <c r="A39" s="2">
        <v>7.6909999999999998</v>
      </c>
      <c r="B39" s="2">
        <v>15.1374</v>
      </c>
      <c r="D39" s="2">
        <v>5.6128400000000003</v>
      </c>
      <c r="E39" s="2">
        <v>14.4956</v>
      </c>
      <c r="G39" s="2">
        <v>-0.33358599999999999</v>
      </c>
      <c r="H39" s="2">
        <v>20.442</v>
      </c>
      <c r="T39" s="2">
        <f t="shared" si="0"/>
        <v>1.850000000000001</v>
      </c>
      <c r="U39" s="1">
        <v>154.678</v>
      </c>
      <c r="V39" s="1">
        <v>61.116100000000003</v>
      </c>
      <c r="W39" s="1">
        <v>215.79400000000001</v>
      </c>
    </row>
    <row r="40" spans="1:23" x14ac:dyDescent="0.25">
      <c r="A40" s="1">
        <v>8.0302799999999994</v>
      </c>
      <c r="B40" s="1">
        <v>14.7981</v>
      </c>
      <c r="D40" s="1">
        <v>5.7656200000000002</v>
      </c>
      <c r="E40" s="1">
        <v>14.5962</v>
      </c>
      <c r="G40" s="1">
        <v>-0.51116200000000001</v>
      </c>
      <c r="H40" s="1">
        <v>20.873000000000001</v>
      </c>
      <c r="T40" s="2">
        <f t="shared" si="0"/>
        <v>1.900000000000001</v>
      </c>
      <c r="U40" s="2">
        <v>151.374</v>
      </c>
      <c r="V40" s="2">
        <v>64.464299999999994</v>
      </c>
      <c r="W40" s="2">
        <v>215.839</v>
      </c>
    </row>
    <row r="41" spans="1:23" x14ac:dyDescent="0.25">
      <c r="A41" s="2">
        <v>8.3785000000000007</v>
      </c>
      <c r="B41" s="2">
        <v>14.4499</v>
      </c>
      <c r="D41" s="2">
        <v>6.0314500000000004</v>
      </c>
      <c r="E41" s="2">
        <v>14.729900000000001</v>
      </c>
      <c r="G41" s="2">
        <v>-0.58462199999999998</v>
      </c>
      <c r="H41" s="2">
        <v>21.346</v>
      </c>
      <c r="T41" s="2">
        <f t="shared" si="0"/>
        <v>1.9500000000000011</v>
      </c>
      <c r="U41" s="1">
        <v>147.98099999999999</v>
      </c>
      <c r="V41" s="1">
        <v>67.901799999999994</v>
      </c>
      <c r="W41" s="1">
        <v>215.88300000000001</v>
      </c>
    </row>
    <row r="42" spans="1:23" x14ac:dyDescent="0.25">
      <c r="A42" s="1">
        <v>8.7356400000000001</v>
      </c>
      <c r="B42" s="1">
        <v>14.0928</v>
      </c>
      <c r="D42" s="1">
        <v>6.4233200000000004</v>
      </c>
      <c r="E42" s="1">
        <v>14.871</v>
      </c>
      <c r="G42" s="1">
        <v>-0.54096599999999995</v>
      </c>
      <c r="H42" s="1">
        <v>21.8353</v>
      </c>
      <c r="T42" s="2">
        <f t="shared" si="0"/>
        <v>2.0000000000000009</v>
      </c>
      <c r="U42" s="2">
        <v>144.499</v>
      </c>
      <c r="V42" s="2">
        <v>71.4285</v>
      </c>
      <c r="W42" s="2">
        <v>215.928</v>
      </c>
    </row>
    <row r="43" spans="1:23" x14ac:dyDescent="0.25">
      <c r="A43" s="2">
        <v>9.1017100000000006</v>
      </c>
      <c r="B43" s="2">
        <v>13.726699999999999</v>
      </c>
      <c r="D43" s="2">
        <v>6.9476800000000001</v>
      </c>
      <c r="E43" s="2">
        <v>14.989000000000001</v>
      </c>
      <c r="G43" s="2">
        <v>-0.37375000000000003</v>
      </c>
      <c r="H43" s="2">
        <v>22.310400000000001</v>
      </c>
      <c r="T43" s="2">
        <f t="shared" si="0"/>
        <v>2.0500000000000007</v>
      </c>
      <c r="U43" s="1">
        <v>140.928</v>
      </c>
      <c r="V43" s="1">
        <v>75.044600000000003</v>
      </c>
      <c r="W43" s="1">
        <v>215.97200000000001</v>
      </c>
    </row>
    <row r="44" spans="1:23" x14ac:dyDescent="0.25">
      <c r="A44" s="1">
        <v>9.4767100000000006</v>
      </c>
      <c r="B44" s="1">
        <v>13.351699999999999</v>
      </c>
      <c r="D44" s="1">
        <v>7.6027199999999997</v>
      </c>
      <c r="E44" s="1">
        <v>15.050700000000001</v>
      </c>
      <c r="G44" s="1">
        <v>-8.4780099999999997E-2</v>
      </c>
      <c r="H44" s="1">
        <v>22.738199999999999</v>
      </c>
      <c r="T44" s="2">
        <f t="shared" si="0"/>
        <v>2.1000000000000005</v>
      </c>
      <c r="U44" s="2">
        <v>137.267</v>
      </c>
      <c r="V44" s="2">
        <v>78.75</v>
      </c>
      <c r="W44" s="2">
        <v>216.017</v>
      </c>
    </row>
    <row r="45" spans="1:23" x14ac:dyDescent="0.25">
      <c r="A45" s="2">
        <v>9.8606400000000001</v>
      </c>
      <c r="B45" s="2">
        <v>12.9678</v>
      </c>
      <c r="D45" s="2">
        <v>8.3770900000000008</v>
      </c>
      <c r="E45" s="2">
        <v>15.0223</v>
      </c>
      <c r="G45" s="2">
        <v>0.31459300000000001</v>
      </c>
      <c r="H45" s="2">
        <v>23.084800000000001</v>
      </c>
      <c r="T45" s="2">
        <f t="shared" si="0"/>
        <v>2.1500000000000004</v>
      </c>
      <c r="U45" s="1">
        <v>133.517</v>
      </c>
      <c r="V45" s="1">
        <v>82.544600000000003</v>
      </c>
      <c r="W45" s="1">
        <v>216.06200000000001</v>
      </c>
    </row>
    <row r="46" spans="1:23" x14ac:dyDescent="0.25">
      <c r="A46" s="1">
        <v>10.253500000000001</v>
      </c>
      <c r="B46" s="1">
        <v>12.5749</v>
      </c>
      <c r="D46" s="1">
        <v>9.2492699999999992</v>
      </c>
      <c r="E46" s="1">
        <v>14.8721</v>
      </c>
      <c r="G46" s="1">
        <v>0.80284199999999994</v>
      </c>
      <c r="H46" s="1">
        <v>23.3185</v>
      </c>
      <c r="T46" s="2">
        <f t="shared" si="0"/>
        <v>2.2000000000000002</v>
      </c>
      <c r="U46" s="2">
        <v>129.678</v>
      </c>
      <c r="V46" s="2">
        <v>86.4285</v>
      </c>
      <c r="W46" s="2">
        <v>216.10599999999999</v>
      </c>
    </row>
    <row r="47" spans="1:23" x14ac:dyDescent="0.25">
      <c r="A47" s="2">
        <v>10.6553</v>
      </c>
      <c r="B47" s="2">
        <v>12.1731</v>
      </c>
      <c r="D47" s="2">
        <v>10.187799999999999</v>
      </c>
      <c r="E47" s="2">
        <v>14.5738</v>
      </c>
      <c r="G47" s="2">
        <v>1.34849</v>
      </c>
      <c r="H47" s="2">
        <v>23.4131</v>
      </c>
      <c r="T47" s="2">
        <f t="shared" si="0"/>
        <v>2.25</v>
      </c>
      <c r="U47" s="1">
        <v>125.749</v>
      </c>
      <c r="V47" s="1">
        <v>90.401700000000005</v>
      </c>
      <c r="W47" s="1">
        <v>216.15100000000001</v>
      </c>
    </row>
    <row r="48" spans="1:23" x14ac:dyDescent="0.25">
      <c r="A48" s="1">
        <v>11.066000000000001</v>
      </c>
      <c r="B48" s="1">
        <v>11.7624</v>
      </c>
      <c r="D48" s="1">
        <v>11.1525</v>
      </c>
      <c r="E48" s="1">
        <v>14.1104</v>
      </c>
      <c r="G48" s="1">
        <v>1.9114199999999999</v>
      </c>
      <c r="H48" s="1">
        <v>23.351400000000002</v>
      </c>
      <c r="T48" s="2">
        <f t="shared" si="0"/>
        <v>2.2999999999999998</v>
      </c>
      <c r="U48" s="2">
        <v>121.73099999999999</v>
      </c>
      <c r="V48" s="2">
        <v>94.464200000000005</v>
      </c>
      <c r="W48" s="2">
        <v>216.196</v>
      </c>
    </row>
    <row r="49" spans="1:23" x14ac:dyDescent="0.25">
      <c r="A49" s="2">
        <v>11.4856</v>
      </c>
      <c r="B49" s="2">
        <v>11.3428</v>
      </c>
      <c r="D49" s="2">
        <v>12.097099999999999</v>
      </c>
      <c r="E49" s="2">
        <v>13.476100000000001</v>
      </c>
      <c r="G49" s="2">
        <v>2.4453299999999998</v>
      </c>
      <c r="H49" s="2">
        <v>23.1279</v>
      </c>
      <c r="T49" s="2">
        <f t="shared" si="0"/>
        <v>2.3499999999999996</v>
      </c>
      <c r="U49" s="1">
        <v>117.624</v>
      </c>
      <c r="V49" s="1">
        <v>98.616</v>
      </c>
      <c r="W49" s="1">
        <v>216.24</v>
      </c>
    </row>
    <row r="50" spans="1:23" x14ac:dyDescent="0.25">
      <c r="A50" s="1">
        <v>11.914199999999999</v>
      </c>
      <c r="B50" s="1">
        <v>10.914199999999999</v>
      </c>
      <c r="D50" s="1">
        <v>12.972799999999999</v>
      </c>
      <c r="E50" s="1">
        <v>12.680099999999999</v>
      </c>
      <c r="G50" s="1">
        <v>2.9013499999999999</v>
      </c>
      <c r="H50" s="1">
        <v>22.7515</v>
      </c>
      <c r="T50" s="2">
        <f t="shared" si="0"/>
        <v>2.3999999999999995</v>
      </c>
      <c r="U50" s="2">
        <v>113.428</v>
      </c>
      <c r="V50" s="2">
        <v>102.857</v>
      </c>
      <c r="W50" s="2">
        <v>216.285</v>
      </c>
    </row>
    <row r="51" spans="1:23" x14ac:dyDescent="0.25">
      <c r="A51" s="2">
        <v>12.351699999999999</v>
      </c>
      <c r="B51" s="2">
        <v>10.476699999999999</v>
      </c>
      <c r="D51" s="2">
        <v>13.732699999999999</v>
      </c>
      <c r="E51" s="2">
        <v>11.7468</v>
      </c>
      <c r="G51" s="2">
        <v>3.2326800000000002</v>
      </c>
      <c r="H51" s="2">
        <v>22.2468</v>
      </c>
      <c r="T51" s="2">
        <f t="shared" si="0"/>
        <v>2.4499999999999993</v>
      </c>
      <c r="U51" s="1">
        <v>109.142</v>
      </c>
      <c r="V51" s="1">
        <v>107.187</v>
      </c>
      <c r="W51" s="1">
        <v>216.33</v>
      </c>
    </row>
    <row r="52" spans="1:23" x14ac:dyDescent="0.25">
      <c r="A52" s="1">
        <v>12.7981</v>
      </c>
      <c r="B52" s="1">
        <v>10.0303</v>
      </c>
      <c r="D52" s="1">
        <v>14.337300000000001</v>
      </c>
      <c r="E52" s="1">
        <v>10.716100000000001</v>
      </c>
      <c r="G52" s="1">
        <v>3.3998300000000001</v>
      </c>
      <c r="H52" s="1">
        <v>21.653600000000001</v>
      </c>
      <c r="T52" s="2">
        <f t="shared" si="0"/>
        <v>2.4999999999999991</v>
      </c>
      <c r="U52" s="2">
        <v>104.767</v>
      </c>
      <c r="V52" s="2">
        <v>111.607</v>
      </c>
      <c r="W52" s="2">
        <v>216.374</v>
      </c>
    </row>
    <row r="53" spans="1:23" x14ac:dyDescent="0.25">
      <c r="A53" s="2">
        <v>13.253500000000001</v>
      </c>
      <c r="B53" s="2">
        <v>9.5749300000000002</v>
      </c>
      <c r="D53" s="2">
        <v>14.76</v>
      </c>
      <c r="E53" s="2">
        <v>9.6414399999999993</v>
      </c>
      <c r="G53" s="2">
        <v>3.3760500000000002</v>
      </c>
      <c r="H53" s="2">
        <v>21.025400000000001</v>
      </c>
      <c r="T53" s="2">
        <f t="shared" si="0"/>
        <v>2.5499999999999989</v>
      </c>
      <c r="U53" s="1">
        <v>100.303</v>
      </c>
      <c r="V53" s="1">
        <v>116.116</v>
      </c>
      <c r="W53" s="1">
        <v>216.41900000000001</v>
      </c>
    </row>
    <row r="54" spans="1:23" x14ac:dyDescent="0.25">
      <c r="A54" s="1">
        <v>13.7178</v>
      </c>
      <c r="B54" s="1">
        <v>9.1106400000000001</v>
      </c>
      <c r="D54" s="1">
        <v>14.9915</v>
      </c>
      <c r="E54" s="1">
        <v>8.5852400000000006</v>
      </c>
      <c r="G54" s="1">
        <v>3.15218</v>
      </c>
      <c r="H54" s="1">
        <v>20.424499999999998</v>
      </c>
      <c r="T54" s="2">
        <f t="shared" si="0"/>
        <v>2.5999999999999988</v>
      </c>
      <c r="U54" s="2">
        <v>95.749300000000005</v>
      </c>
      <c r="V54" s="2">
        <v>120.714</v>
      </c>
      <c r="W54" s="2">
        <v>216.46299999999999</v>
      </c>
    </row>
    <row r="55" spans="1:23" x14ac:dyDescent="0.25">
      <c r="A55" s="2">
        <v>14.191000000000001</v>
      </c>
      <c r="B55" s="2">
        <v>8.6374300000000002</v>
      </c>
      <c r="D55" s="2">
        <v>15.043799999999999</v>
      </c>
      <c r="E55" s="2">
        <v>7.6134300000000001</v>
      </c>
      <c r="G55" s="2">
        <v>2.74024</v>
      </c>
      <c r="H55" s="2">
        <v>19.917000000000002</v>
      </c>
      <c r="T55" s="2">
        <f t="shared" si="0"/>
        <v>2.6499999999999986</v>
      </c>
      <c r="U55" s="1">
        <v>91.106399999999994</v>
      </c>
      <c r="V55" s="1">
        <v>125.402</v>
      </c>
      <c r="W55" s="1">
        <v>216.50800000000001</v>
      </c>
    </row>
    <row r="56" spans="1:23" x14ac:dyDescent="0.25">
      <c r="A56" s="1">
        <v>14.6731</v>
      </c>
      <c r="B56" s="1">
        <v>8.1552900000000008</v>
      </c>
      <c r="D56" s="1">
        <v>14.9518</v>
      </c>
      <c r="E56" s="1">
        <v>6.7877900000000002</v>
      </c>
      <c r="G56" s="1">
        <v>2.1750099999999999</v>
      </c>
      <c r="H56" s="1">
        <v>19.564599999999999</v>
      </c>
      <c r="T56" s="2">
        <f t="shared" si="0"/>
        <v>2.6999999999999984</v>
      </c>
      <c r="U56" s="2">
        <v>86.374300000000005</v>
      </c>
      <c r="V56" s="2">
        <v>130.178</v>
      </c>
      <c r="W56" s="2">
        <v>216.553</v>
      </c>
    </row>
    <row r="57" spans="1:23" x14ac:dyDescent="0.25">
      <c r="A57" s="2">
        <v>15.164199999999999</v>
      </c>
      <c r="B57" s="2">
        <v>7.6642200000000003</v>
      </c>
      <c r="D57" s="2">
        <v>14.771699999999999</v>
      </c>
      <c r="E57" s="2">
        <v>6.1577200000000003</v>
      </c>
      <c r="G57" s="2">
        <v>1.51278</v>
      </c>
      <c r="H57" s="2">
        <v>19.416599999999999</v>
      </c>
      <c r="T57" s="2">
        <f t="shared" si="0"/>
        <v>2.7499999999999982</v>
      </c>
      <c r="U57" s="1">
        <v>81.552899999999994</v>
      </c>
      <c r="V57" s="1">
        <v>135.04400000000001</v>
      </c>
      <c r="W57" s="1">
        <v>216.59700000000001</v>
      </c>
    </row>
    <row r="58" spans="1:23" x14ac:dyDescent="0.25">
      <c r="A58" s="1">
        <v>15.664199999999999</v>
      </c>
      <c r="B58" s="1">
        <v>7.1642200000000003</v>
      </c>
      <c r="D58" s="1">
        <v>14.5771</v>
      </c>
      <c r="E58" s="1">
        <v>5.7523299999999997</v>
      </c>
      <c r="G58" s="1">
        <v>0.82711400000000002</v>
      </c>
      <c r="H58" s="1">
        <v>19.502300000000002</v>
      </c>
      <c r="T58" s="2">
        <f t="shared" si="0"/>
        <v>2.799999999999998</v>
      </c>
      <c r="U58" s="2">
        <v>76.642200000000003</v>
      </c>
      <c r="V58" s="2">
        <v>140</v>
      </c>
      <c r="W58" s="2">
        <v>216.642</v>
      </c>
    </row>
    <row r="59" spans="1:23" x14ac:dyDescent="0.25">
      <c r="A59" s="2">
        <v>16.173100000000002</v>
      </c>
      <c r="B59" s="2">
        <v>6.6552899999999999</v>
      </c>
      <c r="D59" s="2">
        <v>14.451499999999999</v>
      </c>
      <c r="E59" s="2">
        <v>5.5738599999999998</v>
      </c>
      <c r="G59" s="2">
        <v>0.20146800000000001</v>
      </c>
      <c r="H59" s="2">
        <v>19.823899999999998</v>
      </c>
      <c r="T59" s="2">
        <f t="shared" si="0"/>
        <v>2.8499999999999979</v>
      </c>
      <c r="U59" s="1">
        <v>71.642200000000003</v>
      </c>
      <c r="V59" s="1">
        <v>145.04400000000001</v>
      </c>
      <c r="W59" s="1">
        <v>216.68700000000001</v>
      </c>
    </row>
    <row r="60" spans="1:23" x14ac:dyDescent="0.25">
      <c r="A60" s="1">
        <v>16.690999999999999</v>
      </c>
      <c r="B60" s="1">
        <v>6.1374300000000002</v>
      </c>
      <c r="D60" s="1">
        <v>14.478</v>
      </c>
      <c r="E60" s="1">
        <v>5.5938699999999999</v>
      </c>
      <c r="G60" s="1">
        <v>-0.280893</v>
      </c>
      <c r="H60" s="1">
        <v>20.352799999999998</v>
      </c>
      <c r="T60" s="2">
        <f t="shared" si="0"/>
        <v>2.8999999999999977</v>
      </c>
      <c r="U60" s="2">
        <v>66.552899999999994</v>
      </c>
      <c r="V60" s="2">
        <v>150.178</v>
      </c>
      <c r="W60" s="2">
        <v>216.73099999999999</v>
      </c>
    </row>
    <row r="61" spans="1:23" x14ac:dyDescent="0.25">
      <c r="A61" s="2">
        <v>17.2178</v>
      </c>
      <c r="B61" s="2">
        <v>5.6106499999999997</v>
      </c>
      <c r="D61" s="2">
        <v>14.728199999999999</v>
      </c>
      <c r="E61" s="2">
        <v>5.7533200000000004</v>
      </c>
      <c r="G61" s="2">
        <v>-0.54855399999999999</v>
      </c>
      <c r="H61" s="2">
        <v>21.030100000000001</v>
      </c>
      <c r="T61" s="2">
        <f t="shared" si="0"/>
        <v>2.9499999999999975</v>
      </c>
      <c r="U61" s="1">
        <v>61.374299999999998</v>
      </c>
      <c r="V61" s="1">
        <v>155.40199999999999</v>
      </c>
      <c r="W61" s="1">
        <v>216.77600000000001</v>
      </c>
    </row>
    <row r="62" spans="1:23" x14ac:dyDescent="0.25">
      <c r="A62" s="1">
        <v>17.753499999999999</v>
      </c>
      <c r="B62" s="1">
        <v>5.0749300000000002</v>
      </c>
      <c r="D62" s="1">
        <v>15.2498</v>
      </c>
      <c r="E62" s="1">
        <v>5.9672000000000001</v>
      </c>
      <c r="G62" s="1">
        <v>-0.55374699999999999</v>
      </c>
      <c r="H62" s="1">
        <v>21.770800000000001</v>
      </c>
      <c r="T62" s="2">
        <f t="shared" si="0"/>
        <v>2.9999999999999973</v>
      </c>
      <c r="U62" s="2">
        <v>56.106499999999997</v>
      </c>
      <c r="V62" s="2">
        <v>160.714</v>
      </c>
      <c r="W62" s="2">
        <v>216.821</v>
      </c>
    </row>
    <row r="63" spans="1:23" x14ac:dyDescent="0.25">
      <c r="A63" s="2">
        <v>18.298100000000002</v>
      </c>
      <c r="B63" s="2">
        <v>4.5302899999999999</v>
      </c>
      <c r="D63" s="2">
        <v>16.056899999999999</v>
      </c>
      <c r="E63" s="2">
        <v>6.1339899999999998</v>
      </c>
      <c r="G63" s="2">
        <v>-0.28237200000000001</v>
      </c>
      <c r="H63" s="2">
        <v>22.473299999999998</v>
      </c>
      <c r="T63" s="2">
        <f t="shared" si="0"/>
        <v>3.0499999999999972</v>
      </c>
      <c r="U63" s="1">
        <v>50.749299999999998</v>
      </c>
      <c r="V63" s="1">
        <v>166.11600000000001</v>
      </c>
      <c r="W63" s="1">
        <v>216.86500000000001</v>
      </c>
    </row>
    <row r="64" spans="1:23" x14ac:dyDescent="0.25">
      <c r="A64" s="1">
        <v>18.851700000000001</v>
      </c>
      <c r="B64" s="1">
        <v>3.9767199999999998</v>
      </c>
      <c r="D64" s="1">
        <v>17.123699999999999</v>
      </c>
      <c r="E64" s="1">
        <v>6.1491300000000004</v>
      </c>
      <c r="G64" s="1">
        <v>0.23975199999999999</v>
      </c>
      <c r="H64" s="1">
        <v>23.033100000000001</v>
      </c>
      <c r="T64" s="2">
        <f t="shared" si="0"/>
        <v>3.099999999999997</v>
      </c>
      <c r="U64" s="2">
        <v>45.302900000000001</v>
      </c>
      <c r="V64" s="2">
        <v>171.607</v>
      </c>
      <c r="W64" s="2">
        <v>216.91</v>
      </c>
    </row>
    <row r="65" spans="1:23" x14ac:dyDescent="0.25">
      <c r="A65" s="2">
        <v>19.414200000000001</v>
      </c>
      <c r="B65" s="2">
        <v>3.4142199999999998</v>
      </c>
      <c r="D65" s="2">
        <v>18.383700000000001</v>
      </c>
      <c r="E65" s="2">
        <v>5.9211900000000002</v>
      </c>
      <c r="G65" s="2">
        <v>0.94619500000000001</v>
      </c>
      <c r="H65" s="2">
        <v>23.358699999999999</v>
      </c>
      <c r="T65" s="2">
        <f t="shared" si="0"/>
        <v>3.1499999999999968</v>
      </c>
      <c r="U65" s="1">
        <v>39.767200000000003</v>
      </c>
      <c r="V65" s="1">
        <v>177.18700000000001</v>
      </c>
      <c r="W65" s="1">
        <v>216.95400000000001</v>
      </c>
    </row>
    <row r="66" spans="1:23" x14ac:dyDescent="0.25">
      <c r="A66" s="1">
        <v>19.985600000000002</v>
      </c>
      <c r="B66" s="1">
        <v>2.8427899999999999</v>
      </c>
      <c r="D66" s="1">
        <v>19.735900000000001</v>
      </c>
      <c r="E66" s="1">
        <v>5.3881800000000002</v>
      </c>
      <c r="G66" s="1">
        <v>1.7359100000000001</v>
      </c>
      <c r="H66" s="1">
        <v>23.388200000000001</v>
      </c>
      <c r="T66" s="2">
        <f t="shared" si="0"/>
        <v>3.1999999999999966</v>
      </c>
      <c r="U66" s="2">
        <v>34.142200000000003</v>
      </c>
      <c r="V66" s="2">
        <v>182.857</v>
      </c>
      <c r="W66" s="2">
        <v>216.999</v>
      </c>
    </row>
    <row r="67" spans="1:23" x14ac:dyDescent="0.25">
      <c r="A67" s="2">
        <v>20.565999999999999</v>
      </c>
      <c r="B67" s="2">
        <v>2.2624300000000002</v>
      </c>
      <c r="D67" s="2">
        <v>21.057500000000001</v>
      </c>
      <c r="E67" s="2">
        <v>4.53132</v>
      </c>
      <c r="G67" s="2">
        <v>2.4860699999999998</v>
      </c>
      <c r="H67" s="2">
        <v>23.102699999999999</v>
      </c>
      <c r="T67" s="2">
        <f t="shared" si="0"/>
        <v>3.2499999999999964</v>
      </c>
      <c r="U67" s="1">
        <v>28.427900000000001</v>
      </c>
      <c r="V67" s="1">
        <v>188.61600000000001</v>
      </c>
      <c r="W67" s="1">
        <v>217.04400000000001</v>
      </c>
    </row>
    <row r="68" spans="1:23" x14ac:dyDescent="0.25">
      <c r="A68" s="1">
        <v>21.1553</v>
      </c>
      <c r="B68" s="1">
        <v>1.6731499999999999</v>
      </c>
      <c r="D68" s="1">
        <v>22.2225</v>
      </c>
      <c r="E68" s="1">
        <v>3.38314</v>
      </c>
      <c r="G68" s="1">
        <v>3.0707200000000001</v>
      </c>
      <c r="H68" s="1">
        <v>22.5349</v>
      </c>
      <c r="T68" s="2">
        <f t="shared" ref="T68:T69" si="1">T67+$M$1</f>
        <v>3.2999999999999963</v>
      </c>
      <c r="U68" s="2">
        <v>22.624300000000002</v>
      </c>
      <c r="V68" s="2">
        <v>194.464</v>
      </c>
      <c r="W68" s="2">
        <v>217.08799999999999</v>
      </c>
    </row>
    <row r="69" spans="1:23" x14ac:dyDescent="0.25">
      <c r="A69" s="2">
        <v>21.753499999999999</v>
      </c>
      <c r="B69" s="2">
        <v>1.0749299999999999</v>
      </c>
      <c r="D69" s="2">
        <v>23.1236</v>
      </c>
      <c r="E69" s="2">
        <v>2.02752</v>
      </c>
      <c r="G69" s="2">
        <v>3.3825699999999999</v>
      </c>
      <c r="H69" s="2">
        <v>21.768599999999999</v>
      </c>
      <c r="T69" s="2">
        <f t="shared" si="1"/>
        <v>3.3499999999999961</v>
      </c>
      <c r="U69" s="1">
        <v>16.7315</v>
      </c>
      <c r="V69" s="1">
        <v>200.40199999999999</v>
      </c>
      <c r="W69" s="1">
        <v>217.13300000000001</v>
      </c>
    </row>
    <row r="70" spans="1:23" ht="15.75" x14ac:dyDescent="0.25">
      <c r="T70" s="22"/>
      <c r="U70" s="23"/>
      <c r="V70" s="24"/>
      <c r="W70" s="25"/>
    </row>
    <row r="71" spans="1:23" ht="15.75" x14ac:dyDescent="0.25">
      <c r="A71" s="13" t="s">
        <v>16</v>
      </c>
      <c r="B71" s="13" t="s">
        <v>17</v>
      </c>
      <c r="C71" s="22"/>
      <c r="D71" s="13" t="s">
        <v>18</v>
      </c>
      <c r="E71" s="13" t="s">
        <v>19</v>
      </c>
      <c r="F71" s="21"/>
      <c r="G71" s="13" t="s">
        <v>12</v>
      </c>
      <c r="H71" s="13" t="s">
        <v>13</v>
      </c>
      <c r="T71" s="13" t="s">
        <v>9</v>
      </c>
      <c r="U71" s="13" t="s">
        <v>10</v>
      </c>
      <c r="V71" s="13" t="s">
        <v>11</v>
      </c>
      <c r="W71" s="13" t="s">
        <v>14</v>
      </c>
    </row>
    <row r="72" spans="1:23" x14ac:dyDescent="0.25">
      <c r="A72" s="1">
        <v>1.4186799999999999</v>
      </c>
      <c r="B72" s="1">
        <v>21.409700000000001</v>
      </c>
      <c r="D72" s="1">
        <v>1.41421</v>
      </c>
      <c r="E72" s="1">
        <v>23.414200000000001</v>
      </c>
      <c r="G72" s="1">
        <v>1.41421</v>
      </c>
      <c r="H72" s="1">
        <v>23.414200000000001</v>
      </c>
      <c r="T72" s="20">
        <v>0</v>
      </c>
      <c r="U72" s="1">
        <v>214.142</v>
      </c>
      <c r="V72" s="1">
        <v>0</v>
      </c>
      <c r="W72" s="1">
        <v>214.142</v>
      </c>
    </row>
    <row r="73" spans="1:23" x14ac:dyDescent="0.25">
      <c r="A73" s="2">
        <v>1.43207</v>
      </c>
      <c r="B73" s="2">
        <v>21.3964</v>
      </c>
      <c r="D73" s="2">
        <v>1.42499</v>
      </c>
      <c r="E73" s="2">
        <v>23.409700000000001</v>
      </c>
      <c r="G73" s="2">
        <v>1.41421</v>
      </c>
      <c r="H73" s="2">
        <v>23.414200000000001</v>
      </c>
      <c r="R73" s="27"/>
      <c r="T73" s="2">
        <f>T72+$M$1</f>
        <v>0.05</v>
      </c>
      <c r="U73" s="1">
        <v>214.09700000000001</v>
      </c>
      <c r="V73" s="1">
        <v>4.4642899999999999E-2</v>
      </c>
      <c r="W73" s="1">
        <v>214.142</v>
      </c>
    </row>
    <row r="74" spans="1:23" x14ac:dyDescent="0.25">
      <c r="A74" s="1">
        <v>1.4543900000000001</v>
      </c>
      <c r="B74" s="1">
        <v>21.373999999999999</v>
      </c>
      <c r="D74" s="1">
        <v>1.4573199999999999</v>
      </c>
      <c r="E74" s="1">
        <v>23.3962</v>
      </c>
      <c r="G74" s="1">
        <v>1.42482</v>
      </c>
      <c r="H74" s="1">
        <v>23.414200000000001</v>
      </c>
      <c r="T74" s="2">
        <f t="shared" ref="T74:T137" si="2">T73+$M$1</f>
        <v>0.1</v>
      </c>
      <c r="U74" s="2">
        <v>213.964</v>
      </c>
      <c r="V74" s="2">
        <v>0.17857100000000001</v>
      </c>
      <c r="W74" s="2">
        <v>214.142</v>
      </c>
    </row>
    <row r="75" spans="1:23" x14ac:dyDescent="0.25">
      <c r="A75" s="2">
        <v>1.4856400000000001</v>
      </c>
      <c r="B75" s="2">
        <v>21.3428</v>
      </c>
      <c r="D75" s="2">
        <v>1.5112099999999999</v>
      </c>
      <c r="E75" s="2">
        <v>23.373200000000001</v>
      </c>
      <c r="G75" s="2">
        <v>1.4460299999999999</v>
      </c>
      <c r="H75" s="2">
        <v>23.414000000000001</v>
      </c>
      <c r="T75" s="2">
        <f t="shared" si="2"/>
        <v>0.15000000000000002</v>
      </c>
      <c r="U75" s="1">
        <v>213.74</v>
      </c>
      <c r="V75" s="1">
        <v>0.40178599999999998</v>
      </c>
      <c r="W75" s="1">
        <v>214.142</v>
      </c>
    </row>
    <row r="76" spans="1:23" x14ac:dyDescent="0.25">
      <c r="A76" s="1">
        <v>1.52582</v>
      </c>
      <c r="B76" s="1">
        <v>21.302600000000002</v>
      </c>
      <c r="D76" s="1">
        <v>1.5866100000000001</v>
      </c>
      <c r="E76" s="1">
        <v>23.340199999999999</v>
      </c>
      <c r="G76" s="1">
        <v>1.47784</v>
      </c>
      <c r="H76" s="1">
        <v>23.4132</v>
      </c>
      <c r="T76" s="2">
        <f t="shared" si="2"/>
        <v>0.2</v>
      </c>
      <c r="U76" s="2">
        <v>213.428</v>
      </c>
      <c r="V76" s="2">
        <v>0.71428599999999998</v>
      </c>
      <c r="W76" s="2">
        <v>214.142</v>
      </c>
    </row>
    <row r="77" spans="1:23" x14ac:dyDescent="0.25">
      <c r="A77" s="2">
        <v>1.5749299999999999</v>
      </c>
      <c r="B77" s="2">
        <v>21.253499999999999</v>
      </c>
      <c r="D77" s="2">
        <v>1.6834899999999999</v>
      </c>
      <c r="E77" s="2">
        <v>23.296399999999998</v>
      </c>
      <c r="G77" s="2">
        <v>1.52023</v>
      </c>
      <c r="H77" s="2">
        <v>23.4114</v>
      </c>
      <c r="T77" s="2">
        <f t="shared" si="2"/>
        <v>0.25</v>
      </c>
      <c r="U77" s="1">
        <v>213.02600000000001</v>
      </c>
      <c r="V77" s="1">
        <v>1.1160699999999999</v>
      </c>
      <c r="W77" s="1">
        <v>214.142</v>
      </c>
    </row>
    <row r="78" spans="1:23" x14ac:dyDescent="0.25">
      <c r="A78" s="1">
        <v>1.63296</v>
      </c>
      <c r="B78" s="1">
        <v>21.195499999999999</v>
      </c>
      <c r="D78" s="1">
        <v>1.80172</v>
      </c>
      <c r="E78" s="1">
        <v>23.240600000000001</v>
      </c>
      <c r="G78" s="1">
        <v>1.57314</v>
      </c>
      <c r="H78" s="1">
        <v>23.407900000000001</v>
      </c>
      <c r="T78" s="2">
        <f t="shared" si="2"/>
        <v>0.3</v>
      </c>
      <c r="U78" s="2">
        <v>212.535</v>
      </c>
      <c r="V78" s="2">
        <v>1.60714</v>
      </c>
      <c r="W78" s="2">
        <v>214.142</v>
      </c>
    </row>
    <row r="79" spans="1:23" x14ac:dyDescent="0.25">
      <c r="A79" s="2">
        <v>1.6999299999999999</v>
      </c>
      <c r="B79" s="2">
        <v>21.128499999999999</v>
      </c>
      <c r="D79" s="2">
        <v>1.94109</v>
      </c>
      <c r="E79" s="2">
        <v>23.171600000000002</v>
      </c>
      <c r="G79" s="2">
        <v>1.63649</v>
      </c>
      <c r="H79" s="2">
        <v>23.401800000000001</v>
      </c>
      <c r="T79" s="2">
        <f t="shared" si="2"/>
        <v>0.35</v>
      </c>
      <c r="U79" s="1">
        <v>211.95500000000001</v>
      </c>
      <c r="V79" s="1">
        <v>2.1875</v>
      </c>
      <c r="W79" s="1">
        <v>214.142</v>
      </c>
    </row>
    <row r="80" spans="1:23" x14ac:dyDescent="0.25">
      <c r="A80" s="1">
        <v>1.77582</v>
      </c>
      <c r="B80" s="1">
        <v>21.052600000000002</v>
      </c>
      <c r="D80" s="1">
        <v>2.1012499999999998</v>
      </c>
      <c r="E80" s="1">
        <v>23.087800000000001</v>
      </c>
      <c r="G80" s="1">
        <v>1.71011</v>
      </c>
      <c r="H80" s="1">
        <v>23.392199999999999</v>
      </c>
      <c r="T80" s="2">
        <f t="shared" si="2"/>
        <v>0.39999999999999997</v>
      </c>
      <c r="U80" s="2">
        <v>211.285</v>
      </c>
      <c r="V80" s="2">
        <v>2.8571399999999998</v>
      </c>
      <c r="W80" s="2">
        <v>214.142</v>
      </c>
    </row>
    <row r="81" spans="1:23" x14ac:dyDescent="0.25">
      <c r="A81" s="2">
        <v>1.8606400000000001</v>
      </c>
      <c r="B81" s="2">
        <v>20.9678</v>
      </c>
      <c r="D81" s="2">
        <v>2.28166</v>
      </c>
      <c r="E81" s="2">
        <v>22.9876</v>
      </c>
      <c r="G81" s="2">
        <v>1.7937399999999999</v>
      </c>
      <c r="H81" s="2">
        <v>23.3779</v>
      </c>
      <c r="T81" s="2">
        <f t="shared" si="2"/>
        <v>0.44999999999999996</v>
      </c>
      <c r="U81" s="1">
        <v>210.52600000000001</v>
      </c>
      <c r="V81" s="1">
        <v>3.6160700000000001</v>
      </c>
      <c r="W81" s="1">
        <v>214.142</v>
      </c>
    </row>
    <row r="82" spans="1:23" x14ac:dyDescent="0.25">
      <c r="A82" s="1">
        <v>1.9543900000000001</v>
      </c>
      <c r="B82" s="1">
        <v>20.873999999999999</v>
      </c>
      <c r="D82" s="1">
        <v>2.4815499999999999</v>
      </c>
      <c r="E82" s="1">
        <v>22.869</v>
      </c>
      <c r="G82" s="1">
        <v>1.8869899999999999</v>
      </c>
      <c r="H82" s="1">
        <v>23.357500000000002</v>
      </c>
      <c r="T82" s="2">
        <f t="shared" si="2"/>
        <v>0.49999999999999994</v>
      </c>
      <c r="U82" s="2">
        <v>209.678</v>
      </c>
      <c r="V82" s="2">
        <v>4.4642900000000001</v>
      </c>
      <c r="W82" s="2">
        <v>214.142</v>
      </c>
    </row>
    <row r="83" spans="1:23" x14ac:dyDescent="0.25">
      <c r="A83" s="2">
        <v>2.05707</v>
      </c>
      <c r="B83" s="2">
        <v>20.7714</v>
      </c>
      <c r="D83" s="2">
        <v>2.6998799999999998</v>
      </c>
      <c r="E83" s="2">
        <v>22.729900000000001</v>
      </c>
      <c r="G83" s="2">
        <v>1.9893400000000001</v>
      </c>
      <c r="H83" s="2">
        <v>23.329699999999999</v>
      </c>
      <c r="T83" s="2">
        <f t="shared" si="2"/>
        <v>0.54999999999999993</v>
      </c>
      <c r="U83" s="1">
        <v>208.74</v>
      </c>
      <c r="V83" s="1">
        <v>5.4017900000000001</v>
      </c>
      <c r="W83" s="1">
        <v>214.142</v>
      </c>
    </row>
    <row r="84" spans="1:23" x14ac:dyDescent="0.25">
      <c r="A84" s="1">
        <v>2.1686800000000002</v>
      </c>
      <c r="B84" s="1">
        <v>20.659700000000001</v>
      </c>
      <c r="D84" s="1">
        <v>2.9352200000000002</v>
      </c>
      <c r="E84" s="1">
        <v>22.568300000000001</v>
      </c>
      <c r="G84" s="1">
        <v>2.1000399999999999</v>
      </c>
      <c r="H84" s="1">
        <v>23.292899999999999</v>
      </c>
      <c r="T84" s="2">
        <f t="shared" si="2"/>
        <v>0.6</v>
      </c>
      <c r="U84" s="2">
        <v>207.714</v>
      </c>
      <c r="V84" s="2">
        <v>6.4285699999999997</v>
      </c>
      <c r="W84" s="2">
        <v>214.142</v>
      </c>
    </row>
    <row r="85" spans="1:23" x14ac:dyDescent="0.25">
      <c r="A85" s="2">
        <v>2.2892100000000002</v>
      </c>
      <c r="B85" s="2">
        <v>20.539200000000001</v>
      </c>
      <c r="D85" s="2">
        <v>3.1857600000000001</v>
      </c>
      <c r="E85" s="2">
        <v>22.381799999999998</v>
      </c>
      <c r="G85" s="2">
        <v>2.21814</v>
      </c>
      <c r="H85" s="2">
        <v>23.2455</v>
      </c>
      <c r="T85" s="2">
        <f t="shared" si="2"/>
        <v>0.65</v>
      </c>
      <c r="U85" s="1">
        <v>206.59700000000001</v>
      </c>
      <c r="V85" s="1">
        <v>7.5446499999999999</v>
      </c>
      <c r="W85" s="1">
        <v>214.142</v>
      </c>
    </row>
    <row r="86" spans="1:23" x14ac:dyDescent="0.25">
      <c r="A86" s="1">
        <v>2.4186800000000002</v>
      </c>
      <c r="B86" s="1">
        <v>20.409700000000001</v>
      </c>
      <c r="D86" s="1">
        <v>3.4491999999999998</v>
      </c>
      <c r="E86" s="1">
        <v>22.168500000000002</v>
      </c>
      <c r="G86" s="1">
        <v>2.3423799999999999</v>
      </c>
      <c r="H86" s="1">
        <v>23.1858</v>
      </c>
      <c r="T86" s="2">
        <f t="shared" si="2"/>
        <v>0.70000000000000007</v>
      </c>
      <c r="U86" s="2">
        <v>205.392</v>
      </c>
      <c r="V86" s="2">
        <v>8.75</v>
      </c>
      <c r="W86" s="2">
        <v>214.142</v>
      </c>
    </row>
    <row r="87" spans="1:23" x14ac:dyDescent="0.25">
      <c r="A87" s="2">
        <v>2.55707</v>
      </c>
      <c r="B87" s="2">
        <v>20.2714</v>
      </c>
      <c r="D87" s="2">
        <v>3.72275</v>
      </c>
      <c r="E87" s="2">
        <v>21.926100000000002</v>
      </c>
      <c r="G87" s="2">
        <v>2.4712399999999999</v>
      </c>
      <c r="H87" s="2">
        <v>23.112100000000002</v>
      </c>
      <c r="T87" s="2">
        <f t="shared" si="2"/>
        <v>0.75000000000000011</v>
      </c>
      <c r="U87" s="1">
        <v>204.09700000000001</v>
      </c>
      <c r="V87" s="1">
        <v>10.044600000000001</v>
      </c>
      <c r="W87" s="1">
        <v>214.142</v>
      </c>
    </row>
    <row r="88" spans="1:23" x14ac:dyDescent="0.25">
      <c r="A88" s="1">
        <v>2.7043900000000001</v>
      </c>
      <c r="B88" s="1">
        <v>20.123999999999999</v>
      </c>
      <c r="D88" s="1">
        <v>4.00305</v>
      </c>
      <c r="E88" s="1">
        <v>21.653099999999998</v>
      </c>
      <c r="G88" s="1">
        <v>2.6028199999999999</v>
      </c>
      <c r="H88" s="1">
        <v>23.0227</v>
      </c>
      <c r="T88" s="2">
        <f t="shared" si="2"/>
        <v>0.80000000000000016</v>
      </c>
      <c r="U88" s="2">
        <v>202.714</v>
      </c>
      <c r="V88" s="2">
        <v>11.428599999999999</v>
      </c>
      <c r="W88" s="2">
        <v>214.142</v>
      </c>
    </row>
    <row r="89" spans="1:23" x14ac:dyDescent="0.25">
      <c r="A89" s="2">
        <v>2.8606400000000001</v>
      </c>
      <c r="B89" s="2">
        <v>19.9678</v>
      </c>
      <c r="D89" s="2">
        <v>4.2862099999999996</v>
      </c>
      <c r="E89" s="2">
        <v>21.347899999999999</v>
      </c>
      <c r="G89" s="2">
        <v>2.7348599999999998</v>
      </c>
      <c r="H89" s="2">
        <v>22.9162</v>
      </c>
      <c r="T89" s="2">
        <f t="shared" si="2"/>
        <v>0.8500000000000002</v>
      </c>
      <c r="U89" s="1">
        <v>201.24</v>
      </c>
      <c r="V89" s="1">
        <v>12.9018</v>
      </c>
      <c r="W89" s="1">
        <v>214.142</v>
      </c>
    </row>
    <row r="90" spans="1:23" x14ac:dyDescent="0.25">
      <c r="A90" s="1">
        <v>3.02582</v>
      </c>
      <c r="B90" s="1">
        <v>19.802600000000002</v>
      </c>
      <c r="D90" s="1">
        <v>4.5677599999999998</v>
      </c>
      <c r="E90" s="1">
        <v>21.009799999999998</v>
      </c>
      <c r="G90" s="1">
        <v>2.8647200000000002</v>
      </c>
      <c r="H90" s="1">
        <v>22.7912</v>
      </c>
      <c r="T90" s="2">
        <f t="shared" si="2"/>
        <v>0.90000000000000024</v>
      </c>
      <c r="U90" s="2">
        <v>199.678</v>
      </c>
      <c r="V90" s="2">
        <v>14.4643</v>
      </c>
      <c r="W90" s="2">
        <v>214.142</v>
      </c>
    </row>
    <row r="91" spans="1:23" x14ac:dyDescent="0.25">
      <c r="A91" s="2">
        <v>3.1999300000000002</v>
      </c>
      <c r="B91" s="2">
        <v>19.628499999999999</v>
      </c>
      <c r="D91" s="2">
        <v>4.84274</v>
      </c>
      <c r="E91" s="2">
        <v>20.6386</v>
      </c>
      <c r="G91" s="2">
        <v>2.98936</v>
      </c>
      <c r="H91" s="2">
        <v>22.646599999999999</v>
      </c>
      <c r="T91" s="2">
        <f t="shared" si="2"/>
        <v>0.95000000000000029</v>
      </c>
      <c r="U91" s="1">
        <v>198.02600000000001</v>
      </c>
      <c r="V91" s="1">
        <v>16.116099999999999</v>
      </c>
      <c r="W91" s="1">
        <v>214.142</v>
      </c>
    </row>
    <row r="92" spans="1:23" x14ac:dyDescent="0.25">
      <c r="A92" s="1">
        <v>3.3829600000000002</v>
      </c>
      <c r="B92" s="1">
        <v>19.445499999999999</v>
      </c>
      <c r="D92" s="1">
        <v>5.1057499999999996</v>
      </c>
      <c r="E92" s="1">
        <v>20.234999999999999</v>
      </c>
      <c r="G92" s="1">
        <v>3.1053500000000001</v>
      </c>
      <c r="H92" s="1">
        <v>22.481999999999999</v>
      </c>
      <c r="T92" s="2">
        <f t="shared" si="2"/>
        <v>1.0000000000000002</v>
      </c>
      <c r="U92" s="2">
        <v>196.285</v>
      </c>
      <c r="V92" s="2">
        <v>17.857099999999999</v>
      </c>
      <c r="W92" s="2">
        <v>214.142</v>
      </c>
    </row>
    <row r="93" spans="1:23" x14ac:dyDescent="0.25">
      <c r="A93" s="2">
        <v>3.5749300000000002</v>
      </c>
      <c r="B93" s="2">
        <v>19.253499999999999</v>
      </c>
      <c r="D93" s="2">
        <v>5.3511199999999999</v>
      </c>
      <c r="E93" s="2">
        <v>19.800899999999999</v>
      </c>
      <c r="G93" s="2">
        <v>3.2088800000000002</v>
      </c>
      <c r="H93" s="2">
        <v>22.296900000000001</v>
      </c>
      <c r="T93" s="2">
        <f t="shared" si="2"/>
        <v>1.0500000000000003</v>
      </c>
      <c r="U93" s="1">
        <v>194.45500000000001</v>
      </c>
      <c r="V93" s="1">
        <v>19.6875</v>
      </c>
      <c r="W93" s="1">
        <v>214.142</v>
      </c>
    </row>
    <row r="94" spans="1:23" x14ac:dyDescent="0.25">
      <c r="A94" s="1">
        <v>3.77582</v>
      </c>
      <c r="B94" s="1">
        <v>19.052600000000002</v>
      </c>
      <c r="D94" s="1">
        <v>5.57308</v>
      </c>
      <c r="E94" s="1">
        <v>19.339400000000001</v>
      </c>
      <c r="G94" s="1">
        <v>3.2958699999999999</v>
      </c>
      <c r="H94" s="1">
        <v>22.091999999999999</v>
      </c>
      <c r="T94" s="2">
        <f t="shared" si="2"/>
        <v>1.1000000000000003</v>
      </c>
      <c r="U94" s="2">
        <v>192.535</v>
      </c>
      <c r="V94" s="2">
        <v>21.607199999999999</v>
      </c>
      <c r="W94" s="2">
        <v>214.142</v>
      </c>
    </row>
    <row r="95" spans="1:23" x14ac:dyDescent="0.25">
      <c r="A95" s="2">
        <v>3.9856400000000001</v>
      </c>
      <c r="B95" s="2">
        <v>18.8428</v>
      </c>
      <c r="D95" s="2">
        <v>5.7660099999999996</v>
      </c>
      <c r="E95" s="2">
        <v>18.854700000000001</v>
      </c>
      <c r="G95" s="2">
        <v>3.3619699999999999</v>
      </c>
      <c r="H95" s="2">
        <v>21.868300000000001</v>
      </c>
      <c r="T95" s="2">
        <f t="shared" si="2"/>
        <v>1.1500000000000004</v>
      </c>
      <c r="U95" s="1">
        <v>190.52600000000001</v>
      </c>
      <c r="V95" s="1">
        <v>23.616099999999999</v>
      </c>
      <c r="W95" s="1">
        <v>214.142</v>
      </c>
    </row>
    <row r="96" spans="1:23" x14ac:dyDescent="0.25">
      <c r="A96" s="1">
        <v>4.2043900000000001</v>
      </c>
      <c r="B96" s="1">
        <v>18.623999999999999</v>
      </c>
      <c r="D96" s="1">
        <v>5.9247100000000001</v>
      </c>
      <c r="E96" s="1">
        <v>18.352900000000002</v>
      </c>
      <c r="G96" s="1">
        <v>3.4027599999999998</v>
      </c>
      <c r="H96" s="1">
        <v>21.628</v>
      </c>
      <c r="T96" s="2">
        <f t="shared" si="2"/>
        <v>1.2000000000000004</v>
      </c>
      <c r="U96" s="2">
        <v>188.428</v>
      </c>
      <c r="V96" s="2">
        <v>25.714300000000001</v>
      </c>
      <c r="W96" s="2">
        <v>214.142</v>
      </c>
    </row>
    <row r="97" spans="1:23" x14ac:dyDescent="0.25">
      <c r="A97" s="2">
        <v>4.4320700000000004</v>
      </c>
      <c r="B97" s="2">
        <v>18.3964</v>
      </c>
      <c r="D97" s="2">
        <v>6.0448300000000001</v>
      </c>
      <c r="E97" s="2">
        <v>17.841200000000001</v>
      </c>
      <c r="G97" s="2">
        <v>3.4138099999999998</v>
      </c>
      <c r="H97" s="2">
        <v>21.373799999999999</v>
      </c>
      <c r="T97" s="2">
        <f t="shared" si="2"/>
        <v>1.2500000000000004</v>
      </c>
      <c r="U97" s="1">
        <v>186.24</v>
      </c>
      <c r="V97" s="1">
        <v>27.901800000000001</v>
      </c>
      <c r="W97" s="1">
        <v>214.142</v>
      </c>
    </row>
    <row r="98" spans="1:23" x14ac:dyDescent="0.25">
      <c r="A98" s="1">
        <v>4.6686800000000002</v>
      </c>
      <c r="B98" s="1">
        <v>18.159700000000001</v>
      </c>
      <c r="D98" s="1">
        <v>6.1232300000000004</v>
      </c>
      <c r="E98" s="1">
        <v>17.328600000000002</v>
      </c>
      <c r="G98" s="1">
        <v>3.3909199999999999</v>
      </c>
      <c r="H98" s="1">
        <v>21.1098</v>
      </c>
      <c r="T98" s="2">
        <f t="shared" si="2"/>
        <v>1.3000000000000005</v>
      </c>
      <c r="U98" s="2">
        <v>183.964</v>
      </c>
      <c r="V98" s="2">
        <v>30.178599999999999</v>
      </c>
      <c r="W98" s="2">
        <v>214.142</v>
      </c>
    </row>
    <row r="99" spans="1:23" x14ac:dyDescent="0.25">
      <c r="A99" s="2">
        <v>4.9142099999999997</v>
      </c>
      <c r="B99" s="2">
        <v>17.914200000000001</v>
      </c>
      <c r="D99" s="2">
        <v>6.1584199999999996</v>
      </c>
      <c r="E99" s="2">
        <v>16.825299999999999</v>
      </c>
      <c r="G99" s="2">
        <v>3.3303199999999999</v>
      </c>
      <c r="H99" s="2">
        <v>20.841000000000001</v>
      </c>
      <c r="T99" s="2">
        <f t="shared" si="2"/>
        <v>1.3500000000000005</v>
      </c>
      <c r="U99" s="1">
        <v>181.59700000000001</v>
      </c>
      <c r="V99" s="1">
        <v>32.544699999999999</v>
      </c>
      <c r="W99" s="1">
        <v>214.142</v>
      </c>
    </row>
    <row r="100" spans="1:23" x14ac:dyDescent="0.25">
      <c r="A100" s="1">
        <v>5.1686800000000002</v>
      </c>
      <c r="B100" s="1">
        <v>17.659700000000001</v>
      </c>
      <c r="D100" s="1">
        <v>6.1510400000000001</v>
      </c>
      <c r="E100" s="1">
        <v>16.342500000000001</v>
      </c>
      <c r="G100" s="1">
        <v>3.22892</v>
      </c>
      <c r="H100" s="1">
        <v>20.573499999999999</v>
      </c>
      <c r="T100" s="2">
        <f t="shared" si="2"/>
        <v>1.4000000000000006</v>
      </c>
      <c r="U100" s="2">
        <v>179.142</v>
      </c>
      <c r="V100" s="2">
        <v>35</v>
      </c>
      <c r="W100" s="2">
        <v>214.142</v>
      </c>
    </row>
    <row r="101" spans="1:23" x14ac:dyDescent="0.25">
      <c r="A101" s="2">
        <v>5.4320700000000004</v>
      </c>
      <c r="B101" s="2">
        <v>17.3964</v>
      </c>
      <c r="D101" s="2">
        <v>6.1042500000000004</v>
      </c>
      <c r="E101" s="2">
        <v>15.892099999999999</v>
      </c>
      <c r="G101" s="2">
        <v>3.0845699999999998</v>
      </c>
      <c r="H101" s="2">
        <v>20.3142</v>
      </c>
      <c r="T101" s="2">
        <f t="shared" si="2"/>
        <v>1.4500000000000006</v>
      </c>
      <c r="U101" s="1">
        <v>176.59700000000001</v>
      </c>
      <c r="V101" s="1">
        <v>37.544699999999999</v>
      </c>
      <c r="W101" s="1">
        <v>214.142</v>
      </c>
    </row>
    <row r="102" spans="1:23" x14ac:dyDescent="0.25">
      <c r="A102" s="1">
        <v>5.7043900000000001</v>
      </c>
      <c r="B102" s="1">
        <v>17.123999999999999</v>
      </c>
      <c r="D102" s="1">
        <v>6.0241400000000001</v>
      </c>
      <c r="E102" s="1">
        <v>15.486000000000001</v>
      </c>
      <c r="G102" s="1">
        <v>2.89635</v>
      </c>
      <c r="H102" s="1">
        <v>20.071400000000001</v>
      </c>
      <c r="T102" s="2">
        <f t="shared" si="2"/>
        <v>1.5000000000000007</v>
      </c>
      <c r="U102" s="2">
        <v>173.964</v>
      </c>
      <c r="V102" s="2">
        <v>40.178600000000003</v>
      </c>
      <c r="W102" s="2">
        <v>214.142</v>
      </c>
    </row>
    <row r="103" spans="1:23" x14ac:dyDescent="0.25">
      <c r="A103" s="2">
        <v>5.9856400000000001</v>
      </c>
      <c r="B103" s="2">
        <v>16.8428</v>
      </c>
      <c r="D103" s="2">
        <v>5.9199299999999999</v>
      </c>
      <c r="E103" s="2">
        <v>15.1357</v>
      </c>
      <c r="G103" s="2">
        <v>2.6648800000000001</v>
      </c>
      <c r="H103" s="2">
        <v>19.8535</v>
      </c>
      <c r="T103" s="2">
        <f t="shared" si="2"/>
        <v>1.5500000000000007</v>
      </c>
      <c r="U103" s="1">
        <v>171.24</v>
      </c>
      <c r="V103" s="1">
        <v>42.901800000000001</v>
      </c>
      <c r="W103" s="1">
        <v>214.142</v>
      </c>
    </row>
    <row r="104" spans="1:23" x14ac:dyDescent="0.25">
      <c r="A104" s="1">
        <v>6.2758200000000004</v>
      </c>
      <c r="B104" s="1">
        <v>16.552600000000002</v>
      </c>
      <c r="D104" s="1">
        <v>5.8041</v>
      </c>
      <c r="E104" s="1">
        <v>14.851000000000001</v>
      </c>
      <c r="G104" s="1">
        <v>2.3925800000000002</v>
      </c>
      <c r="H104" s="1">
        <v>19.669899999999998</v>
      </c>
      <c r="T104" s="2">
        <f t="shared" si="2"/>
        <v>1.6000000000000008</v>
      </c>
      <c r="U104" s="2">
        <v>168.428</v>
      </c>
      <c r="V104" s="2">
        <v>45.714300000000001</v>
      </c>
      <c r="W104" s="2">
        <v>214.142</v>
      </c>
    </row>
    <row r="105" spans="1:23" x14ac:dyDescent="0.25">
      <c r="A105" s="2">
        <v>6.5749300000000002</v>
      </c>
      <c r="B105" s="2">
        <v>16.253499999999999</v>
      </c>
      <c r="D105" s="2">
        <v>5.6922699999999997</v>
      </c>
      <c r="E105" s="2">
        <v>14.6396</v>
      </c>
      <c r="G105" s="2">
        <v>2.08392</v>
      </c>
      <c r="H105" s="2">
        <v>19.529699999999998</v>
      </c>
      <c r="T105" s="2">
        <f t="shared" si="2"/>
        <v>1.6500000000000008</v>
      </c>
      <c r="U105" s="1">
        <v>165.52600000000001</v>
      </c>
      <c r="V105" s="1">
        <v>48.616100000000003</v>
      </c>
      <c r="W105" s="1">
        <v>214.142</v>
      </c>
    </row>
    <row r="106" spans="1:23" x14ac:dyDescent="0.25">
      <c r="A106" s="1">
        <v>6.8829599999999997</v>
      </c>
      <c r="B106" s="1">
        <v>15.945499999999999</v>
      </c>
      <c r="D106" s="1">
        <v>5.6027899999999997</v>
      </c>
      <c r="E106" s="1">
        <v>14.505699999999999</v>
      </c>
      <c r="G106" s="1">
        <v>1.74556</v>
      </c>
      <c r="H106" s="1">
        <v>19.4419</v>
      </c>
      <c r="T106" s="2">
        <f t="shared" si="2"/>
        <v>1.7000000000000008</v>
      </c>
      <c r="U106" s="2">
        <v>162.535</v>
      </c>
      <c r="V106" s="2">
        <v>51.607100000000003</v>
      </c>
      <c r="W106" s="2">
        <v>214.142</v>
      </c>
    </row>
    <row r="107" spans="1:23" x14ac:dyDescent="0.25">
      <c r="A107" s="2">
        <v>7.1999300000000002</v>
      </c>
      <c r="B107" s="2">
        <v>15.628500000000001</v>
      </c>
      <c r="D107" s="2">
        <v>5.5560999999999998</v>
      </c>
      <c r="E107" s="2">
        <v>14.449</v>
      </c>
      <c r="G107" s="2">
        <v>1.3864700000000001</v>
      </c>
      <c r="H107" s="2">
        <v>19.414400000000001</v>
      </c>
      <c r="T107" s="2">
        <f t="shared" si="2"/>
        <v>1.7500000000000009</v>
      </c>
      <c r="U107" s="1">
        <v>159.45500000000001</v>
      </c>
      <c r="V107" s="1">
        <v>54.6875</v>
      </c>
      <c r="W107" s="1">
        <v>214.142</v>
      </c>
    </row>
    <row r="108" spans="1:23" x14ac:dyDescent="0.25">
      <c r="A108" s="1">
        <v>7.5258200000000004</v>
      </c>
      <c r="B108" s="1">
        <v>15.3026</v>
      </c>
      <c r="D108" s="1">
        <v>5.5736499999999998</v>
      </c>
      <c r="E108" s="1">
        <v>14.464399999999999</v>
      </c>
      <c r="G108" s="1">
        <v>1.0178799999999999</v>
      </c>
      <c r="H108" s="1">
        <v>19.453900000000001</v>
      </c>
      <c r="T108" s="2">
        <f t="shared" si="2"/>
        <v>1.8000000000000009</v>
      </c>
      <c r="U108" s="2">
        <v>156.285</v>
      </c>
      <c r="V108" s="2">
        <v>57.857100000000003</v>
      </c>
      <c r="W108" s="2">
        <v>214.142</v>
      </c>
    </row>
    <row r="109" spans="1:23" x14ac:dyDescent="0.25">
      <c r="A109" s="2">
        <v>7.8606400000000001</v>
      </c>
      <c r="B109" s="2">
        <v>14.9678</v>
      </c>
      <c r="D109" s="2">
        <v>5.6766399999999999</v>
      </c>
      <c r="E109" s="2">
        <v>14.540699999999999</v>
      </c>
      <c r="G109" s="2">
        <v>0.65308699999999997</v>
      </c>
      <c r="H109" s="2">
        <v>19.564699999999998</v>
      </c>
      <c r="T109" s="2">
        <f t="shared" si="2"/>
        <v>1.850000000000001</v>
      </c>
      <c r="U109" s="1">
        <v>153.02600000000001</v>
      </c>
      <c r="V109" s="1">
        <v>61.116100000000003</v>
      </c>
      <c r="W109" s="1">
        <v>214.142</v>
      </c>
    </row>
    <row r="110" spans="1:23" x14ac:dyDescent="0.25">
      <c r="A110" s="1">
        <v>8.2043900000000001</v>
      </c>
      <c r="B110" s="1">
        <v>14.624000000000001</v>
      </c>
      <c r="D110" s="1">
        <v>5.8843399999999999</v>
      </c>
      <c r="E110" s="1">
        <v>14.6609</v>
      </c>
      <c r="G110" s="1">
        <v>0.30710300000000001</v>
      </c>
      <c r="H110" s="1">
        <v>19.7486</v>
      </c>
      <c r="T110" s="2">
        <f t="shared" si="2"/>
        <v>1.900000000000001</v>
      </c>
      <c r="U110" s="2">
        <v>149.678</v>
      </c>
      <c r="V110" s="2">
        <v>64.464299999999994</v>
      </c>
      <c r="W110" s="2">
        <v>214.142</v>
      </c>
    </row>
    <row r="111" spans="1:23" x14ac:dyDescent="0.25">
      <c r="A111" s="2">
        <v>8.5570699999999995</v>
      </c>
      <c r="B111" s="2">
        <v>14.2714</v>
      </c>
      <c r="D111" s="2">
        <v>6.2123100000000004</v>
      </c>
      <c r="E111" s="2">
        <v>14.8018</v>
      </c>
      <c r="G111" s="2">
        <v>-3.8904399999999998E-3</v>
      </c>
      <c r="H111" s="2">
        <v>20.003900000000002</v>
      </c>
      <c r="T111" s="2">
        <f t="shared" si="2"/>
        <v>1.9500000000000011</v>
      </c>
      <c r="U111" s="1">
        <v>146.24</v>
      </c>
      <c r="V111" s="1">
        <v>67.901799999999994</v>
      </c>
      <c r="W111" s="1">
        <v>214.142</v>
      </c>
    </row>
    <row r="112" spans="1:23" x14ac:dyDescent="0.25">
      <c r="A112" s="1">
        <v>8.9186800000000002</v>
      </c>
      <c r="B112" s="1">
        <v>13.909700000000001</v>
      </c>
      <c r="D112" s="1">
        <v>6.6704800000000004</v>
      </c>
      <c r="E112" s="1">
        <v>14.9353</v>
      </c>
      <c r="G112" s="1">
        <v>-0.26328400000000002</v>
      </c>
      <c r="H112" s="1">
        <v>20.325199999999999</v>
      </c>
      <c r="T112" s="2">
        <f t="shared" si="2"/>
        <v>2.0000000000000009</v>
      </c>
      <c r="U112" s="2">
        <v>142.714</v>
      </c>
      <c r="V112" s="2">
        <v>71.4285</v>
      </c>
      <c r="W112" s="2">
        <v>214.142</v>
      </c>
    </row>
    <row r="113" spans="1:23" x14ac:dyDescent="0.25">
      <c r="A113" s="2">
        <v>9.2892100000000006</v>
      </c>
      <c r="B113" s="2">
        <v>13.539199999999999</v>
      </c>
      <c r="D113" s="2">
        <v>7.2613399999999997</v>
      </c>
      <c r="E113" s="2">
        <v>15.029199999999999</v>
      </c>
      <c r="G113" s="2">
        <v>-0.45497300000000002</v>
      </c>
      <c r="H113" s="2">
        <v>20.7028</v>
      </c>
      <c r="T113" s="2">
        <f t="shared" si="2"/>
        <v>2.0500000000000007</v>
      </c>
      <c r="U113" s="1">
        <v>139.09700000000001</v>
      </c>
      <c r="V113" s="1">
        <v>75.044600000000003</v>
      </c>
      <c r="W113" s="1">
        <v>214.142</v>
      </c>
    </row>
    <row r="114" spans="1:23" x14ac:dyDescent="0.25">
      <c r="A114" s="1">
        <v>9.6686800000000002</v>
      </c>
      <c r="B114" s="1">
        <v>13.159700000000001</v>
      </c>
      <c r="D114" s="1">
        <v>7.9783999999999997</v>
      </c>
      <c r="E114" s="1">
        <v>15.049799999999999</v>
      </c>
      <c r="G114" s="1">
        <v>-0.56443600000000005</v>
      </c>
      <c r="H114" s="1">
        <v>21.122800000000002</v>
      </c>
      <c r="T114" s="2">
        <f t="shared" si="2"/>
        <v>2.1000000000000005</v>
      </c>
      <c r="U114" s="2">
        <v>135.392</v>
      </c>
      <c r="V114" s="2">
        <v>78.75</v>
      </c>
      <c r="W114" s="2">
        <v>214.142</v>
      </c>
    </row>
    <row r="115" spans="1:23" x14ac:dyDescent="0.25">
      <c r="A115" s="2">
        <v>10.0571</v>
      </c>
      <c r="B115" s="2">
        <v>12.7714</v>
      </c>
      <c r="D115" s="2">
        <v>8.8052399999999995</v>
      </c>
      <c r="E115" s="2">
        <v>14.963800000000001</v>
      </c>
      <c r="G115" s="2">
        <v>-0.57993799999999995</v>
      </c>
      <c r="H115" s="2">
        <v>21.567</v>
      </c>
      <c r="T115" s="2">
        <f t="shared" si="2"/>
        <v>2.1500000000000004</v>
      </c>
      <c r="U115" s="1">
        <v>131.59700000000001</v>
      </c>
      <c r="V115" s="1">
        <v>82.544600000000003</v>
      </c>
      <c r="W115" s="1">
        <v>214.142</v>
      </c>
    </row>
    <row r="116" spans="1:23" x14ac:dyDescent="0.25">
      <c r="A116" s="1">
        <v>10.4544</v>
      </c>
      <c r="B116" s="1">
        <v>12.374000000000001</v>
      </c>
      <c r="D116" s="1">
        <v>9.71523</v>
      </c>
      <c r="E116" s="1">
        <v>14.741899999999999</v>
      </c>
      <c r="G116" s="1">
        <v>-0.49375999999999998</v>
      </c>
      <c r="H116" s="1">
        <v>22.0139</v>
      </c>
      <c r="T116" s="2">
        <f t="shared" si="2"/>
        <v>2.2000000000000002</v>
      </c>
      <c r="U116" s="2">
        <v>127.714</v>
      </c>
      <c r="V116" s="2">
        <v>86.4285</v>
      </c>
      <c r="W116" s="2">
        <v>214.142</v>
      </c>
    </row>
    <row r="117" spans="1:23" x14ac:dyDescent="0.25">
      <c r="A117" s="2">
        <v>10.8606</v>
      </c>
      <c r="B117" s="2">
        <v>11.9678</v>
      </c>
      <c r="D117" s="2">
        <v>10.6723</v>
      </c>
      <c r="E117" s="2">
        <v>14.3621</v>
      </c>
      <c r="G117" s="2">
        <v>-0.30338100000000001</v>
      </c>
      <c r="H117" s="2">
        <v>22.438800000000001</v>
      </c>
      <c r="T117" s="2">
        <f t="shared" si="2"/>
        <v>2.25</v>
      </c>
      <c r="U117" s="1">
        <v>123.74</v>
      </c>
      <c r="V117" s="1">
        <v>90.401700000000005</v>
      </c>
      <c r="W117" s="1">
        <v>214.142</v>
      </c>
    </row>
    <row r="118" spans="1:23" x14ac:dyDescent="0.25">
      <c r="A118" s="1">
        <v>11.2758</v>
      </c>
      <c r="B118" s="1">
        <v>11.5526</v>
      </c>
      <c r="D118" s="1">
        <v>11.632899999999999</v>
      </c>
      <c r="E118" s="1">
        <v>13.8127</v>
      </c>
      <c r="G118" s="1">
        <v>-1.24891E-2</v>
      </c>
      <c r="H118" s="1">
        <v>22.815799999999999</v>
      </c>
      <c r="T118" s="2">
        <f t="shared" si="2"/>
        <v>2.2999999999999998</v>
      </c>
      <c r="U118" s="2">
        <v>119.678</v>
      </c>
      <c r="V118" s="2">
        <v>94.464200000000005</v>
      </c>
      <c r="W118" s="2">
        <v>214.142</v>
      </c>
    </row>
    <row r="119" spans="1:23" x14ac:dyDescent="0.25">
      <c r="A119" s="2">
        <v>11.6999</v>
      </c>
      <c r="B119" s="2">
        <v>11.128500000000001</v>
      </c>
      <c r="D119" s="2">
        <v>12.5489</v>
      </c>
      <c r="E119" s="2">
        <v>13.0951</v>
      </c>
      <c r="G119" s="2">
        <v>0.36829899999999999</v>
      </c>
      <c r="H119" s="2">
        <v>23.1189</v>
      </c>
      <c r="T119" s="2">
        <f t="shared" si="2"/>
        <v>2.3499999999999996</v>
      </c>
      <c r="U119" s="1">
        <v>115.526</v>
      </c>
      <c r="V119" s="1">
        <v>98.616</v>
      </c>
      <c r="W119" s="1">
        <v>214.142</v>
      </c>
    </row>
    <row r="120" spans="1:23" x14ac:dyDescent="0.25">
      <c r="A120" s="1">
        <v>12.132999999999999</v>
      </c>
      <c r="B120" s="1">
        <v>10.695499999999999</v>
      </c>
      <c r="D120" s="1">
        <v>13.3719</v>
      </c>
      <c r="E120" s="1">
        <v>12.226000000000001</v>
      </c>
      <c r="G120" s="1">
        <v>0.82114500000000001</v>
      </c>
      <c r="H120" s="1">
        <v>23.324300000000001</v>
      </c>
      <c r="T120" s="2">
        <f t="shared" si="2"/>
        <v>2.3999999999999995</v>
      </c>
      <c r="U120" s="2">
        <v>111.285</v>
      </c>
      <c r="V120" s="2">
        <v>102.857</v>
      </c>
      <c r="W120" s="2">
        <v>214.142</v>
      </c>
    </row>
    <row r="121" spans="1:23" x14ac:dyDescent="0.25">
      <c r="A121" s="2">
        <v>12.5749</v>
      </c>
      <c r="B121" s="2">
        <v>10.253500000000001</v>
      </c>
      <c r="D121" s="2">
        <v>14.058</v>
      </c>
      <c r="E121" s="2">
        <v>11.2379</v>
      </c>
      <c r="G121" s="2">
        <v>1.32124</v>
      </c>
      <c r="H121" s="2">
        <v>23.412099999999999</v>
      </c>
      <c r="T121" s="2">
        <f t="shared" si="2"/>
        <v>2.4499999999999993</v>
      </c>
      <c r="U121" s="1">
        <v>106.955</v>
      </c>
      <c r="V121" s="1">
        <v>107.187</v>
      </c>
      <c r="W121" s="1">
        <v>214.142</v>
      </c>
    </row>
    <row r="122" spans="1:23" x14ac:dyDescent="0.25">
      <c r="A122" s="1">
        <v>13.0258</v>
      </c>
      <c r="B122" s="1">
        <v>9.8026099999999996</v>
      </c>
      <c r="D122" s="1">
        <v>14.573499999999999</v>
      </c>
      <c r="E122" s="1">
        <v>10.1778</v>
      </c>
      <c r="G122" s="1">
        <v>1.8376999999999999</v>
      </c>
      <c r="H122" s="1">
        <v>23.3689</v>
      </c>
      <c r="T122" s="2">
        <f t="shared" si="2"/>
        <v>2.4999999999999991</v>
      </c>
      <c r="U122" s="2">
        <v>102.535</v>
      </c>
      <c r="V122" s="2">
        <v>111.607</v>
      </c>
      <c r="W122" s="2">
        <v>214.142</v>
      </c>
    </row>
    <row r="123" spans="1:23" x14ac:dyDescent="0.25">
      <c r="A123" s="2">
        <v>13.4856</v>
      </c>
      <c r="B123" s="2">
        <v>9.3427900000000008</v>
      </c>
      <c r="D123" s="2">
        <v>14.9</v>
      </c>
      <c r="E123" s="2">
        <v>9.1043099999999999</v>
      </c>
      <c r="G123" s="2">
        <v>2.3351500000000001</v>
      </c>
      <c r="H123" s="2">
        <v>23.189599999999999</v>
      </c>
      <c r="T123" s="2">
        <f t="shared" si="2"/>
        <v>2.5499999999999989</v>
      </c>
      <c r="U123" s="1">
        <v>98.0261</v>
      </c>
      <c r="V123" s="1">
        <v>116.116</v>
      </c>
      <c r="W123" s="1">
        <v>214.142</v>
      </c>
    </row>
    <row r="124" spans="1:23" x14ac:dyDescent="0.25">
      <c r="A124" s="1">
        <v>13.9544</v>
      </c>
      <c r="B124" s="1">
        <v>8.8740400000000008</v>
      </c>
      <c r="D124" s="1">
        <v>15.038500000000001</v>
      </c>
      <c r="E124" s="1">
        <v>8.0823900000000002</v>
      </c>
      <c r="G124" s="1">
        <v>2.7760199999999999</v>
      </c>
      <c r="H124" s="1">
        <v>22.879000000000001</v>
      </c>
      <c r="T124" s="2">
        <f t="shared" si="2"/>
        <v>2.5999999999999988</v>
      </c>
      <c r="U124" s="2">
        <v>93.427899999999994</v>
      </c>
      <c r="V124" s="2">
        <v>120.714</v>
      </c>
      <c r="W124" s="2">
        <v>214.142</v>
      </c>
    </row>
    <row r="125" spans="1:23" x14ac:dyDescent="0.25">
      <c r="A125" s="2">
        <v>14.4321</v>
      </c>
      <c r="B125" s="2">
        <v>8.3963599999999996</v>
      </c>
      <c r="D125" s="2">
        <v>15.012600000000001</v>
      </c>
      <c r="E125" s="2">
        <v>7.1769100000000003</v>
      </c>
      <c r="G125" s="2">
        <v>3.1234000000000002</v>
      </c>
      <c r="H125" s="2">
        <v>22.4528</v>
      </c>
      <c r="T125" s="2">
        <f t="shared" si="2"/>
        <v>2.6499999999999986</v>
      </c>
      <c r="U125" s="1">
        <v>88.740399999999994</v>
      </c>
      <c r="V125" s="1">
        <v>125.402</v>
      </c>
      <c r="W125" s="1">
        <v>214.142</v>
      </c>
    </row>
    <row r="126" spans="1:23" x14ac:dyDescent="0.25">
      <c r="A126" s="1">
        <v>14.918699999999999</v>
      </c>
      <c r="B126" s="1">
        <v>7.9097499999999998</v>
      </c>
      <c r="D126" s="1">
        <v>14.8681</v>
      </c>
      <c r="E126" s="1">
        <v>6.4444600000000003</v>
      </c>
      <c r="G126" s="1">
        <v>3.3444199999999999</v>
      </c>
      <c r="H126" s="1">
        <v>21.937999999999999</v>
      </c>
      <c r="T126" s="2">
        <f t="shared" si="2"/>
        <v>2.6999999999999984</v>
      </c>
      <c r="U126" s="2">
        <v>83.9636</v>
      </c>
      <c r="V126" s="2">
        <v>130.178</v>
      </c>
      <c r="W126" s="2">
        <v>214.142</v>
      </c>
    </row>
    <row r="127" spans="1:23" x14ac:dyDescent="0.25">
      <c r="A127" s="2">
        <v>15.414199999999999</v>
      </c>
      <c r="B127" s="2">
        <v>7.4142200000000003</v>
      </c>
      <c r="D127" s="2">
        <v>14.6707</v>
      </c>
      <c r="E127" s="2">
        <v>5.9251899999999997</v>
      </c>
      <c r="G127" s="2">
        <v>3.4137499999999998</v>
      </c>
      <c r="H127" s="2">
        <v>21.371400000000001</v>
      </c>
      <c r="T127" s="2">
        <f t="shared" si="2"/>
        <v>2.7499999999999982</v>
      </c>
      <c r="U127" s="1">
        <v>79.097499999999997</v>
      </c>
      <c r="V127" s="1">
        <v>135.04400000000001</v>
      </c>
      <c r="W127" s="1">
        <v>214.142</v>
      </c>
    </row>
    <row r="128" spans="1:23" x14ac:dyDescent="0.25">
      <c r="A128" s="1">
        <v>15.918699999999999</v>
      </c>
      <c r="B128" s="1">
        <v>6.9097499999999998</v>
      </c>
      <c r="D128" s="1">
        <v>14.5</v>
      </c>
      <c r="E128" s="1">
        <v>5.63537</v>
      </c>
      <c r="G128" s="1">
        <v>3.31698</v>
      </c>
      <c r="H128" s="1">
        <v>20.798200000000001</v>
      </c>
      <c r="T128" s="2">
        <f t="shared" si="2"/>
        <v>2.799999999999998</v>
      </c>
      <c r="U128" s="2">
        <v>74.142200000000003</v>
      </c>
      <c r="V128" s="2">
        <v>140</v>
      </c>
      <c r="W128" s="2">
        <v>214.142</v>
      </c>
    </row>
    <row r="129" spans="1:23" x14ac:dyDescent="0.25">
      <c r="A129" s="2">
        <v>16.432099999999998</v>
      </c>
      <c r="B129" s="2">
        <v>6.3963599999999996</v>
      </c>
      <c r="D129" s="2">
        <v>14.440899999999999</v>
      </c>
      <c r="E129" s="2">
        <v>5.5621</v>
      </c>
      <c r="G129" s="2">
        <v>3.05341</v>
      </c>
      <c r="H129" s="2">
        <v>20.2683</v>
      </c>
      <c r="T129" s="2">
        <f t="shared" si="2"/>
        <v>2.8499999999999979</v>
      </c>
      <c r="U129" s="1">
        <v>69.097499999999997</v>
      </c>
      <c r="V129" s="1">
        <v>145.04400000000001</v>
      </c>
      <c r="W129" s="1">
        <v>214.142</v>
      </c>
    </row>
    <row r="130" spans="1:23" x14ac:dyDescent="0.25">
      <c r="A130" s="1">
        <v>16.9544</v>
      </c>
      <c r="B130" s="1">
        <v>5.8740399999999999</v>
      </c>
      <c r="D130" s="1">
        <v>14.571999999999999</v>
      </c>
      <c r="E130" s="1">
        <v>5.6613100000000003</v>
      </c>
      <c r="G130" s="1">
        <v>2.63795</v>
      </c>
      <c r="H130" s="1">
        <v>19.8323</v>
      </c>
      <c r="T130" s="2">
        <f t="shared" si="2"/>
        <v>2.8999999999999977</v>
      </c>
      <c r="U130" s="2">
        <v>63.9636</v>
      </c>
      <c r="V130" s="2">
        <v>150.178</v>
      </c>
      <c r="W130" s="2">
        <v>214.142</v>
      </c>
    </row>
    <row r="131" spans="1:23" x14ac:dyDescent="0.25">
      <c r="A131" s="2">
        <v>17.485600000000002</v>
      </c>
      <c r="B131" s="2">
        <v>5.3427899999999999</v>
      </c>
      <c r="D131" s="2">
        <v>14.9544</v>
      </c>
      <c r="E131" s="2">
        <v>5.8600199999999996</v>
      </c>
      <c r="G131" s="2">
        <v>2.1015700000000002</v>
      </c>
      <c r="H131" s="2">
        <v>19.536000000000001</v>
      </c>
      <c r="T131" s="2">
        <f t="shared" si="2"/>
        <v>2.9499999999999975</v>
      </c>
      <c r="U131" s="1">
        <v>58.740400000000001</v>
      </c>
      <c r="V131" s="1">
        <v>155.40199999999999</v>
      </c>
      <c r="W131" s="1">
        <v>214.142</v>
      </c>
    </row>
    <row r="132" spans="1:23" x14ac:dyDescent="0.25">
      <c r="A132" s="1">
        <v>18.0258</v>
      </c>
      <c r="B132" s="1">
        <v>4.8026099999999996</v>
      </c>
      <c r="D132" s="1">
        <v>15.62</v>
      </c>
      <c r="E132" s="1">
        <v>6.0634800000000002</v>
      </c>
      <c r="G132" s="1">
        <v>1.49007</v>
      </c>
      <c r="H132" s="1">
        <v>19.415700000000001</v>
      </c>
      <c r="T132" s="2">
        <f t="shared" si="2"/>
        <v>2.9999999999999973</v>
      </c>
      <c r="U132" s="2">
        <v>53.427900000000001</v>
      </c>
      <c r="V132" s="2">
        <v>160.714</v>
      </c>
      <c r="W132" s="2">
        <v>214.142</v>
      </c>
    </row>
    <row r="133" spans="1:23" x14ac:dyDescent="0.25">
      <c r="A133" s="2">
        <v>18.5749</v>
      </c>
      <c r="B133" s="2">
        <v>4.2534999999999998</v>
      </c>
      <c r="D133" s="2">
        <v>16.563300000000002</v>
      </c>
      <c r="E133" s="2">
        <v>6.1667699999999996</v>
      </c>
      <c r="G133" s="2">
        <v>0.86099700000000001</v>
      </c>
      <c r="H133" s="2">
        <v>19.4922</v>
      </c>
      <c r="T133" s="2">
        <f t="shared" si="2"/>
        <v>3.0499999999999972</v>
      </c>
      <c r="U133" s="1">
        <v>48.0261</v>
      </c>
      <c r="V133" s="1">
        <v>166.11600000000001</v>
      </c>
      <c r="W133" s="1">
        <v>214.142</v>
      </c>
    </row>
    <row r="134" spans="1:23" x14ac:dyDescent="0.25">
      <c r="A134" s="1">
        <v>19.132999999999999</v>
      </c>
      <c r="B134" s="1">
        <v>3.6954699999999998</v>
      </c>
      <c r="D134" s="1">
        <v>17.7377</v>
      </c>
      <c r="E134" s="1">
        <v>6.0698299999999996</v>
      </c>
      <c r="G134" s="1">
        <v>0.278723</v>
      </c>
      <c r="H134" s="1">
        <v>19.767800000000001</v>
      </c>
      <c r="T134" s="2">
        <f t="shared" si="2"/>
        <v>3.099999999999997</v>
      </c>
      <c r="U134" s="2">
        <v>42.534999999999997</v>
      </c>
      <c r="V134" s="2">
        <v>171.607</v>
      </c>
      <c r="W134" s="2">
        <v>214.142</v>
      </c>
    </row>
    <row r="135" spans="1:23" x14ac:dyDescent="0.25">
      <c r="A135" s="2">
        <v>19.6999</v>
      </c>
      <c r="B135" s="2">
        <v>3.1284999999999998</v>
      </c>
      <c r="D135" s="2">
        <v>19.058299999999999</v>
      </c>
      <c r="E135" s="2">
        <v>5.69407</v>
      </c>
      <c r="G135" s="2">
        <v>-0.19209300000000001</v>
      </c>
      <c r="H135" s="2">
        <v>20.2227</v>
      </c>
      <c r="T135" s="2">
        <f t="shared" si="2"/>
        <v>3.1499999999999968</v>
      </c>
      <c r="U135" s="1">
        <v>36.954700000000003</v>
      </c>
      <c r="V135" s="1">
        <v>177.18700000000001</v>
      </c>
      <c r="W135" s="1">
        <v>214.142</v>
      </c>
    </row>
    <row r="136" spans="1:23" x14ac:dyDescent="0.25">
      <c r="A136" s="1">
        <v>20.2758</v>
      </c>
      <c r="B136" s="1">
        <v>2.55261</v>
      </c>
      <c r="D136" s="1">
        <v>20.411200000000001</v>
      </c>
      <c r="E136" s="1">
        <v>4.99777</v>
      </c>
      <c r="G136" s="1">
        <v>-0.49400899999999998</v>
      </c>
      <c r="H136" s="1">
        <v>20.815300000000001</v>
      </c>
      <c r="T136" s="2">
        <f t="shared" si="2"/>
        <v>3.1999999999999966</v>
      </c>
      <c r="U136" s="2">
        <v>31.285</v>
      </c>
      <c r="V136" s="2">
        <v>182.857</v>
      </c>
      <c r="W136" s="2">
        <v>214.142</v>
      </c>
    </row>
    <row r="137" spans="1:23" x14ac:dyDescent="0.25">
      <c r="A137" s="2">
        <v>20.860600000000002</v>
      </c>
      <c r="B137" s="2">
        <v>1.9677899999999999</v>
      </c>
      <c r="D137" s="2">
        <v>21.6692</v>
      </c>
      <c r="E137" s="2">
        <v>3.98733</v>
      </c>
      <c r="G137" s="2">
        <v>-0.58454099999999998</v>
      </c>
      <c r="H137" s="2">
        <v>21.4848</v>
      </c>
      <c r="T137" s="2">
        <f t="shared" si="2"/>
        <v>3.2499999999999964</v>
      </c>
      <c r="U137" s="1">
        <v>25.5261</v>
      </c>
      <c r="V137" s="1">
        <v>188.61600000000001</v>
      </c>
      <c r="W137" s="1">
        <v>214.142</v>
      </c>
    </row>
    <row r="138" spans="1:23" x14ac:dyDescent="0.25">
      <c r="A138" s="1">
        <v>21.4544</v>
      </c>
      <c r="B138" s="1">
        <v>1.3740399999999999</v>
      </c>
      <c r="D138" s="1">
        <v>22.713100000000001</v>
      </c>
      <c r="E138" s="1">
        <v>2.7216300000000002</v>
      </c>
      <c r="G138" s="1">
        <v>-0.44311</v>
      </c>
      <c r="H138" s="1">
        <v>22.156099999999999</v>
      </c>
      <c r="T138" s="2">
        <f t="shared" ref="T138:T139" si="3">T137+$M$1</f>
        <v>3.2999999999999963</v>
      </c>
      <c r="U138" s="2">
        <v>19.677900000000001</v>
      </c>
      <c r="V138" s="2">
        <v>194.464</v>
      </c>
      <c r="W138" s="2">
        <v>214.142</v>
      </c>
    </row>
    <row r="139" spans="1:23" x14ac:dyDescent="0.25">
      <c r="A139" s="2">
        <v>22.057099999999998</v>
      </c>
      <c r="B139" s="2">
        <v>0.77136300000000002</v>
      </c>
      <c r="D139" s="2">
        <v>23.453299999999999</v>
      </c>
      <c r="E139" s="2">
        <v>1.30731</v>
      </c>
      <c r="G139" s="2">
        <v>-7.6099799999999995E-2</v>
      </c>
      <c r="H139" s="2">
        <v>22.748000000000001</v>
      </c>
      <c r="T139" s="2">
        <f t="shared" si="3"/>
        <v>3.3499999999999961</v>
      </c>
      <c r="U139" s="1">
        <v>13.740399999999999</v>
      </c>
      <c r="V139" s="1">
        <v>200.40199999999999</v>
      </c>
      <c r="W139" s="1">
        <v>214.142</v>
      </c>
    </row>
    <row r="140" spans="1:23" x14ac:dyDescent="0.25">
      <c r="U140" s="23"/>
      <c r="V140" s="24"/>
      <c r="W140" s="25"/>
    </row>
  </sheetData>
  <mergeCells count="1">
    <mergeCell ref="J1:K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5263503FC5F242802EBE0770740CE0" ma:contentTypeVersion="2" ma:contentTypeDescription="Utwórz nowy dokument." ma:contentTypeScope="" ma:versionID="10c93ffa7aaa033e3b86a107ff006c55">
  <xsd:schema xmlns:xsd="http://www.w3.org/2001/XMLSchema" xmlns:xs="http://www.w3.org/2001/XMLSchema" xmlns:p="http://schemas.microsoft.com/office/2006/metadata/properties" xmlns:ns2="3e65f3da-ceba-4a8a-a85b-b231fc63a94f" targetNamespace="http://schemas.microsoft.com/office/2006/metadata/properties" ma:root="true" ma:fieldsID="3dfcfbe6ad2a37a3f3f6bdc71ee1a279" ns2:_="">
    <xsd:import namespace="3e65f3da-ceba-4a8a-a85b-b231fc63a9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65f3da-ceba-4a8a-a85b-b231fc63a9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0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b e I O 6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Q M 7 U w 0 j O w 0 Y e J 2 f h m 5 i H k j Y D u B c k i C d o 4 l + a U l B a l 2 h W V 6 o Y 6 2 u j D u D b 6 U C / Y A Q A A A P / / A w B Q S w M E F A A C A A g A A A A h A K W t e Z U t A g A A 2 j A A A B M A A A B G b 3 J t d W x h c y 9 T Z W N 0 a W 9 u M S 5 t 7 J h b T 9 s w F I D f K / U / W O G l l a K I 3 A o D 5 W E K n b Q L i C 3 h a U E o h E O J S O 3 J d t A Q 6 n + f S 9 q m S E w I T Y 6 r 5 f Q l 7 U n a 4 / P 5 + H M a A Y U s G S V J c 3 S P h 4 P h Q N z l H G 4 I B 1 F X U p C I V C C H A 6 J e C a t 5 A S o S i w f n h B X 1 H K g c f S o r c G J G p f o g R l Z 8 l F 0 I 4 C I 7 K 4 v 7 / e z 8 y 8 f 0 a 5 Z M T 6 d J O v 1 x t R 9 k 5 8 l p l t a S 8 T K v R P Y N h G B 0 G V c J s 1 V S p x A P 1 t j + e Q J V O S 8 l 8 M i y L Z v E r K r n V E S e T a a 0 Y D c l n U W u F 7 o 2 + V 4 z C Y l 8 r C B q 3 z p n j M L l 2 G 4 G v 2 f F d z m d q c r S x 1 9 g q S r S / F p d l P K c i l v G 5 8 2 v L 0 + K U V O p / f R k N V F X Z Z f q D J H w W y 5 s s o 5 7 K v 6 Z y k n g L L + 3 W I y H g 5 K + m m 8 b 7 Z 6 1 h j v y x h Y S f o t w G 3 8 / Y B 8 B 6 w U c I G C 9 g E M E r B f w B A H r B X y A g P U C P k T A e g F / Q M A a A K + K 9 I y g 9 X r S v J 6 5 P x k 9 Q u w j Y o 2 G u L o G m R v h + 5 z 5 F c b H W 4 x d w 4 z f 2 6 4 N T W N W + B v S / 9 E M K 9 Q + o t Z t C M 5 k / v w s 0 w j n d f a + t P W G t j m L 9 A P 5 u l q g w G c l m H k c v 8 n + B m t / R 1 m 3 c f 9 f 5 k A u R 1 Q Z t M z W A P o n G h 9 F 0 z X y A J F 3 g 3 x j d 3 P b a b 8 V 3 0 7 F t u T N z U a v T R + i d r r W j o / a M a u d t v s n 2 P 1 d d 3 + A 3 b 9 D m 6 6 P m 6 6 B N R D i G t i h N R D g G j B w 4 3 m A W 2 / X 2 p m g d n b l x v M Q u 7 + b 7 n 9 h + h B N r w P 8 H w A A A P / / A w B Q S w E C L Q A U A A Y A C A A A A C E A K t 2 q Q N I A A A A 3 A Q A A E w A A A A A A A A A A A A A A A A A A A A A A W 0 N v b n R l b n R f V H l w Z X N d L n h t b F B L A Q I t A B Q A A g A I A A A A I Q B 9 t 4 g 7 r A A A A P Y A A A A S A A A A A A A A A A A A A A A A A A s D A A B D b 2 5 m a W c v U G F j a 2 F n Z S 5 4 b W x Q S w E C L Q A U A A I A C A A A A C E A p a 1 5 l S 0 C A A D a M A A A E w A A A A A A A A A A A A A A A A D n A w A A R m 9 y b X V s Y X M v U 2 V j d G l v b j E u b V B L B Q Y A A A A A A w A D A M I A A A B F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f I A A A A A A A A v 8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w N 1 Q x N z o z O T o 0 N C 4 1 N j I 0 N T Q 4 W i I v P j x F b n R y e S B U e X B l P S J G a W x s Q 2 9 s d W 1 u V H l w Z X M i I F Z h b H V l P S J z Q m d N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3 V D E 3 O j U z O j U z L j E w N D E 0 M j B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Q X V 0 b 1 J l b W 9 2 Z W R D b 2 x 1 b W 5 z M S 5 7 Q 2 9 s d W 1 u M S w w f S Z x d W 9 0 O y w m c X V v d D t T Z W N 0 a W 9 u M S 9 y Z X N 1 b H R z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g K D I p L 0 F 1 d G 9 S Z W 1 v d m V k Q 2 9 s d W 1 u c z E u e 0 N v b H V t b j E s M H 0 m c X V v d D s s J n F 1 b 3 Q 7 U 2 V j d G l v b j E v c m V z d W x 0 c y A o M i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3 V D E 4 O j A x O j U z L j U 4 N j Y 4 M z d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y k v Q X V 0 b 1 J l b W 9 2 Z W R D b 2 x 1 b W 5 z M S 5 7 Q 2 9 s d W 1 u M S w w f S Z x d W 9 0 O y w m c X V v d D t T Z W N 0 a W 9 u M S 9 y Z X N 1 b H R z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g K D M p L 0 F 1 d G 9 S Z W 1 v d m V k Q 2 9 s d W 1 u c z E u e 0 N v b H V t b j E s M H 0 m c X V v d D s s J n F 1 b 3 Q 7 U 2 V j d G l v b j E v c m V z d W x 0 c y A o M y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y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3 V D E 4 O j E w O j U x L j k x N D M 5 O T N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N C k v Q X V 0 b 1 J l b W 9 2 Z W R D b 2 x 1 b W 5 z M S 5 7 Q 2 9 s d W 1 u M S w w f S Z x d W 9 0 O y w m c X V v d D t T Z W N 0 a W 9 u M S 9 y Z X N 1 b H R z I C g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g K D Q p L 0 F 1 d G 9 S Z W 1 v d m V k Q 2 9 s d W 1 u c z E u e 0 N v b H V t b j E s M H 0 m c X V v d D s s J n F 1 b 3 Q 7 U 2 V j d G l v b j E v c m V z d W x 0 c y A o N C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y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3 V D E 4 O j I x O j M 0 L j E 4 M j U x M j h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N S k v Q X V 0 b 1 J l b W 9 2 Z W R D b 2 x 1 b W 5 z M S 5 7 Q 2 9 s d W 1 u M S w w f S Z x d W 9 0 O y w m c X V v d D t T Z W N 0 a W 9 u M S 9 y Z X N 1 b H R z I C g 1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g K D U p L 0 F 1 d G 9 S Z W 1 v d m V k Q 2 9 s d W 1 u c z E u e 0 N v b H V t b j E s M H 0 m c X V v d D s s J n F 1 b 3 Q 7 U 2 V j d G l v b j E v c m V z d W x 0 c y A o N S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y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3 V D I w O j A 1 O j I 0 L j I 3 N D U w O T Z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N i k v Q X V 0 b 1 J l b W 9 2 Z W R D b 2 x 1 b W 5 z M S 5 7 Q 2 9 s d W 1 u M S w w f S Z x d W 9 0 O y w m c X V v d D t T Z W N 0 a W 9 u M S 9 y Z X N 1 b H R z I C g 2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g K D Y p L 0 F 1 d G 9 S Z W 1 v d m V k Q 2 9 s d W 1 u c z E u e 0 N v b H V t b j E s M H 0 m c X V v d D s s J n F 1 b 3 Q 7 U 2 V j d G l v b j E v c m V z d W x 0 c y A o N i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y U y M C g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3 V D I x O j Q w O j U y L j Y 0 O T k 4 M T Z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N y k v Q X V 0 b 1 J l b W 9 2 Z W R D b 2 x 1 b W 5 z M S 5 7 Q 2 9 s d W 1 u M S w w f S Z x d W 9 0 O y w m c X V v d D t T Z W N 0 a W 9 u M S 9 y Z X N 1 b H R z I C g 3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g K D c p L 0 F 1 d G 9 S Z W 1 v d m V k Q 2 9 s d W 1 u c z E u e 0 N v b H V t b j E s M H 0 m c X V v d D s s J n F 1 b 3 Q 7 U 2 V j d G l v b j E v c m V z d W x 0 c y A o N y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y U y M C g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3 V D I x O j Q y O j I 5 L j M 4 N T I y N T B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O C k v Q X V 0 b 1 J l b W 9 2 Z W R D b 2 x 1 b W 5 z M S 5 7 Q 2 9 s d W 1 u M S w w f S Z x d W 9 0 O y w m c X V v d D t T Z W N 0 a W 9 u M S 9 y Z X N 1 b H R z I C g 4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g K D g p L 0 F 1 d G 9 S Z W 1 v d m V k Q 2 9 s d W 1 u c z E u e 0 N v b H V t b j E s M H 0 m c X V v d D s s J n F 1 b 3 Q 7 U 2 V j d G l v b j E v c m V z d W x 0 c y A o O C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y U y M C g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3 V D I x O j U y O j M z L j k w M j U 2 O T J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O S k v Q X V 0 b 1 J l b W 9 2 Z W R D b 2 x 1 b W 5 z M S 5 7 Q 2 9 s d W 1 u M S w w f S Z x d W 9 0 O y w m c X V v d D t T Z W N 0 a W 9 u M S 9 y Z X N 1 b H R z I C g 5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g K D k p L 0 F 1 d G 9 S Z W 1 v d m V k Q 2 9 s d W 1 u c z E u e 0 N v b H V t b j E s M H 0 m c X V v d D s s J n F 1 b 3 Q 7 U 2 V j d G l v b j E v c m V z d W x 0 c y A o O S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z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w N 1 Q y M z o x O T o y M C 4 0 M T U 0 N j Q w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y L 0 F 1 d G 9 S Z W 1 v d m V k Q 2 9 s d W 1 u c z E u e 0 N v b H V t b j E s M H 0 m c X V v d D s s J n F 1 b 3 Q 7 U 2 V j d G l v b j E v c m V z d W x 0 c z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M i 9 B d X R v U m V t b 3 Z l Z E N v b H V t b n M x L n t D b 2 x 1 b W 4 x L D B 9 J n F 1 b 3 Q 7 L C Z x d W 9 0 O 1 N l Y 3 R p b 2 4 x L 3 J l c 3 V s d H M y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c 3 V s d H M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Q t M D d U M j M 6 M z E 6 M z E u M T k 3 M z k w O F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i A o M i k v Q X V 0 b 1 J l b W 9 2 Z W R D b 2 x 1 b W 5 z M S 5 7 Q 2 9 s d W 1 u M S w w f S Z x d W 9 0 O y w m c X V v d D t T Z W N 0 a W 9 u M S 9 y Z X N 1 b H R z M i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M i A o M i k v Q X V 0 b 1 J l b W 9 2 Z W R D b 2 x 1 b W 5 z M S 5 7 Q 2 9 s d W 1 u M S w w f S Z x d W 9 0 O y w m c X V v d D t T Z W N 0 a W 9 u M S 9 y Z X N 1 b H R z M i A o M i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z I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w O F Q w M D o 0 N D o 0 M S 4 1 N T c 5 N D E 2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y I C g z K S 9 B d X R v U m V t b 3 Z l Z E N v b H V t b n M x L n t D b 2 x 1 b W 4 x L D B 9 J n F 1 b 3 Q 7 L C Z x d W 9 0 O 1 N l Y 3 R p b 2 4 x L 3 J l c 3 V s d H M y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y I C g z K S 9 B d X R v U m V t b 3 Z l Z E N v b H V t b n M x L n t D b 2 x 1 b W 4 x L D B 9 J n F 1 b 3 Q 7 L C Z x d W 9 0 O 1 N l Y 3 R p b 2 4 x L 3 J l c 3 V s d H M y I C g z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y Z X N 1 b H R z X 2 J l d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w O F Q w M T o w N j o y M C 4 z N T U 1 N z M z W i I v P j x F b n R y e S B U e X B l P S J G a W x s Q 2 9 s d W 1 u V H l w Z X M i I F Z h b H V l P S J z Q m c 9 P S I v P j x F b n R y e S B U e X B l P S J G a W x s Q 2 9 s d W 1 u T m F t Z X M i I F Z h b H V l P S J z W y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J l d G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2 J l d G E v Q X V 0 b 1 J l b W 9 2 Z W R D b 2 x 1 b W 5 z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i Z X R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Q t M D h U M D E 6 M T M 6 M D M u M j Q 0 N T I 2 N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J l d G E g K D I p L 0 F 1 d G 9 S Z W 1 v d m V k Q 2 9 s d W 1 u c z E u e 0 N v b H V t b j E s M H 0 m c X V v d D s s J n F 1 b 3 Q 7 U 2 V j d G l v b j E v c m V z d W x 0 c 1 9 i Z X R h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Y m V 0 Y S A o M i k v Q X V 0 b 1 J l b W 9 2 Z W R D b 2 x 1 b W 5 z M S 5 7 Q 2 9 s d W 1 u M S w w f S Z x d W 9 0 O y w m c X V v d D t T Z W N 0 a W 9 u M S 9 y Z X N 1 b H R z X 2 J l d G E g K D I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c 3 V s d H N f Y m V 0 Y S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4 V D A x O j E 0 O j M 5 L j A 4 O D c 1 N z J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i Z X R h I C g z K S 9 B d X R v U m V t b 3 Z l Z E N v b H V t b n M x L n t D b 2 x 1 b W 4 x L D B 9 J n F 1 b 3 Q 7 L C Z x d W 9 0 O 1 N l Y 3 R p b 2 4 x L 3 J l c 3 V s d H N f Y m V 0 Y S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X 2 J l d G E g K D M p L 0 F 1 d G 9 S Z W 1 v d m V k Q 2 9 s d W 1 u c z E u e 0 N v b H V t b j E s M H 0 m c X V v d D s s J n F 1 b 3 Q 7 U 2 V j d G l v b j E v c m V z d W x 0 c 1 9 i Z X R h I C g z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y Z X N 1 b H R z X 3 J v d G F 0 a W 9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Q t M D h U M D E 6 M T c 6 M D c u N z Q 1 M T g y M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J v d G F 0 a W 9 u L 0 F 1 d G 9 S Z W 1 v d m V k Q 2 9 s d W 1 u c z E u e 0 N v b H V t b j E s M H 0 m c X V v d D s s J n F 1 b 3 Q 7 U 2 V j d G l v b j E v c m V z d W x 0 c 1 9 y b 3 R h d G l v b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c m 9 0 Y X R p b 2 4 v Q X V 0 b 1 J l b W 9 2 Z W R D b 2 x 1 b W 5 z M S 5 7 Q 2 9 s d W 1 u M S w w f S Z x d W 9 0 O y w m c X V v d D t T Z W N 0 a W 9 u M S 9 y Z X N 1 b H R z X 3 J v d G F 0 a W 9 u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c 3 V s d H N f c m 9 0 Y X R p b 2 4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w O F Q w M T o x N z o 1 O S 4 5 O T Q y M T k 2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m 9 0 Y X R p b 2 4 g K D I p L 0 F 1 d G 9 S Z W 1 v d m V k Q 2 9 s d W 1 u c z E u e 0 N v b H V t b j E s M H 0 m c X V v d D s s J n F 1 b 3 Q 7 U 2 V j d G l v b j E v c m V z d W x 0 c 1 9 y b 3 R h d G l v b i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X 3 J v d G F 0 a W 9 u I C g y K S 9 B d X R v U m V t b 3 Z l Z E N v b H V t b n M x L n t D b 2 x 1 b W 4 x L D B 9 J n F 1 b 3 Q 7 L C Z x d W 9 0 O 1 N l Y 3 R p b 2 4 x L 3 J l c 3 V s d H N f c m 9 0 Y X R p b 2 4 g K D I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c 3 V s d H N f Z W 5 l c m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w O F Q w M T o z N T o x O C 4 x O T Y 4 M z Q w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l b m V y Z 2 l l c y 9 B d X R v U m V t b 3 Z l Z E N v b H V t b n M x L n t D b 2 x 1 b W 4 x L D B 9 J n F 1 b 3 Q 7 L C Z x d W 9 0 O 1 N l Y 3 R p b 2 4 x L 3 J l c 3 V s d H N f Z W 5 l c m d p Z X M v Q X V 0 b 1 J l b W 9 2 Z W R D b 2 x 1 b W 5 z M S 5 7 Q 2 9 s d W 1 u M i w x f S Z x d W 9 0 O y w m c X V v d D t T Z W N 0 a W 9 u M S 9 y Z X N 1 b H R z X 2 V u Z X J n a W V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1 9 l b m V y Z 2 l l c y 9 B d X R v U m V t b 3 Z l Z E N v b H V t b n M x L n t D b 2 x 1 b W 4 x L D B 9 J n F 1 b 3 Q 7 L C Z x d W 9 0 O 1 N l Y 3 R p b 2 4 x L 3 J l c 3 V s d H N f Z W 5 l c m d p Z X M v Q X V 0 b 1 J l b W 9 2 Z W R D b 2 x 1 b W 5 z M S 5 7 Q 2 9 s d W 1 u M i w x f S Z x d W 9 0 O y w m c X V v d D t T Z W N 0 a W 9 u M S 9 y Z X N 1 b H R z X 2 V u Z X J n a W V z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c 3 V s d H N f d H J h b n N s Y X R p b 2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w O F Q w M z o x O D o z N y 4 4 M j E 4 M j I y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d H J h b n N s Y X R p b 2 4 v Q X V 0 b 1 J l b W 9 2 Z W R D b 2 x 1 b W 5 z M S 5 7 Q 2 9 s d W 1 u M S w w f S Z x d W 9 0 O y w m c X V v d D t T Z W N 0 a W 9 u M S 9 y Z X N 1 b H R z X 3 R y Y W 5 z b G F 0 a W 9 u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9 0 c m F u c 2 x h d G l v b i 9 B d X R v U m V t b 3 Z l Z E N v b H V t b n M x L n t D b 2 x 1 b W 4 x L D B 9 J n F 1 b 3 Q 7 L C Z x d W 9 0 O 1 N l Y 3 R p b 2 4 x L 3 J l c 3 V s d H N f d H J h b n N s Y X R p b 2 4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y b 3 R h d G l v b i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4 V D A z O j E 5 O j A 2 L j A y O T M w O T h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y b 3 R h d G l v b i A o M y k v Q X V 0 b 1 J l b W 9 2 Z W R D b 2 x 1 b W 5 z M S 5 7 Q 2 9 s d W 1 u M S w w f S Z x d W 9 0 O y w m c X V v d D t T Z W N 0 a W 9 u M S 9 y Z X N 1 b H R z X 3 J v d G F 0 a W 9 u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c m 9 0 Y X R p b 2 4 g K D M p L 0 F 1 d G 9 S Z W 1 v d m V k Q 2 9 s d W 1 u c z E u e 0 N v b H V t b j E s M H 0 m c X V v d D s s J n F 1 b 3 Q 7 U 2 V j d G l v b j E v c m V z d W x 0 c 1 9 y b 3 R h d G l v b i A o M y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y b 3 R h d G l v b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4 V D A z O j I z O j I z L j c x O D E 1 N T F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y b 3 R h d G l v b i A o N C k v Q X V 0 b 1 J l b W 9 2 Z W R D b 2 x 1 b W 5 z M S 5 7 Q 2 9 s d W 1 u M S w w f S Z x d W 9 0 O y w m c X V v d D t T Z W N 0 a W 9 u M S 9 y Z X N 1 b H R z X 3 J v d G F 0 a W 9 u I C g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c m 9 0 Y X R p b 2 4 g K D Q p L 0 F 1 d G 9 S Z W 1 v d m V k Q 2 9 s d W 1 u c z E u e 0 N v b H V t b j E s M H 0 m c X V v d D s s J n F 1 b 3 Q 7 U 2 V j d G l v b j E v c m V z d W x 0 c 1 9 y b 3 R h d G l v b i A o N C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l b m V y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4 V D A z O j I 0 O j E x L j E 3 O T I 3 M D B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V u Z X J n a W V z I C g y K S 9 B d X R v U m V t b 3 Z l Z E N v b H V t b n M x L n t D b 2 x 1 b W 4 x L D B 9 J n F 1 b 3 Q 7 L C Z x d W 9 0 O 1 N l Y 3 R p b 2 4 x L 3 J l c 3 V s d H N f Z W 5 l c m d p Z X M g K D I p L 0 F 1 d G 9 S Z W 1 v d m V k Q 2 9 s d W 1 u c z E u e 0 N v b H V t b j I s M X 0 m c X V v d D s s J n F 1 b 3 Q 7 U 2 V j d G l v b j E v c m V z d W x 0 c 1 9 l b m V y Z 2 l l c y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X 2 V u Z X J n a W V z I C g y K S 9 B d X R v U m V t b 3 Z l Z E N v b H V t b n M x L n t D b 2 x 1 b W 4 x L D B 9 J n F 1 b 3 Q 7 L C Z x d W 9 0 O 1 N l Y 3 R p b 2 4 x L 3 J l c 3 V s d H N f Z W 5 l c m d p Z X M g K D I p L 0 F 1 d G 9 S Z W 1 v d m V k Q 2 9 s d W 1 u c z E u e 0 N v b H V t b j I s M X 0 m c X V v d D s s J n F 1 b 3 Q 7 U 2 V j d G l v b j E v c m V z d W x 0 c 1 9 l b m V y Z 2 l l c y A o M i k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0 c m F u c 2 x h d G l v b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4 V D A z O j Q y O j M x L j g y O D U 5 O T V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0 c m F u c 2 x h d G l v b i A o M i k v Q X V 0 b 1 J l b W 9 2 Z W R D b 2 x 1 b W 5 z M S 5 7 Q 2 9 s d W 1 u M S w w f S Z x d W 9 0 O y w m c X V v d D t T Z W N 0 a W 9 u M S 9 y Z X N 1 b H R z X 3 R y Y W 5 z b G F 0 a W 9 u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d H J h b n N s Y X R p b 2 4 g K D I p L 0 F 1 d G 9 S Z W 1 v d m V k Q 2 9 s d W 1 u c z E u e 0 N v b H V t b j E s M H 0 m c X V v d D s s J n F 1 b 3 Q 7 U 2 V j d G l v b j E v c m V z d W x 0 c 1 9 0 c m F u c 2 x h d G l v b i A o M i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y b 3 R h d G l v b i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4 V D A z O j Q z O j E 1 L j k x O D I 1 N T F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y b 3 R h d G l v b i A o N S k v Q X V 0 b 1 J l b W 9 2 Z W R D b 2 x 1 b W 5 z M S 5 7 Q 2 9 s d W 1 u M S w w f S Z x d W 9 0 O y w m c X V v d D t T Z W N 0 a W 9 u M S 9 y Z X N 1 b H R z X 3 J v d G F 0 a W 9 u I C g 1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c m 9 0 Y X R p b 2 4 g K D U p L 0 F 1 d G 9 S Z W 1 v d m V k Q 2 9 s d W 1 u c z E u e 0 N v b H V t b j E s M H 0 m c X V v d D s s J n F 1 b 3 Q 7 U 2 V j d G l v b j E v c m V z d W x 0 c 1 9 y b 3 R h d G l v b i A o N S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l b m V y Z 2 l l c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4 V D A z O j Q 2 O j E 5 L j k 4 M j E 1 N z F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V u Z X J n a W V z I C g z K S 9 B d X R v U m V t b 3 Z l Z E N v b H V t b n M x L n t D b 2 x 1 b W 4 x L D B 9 J n F 1 b 3 Q 7 L C Z x d W 9 0 O 1 N l Y 3 R p b 2 4 x L 3 J l c 3 V s d H N f Z W 5 l c m d p Z X M g K D M p L 0 F 1 d G 9 S Z W 1 v d m V k Q 2 9 s d W 1 u c z E u e 0 N v b H V t b j I s M X 0 m c X V v d D s s J n F 1 b 3 Q 7 U 2 V j d G l v b j E v c m V z d W x 0 c 1 9 l b m V y Z 2 l l c y A o M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X 2 V u Z X J n a W V z I C g z K S 9 B d X R v U m V t b 3 Z l Z E N v b H V t b n M x L n t D b 2 x 1 b W 4 x L D B 9 J n F 1 b 3 Q 7 L C Z x d W 9 0 O 1 N l Y 3 R p b 2 4 x L 3 J l c 3 V s d H N f Z W 5 l c m d p Z X M g K D M p L 0 F 1 d G 9 S Z W 1 v d m V k Q 2 9 s d W 1 u c z E u e 0 N v b H V t b j I s M X 0 m c X V v d D s s J n F 1 b 3 Q 7 U 2 V j d G l v b j E v c m V z d W x 0 c 1 9 l b m V y Z 2 l l c y A o M y k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y b 3 R h d G l v b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4 V D A z O j Q 3 O j Q 5 L j U 0 N T k 1 O D B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y b 3 R h d G l v b i A o N i k v Q X V 0 b 1 J l b W 9 2 Z W R D b 2 x 1 b W 5 z M S 5 7 Q 2 9 s d W 1 u M S w w f S Z x d W 9 0 O y w m c X V v d D t T Z W N 0 a W 9 u M S 9 y Z X N 1 b H R z X 3 J v d G F 0 a W 9 u I C g 2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c m 9 0 Y X R p b 2 4 g K D Y p L 0 F 1 d G 9 S Z W 1 v d m V k Q 2 9 s d W 1 u c z E u e 0 N v b H V t b j E s M H 0 m c X V v d D s s J n F 1 b 3 Q 7 U 2 V j d G l v b j E v c m V z d W x 0 c 1 9 y b 3 R h d G l v b i A o N i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l b m V y Z 2 l l c y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4 V D A 0 O j A 3 O j M 4 L j Q 0 N z Y 5 N j R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V u Z X J n a W V z I C g 0 K S 9 B d X R v U m V t b 3 Z l Z E N v b H V t b n M x L n t D b 2 x 1 b W 4 x L D B 9 J n F 1 b 3 Q 7 L C Z x d W 9 0 O 1 N l Y 3 R p b 2 4 x L 3 J l c 3 V s d H N f Z W 5 l c m d p Z X M g K D Q p L 0 F 1 d G 9 S Z W 1 v d m V k Q 2 9 s d W 1 u c z E u e 0 N v b H V t b j I s M X 0 m c X V v d D s s J n F 1 b 3 Q 7 U 2 V j d G l v b j E v c m V z d W x 0 c 1 9 l b m V y Z 2 l l c y A o N C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X 2 V u Z X J n a W V z I C g 0 K S 9 B d X R v U m V t b 3 Z l Z E N v b H V t b n M x L n t D b 2 x 1 b W 4 x L D B 9 J n F 1 b 3 Q 7 L C Z x d W 9 0 O 1 N l Y 3 R p b 2 4 x L 3 J l c 3 V s d H N f Z W 5 l c m d p Z X M g K D Q p L 0 F 1 d G 9 S Z W 1 v d m V k Q 2 9 s d W 1 u c z E u e 0 N v b H V t b j I s M X 0 m c X V v d D s s J n F 1 b 3 Q 7 U 2 V j d G l v b j E v c m V z d W x 0 c 1 9 l b m V y Z 2 l l c y A o N C k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0 c m F u c 2 x h d G l v b i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4 V D A 0 O j E x O j I 1 L j k w M j E z O T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0 c m F u c 2 x h d G l v b i A o M y k v Q X V 0 b 1 J l b W 9 2 Z W R D b 2 x 1 b W 5 z M S 5 7 Q 2 9 s d W 1 u M S w w f S Z x d W 9 0 O y w m c X V v d D t T Z W N 0 a W 9 u M S 9 y Z X N 1 b H R z X 3 R y Y W 5 z b G F 0 a W 9 u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d H J h b n N s Y X R p b 2 4 g K D M p L 0 F 1 d G 9 S Z W 1 v d m V k Q 2 9 s d W 1 u c z E u e 0 N v b H V t b j E s M H 0 m c X V v d D s s J n F 1 b 3 Q 7 U 2 V j d G l v b j E v c m V z d W x 0 c 1 9 0 c m F u c 2 x h d G l v b i A o M y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l b m V y Z 2 l l c y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4 V D A 0 O j E 0 O j U 5 L j c 0 N T c x N z R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V u Z X J n a W V z I C g 1 K S 9 B d X R v U m V t b 3 Z l Z E N v b H V t b n M x L n t D b 2 x 1 b W 4 x L D B 9 J n F 1 b 3 Q 7 L C Z x d W 9 0 O 1 N l Y 3 R p b 2 4 x L 3 J l c 3 V s d H N f Z W 5 l c m d p Z X M g K D U p L 0 F 1 d G 9 S Z W 1 v d m V k Q 2 9 s d W 1 u c z E u e 0 N v b H V t b j I s M X 0 m c X V v d D s s J n F 1 b 3 Q 7 U 2 V j d G l v b j E v c m V z d W x 0 c 1 9 l b m V y Z 2 l l c y A o N S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X 2 V u Z X J n a W V z I C g 1 K S 9 B d X R v U m V t b 3 Z l Z E N v b H V t b n M x L n t D b 2 x 1 b W 4 x L D B 9 J n F 1 b 3 Q 7 L C Z x d W 9 0 O 1 N l Y 3 R p b 2 4 x L 3 J l c 3 V s d H N f Z W 5 l c m d p Z X M g K D U p L 0 F 1 d G 9 S Z W 1 v d m V k Q 2 9 s d W 1 u c z E u e 0 N v b H V t b j I s M X 0 m c X V v d D s s J n F 1 b 3 Q 7 U 2 V j d G l v b j E v c m V z d W x 0 c 1 9 l b m V y Z 2 l l c y A o N S k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0 c m F u c 2 x h d G l v b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4 V D A 0 O j I w O j M 1 L j I z M T M 4 O T l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0 c m F u c 2 x h d G l v b i A o N C k v Q X V 0 b 1 J l b W 9 2 Z W R D b 2 x 1 b W 5 z M S 5 7 Q 2 9 s d W 1 u M S w w f S Z x d W 9 0 O y w m c X V v d D t T Z W N 0 a W 9 u M S 9 y Z X N 1 b H R z X 3 R y Y W 5 z b G F 0 a W 9 u I C g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d H J h b n N s Y X R p b 2 4 g K D Q p L 0 F 1 d G 9 S Z W 1 v d m V k Q 2 9 s d W 1 u c z E u e 0 N v b H V t b j E s M H 0 m c X V v d D s s J n F 1 b 3 Q 7 U 2 V j d G l v b j E v c m V z d W x 0 c 1 9 0 c m F u c 2 x h d G l v b i A o N C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y b 3 R h d G l v b i U y M C g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4 V D A 0 O j I x O j Q 3 L j Q y M T U w M j B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y b 3 R h d G l v b i A o N y k v Q X V 0 b 1 J l b W 9 2 Z W R D b 2 x 1 b W 5 z M S 5 7 Q 2 9 s d W 1 u M S w w f S Z x d W 9 0 O y w m c X V v d D t T Z W N 0 a W 9 u M S 9 y Z X N 1 b H R z X 3 J v d G F 0 a W 9 u I C g 3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c m 9 0 Y X R p b 2 4 g K D c p L 0 F 1 d G 9 S Z W 1 v d m V k Q 2 9 s d W 1 u c z E u e 0 N v b H V t b j E s M H 0 m c X V v d D s s J n F 1 b 3 Q 7 U 2 V j d G l v b j E v c m V z d W x 0 c 1 9 y b 3 R h d G l v b i A o N y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l b m V y Z 2 l l c y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4 V D A 0 O j I 0 O j U 1 L j I 3 N z g w N T V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V u Z X J n a W V z I C g 2 K S 9 B d X R v U m V t b 3 Z l Z E N v b H V t b n M x L n t D b 2 x 1 b W 4 x L D B 9 J n F 1 b 3 Q 7 L C Z x d W 9 0 O 1 N l Y 3 R p b 2 4 x L 3 J l c 3 V s d H N f Z W 5 l c m d p Z X M g K D Y p L 0 F 1 d G 9 S Z W 1 v d m V k Q 2 9 s d W 1 u c z E u e 0 N v b H V t b j I s M X 0 m c X V v d D s s J n F 1 b 3 Q 7 U 2 V j d G l v b j E v c m V z d W x 0 c 1 9 l b m V y Z 2 l l c y A o N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X 2 V u Z X J n a W V z I C g 2 K S 9 B d X R v U m V t b 3 Z l Z E N v b H V t b n M x L n t D b 2 x 1 b W 4 x L D B 9 J n F 1 b 3 Q 7 L C Z x d W 9 0 O 1 N l Y 3 R p b 2 4 x L 3 J l c 3 V s d H N f Z W 5 l c m d p Z X M g K D Y p L 0 F 1 d G 9 S Z W 1 v d m V k Q 2 9 s d W 1 u c z E u e 0 N v b H V t b j I s M X 0 m c X V v d D s s J n F 1 b 3 Q 7 U 2 V j d G l v b j E v c m V z d W x 0 c 1 9 l b m V y Z 2 l l c y A o N i k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y b 3 R h d G l v b i U y M C g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4 V D A 0 O j U w O j U 4 L j g 3 M z E 1 O D N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y b 3 R h d G l v b i A o O C k v Q X V 0 b 1 J l b W 9 2 Z W R D b 2 x 1 b W 5 z M S 5 7 Q 2 9 s d W 1 u M S w w f S Z x d W 9 0 O y w m c X V v d D t T Z W N 0 a W 9 u M S 9 y Z X N 1 b H R z X 3 J v d G F 0 a W 9 u I C g 4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c m 9 0 Y X R p b 2 4 g K D g p L 0 F 1 d G 9 S Z W 1 v d m V k Q 2 9 s d W 1 u c z E u e 0 N v b H V t b j E s M H 0 m c X V v d D s s J n F 1 b 3 Q 7 U 2 V j d G l v b j E v c m V z d W x 0 c 1 9 y b 3 R h d G l v b i A o O C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0 c m F u c 2 x h d G l v b i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4 V D A 0 O j U y O j A 3 L j k w O D I 0 N j F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0 c m F u c 2 x h d G l v b i A o N S k v Q X V 0 b 1 J l b W 9 2 Z W R D b 2 x 1 b W 5 z M S 5 7 Q 2 9 s d W 1 u M S w w f S Z x d W 9 0 O y w m c X V v d D t T Z W N 0 a W 9 u M S 9 y Z X N 1 b H R z X 3 R y Y W 5 z b G F 0 a W 9 u I C g 1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d H J h b n N s Y X R p b 2 4 g K D U p L 0 F 1 d G 9 S Z W 1 v d m V k Q 2 9 s d W 1 u c z E u e 0 N v b H V t b j E s M H 0 m c X V v d D s s J n F 1 b 3 Q 7 U 2 V j d G l v b j E v c m V z d W x 0 c 1 9 0 c m F u c 2 x h d G l v b i A o N S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y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y U y M C g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M l M j A o N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M l M j A o N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J T I w K D U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J T I w K D Y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y U y M C g 2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y U y M C g 3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M l M j A o N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M l M j A o O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J T I w K D g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J T I w K D k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y U y M C g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z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M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z I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M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z I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M i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i Z X R h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i Z X R h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2 J l d G E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2 J l d G E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Y m V 0 Y S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Y m V 0 Y S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y b 3 R h d G l v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c m 9 0 Y X R p b 2 4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c m 9 0 Y X R p b 2 4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3 J v d G F 0 a W 9 u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2 V u Z X J n a W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l b m V y Z 2 l l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0 c m F u c 2 x h d G l v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d H J h b n N s Y X R p b 2 4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c m 9 0 Y X R p b 2 4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3 J v d G F 0 a W 9 u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3 J v d G F 0 a W 9 u J T I w K D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y b 3 R h d G l v b i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l b m V y Z 2 l l c y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Z W 5 l c m d p Z X M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d H J h b n N s Y X R p b 2 4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3 R y Y W 5 z b G F 0 a W 9 u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3 J v d G F 0 a W 9 u J T I w K D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y b 3 R h d G l v b i U y M C g 1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l b m V y Z 2 l l c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Z W 5 l c m d p Z X M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c m 9 0 Y X R p b 2 4 l M j A o N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3 J v d G F 0 a W 9 u J T I w K D Y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2 V u Z X J n a W V z J T I w K D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l b m V y Z 2 l l c y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0 c m F u c 2 x h d G l v b i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d H J h b n N s Y X R p b 2 4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Z W 5 l c m d p Z X M l M j A o N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2 V u Z X J n a W V z J T I w K D U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3 R y Y W 5 z b G F 0 a W 9 u J T I w K D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0 c m F u c 2 x h d G l v b i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y b 3 R h d G l v b i U y M C g 3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c m 9 0 Y X R p b 2 4 l M j A o N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Z W 5 l c m d p Z X M l M j A o N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2 V u Z X J n a W V z J T I w K D Y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3 J v d G F 0 a W 9 u J T I w K D g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y b 3 R h d G l v b i U y M C g 4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0 c m F u c 2 x h d G l v b i U y M C g 1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d H J h b n N s Y X R p b 2 4 l M j A o N S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Q k K E 7 w N F h D s n 0 U r 5 U M Y s Y A A A A A A g A A A A A A E G Y A A A A B A A A g A A A A 8 0 + F q T o m P 6 A U t U e W k A l f B D 6 r s n 4 m 3 Y M D 2 W g b X T n G p x A A A A A A D o A A A A A C A A A g A A A A E 2 N o 5 a o 1 T F S W I Z M j R T f V 4 O a 2 0 v + 8 w j N Y M y b B A X T 4 t P B Q A A A A v N 4 U 3 k Q Y L q y z A T 3 a e N o Y W s F s r f Q G j + h 4 P Y E k B n r c 7 o w c o A D U 3 V X r n T E v / 9 F g o V b g h 7 Y Z B t F a 1 s 3 J V K p J t g + D q / w Y 9 p Q Y r l f 5 W d T k y c L g 3 L p A A A A A P R E e L 5 z O t J H C p a V z 1 J K B M 6 h 5 c 9 M I U W 6 9 / n g 9 t h P X G 5 b Y M p l R a N i d 0 E A R n O 0 K d 5 q z R g 2 + S K T I 3 Y t X / 2 Z I s J 6 c w Q = = < / D a t a M a s h u p > 
</file>

<file path=customXml/itemProps1.xml><?xml version="1.0" encoding="utf-8"?>
<ds:datastoreItem xmlns:ds="http://schemas.openxmlformats.org/officeDocument/2006/customXml" ds:itemID="{1095CE5B-385D-4DCB-9409-5E0BA7EB13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6C5436-808A-4C83-AAFC-09B7C7584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65f3da-ceba-4a8a-a85b-b231fc63a9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9D5010-8AFB-416C-81AE-77A6F8A382ED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terms/"/>
    <ds:schemaRef ds:uri="3e65f3da-ceba-4a8a-a85b-b231fc63a94f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1F239BDE-B9D5-4040-BE67-368D1F8543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Sphere</vt:lpstr>
      <vt:lpstr>Ball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</dc:creator>
  <cp:keywords/>
  <dc:description/>
  <cp:lastModifiedBy>Nick Mervy</cp:lastModifiedBy>
  <cp:revision/>
  <dcterms:created xsi:type="dcterms:W3CDTF">2021-04-01T11:58:51Z</dcterms:created>
  <dcterms:modified xsi:type="dcterms:W3CDTF">2021-04-08T04:59:27Z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0x010100B75263503FC5F242802EBE0770740CE0</vt:lpwstr>
  </property>
</Properties>
</file>