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0\PJATK\SEMESTER_04\PSM\Tutorials\Lesson_06\res\"/>
    </mc:Choice>
  </mc:AlternateContent>
  <xr:revisionPtr revIDLastSave="0" documentId="13_ncr:1_{B962F50B-1624-42DF-B883-A4BB06E1A8EF}" xr6:coauthVersionLast="46" xr6:coauthVersionMax="46" xr10:uidLastSave="{00000000-0000-0000-0000-000000000000}"/>
  <bookViews>
    <workbookView xWindow="-120" yWindow="-120" windowWidth="29040" windowHeight="15990" activeTab="2" xr2:uid="{8CBDAC10-B4DC-4453-B8C7-01B6AED18F33}"/>
  </bookViews>
  <sheets>
    <sheet name="energies (4)" sheetId="6" r:id="rId1"/>
    <sheet name="results (3)" sheetId="7" r:id="rId2"/>
    <sheet name="Finall" sheetId="1" r:id="rId3"/>
  </sheets>
  <definedNames>
    <definedName name="ExternalData_1" localSheetId="0" hidden="1">'energies (4)'!$A$1:$C$18</definedName>
    <definedName name="ExternalData_1" localSheetId="1" hidden="1">'results (3)'!$A$1:$L$18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AFB61-5B3A-45C1-82F4-28DF13AA4647}" keepAlive="1" name="Query - energies" description="Connection to the 'energies' query in the workbook." type="5" refreshedVersion="7" background="1" saveData="1">
    <dbPr connection="Provider=Microsoft.Mashup.OleDb.1;Data Source=$Workbook$;Location=energies;Extended Properties=&quot;&quot;" command="SELECT * FROM [energies]"/>
  </connection>
  <connection id="2" xr16:uid="{A77B63A2-7DAF-4089-8777-56DBB71E4A28}" keepAlive="1" name="Query - energies (2)" description="Connection to the 'energies (2)' query in the workbook." type="5" refreshedVersion="7" background="1" saveData="1">
    <dbPr connection="Provider=Microsoft.Mashup.OleDb.1;Data Source=$Workbook$;Location=&quot;energies (2)&quot;;Extended Properties=&quot;&quot;" command="SELECT * FROM [energies (2)]"/>
  </connection>
  <connection id="3" xr16:uid="{8EB5A98D-6AC7-47B6-9865-F40B8A214A0D}" keepAlive="1" name="Query - energies (3)" description="Connection to the 'energies (3)' query in the workbook." type="5" refreshedVersion="0" background="1">
    <dbPr connection="Provider=Microsoft.Mashup.OleDb.1;Data Source=$Workbook$;Location=&quot;energies (3)&quot;;Extended Properties=&quot;&quot;" command="SELECT * FROM [energies (3)]"/>
  </connection>
  <connection id="4" xr16:uid="{CBE3692C-D766-46DC-AF76-E1D698091FBB}" keepAlive="1" name="Query - energies (4)" description="Connection to the 'energies (4)' query in the workbook." type="5" refreshedVersion="7" background="1" saveData="1">
    <dbPr connection="Provider=Microsoft.Mashup.OleDb.1;Data Source=$Workbook$;Location=&quot;energies (4)&quot;;Extended Properties=&quot;&quot;" command="SELECT * FROM [energies (4)]"/>
  </connection>
  <connection id="5" xr16:uid="{87604CB3-4F1E-4805-950F-BBDFA8B60D25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6" xr16:uid="{F1104829-8283-46C3-87FF-352F939E5222}" keepAlive="1" name="Query - results (2)" description="Connection to the 'results (2)' query in the workbook." type="5" refreshedVersion="7" background="1" saveData="1">
    <dbPr connection="Provider=Microsoft.Mashup.OleDb.1;Data Source=$Workbook$;Location=&quot;results (2)&quot;;Extended Properties=&quot;&quot;" command="SELECT * FROM [results (2)]"/>
  </connection>
  <connection id="7" xr16:uid="{FB0360C1-5E5D-4603-881D-92AA2E482CDD}" keepAlive="1" name="Query - results (3)" description="Connection to the 'results (3)' query in the workbook." type="5" refreshedVersion="7" background="1" saveData="1">
    <dbPr connection="Provider=Microsoft.Mashup.OleDb.1;Data Source=$Workbook$;Location=&quot;results (3)&quot;;Extended Properties=&quot;&quot;" command="SELECT * FROM [results (3)]"/>
  </connection>
</connections>
</file>

<file path=xl/sharedStrings.xml><?xml version="1.0" encoding="utf-8"?>
<sst xmlns="http://schemas.openxmlformats.org/spreadsheetml/2006/main" count="261" uniqueCount="176">
  <si>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</si>
  <si>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</si>
  <si>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</si>
  <si>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</si>
  <si>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</si>
  <si>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</si>
  <si>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</si>
  <si>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</si>
  <si>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</si>
  <si>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</si>
  <si>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</si>
  <si>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</si>
  <si>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0.309017</t>
  </si>
  <si>
    <t>0.587785</t>
  </si>
  <si>
    <t>0.809017</t>
  </si>
  <si>
    <t>0.951057</t>
  </si>
  <si>
    <t>1</t>
  </si>
  <si>
    <t>0.951056</t>
  </si>
  <si>
    <t>-3.25841e-07</t>
  </si>
  <si>
    <t/>
  </si>
  <si>
    <t>0.302887</t>
  </si>
  <si>
    <t>0.576126</t>
  </si>
  <si>
    <t>0.792969</t>
  </si>
  <si>
    <t>0.932191</t>
  </si>
  <si>
    <t>0.980164</t>
  </si>
  <si>
    <t>0.28462</t>
  </si>
  <si>
    <t>0.541379</t>
  </si>
  <si>
    <t>0.745144</t>
  </si>
  <si>
    <t>0.87597</t>
  </si>
  <si>
    <t>0.921049</t>
  </si>
  <si>
    <t>Ek</t>
  </si>
  <si>
    <t>Ep</t>
  </si>
  <si>
    <t>E</t>
  </si>
  <si>
    <t>0.030903</t>
  </si>
  <si>
    <t>0.748363</t>
  </si>
  <si>
    <t>0.779266</t>
  </si>
  <si>
    <t>0.660816</t>
  </si>
  <si>
    <t>dt</t>
  </si>
  <si>
    <t>t</t>
  </si>
  <si>
    <t>0</t>
  </si>
  <si>
    <t>0.77896</t>
  </si>
  <si>
    <t>0.118757</t>
  </si>
  <si>
    <t>0.779573</t>
  </si>
  <si>
    <t>0.249689</t>
  </si>
  <si>
    <t>0.530191</t>
  </si>
  <si>
    <t>0.77988</t>
  </si>
  <si>
    <t>0.40298</t>
  </si>
  <si>
    <t>0.377207</t>
  </si>
  <si>
    <t>0.780187</t>
  </si>
  <si>
    <t>0.554347</t>
  </si>
  <si>
    <t>0.226147</t>
  </si>
  <si>
    <t>0.780494</t>
  </si>
  <si>
    <t>0.679792</t>
  </si>
  <si>
    <t>0.101009</t>
  </si>
  <si>
    <t>0.780801</t>
  </si>
  <si>
    <t>0.759413</t>
  </si>
  <si>
    <t>0.0216951</t>
  </si>
  <si>
    <t>0.781108</t>
  </si>
  <si>
    <t>0.780563</t>
  </si>
  <si>
    <t>0.000852751</t>
  </si>
  <si>
    <t>0.781415</t>
  </si>
  <si>
    <t>0.739863</t>
  </si>
  <si>
    <t>0.0418594</t>
  </si>
  <si>
    <t>0.781723</t>
  </si>
  <si>
    <t>0.64375</t>
  </si>
  <si>
    <t>0.138281</t>
  </si>
  <si>
    <t>0.782031</t>
  </si>
  <si>
    <t>0.507454</t>
  </si>
  <si>
    <t>0.274884</t>
  </si>
  <si>
    <t>0.782338</t>
  </si>
  <si>
    <t>0.352598</t>
  </si>
  <si>
    <t>0.430048</t>
  </si>
  <si>
    <t>0.782646</t>
  </si>
  <si>
    <t>0.203765</t>
  </si>
  <si>
    <t>0.579189</t>
  </si>
  <si>
    <t>0.782954</t>
  </si>
  <si>
    <t>0.0846028</t>
  </si>
  <si>
    <t>0.698659</t>
  </si>
  <si>
    <t>0.783262</t>
  </si>
  <si>
    <t>0.0140685</t>
  </si>
  <si>
    <t>0.769502</t>
  </si>
  <si>
    <t>0.78357</t>
  </si>
  <si>
    <t>0.00341802</t>
  </si>
  <si>
    <t>0.78046</t>
  </si>
  <si>
    <t>0.783879</t>
  </si>
  <si>
    <t>0.254942</t>
  </si>
  <si>
    <t>0.484928</t>
  </si>
  <si>
    <t>0.667446</t>
  </si>
  <si>
    <t>0.78463</t>
  </si>
  <si>
    <t>0.825009</t>
  </si>
  <si>
    <t>0.215038</t>
  </si>
  <si>
    <t>0.409026</t>
  </si>
  <si>
    <t>0.562976</t>
  </si>
  <si>
    <t>0.661818</t>
  </si>
  <si>
    <t>0.695876</t>
  </si>
  <si>
    <t>0.215037</t>
  </si>
  <si>
    <t>0.166502</t>
  </si>
  <si>
    <t>0.316706</t>
  </si>
  <si>
    <t>0.435908</t>
  </si>
  <si>
    <t>0.512441</t>
  </si>
  <si>
    <t>0.538812</t>
  </si>
  <si>
    <t>0.111277</t>
  </si>
  <si>
    <t>0.211661</t>
  </si>
  <si>
    <t>0.291326</t>
  </si>
  <si>
    <t>0.342474</t>
  </si>
  <si>
    <t>0.360099</t>
  </si>
  <si>
    <t>0.111276</t>
  </si>
  <si>
    <t>0.051571</t>
  </si>
  <si>
    <t>0.0980939</t>
  </si>
  <si>
    <t>0.135015</t>
  </si>
  <si>
    <t>0.158719</t>
  </si>
  <si>
    <t>0.166887</t>
  </si>
  <si>
    <t>0.135014</t>
  </si>
  <si>
    <t>0.0980936</t>
  </si>
  <si>
    <t>0.0515706</t>
  </si>
  <si>
    <t>-0.0102244</t>
  </si>
  <si>
    <t>-0.0194479</t>
  </si>
  <si>
    <t>-0.0267677</t>
  </si>
  <si>
    <t>-0.0314676</t>
  </si>
  <si>
    <t>-0.0330868</t>
  </si>
  <si>
    <t>-0.026768</t>
  </si>
  <si>
    <t>-0.0194484</t>
  </si>
  <si>
    <t>-0.0102246</t>
  </si>
  <si>
    <t>-0.0716343</t>
  </si>
  <si>
    <t>-0.136257</t>
  </si>
  <si>
    <t>-0.187541</t>
  </si>
  <si>
    <t>-0.220468</t>
  </si>
  <si>
    <t>-0.231814</t>
  </si>
  <si>
    <t>-0.187542</t>
  </si>
  <si>
    <t>-0.0716346</t>
  </si>
  <si>
    <t>-0.130198</t>
  </si>
  <si>
    <t>-0.247652</t>
  </si>
  <si>
    <t>-0.340864</t>
  </si>
  <si>
    <t>-0.40071</t>
  </si>
  <si>
    <t>-0.421332</t>
  </si>
  <si>
    <t>-0.340865</t>
  </si>
  <si>
    <t>-0.247653</t>
  </si>
  <si>
    <t>-0.130199</t>
  </si>
  <si>
    <t>-0.183569</t>
  </si>
  <si>
    <t>-0.349169</t>
  </si>
  <si>
    <t>-0.480591</t>
  </si>
  <si>
    <t>-0.564968</t>
  </si>
  <si>
    <t>-0.594043</t>
  </si>
  <si>
    <t>-0.34917</t>
  </si>
  <si>
    <t>-0.18357</t>
  </si>
  <si>
    <t>-0.229606</t>
  </si>
  <si>
    <t>-0.436737</t>
  </si>
  <si>
    <t>-0.601117</t>
  </si>
  <si>
    <t>-0.706655</t>
  </si>
  <si>
    <t>-0.743021</t>
  </si>
  <si>
    <t>-0.706656</t>
  </si>
  <si>
    <t>-0.266462</t>
  </si>
  <si>
    <t>-0.506841</t>
  </si>
  <si>
    <t>-0.697606</t>
  </si>
  <si>
    <t>-0.820086</t>
  </si>
  <si>
    <t>-0.862289</t>
  </si>
  <si>
    <t>-0.292656</t>
  </si>
  <si>
    <t>-0.556665</t>
  </si>
  <si>
    <t>-0.766184</t>
  </si>
  <si>
    <t>-0.900703</t>
  </si>
  <si>
    <t>-0.947056</t>
  </si>
  <si>
    <t>-0.900702</t>
  </si>
  <si>
    <t>-0.307135</t>
  </si>
  <si>
    <t>-0.584206</t>
  </si>
  <si>
    <t>-0.804091</t>
  </si>
  <si>
    <t>-0.945265</t>
  </si>
  <si>
    <t>-0.993911</t>
  </si>
  <si>
    <t>-0.309314</t>
  </si>
  <si>
    <t>-0.588351</t>
  </si>
  <si>
    <t>-0.809796</t>
  </si>
  <si>
    <t>-0.951973</t>
  </si>
  <si>
    <t>-1.00096</t>
  </si>
  <si>
    <t>-0.309315</t>
  </si>
  <si>
    <t>length</t>
  </si>
  <si>
    <t>points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</si>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</sst>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Finall!$D$14:$D$30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Finall!$A$14:$A$30</c:f>
              <c:numCache>
                <c:formatCode>General</c:formatCode>
                <c:ptCount val="17"/>
                <c:pt idx="0">
                  <c:v>0</c:v>
                </c:pt>
                <c:pt idx="1">
                  <c:v>3.0903E-2</c:v>
                </c:pt>
                <c:pt idx="2">
                  <c:v>0.118757</c:v>
                </c:pt>
                <c:pt idx="3">
                  <c:v>0.24968899999999999</c:v>
                </c:pt>
                <c:pt idx="4">
                  <c:v>0.40298</c:v>
                </c:pt>
                <c:pt idx="5">
                  <c:v>0.55434700000000003</c:v>
                </c:pt>
                <c:pt idx="6">
                  <c:v>0.67979199999999995</c:v>
                </c:pt>
                <c:pt idx="7">
                  <c:v>0.759413</c:v>
                </c:pt>
                <c:pt idx="8">
                  <c:v>0.78056300000000001</c:v>
                </c:pt>
                <c:pt idx="9">
                  <c:v>0.73986300000000005</c:v>
                </c:pt>
                <c:pt idx="10">
                  <c:v>0.64375000000000004</c:v>
                </c:pt>
                <c:pt idx="11">
                  <c:v>0.50745399999999996</c:v>
                </c:pt>
                <c:pt idx="12">
                  <c:v>0.35259800000000002</c:v>
                </c:pt>
                <c:pt idx="13">
                  <c:v>0.203765</c:v>
                </c:pt>
                <c:pt idx="14">
                  <c:v>8.4602800000000006E-2</c:v>
                </c:pt>
                <c:pt idx="15">
                  <c:v>1.4068499999999999E-2</c:v>
                </c:pt>
                <c:pt idx="16">
                  <c:v>3.4180199999999999E-3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2-41B1-92A8-58ADB3ECCEB8}"/>
            </c:ext>
          </c:extLst>
        </c:ser>
        <c:ser>
          <c:idx val="1"/>
          <c:order val="1"/>
          <c:tx>
            <c:v>Ep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Finall!$D$14:$D$30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Finall!$B$14:$B$30</c:f>
              <c:numCache>
                <c:formatCode>General</c:formatCode>
                <c:ptCount val="17"/>
                <c:pt idx="0">
                  <c:v>0.77895999999999999</c:v>
                </c:pt>
                <c:pt idx="1">
                  <c:v>0.748363</c:v>
                </c:pt>
                <c:pt idx="2">
                  <c:v>0.66081599999999996</c:v>
                </c:pt>
                <c:pt idx="3">
                  <c:v>0.53019099999999997</c:v>
                </c:pt>
                <c:pt idx="4">
                  <c:v>0.37720700000000001</c:v>
                </c:pt>
                <c:pt idx="5">
                  <c:v>0.22614699999999999</c:v>
                </c:pt>
                <c:pt idx="6">
                  <c:v>0.101009</c:v>
                </c:pt>
                <c:pt idx="7">
                  <c:v>2.1695099999999998E-2</c:v>
                </c:pt>
                <c:pt idx="8">
                  <c:v>8.5275100000000001E-4</c:v>
                </c:pt>
                <c:pt idx="9">
                  <c:v>4.1859399999999998E-2</c:v>
                </c:pt>
                <c:pt idx="10">
                  <c:v>0.13828099999999999</c:v>
                </c:pt>
                <c:pt idx="11">
                  <c:v>0.27488400000000002</c:v>
                </c:pt>
                <c:pt idx="12">
                  <c:v>0.43004799999999999</c:v>
                </c:pt>
                <c:pt idx="13">
                  <c:v>0.57918899999999995</c:v>
                </c:pt>
                <c:pt idx="14">
                  <c:v>0.69865900000000003</c:v>
                </c:pt>
                <c:pt idx="15">
                  <c:v>0.76950200000000002</c:v>
                </c:pt>
                <c:pt idx="16">
                  <c:v>0.78046000000000004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32-41B1-92A8-58ADB3ECCEB8}"/>
            </c:ext>
          </c:extLst>
        </c:ser>
        <c:ser>
          <c:idx val="2"/>
          <c:order val="2"/>
          <c:tx>
            <c:v>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Finall!$D$14:$D$30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Finall!$C$14:$C$30</c:f>
              <c:numCache>
                <c:formatCode>General</c:formatCode>
                <c:ptCount val="17"/>
                <c:pt idx="0">
                  <c:v>0.77895999999999999</c:v>
                </c:pt>
                <c:pt idx="1">
                  <c:v>0.77926600000000001</c:v>
                </c:pt>
                <c:pt idx="2">
                  <c:v>0.77957299999999996</c:v>
                </c:pt>
                <c:pt idx="3">
                  <c:v>0.77988000000000002</c:v>
                </c:pt>
                <c:pt idx="4">
                  <c:v>0.78018699999999996</c:v>
                </c:pt>
                <c:pt idx="5">
                  <c:v>0.78049400000000002</c:v>
                </c:pt>
                <c:pt idx="6">
                  <c:v>0.78080099999999997</c:v>
                </c:pt>
                <c:pt idx="7">
                  <c:v>0.78110800000000002</c:v>
                </c:pt>
                <c:pt idx="8">
                  <c:v>0.78141499999999997</c:v>
                </c:pt>
                <c:pt idx="9">
                  <c:v>0.78172299999999995</c:v>
                </c:pt>
                <c:pt idx="10">
                  <c:v>0.78203100000000003</c:v>
                </c:pt>
                <c:pt idx="11">
                  <c:v>0.78233799999999998</c:v>
                </c:pt>
                <c:pt idx="12">
                  <c:v>0.78264599999999995</c:v>
                </c:pt>
                <c:pt idx="13">
                  <c:v>0.78295400000000004</c:v>
                </c:pt>
                <c:pt idx="14">
                  <c:v>0.78326200000000001</c:v>
                </c:pt>
                <c:pt idx="15">
                  <c:v>0.78356999999999999</c:v>
                </c:pt>
                <c:pt idx="16">
                  <c:v>0.78387899999999999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32-41B1-92A8-58ADB3EC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334383"/>
        <c:axId val="1427331471"/>
      </c:scatterChart>
      <c:valAx>
        <c:axId val="14273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27331471"/>
        <c:crosses val="autoZero"/>
        <c:crossBetween val="midCat"/>
      </c:valAx>
      <c:valAx>
        <c:axId val="14273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2733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</a:t>
            </a:r>
            <a:r>
              <a:rPr lang="en-US" baseline="0"/>
              <a:t>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Finall!$F$14:$P$14</c:f>
              <c:numCache>
                <c:formatCode>General</c:formatCode>
                <c:ptCount val="11"/>
                <c:pt idx="0">
                  <c:v>0</c:v>
                </c:pt>
                <c:pt idx="1">
                  <c:v>0.30901699999999999</c:v>
                </c:pt>
                <c:pt idx="2">
                  <c:v>0.587785</c:v>
                </c:pt>
                <c:pt idx="3">
                  <c:v>0.80901699999999999</c:v>
                </c:pt>
                <c:pt idx="4">
                  <c:v>0.95105700000000004</c:v>
                </c:pt>
                <c:pt idx="5">
                  <c:v>1</c:v>
                </c:pt>
                <c:pt idx="6">
                  <c:v>0.95105600000000001</c:v>
                </c:pt>
                <c:pt idx="7">
                  <c:v>0.80901699999999999</c:v>
                </c:pt>
                <c:pt idx="8">
                  <c:v>0.587785</c:v>
                </c:pt>
                <c:pt idx="9">
                  <c:v>0.30901699999999999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1-45E8-AADC-0A22646A834F}"/>
            </c:ext>
          </c:extLst>
        </c:ser>
        <c:ser>
          <c:idx val="1"/>
          <c:order val="1"/>
          <c:tx>
            <c:v>t1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Finall!$F$15:$P$15</c:f>
              <c:numCache>
                <c:formatCode>General</c:formatCode>
                <c:ptCount val="11"/>
                <c:pt idx="0">
                  <c:v>0</c:v>
                </c:pt>
                <c:pt idx="1">
                  <c:v>0.30288700000000002</c:v>
                </c:pt>
                <c:pt idx="2">
                  <c:v>0.57612600000000003</c:v>
                </c:pt>
                <c:pt idx="3">
                  <c:v>0.79296900000000003</c:v>
                </c:pt>
                <c:pt idx="4">
                  <c:v>0.93219099999999999</c:v>
                </c:pt>
                <c:pt idx="5">
                  <c:v>0.98016400000000004</c:v>
                </c:pt>
                <c:pt idx="6">
                  <c:v>0.93219099999999999</c:v>
                </c:pt>
                <c:pt idx="7">
                  <c:v>0.79296900000000003</c:v>
                </c:pt>
                <c:pt idx="8">
                  <c:v>0.57612600000000003</c:v>
                </c:pt>
                <c:pt idx="9">
                  <c:v>0.30288700000000002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1-45E8-AADC-0A22646A834F}"/>
            </c:ext>
          </c:extLst>
        </c:ser>
        <c:ser>
          <c:idx val="2"/>
          <c:order val="2"/>
          <c:tx>
            <c:v>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Finall!$F$16:$P$16</c:f>
              <c:numCache>
                <c:formatCode>General</c:formatCode>
                <c:ptCount val="11"/>
                <c:pt idx="0">
                  <c:v>0</c:v>
                </c:pt>
                <c:pt idx="1">
                  <c:v>0.28461999999999998</c:v>
                </c:pt>
                <c:pt idx="2">
                  <c:v>0.54137900000000005</c:v>
                </c:pt>
                <c:pt idx="3">
                  <c:v>0.74514400000000003</c:v>
                </c:pt>
                <c:pt idx="4">
                  <c:v>0.87597000000000003</c:v>
                </c:pt>
                <c:pt idx="5">
                  <c:v>0.92104900000000001</c:v>
                </c:pt>
                <c:pt idx="6">
                  <c:v>0.87597000000000003</c:v>
                </c:pt>
                <c:pt idx="7">
                  <c:v>0.74514400000000003</c:v>
                </c:pt>
                <c:pt idx="8">
                  <c:v>0.54137900000000005</c:v>
                </c:pt>
                <c:pt idx="9">
                  <c:v>0.28461999999999998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1-45E8-AADC-0A22646A834F}"/>
            </c:ext>
          </c:extLst>
        </c:ser>
        <c:ser>
          <c:idx val="3"/>
          <c:order val="3"/>
          <c:tx>
            <c:v>t3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Finall!$F$17:$P$17</c:f>
              <c:numCache>
                <c:formatCode>General</c:formatCode>
                <c:ptCount val="11"/>
                <c:pt idx="0">
                  <c:v>0</c:v>
                </c:pt>
                <c:pt idx="1">
                  <c:v>0.254942</c:v>
                </c:pt>
                <c:pt idx="2">
                  <c:v>0.48492800000000003</c:v>
                </c:pt>
                <c:pt idx="3">
                  <c:v>0.66744599999999998</c:v>
                </c:pt>
                <c:pt idx="4">
                  <c:v>0.78463000000000005</c:v>
                </c:pt>
                <c:pt idx="5">
                  <c:v>0.82500899999999999</c:v>
                </c:pt>
                <c:pt idx="6">
                  <c:v>0.78463000000000005</c:v>
                </c:pt>
                <c:pt idx="7">
                  <c:v>0.66744599999999998</c:v>
                </c:pt>
                <c:pt idx="8">
                  <c:v>0.48492800000000003</c:v>
                </c:pt>
                <c:pt idx="9">
                  <c:v>0.254942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1-45E8-AADC-0A22646A834F}"/>
            </c:ext>
          </c:extLst>
        </c:ser>
        <c:ser>
          <c:idx val="4"/>
          <c:order val="4"/>
          <c:tx>
            <c:v>t4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Finall!$F$18:$P$18</c:f>
              <c:numCache>
                <c:formatCode>General</c:formatCode>
                <c:ptCount val="11"/>
                <c:pt idx="0">
                  <c:v>0</c:v>
                </c:pt>
                <c:pt idx="1">
                  <c:v>0.21503800000000001</c:v>
                </c:pt>
                <c:pt idx="2">
                  <c:v>0.409026</c:v>
                </c:pt>
                <c:pt idx="3">
                  <c:v>0.56297600000000003</c:v>
                </c:pt>
                <c:pt idx="4">
                  <c:v>0.66181800000000002</c:v>
                </c:pt>
                <c:pt idx="5">
                  <c:v>0.69587600000000005</c:v>
                </c:pt>
                <c:pt idx="6">
                  <c:v>0.66181800000000002</c:v>
                </c:pt>
                <c:pt idx="7">
                  <c:v>0.56297600000000003</c:v>
                </c:pt>
                <c:pt idx="8">
                  <c:v>0.409026</c:v>
                </c:pt>
                <c:pt idx="9">
                  <c:v>0.21503700000000001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1-45E8-AADC-0A22646A834F}"/>
            </c:ext>
          </c:extLst>
        </c:ser>
        <c:ser>
          <c:idx val="5"/>
          <c:order val="5"/>
          <c:tx>
            <c:v>t5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Finall!$F$19:$P$19</c:f>
              <c:numCache>
                <c:formatCode>General</c:formatCode>
                <c:ptCount val="11"/>
                <c:pt idx="0">
                  <c:v>0</c:v>
                </c:pt>
                <c:pt idx="1">
                  <c:v>0.16650200000000001</c:v>
                </c:pt>
                <c:pt idx="2">
                  <c:v>0.31670599999999999</c:v>
                </c:pt>
                <c:pt idx="3">
                  <c:v>0.43590800000000002</c:v>
                </c:pt>
                <c:pt idx="4">
                  <c:v>0.51244100000000004</c:v>
                </c:pt>
                <c:pt idx="5">
                  <c:v>0.53881199999999996</c:v>
                </c:pt>
                <c:pt idx="6">
                  <c:v>0.51244100000000004</c:v>
                </c:pt>
                <c:pt idx="7">
                  <c:v>0.43590800000000002</c:v>
                </c:pt>
                <c:pt idx="8">
                  <c:v>0.31670599999999999</c:v>
                </c:pt>
                <c:pt idx="9">
                  <c:v>0.16650200000000001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21-45E8-AADC-0A22646A834F}"/>
            </c:ext>
          </c:extLst>
        </c:ser>
        <c:ser>
          <c:idx val="6"/>
          <c:order val="6"/>
          <c:tx>
            <c:v>t6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Finall!$F$20:$P$20</c:f>
              <c:numCache>
                <c:formatCode>General</c:formatCode>
                <c:ptCount val="11"/>
                <c:pt idx="0">
                  <c:v>0</c:v>
                </c:pt>
                <c:pt idx="1">
                  <c:v>0.111277</c:v>
                </c:pt>
                <c:pt idx="2">
                  <c:v>0.21166099999999999</c:v>
                </c:pt>
                <c:pt idx="3">
                  <c:v>0.29132599999999997</c:v>
                </c:pt>
                <c:pt idx="4">
                  <c:v>0.342474</c:v>
                </c:pt>
                <c:pt idx="5">
                  <c:v>0.360099</c:v>
                </c:pt>
                <c:pt idx="6">
                  <c:v>0.342474</c:v>
                </c:pt>
                <c:pt idx="7">
                  <c:v>0.29132599999999997</c:v>
                </c:pt>
                <c:pt idx="8">
                  <c:v>0.21166099999999999</c:v>
                </c:pt>
                <c:pt idx="9">
                  <c:v>0.111276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21-45E8-AADC-0A22646A834F}"/>
            </c:ext>
          </c:extLst>
        </c:ser>
        <c:ser>
          <c:idx val="7"/>
          <c:order val="7"/>
          <c:tx>
            <c:v>t7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Finall!$F$21:$P$21</c:f>
              <c:numCache>
                <c:formatCode>General</c:formatCode>
                <c:ptCount val="11"/>
                <c:pt idx="0">
                  <c:v>0</c:v>
                </c:pt>
                <c:pt idx="1">
                  <c:v>5.1570999999999999E-2</c:v>
                </c:pt>
                <c:pt idx="2">
                  <c:v>9.8093899999999998E-2</c:v>
                </c:pt>
                <c:pt idx="3">
                  <c:v>0.135015</c:v>
                </c:pt>
                <c:pt idx="4">
                  <c:v>0.158719</c:v>
                </c:pt>
                <c:pt idx="5">
                  <c:v>0.16688700000000001</c:v>
                </c:pt>
                <c:pt idx="6">
                  <c:v>0.158719</c:v>
                </c:pt>
                <c:pt idx="7">
                  <c:v>0.135014</c:v>
                </c:pt>
                <c:pt idx="8">
                  <c:v>9.8093600000000003E-2</c:v>
                </c:pt>
                <c:pt idx="9">
                  <c:v>5.1570600000000001E-2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21-45E8-AADC-0A22646A834F}"/>
            </c:ext>
          </c:extLst>
        </c:ser>
        <c:ser>
          <c:idx val="8"/>
          <c:order val="8"/>
          <c:tx>
            <c:v>t8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Finall!$F$22:$P$22</c:f>
              <c:numCache>
                <c:formatCode>General</c:formatCode>
                <c:ptCount val="11"/>
                <c:pt idx="0">
                  <c:v>0</c:v>
                </c:pt>
                <c:pt idx="1">
                  <c:v>-1.02244E-2</c:v>
                </c:pt>
                <c:pt idx="2">
                  <c:v>-1.9447900000000001E-2</c:v>
                </c:pt>
                <c:pt idx="3">
                  <c:v>-2.6767699999999998E-2</c:v>
                </c:pt>
                <c:pt idx="4">
                  <c:v>-3.1467599999999998E-2</c:v>
                </c:pt>
                <c:pt idx="5">
                  <c:v>-3.30868E-2</c:v>
                </c:pt>
                <c:pt idx="6">
                  <c:v>-3.1467599999999998E-2</c:v>
                </c:pt>
                <c:pt idx="7">
                  <c:v>-2.6768E-2</c:v>
                </c:pt>
                <c:pt idx="8">
                  <c:v>-1.9448400000000001E-2</c:v>
                </c:pt>
                <c:pt idx="9">
                  <c:v>-1.02246E-2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21-45E8-AADC-0A22646A834F}"/>
            </c:ext>
          </c:extLst>
        </c:ser>
        <c:ser>
          <c:idx val="9"/>
          <c:order val="9"/>
          <c:tx>
            <c:v>t9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Finall!$F$23:$P$23</c:f>
              <c:numCache>
                <c:formatCode>General</c:formatCode>
                <c:ptCount val="11"/>
                <c:pt idx="0">
                  <c:v>0</c:v>
                </c:pt>
                <c:pt idx="1">
                  <c:v>-7.1634299999999998E-2</c:v>
                </c:pt>
                <c:pt idx="2">
                  <c:v>-0.13625699999999999</c:v>
                </c:pt>
                <c:pt idx="3">
                  <c:v>-0.18754100000000001</c:v>
                </c:pt>
                <c:pt idx="4">
                  <c:v>-0.220468</c:v>
                </c:pt>
                <c:pt idx="5">
                  <c:v>-0.23181399999999999</c:v>
                </c:pt>
                <c:pt idx="6">
                  <c:v>-0.220468</c:v>
                </c:pt>
                <c:pt idx="7">
                  <c:v>-0.18754199999999999</c:v>
                </c:pt>
                <c:pt idx="8">
                  <c:v>-0.13625699999999999</c:v>
                </c:pt>
                <c:pt idx="9">
                  <c:v>-7.1634600000000007E-2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21-45E8-AADC-0A22646A834F}"/>
            </c:ext>
          </c:extLst>
        </c:ser>
        <c:ser>
          <c:idx val="10"/>
          <c:order val="10"/>
          <c:tx>
            <c:v>t10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Finall!$F$24:$P$24</c:f>
              <c:numCache>
                <c:formatCode>General</c:formatCode>
                <c:ptCount val="11"/>
                <c:pt idx="0">
                  <c:v>0</c:v>
                </c:pt>
                <c:pt idx="1">
                  <c:v>-0.13019800000000001</c:v>
                </c:pt>
                <c:pt idx="2">
                  <c:v>-0.24765200000000001</c:v>
                </c:pt>
                <c:pt idx="3">
                  <c:v>-0.340864</c:v>
                </c:pt>
                <c:pt idx="4">
                  <c:v>-0.40071000000000001</c:v>
                </c:pt>
                <c:pt idx="5">
                  <c:v>-0.42133199999999998</c:v>
                </c:pt>
                <c:pt idx="6">
                  <c:v>-0.40071000000000001</c:v>
                </c:pt>
                <c:pt idx="7">
                  <c:v>-0.34086499999999997</c:v>
                </c:pt>
                <c:pt idx="8">
                  <c:v>-0.24765300000000001</c:v>
                </c:pt>
                <c:pt idx="9">
                  <c:v>-0.13019900000000001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21-45E8-AADC-0A22646A834F}"/>
            </c:ext>
          </c:extLst>
        </c:ser>
        <c:ser>
          <c:idx val="11"/>
          <c:order val="11"/>
          <c:tx>
            <c:v>t11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Finall!$F$25:$P$25</c:f>
              <c:numCache>
                <c:formatCode>General</c:formatCode>
                <c:ptCount val="11"/>
                <c:pt idx="0">
                  <c:v>0</c:v>
                </c:pt>
                <c:pt idx="1">
                  <c:v>-0.18356900000000001</c:v>
                </c:pt>
                <c:pt idx="2">
                  <c:v>-0.34916900000000001</c:v>
                </c:pt>
                <c:pt idx="3">
                  <c:v>-0.48059099999999999</c:v>
                </c:pt>
                <c:pt idx="4">
                  <c:v>-0.56496800000000003</c:v>
                </c:pt>
                <c:pt idx="5">
                  <c:v>-0.59404299999999999</c:v>
                </c:pt>
                <c:pt idx="6">
                  <c:v>-0.56496800000000003</c:v>
                </c:pt>
                <c:pt idx="7">
                  <c:v>-0.48059099999999999</c:v>
                </c:pt>
                <c:pt idx="8">
                  <c:v>-0.34916999999999998</c:v>
                </c:pt>
                <c:pt idx="9">
                  <c:v>-0.18357000000000001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21-45E8-AADC-0A22646A834F}"/>
            </c:ext>
          </c:extLst>
        </c:ser>
        <c:ser>
          <c:idx val="12"/>
          <c:order val="12"/>
          <c:tx>
            <c:v>t12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Finall!$F$26:$P$26</c:f>
              <c:numCache>
                <c:formatCode>General</c:formatCode>
                <c:ptCount val="11"/>
                <c:pt idx="0">
                  <c:v>0</c:v>
                </c:pt>
                <c:pt idx="1">
                  <c:v>-0.229606</c:v>
                </c:pt>
                <c:pt idx="2">
                  <c:v>-0.43673699999999999</c:v>
                </c:pt>
                <c:pt idx="3">
                  <c:v>-0.60111700000000001</c:v>
                </c:pt>
                <c:pt idx="4">
                  <c:v>-0.70665500000000003</c:v>
                </c:pt>
                <c:pt idx="5">
                  <c:v>-0.74302100000000004</c:v>
                </c:pt>
                <c:pt idx="6">
                  <c:v>-0.70665599999999995</c:v>
                </c:pt>
                <c:pt idx="7">
                  <c:v>-0.60111700000000001</c:v>
                </c:pt>
                <c:pt idx="8">
                  <c:v>-0.43673699999999999</c:v>
                </c:pt>
                <c:pt idx="9">
                  <c:v>-0.229606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21-45E8-AADC-0A22646A834F}"/>
            </c:ext>
          </c:extLst>
        </c:ser>
        <c:ser>
          <c:idx val="13"/>
          <c:order val="13"/>
          <c:tx>
            <c:v>t13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Finall!$F$27:$P$27</c:f>
              <c:numCache>
                <c:formatCode>General</c:formatCode>
                <c:ptCount val="11"/>
                <c:pt idx="0">
                  <c:v>0</c:v>
                </c:pt>
                <c:pt idx="1">
                  <c:v>-0.26646199999999998</c:v>
                </c:pt>
                <c:pt idx="2">
                  <c:v>-0.50684099999999999</c:v>
                </c:pt>
                <c:pt idx="3">
                  <c:v>-0.69760599999999995</c:v>
                </c:pt>
                <c:pt idx="4">
                  <c:v>-0.82008599999999998</c:v>
                </c:pt>
                <c:pt idx="5">
                  <c:v>-0.86228899999999997</c:v>
                </c:pt>
                <c:pt idx="6">
                  <c:v>-0.82008599999999998</c:v>
                </c:pt>
                <c:pt idx="7">
                  <c:v>-0.69760599999999995</c:v>
                </c:pt>
                <c:pt idx="8">
                  <c:v>-0.50684099999999999</c:v>
                </c:pt>
                <c:pt idx="9">
                  <c:v>-0.26646199999999998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121-45E8-AADC-0A22646A834F}"/>
            </c:ext>
          </c:extLst>
        </c:ser>
        <c:ser>
          <c:idx val="14"/>
          <c:order val="14"/>
          <c:tx>
            <c:v>t14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Finall!$F$28:$P$28</c:f>
              <c:numCache>
                <c:formatCode>General</c:formatCode>
                <c:ptCount val="11"/>
                <c:pt idx="0">
                  <c:v>0</c:v>
                </c:pt>
                <c:pt idx="1">
                  <c:v>-0.29265600000000003</c:v>
                </c:pt>
                <c:pt idx="2">
                  <c:v>-0.55666499999999997</c:v>
                </c:pt>
                <c:pt idx="3">
                  <c:v>-0.76618399999999998</c:v>
                </c:pt>
                <c:pt idx="4">
                  <c:v>-0.90070300000000003</c:v>
                </c:pt>
                <c:pt idx="5">
                  <c:v>-0.94705600000000001</c:v>
                </c:pt>
                <c:pt idx="6">
                  <c:v>-0.900702</c:v>
                </c:pt>
                <c:pt idx="7">
                  <c:v>-0.76618399999999998</c:v>
                </c:pt>
                <c:pt idx="8">
                  <c:v>-0.55666499999999997</c:v>
                </c:pt>
                <c:pt idx="9">
                  <c:v>-0.29265600000000003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121-45E8-AADC-0A22646A834F}"/>
            </c:ext>
          </c:extLst>
        </c:ser>
        <c:ser>
          <c:idx val="15"/>
          <c:order val="15"/>
          <c:tx>
            <c:v>t15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Finall!$F$29:$P$29</c:f>
              <c:numCache>
                <c:formatCode>General</c:formatCode>
                <c:ptCount val="11"/>
                <c:pt idx="0">
                  <c:v>0</c:v>
                </c:pt>
                <c:pt idx="1">
                  <c:v>-0.30713499999999999</c:v>
                </c:pt>
                <c:pt idx="2">
                  <c:v>-0.584206</c:v>
                </c:pt>
                <c:pt idx="3">
                  <c:v>-0.804091</c:v>
                </c:pt>
                <c:pt idx="4">
                  <c:v>-0.94526500000000002</c:v>
                </c:pt>
                <c:pt idx="5">
                  <c:v>-0.99391099999999999</c:v>
                </c:pt>
                <c:pt idx="6">
                  <c:v>-0.94526500000000002</c:v>
                </c:pt>
                <c:pt idx="7">
                  <c:v>-0.804091</c:v>
                </c:pt>
                <c:pt idx="8">
                  <c:v>-0.584206</c:v>
                </c:pt>
                <c:pt idx="9">
                  <c:v>-0.30713499999999999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121-45E8-AADC-0A22646A834F}"/>
            </c:ext>
          </c:extLst>
        </c:ser>
        <c:ser>
          <c:idx val="16"/>
          <c:order val="16"/>
          <c:tx>
            <c:v>t16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Finall!$F$13:$P$13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Finall!$F$30:$P$30</c:f>
              <c:numCache>
                <c:formatCode>General</c:formatCode>
                <c:ptCount val="11"/>
                <c:pt idx="0">
                  <c:v>0</c:v>
                </c:pt>
                <c:pt idx="1">
                  <c:v>-0.30931399999999998</c:v>
                </c:pt>
                <c:pt idx="2">
                  <c:v>-0.58835099999999996</c:v>
                </c:pt>
                <c:pt idx="3">
                  <c:v>-0.80979599999999996</c:v>
                </c:pt>
                <c:pt idx="4">
                  <c:v>-0.95197299999999996</c:v>
                </c:pt>
                <c:pt idx="5">
                  <c:v>-1.0009600000000001</c:v>
                </c:pt>
                <c:pt idx="6">
                  <c:v>-0.95197299999999996</c:v>
                </c:pt>
                <c:pt idx="7">
                  <c:v>-0.80979599999999996</c:v>
                </c:pt>
                <c:pt idx="8">
                  <c:v>-0.58835099999999996</c:v>
                </c:pt>
                <c:pt idx="9">
                  <c:v>-0.30931500000000001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121-45E8-AADC-0A22646A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32655"/>
        <c:axId val="2127411855"/>
      </c:scatterChart>
      <c:valAx>
        <c:axId val="212743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127411855"/>
        <c:crosses val="autoZero"/>
        <c:crossBetween val="midCat"/>
      </c:valAx>
      <c:valAx>
        <c:axId val="21274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12743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80962</xdr:rowOff>
    </xdr:from>
    <xdr:to>
      <xdr:col>7</xdr:col>
      <xdr:colOff>333375</xdr:colOff>
      <xdr:row>48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3D765-3F1B-4D04-8E2B-9F69849F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34</xdr:row>
      <xdr:rowOff>80962</xdr:rowOff>
    </xdr:from>
    <xdr:to>
      <xdr:col>15</xdr:col>
      <xdr:colOff>447675</xdr:colOff>
      <xdr:row>48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29357-6C92-4E40-8C67-5803D63F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CBA96B0-1758-4A8A-8A65-97B406570A1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0B4871B-3746-44BD-8B23-8BE8989A8F6F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C99441-A74A-4FA8-9399-470C6083CBC0}" name="energies__4" displayName="energies__4" ref="A1:C18" tableType="queryTable" totalsRowShown="0">
  <autoFilter ref="A1:C18" xr:uid="{FE4E0823-E40F-4AF7-9EB4-8651D926602E}"/>
  <tableColumns count="3">
    <tableColumn id="1" xr3:uid="{EDAEF047-31E2-4DEE-A9D5-9803A256DB57}" uniqueName="1" name="Column1" queryTableFieldId="1" dataDxfId="13"/>
    <tableColumn id="2" xr3:uid="{57BFEFDA-6A71-48B4-8204-5E892E2FA6B8}" uniqueName="2" name="Column2" queryTableFieldId="2" dataDxfId="12"/>
    <tableColumn id="3" xr3:uid="{FA16D393-8757-4442-ABC4-BC112C1A197C}" uniqueName="3" name="Column3" queryTableFieldId="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6D1FBC-59C8-4CD9-8250-BE2A3595C053}" name="results__3" displayName="results__3" ref="A1:L18" tableType="queryTable" totalsRowShown="0">
  <autoFilter ref="A1:L18" xr:uid="{EDA15205-D6D5-4FF3-9B30-C0370B3B5A08}"/>
  <tableColumns count="12">
    <tableColumn id="1" xr3:uid="{59B31486-EB5E-428F-BC56-A9EF277320C3}" uniqueName="1" name="Column1" queryTableFieldId="1"/>
    <tableColumn id="2" xr3:uid="{61BA8AB5-DE9C-4253-80B8-D5F4336AA53A}" uniqueName="2" name="Column2" queryTableFieldId="2" dataDxfId="10"/>
    <tableColumn id="3" xr3:uid="{D0532D84-BA0E-4C2E-A8B2-47A94A5F40CC}" uniqueName="3" name="Column3" queryTableFieldId="3" dataDxfId="9"/>
    <tableColumn id="4" xr3:uid="{B33A8674-AD0D-455D-A823-6FFDC5278D6D}" uniqueName="4" name="Column4" queryTableFieldId="4" dataDxfId="8"/>
    <tableColumn id="5" xr3:uid="{496AE611-3175-4E70-B6CA-EBB5ADC1C13D}" uniqueName="5" name="Column5" queryTableFieldId="5" dataDxfId="7"/>
    <tableColumn id="6" xr3:uid="{7ABE11AB-FE3B-47A4-B05E-5C1DFE8ADB97}" uniqueName="6" name="Column6" queryTableFieldId="6" dataDxfId="6"/>
    <tableColumn id="7" xr3:uid="{23874F82-9121-416B-A880-F63653BEB64A}" uniqueName="7" name="Column7" queryTableFieldId="7" dataDxfId="5"/>
    <tableColumn id="8" xr3:uid="{37547B1F-6612-4490-B6E9-422DC2AA9E56}" uniqueName="8" name="Column8" queryTableFieldId="8" dataDxfId="4"/>
    <tableColumn id="9" xr3:uid="{A07C4020-0343-452C-9B45-0275737AF886}" uniqueName="9" name="Column9" queryTableFieldId="9" dataDxfId="3"/>
    <tableColumn id="10" xr3:uid="{75AC8ED6-2590-4936-9E99-D4442D3A3F2B}" uniqueName="10" name="Column10" queryTableFieldId="10" dataDxfId="2"/>
    <tableColumn id="11" xr3:uid="{EC8E9BEA-6DFE-4E87-B331-00AFED7EECDB}" uniqueName="11" name="Column11" queryTableFieldId="11" dataDxfId="1"/>
    <tableColumn id="12" xr3:uid="{A8121CAD-4C0D-4955-9CE7-6A4FABFD80A9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1187-5F89-4B38-AA9B-084E6785D13C}">
  <dimension ref="A1:C18"/>
  <sheetViews>
    <sheetView workbookViewId="0">
      <selection activeCell="A2" sqref="A2:C18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39</v>
      </c>
      <c r="B2" s="1" t="s">
        <v>40</v>
      </c>
      <c r="C2" s="1" t="s">
        <v>40</v>
      </c>
    </row>
    <row r="3" spans="1:3" x14ac:dyDescent="0.25">
      <c r="A3" s="1" t="s">
        <v>33</v>
      </c>
      <c r="B3" s="1" t="s">
        <v>34</v>
      </c>
      <c r="C3" s="1" t="s">
        <v>35</v>
      </c>
    </row>
    <row r="4" spans="1:3" x14ac:dyDescent="0.25">
      <c r="A4" s="1" t="s">
        <v>41</v>
      </c>
      <c r="B4" s="1" t="s">
        <v>36</v>
      </c>
      <c r="C4" s="1" t="s">
        <v>42</v>
      </c>
    </row>
    <row r="5" spans="1:3" x14ac:dyDescent="0.25">
      <c r="A5" s="1" t="s">
        <v>43</v>
      </c>
      <c r="B5" s="1" t="s">
        <v>44</v>
      </c>
      <c r="C5" s="1" t="s">
        <v>45</v>
      </c>
    </row>
    <row r="6" spans="1:3" x14ac:dyDescent="0.25">
      <c r="A6" s="1" t="s">
        <v>46</v>
      </c>
      <c r="B6" s="1" t="s">
        <v>47</v>
      </c>
      <c r="C6" s="1" t="s">
        <v>48</v>
      </c>
    </row>
    <row r="7" spans="1:3" x14ac:dyDescent="0.25">
      <c r="A7" s="1" t="s">
        <v>49</v>
      </c>
      <c r="B7" s="1" t="s">
        <v>50</v>
      </c>
      <c r="C7" s="1" t="s">
        <v>51</v>
      </c>
    </row>
    <row r="8" spans="1:3" x14ac:dyDescent="0.25">
      <c r="A8" s="1" t="s">
        <v>52</v>
      </c>
      <c r="B8" s="1" t="s">
        <v>53</v>
      </c>
      <c r="C8" s="1" t="s">
        <v>54</v>
      </c>
    </row>
    <row r="9" spans="1:3" x14ac:dyDescent="0.25">
      <c r="A9" s="1" t="s">
        <v>55</v>
      </c>
      <c r="B9" s="1" t="s">
        <v>56</v>
      </c>
      <c r="C9" s="1" t="s">
        <v>57</v>
      </c>
    </row>
    <row r="10" spans="1:3" x14ac:dyDescent="0.25">
      <c r="A10" s="1" t="s">
        <v>58</v>
      </c>
      <c r="B10" s="1" t="s">
        <v>59</v>
      </c>
      <c r="C10" s="1" t="s">
        <v>60</v>
      </c>
    </row>
    <row r="11" spans="1:3" x14ac:dyDescent="0.25">
      <c r="A11" s="1" t="s">
        <v>61</v>
      </c>
      <c r="B11" s="1" t="s">
        <v>62</v>
      </c>
      <c r="C11" s="1" t="s">
        <v>63</v>
      </c>
    </row>
    <row r="12" spans="1:3" x14ac:dyDescent="0.25">
      <c r="A12" s="1" t="s">
        <v>64</v>
      </c>
      <c r="B12" s="1" t="s">
        <v>65</v>
      </c>
      <c r="C12" s="1" t="s">
        <v>66</v>
      </c>
    </row>
    <row r="13" spans="1:3" x14ac:dyDescent="0.25">
      <c r="A13" s="1" t="s">
        <v>67</v>
      </c>
      <c r="B13" s="1" t="s">
        <v>68</v>
      </c>
      <c r="C13" s="1" t="s">
        <v>69</v>
      </c>
    </row>
    <row r="14" spans="1:3" x14ac:dyDescent="0.25">
      <c r="A14" s="1" t="s">
        <v>70</v>
      </c>
      <c r="B14" s="1" t="s">
        <v>71</v>
      </c>
      <c r="C14" s="1" t="s">
        <v>72</v>
      </c>
    </row>
    <row r="15" spans="1:3" x14ac:dyDescent="0.25">
      <c r="A15" s="1" t="s">
        <v>73</v>
      </c>
      <c r="B15" s="1" t="s">
        <v>74</v>
      </c>
      <c r="C15" s="1" t="s">
        <v>75</v>
      </c>
    </row>
    <row r="16" spans="1:3" x14ac:dyDescent="0.25">
      <c r="A16" s="1" t="s">
        <v>76</v>
      </c>
      <c r="B16" s="1" t="s">
        <v>77</v>
      </c>
      <c r="C16" s="1" t="s">
        <v>78</v>
      </c>
    </row>
    <row r="17" spans="1:3" x14ac:dyDescent="0.25">
      <c r="A17" s="1" t="s">
        <v>79</v>
      </c>
      <c r="B17" s="1" t="s">
        <v>80</v>
      </c>
      <c r="C17" s="1" t="s">
        <v>81</v>
      </c>
    </row>
    <row r="18" spans="1:3" x14ac:dyDescent="0.25">
      <c r="A18" s="1" t="s">
        <v>82</v>
      </c>
      <c r="B18" s="1" t="s">
        <v>83</v>
      </c>
      <c r="C18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1FF8-0507-44C8-BE4C-EAE654F5B607}">
  <dimension ref="A1:L18"/>
  <sheetViews>
    <sheetView workbookViewId="0">
      <selection activeCell="A2" sqref="A2:K18"/>
    </sheetView>
  </sheetViews>
  <sheetFormatPr defaultRowHeight="15" x14ac:dyDescent="0.25"/>
  <cols>
    <col min="1" max="9" width="11.140625" bestFit="1" customWidth="1"/>
    <col min="10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14</v>
      </c>
      <c r="I2" s="1" t="s">
        <v>13</v>
      </c>
      <c r="J2" s="1" t="s">
        <v>12</v>
      </c>
      <c r="K2" s="1" t="s">
        <v>18</v>
      </c>
      <c r="L2" s="1" t="s">
        <v>19</v>
      </c>
    </row>
    <row r="3" spans="1:12" x14ac:dyDescent="0.25">
      <c r="A3">
        <v>0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23</v>
      </c>
      <c r="H3" s="1" t="s">
        <v>22</v>
      </c>
      <c r="I3" s="1" t="s">
        <v>21</v>
      </c>
      <c r="J3" s="1" t="s">
        <v>20</v>
      </c>
      <c r="K3" s="1" t="s">
        <v>18</v>
      </c>
      <c r="L3" s="1" t="s">
        <v>19</v>
      </c>
    </row>
    <row r="4" spans="1:12" x14ac:dyDescent="0.25">
      <c r="A4">
        <v>0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28</v>
      </c>
      <c r="H4" s="1" t="s">
        <v>27</v>
      </c>
      <c r="I4" s="1" t="s">
        <v>26</v>
      </c>
      <c r="J4" s="1" t="s">
        <v>25</v>
      </c>
      <c r="K4" s="1" t="s">
        <v>18</v>
      </c>
      <c r="L4" s="1" t="s">
        <v>19</v>
      </c>
    </row>
    <row r="5" spans="1:12" x14ac:dyDescent="0.25">
      <c r="A5">
        <v>0</v>
      </c>
      <c r="B5" s="1" t="s">
        <v>85</v>
      </c>
      <c r="C5" s="1" t="s">
        <v>86</v>
      </c>
      <c r="D5" s="1" t="s">
        <v>87</v>
      </c>
      <c r="E5" s="1" t="s">
        <v>88</v>
      </c>
      <c r="F5" s="1" t="s">
        <v>89</v>
      </c>
      <c r="G5" s="1" t="s">
        <v>88</v>
      </c>
      <c r="H5" s="1" t="s">
        <v>87</v>
      </c>
      <c r="I5" s="1" t="s">
        <v>86</v>
      </c>
      <c r="J5" s="1" t="s">
        <v>85</v>
      </c>
      <c r="K5" s="1" t="s">
        <v>18</v>
      </c>
      <c r="L5" s="1" t="s">
        <v>19</v>
      </c>
    </row>
    <row r="6" spans="1:12" x14ac:dyDescent="0.25">
      <c r="A6">
        <v>0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93</v>
      </c>
      <c r="H6" s="1" t="s">
        <v>92</v>
      </c>
      <c r="I6" s="1" t="s">
        <v>91</v>
      </c>
      <c r="J6" s="1" t="s">
        <v>95</v>
      </c>
      <c r="K6" s="1" t="s">
        <v>18</v>
      </c>
      <c r="L6" s="1" t="s">
        <v>19</v>
      </c>
    </row>
    <row r="7" spans="1:12" x14ac:dyDescent="0.25">
      <c r="A7">
        <v>0</v>
      </c>
      <c r="B7" s="1" t="s">
        <v>96</v>
      </c>
      <c r="C7" s="1" t="s">
        <v>97</v>
      </c>
      <c r="D7" s="1" t="s">
        <v>98</v>
      </c>
      <c r="E7" s="1" t="s">
        <v>99</v>
      </c>
      <c r="F7" s="1" t="s">
        <v>100</v>
      </c>
      <c r="G7" s="1" t="s">
        <v>99</v>
      </c>
      <c r="H7" s="1" t="s">
        <v>98</v>
      </c>
      <c r="I7" s="1" t="s">
        <v>97</v>
      </c>
      <c r="J7" s="1" t="s">
        <v>96</v>
      </c>
      <c r="K7" s="1" t="s">
        <v>18</v>
      </c>
      <c r="L7" s="1" t="s">
        <v>19</v>
      </c>
    </row>
    <row r="8" spans="1:12" x14ac:dyDescent="0.25">
      <c r="A8">
        <v>0</v>
      </c>
      <c r="B8" s="1" t="s">
        <v>101</v>
      </c>
      <c r="C8" s="1" t="s">
        <v>102</v>
      </c>
      <c r="D8" s="1" t="s">
        <v>103</v>
      </c>
      <c r="E8" s="1" t="s">
        <v>104</v>
      </c>
      <c r="F8" s="1" t="s">
        <v>105</v>
      </c>
      <c r="G8" s="1" t="s">
        <v>104</v>
      </c>
      <c r="H8" s="1" t="s">
        <v>103</v>
      </c>
      <c r="I8" s="1" t="s">
        <v>102</v>
      </c>
      <c r="J8" s="1" t="s">
        <v>106</v>
      </c>
      <c r="K8" s="1" t="s">
        <v>18</v>
      </c>
      <c r="L8" s="1" t="s">
        <v>19</v>
      </c>
    </row>
    <row r="9" spans="1:12" x14ac:dyDescent="0.25">
      <c r="A9">
        <v>0</v>
      </c>
      <c r="B9" s="1" t="s">
        <v>107</v>
      </c>
      <c r="C9" s="1" t="s">
        <v>108</v>
      </c>
      <c r="D9" s="1" t="s">
        <v>109</v>
      </c>
      <c r="E9" s="1" t="s">
        <v>110</v>
      </c>
      <c r="F9" s="1" t="s">
        <v>111</v>
      </c>
      <c r="G9" s="1" t="s">
        <v>110</v>
      </c>
      <c r="H9" s="1" t="s">
        <v>112</v>
      </c>
      <c r="I9" s="1" t="s">
        <v>113</v>
      </c>
      <c r="J9" s="1" t="s">
        <v>114</v>
      </c>
      <c r="K9" s="1" t="s">
        <v>18</v>
      </c>
      <c r="L9" s="1" t="s">
        <v>19</v>
      </c>
    </row>
    <row r="10" spans="1:12" x14ac:dyDescent="0.25">
      <c r="A10">
        <v>0</v>
      </c>
      <c r="B10" s="1" t="s">
        <v>115</v>
      </c>
      <c r="C10" s="1" t="s">
        <v>116</v>
      </c>
      <c r="D10" s="1" t="s">
        <v>117</v>
      </c>
      <c r="E10" s="1" t="s">
        <v>118</v>
      </c>
      <c r="F10" s="1" t="s">
        <v>119</v>
      </c>
      <c r="G10" s="1" t="s">
        <v>118</v>
      </c>
      <c r="H10" s="1" t="s">
        <v>120</v>
      </c>
      <c r="I10" s="1" t="s">
        <v>121</v>
      </c>
      <c r="J10" s="1" t="s">
        <v>122</v>
      </c>
      <c r="K10" s="1" t="s">
        <v>18</v>
      </c>
      <c r="L10" s="1" t="s">
        <v>19</v>
      </c>
    </row>
    <row r="11" spans="1:12" x14ac:dyDescent="0.25">
      <c r="A11">
        <v>0</v>
      </c>
      <c r="B11" s="1" t="s">
        <v>123</v>
      </c>
      <c r="C11" s="1" t="s">
        <v>124</v>
      </c>
      <c r="D11" s="1" t="s">
        <v>125</v>
      </c>
      <c r="E11" s="1" t="s">
        <v>126</v>
      </c>
      <c r="F11" s="1" t="s">
        <v>127</v>
      </c>
      <c r="G11" s="1" t="s">
        <v>126</v>
      </c>
      <c r="H11" s="1" t="s">
        <v>128</v>
      </c>
      <c r="I11" s="1" t="s">
        <v>124</v>
      </c>
      <c r="J11" s="1" t="s">
        <v>129</v>
      </c>
      <c r="K11" s="1" t="s">
        <v>18</v>
      </c>
      <c r="L11" s="1" t="s">
        <v>19</v>
      </c>
    </row>
    <row r="12" spans="1:12" x14ac:dyDescent="0.25">
      <c r="A12">
        <v>0</v>
      </c>
      <c r="B12" s="1" t="s">
        <v>130</v>
      </c>
      <c r="C12" s="1" t="s">
        <v>131</v>
      </c>
      <c r="D12" s="1" t="s">
        <v>132</v>
      </c>
      <c r="E12" s="1" t="s">
        <v>133</v>
      </c>
      <c r="F12" s="1" t="s">
        <v>134</v>
      </c>
      <c r="G12" s="1" t="s">
        <v>133</v>
      </c>
      <c r="H12" s="1" t="s">
        <v>135</v>
      </c>
      <c r="I12" s="1" t="s">
        <v>136</v>
      </c>
      <c r="J12" s="1" t="s">
        <v>137</v>
      </c>
      <c r="K12" s="1" t="s">
        <v>18</v>
      </c>
      <c r="L12" s="1" t="s">
        <v>19</v>
      </c>
    </row>
    <row r="13" spans="1:12" x14ac:dyDescent="0.25">
      <c r="A13">
        <v>0</v>
      </c>
      <c r="B13" s="1" t="s">
        <v>138</v>
      </c>
      <c r="C13" s="1" t="s">
        <v>139</v>
      </c>
      <c r="D13" s="1" t="s">
        <v>140</v>
      </c>
      <c r="E13" s="1" t="s">
        <v>141</v>
      </c>
      <c r="F13" s="1" t="s">
        <v>142</v>
      </c>
      <c r="G13" s="1" t="s">
        <v>141</v>
      </c>
      <c r="H13" s="1" t="s">
        <v>140</v>
      </c>
      <c r="I13" s="1" t="s">
        <v>143</v>
      </c>
      <c r="J13" s="1" t="s">
        <v>144</v>
      </c>
      <c r="K13" s="1" t="s">
        <v>18</v>
      </c>
      <c r="L13" s="1" t="s">
        <v>19</v>
      </c>
    </row>
    <row r="14" spans="1:12" x14ac:dyDescent="0.25">
      <c r="A14">
        <v>0</v>
      </c>
      <c r="B14" s="1" t="s">
        <v>145</v>
      </c>
      <c r="C14" s="1" t="s">
        <v>146</v>
      </c>
      <c r="D14" s="1" t="s">
        <v>147</v>
      </c>
      <c r="E14" s="1" t="s">
        <v>148</v>
      </c>
      <c r="F14" s="1" t="s">
        <v>149</v>
      </c>
      <c r="G14" s="1" t="s">
        <v>150</v>
      </c>
      <c r="H14" s="1" t="s">
        <v>147</v>
      </c>
      <c r="I14" s="1" t="s">
        <v>146</v>
      </c>
      <c r="J14" s="1" t="s">
        <v>145</v>
      </c>
      <c r="K14" s="1" t="s">
        <v>18</v>
      </c>
      <c r="L14" s="1" t="s">
        <v>19</v>
      </c>
    </row>
    <row r="15" spans="1:12" x14ac:dyDescent="0.25">
      <c r="A15">
        <v>0</v>
      </c>
      <c r="B15" s="1" t="s">
        <v>151</v>
      </c>
      <c r="C15" s="1" t="s">
        <v>152</v>
      </c>
      <c r="D15" s="1" t="s">
        <v>153</v>
      </c>
      <c r="E15" s="1" t="s">
        <v>154</v>
      </c>
      <c r="F15" s="1" t="s">
        <v>155</v>
      </c>
      <c r="G15" s="1" t="s">
        <v>154</v>
      </c>
      <c r="H15" s="1" t="s">
        <v>153</v>
      </c>
      <c r="I15" s="1" t="s">
        <v>152</v>
      </c>
      <c r="J15" s="1" t="s">
        <v>151</v>
      </c>
      <c r="K15" s="1" t="s">
        <v>18</v>
      </c>
      <c r="L15" s="1" t="s">
        <v>19</v>
      </c>
    </row>
    <row r="16" spans="1:12" x14ac:dyDescent="0.25">
      <c r="A16">
        <v>0</v>
      </c>
      <c r="B16" s="1" t="s">
        <v>156</v>
      </c>
      <c r="C16" s="1" t="s">
        <v>157</v>
      </c>
      <c r="D16" s="1" t="s">
        <v>158</v>
      </c>
      <c r="E16" s="1" t="s">
        <v>159</v>
      </c>
      <c r="F16" s="1" t="s">
        <v>160</v>
      </c>
      <c r="G16" s="1" t="s">
        <v>161</v>
      </c>
      <c r="H16" s="1" t="s">
        <v>158</v>
      </c>
      <c r="I16" s="1" t="s">
        <v>157</v>
      </c>
      <c r="J16" s="1" t="s">
        <v>156</v>
      </c>
      <c r="K16" s="1" t="s">
        <v>18</v>
      </c>
      <c r="L16" s="1" t="s">
        <v>19</v>
      </c>
    </row>
    <row r="17" spans="1:12" x14ac:dyDescent="0.25">
      <c r="A17">
        <v>0</v>
      </c>
      <c r="B17" s="1" t="s">
        <v>162</v>
      </c>
      <c r="C17" s="1" t="s">
        <v>163</v>
      </c>
      <c r="D17" s="1" t="s">
        <v>164</v>
      </c>
      <c r="E17" s="1" t="s">
        <v>165</v>
      </c>
      <c r="F17" s="1" t="s">
        <v>166</v>
      </c>
      <c r="G17" s="1" t="s">
        <v>165</v>
      </c>
      <c r="H17" s="1" t="s">
        <v>164</v>
      </c>
      <c r="I17" s="1" t="s">
        <v>163</v>
      </c>
      <c r="J17" s="1" t="s">
        <v>162</v>
      </c>
      <c r="K17" s="1" t="s">
        <v>18</v>
      </c>
      <c r="L17" s="1" t="s">
        <v>19</v>
      </c>
    </row>
    <row r="18" spans="1:12" x14ac:dyDescent="0.25">
      <c r="A18">
        <v>0</v>
      </c>
      <c r="B18" s="1" t="s">
        <v>167</v>
      </c>
      <c r="C18" s="1" t="s">
        <v>168</v>
      </c>
      <c r="D18" s="1" t="s">
        <v>169</v>
      </c>
      <c r="E18" s="1" t="s">
        <v>170</v>
      </c>
      <c r="F18" s="1" t="s">
        <v>171</v>
      </c>
      <c r="G18" s="1" t="s">
        <v>170</v>
      </c>
      <c r="H18" s="1" t="s">
        <v>169</v>
      </c>
      <c r="I18" s="1" t="s">
        <v>168</v>
      </c>
      <c r="J18" s="1" t="s">
        <v>172</v>
      </c>
      <c r="K18" s="1" t="s">
        <v>18</v>
      </c>
      <c r="L18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02DA-C107-4619-82E1-CFB3CEBB22CC}">
  <dimension ref="A4:P30"/>
  <sheetViews>
    <sheetView tabSelected="1" topLeftCell="A7" workbookViewId="0">
      <selection activeCell="S33" sqref="S33"/>
    </sheetView>
  </sheetViews>
  <sheetFormatPr defaultRowHeight="15" x14ac:dyDescent="0.25"/>
  <cols>
    <col min="1" max="10" width="9.28515625" bestFit="1" customWidth="1"/>
    <col min="11" max="11" width="12.7109375" bestFit="1" customWidth="1"/>
  </cols>
  <sheetData>
    <row r="4" spans="1:16" x14ac:dyDescent="0.25">
      <c r="A4" s="2" t="s">
        <v>37</v>
      </c>
      <c r="B4" s="2">
        <v>0.2</v>
      </c>
    </row>
    <row r="5" spans="1:16" x14ac:dyDescent="0.25">
      <c r="A5" s="2" t="s">
        <v>173</v>
      </c>
      <c r="B5" s="2">
        <f>PI()</f>
        <v>3.1415926535897931</v>
      </c>
    </row>
    <row r="6" spans="1:16" x14ac:dyDescent="0.25">
      <c r="A6" s="2" t="s">
        <v>174</v>
      </c>
      <c r="B6" s="2">
        <v>11</v>
      </c>
    </row>
    <row r="7" spans="1:16" x14ac:dyDescent="0.25">
      <c r="A7" s="2" t="s">
        <v>175</v>
      </c>
      <c r="B7" s="2">
        <f>B5 /(B6 - 1)</f>
        <v>0.31415926535897931</v>
      </c>
    </row>
    <row r="13" spans="1:16" x14ac:dyDescent="0.25">
      <c r="A13" s="3" t="s">
        <v>30</v>
      </c>
      <c r="B13" s="3" t="s">
        <v>31</v>
      </c>
      <c r="C13" s="3" t="s">
        <v>32</v>
      </c>
      <c r="D13" s="4" t="s">
        <v>38</v>
      </c>
      <c r="F13" s="2">
        <v>0</v>
      </c>
      <c r="G13" s="2">
        <v>1</v>
      </c>
      <c r="H13" s="2">
        <v>2</v>
      </c>
      <c r="I13" s="2">
        <v>3</v>
      </c>
      <c r="J13" s="2">
        <v>4</v>
      </c>
      <c r="K13" s="2">
        <v>5</v>
      </c>
      <c r="L13" s="2">
        <v>6</v>
      </c>
      <c r="M13" s="2">
        <v>7</v>
      </c>
      <c r="N13" s="2">
        <v>8</v>
      </c>
      <c r="O13" s="2">
        <v>9</v>
      </c>
      <c r="P13" s="2">
        <v>10</v>
      </c>
    </row>
    <row r="14" spans="1:16" x14ac:dyDescent="0.25">
      <c r="A14" s="2">
        <v>0</v>
      </c>
      <c r="B14" s="2">
        <v>0.77895999999999999</v>
      </c>
      <c r="C14" s="2">
        <v>0.77895999999999999</v>
      </c>
      <c r="D14" s="2">
        <v>0</v>
      </c>
      <c r="F14" s="2">
        <v>0</v>
      </c>
      <c r="G14" s="2">
        <v>0.30901699999999999</v>
      </c>
      <c r="H14" s="2">
        <v>0.587785</v>
      </c>
      <c r="I14" s="2">
        <v>0.80901699999999999</v>
      </c>
      <c r="J14" s="2">
        <v>0.95105700000000004</v>
      </c>
      <c r="K14" s="2">
        <v>1</v>
      </c>
      <c r="L14" s="2">
        <v>0.95105600000000001</v>
      </c>
      <c r="M14" s="2">
        <v>0.80901699999999999</v>
      </c>
      <c r="N14" s="2">
        <v>0.587785</v>
      </c>
      <c r="O14" s="2">
        <v>0.30901699999999999</v>
      </c>
      <c r="P14" s="2">
        <v>0</v>
      </c>
    </row>
    <row r="15" spans="1:16" x14ac:dyDescent="0.25">
      <c r="A15" s="2">
        <v>3.0903E-2</v>
      </c>
      <c r="B15" s="2">
        <v>0.748363</v>
      </c>
      <c r="C15" s="2">
        <v>0.77926600000000001</v>
      </c>
      <c r="D15" s="2">
        <f>D14 + $B$4</f>
        <v>0.2</v>
      </c>
      <c r="F15" s="2">
        <v>0</v>
      </c>
      <c r="G15" s="2">
        <v>0.30288700000000002</v>
      </c>
      <c r="H15" s="2">
        <v>0.57612600000000003</v>
      </c>
      <c r="I15" s="2">
        <v>0.79296900000000003</v>
      </c>
      <c r="J15" s="2">
        <v>0.93219099999999999</v>
      </c>
      <c r="K15" s="2">
        <v>0.98016400000000004</v>
      </c>
      <c r="L15" s="2">
        <v>0.93219099999999999</v>
      </c>
      <c r="M15" s="2">
        <v>0.79296900000000003</v>
      </c>
      <c r="N15" s="2">
        <v>0.57612600000000003</v>
      </c>
      <c r="O15" s="2">
        <v>0.30288700000000002</v>
      </c>
      <c r="P15" s="2">
        <v>0</v>
      </c>
    </row>
    <row r="16" spans="1:16" x14ac:dyDescent="0.25">
      <c r="A16" s="2">
        <v>0.118757</v>
      </c>
      <c r="B16" s="2">
        <v>0.66081599999999996</v>
      </c>
      <c r="C16" s="2">
        <v>0.77957299999999996</v>
      </c>
      <c r="D16" s="2">
        <f t="shared" ref="D16:D30" si="0">D15 + $B$4</f>
        <v>0.4</v>
      </c>
      <c r="F16" s="2">
        <v>0</v>
      </c>
      <c r="G16" s="2">
        <v>0.28461999999999998</v>
      </c>
      <c r="H16" s="2">
        <v>0.54137900000000005</v>
      </c>
      <c r="I16" s="2">
        <v>0.74514400000000003</v>
      </c>
      <c r="J16" s="2">
        <v>0.87597000000000003</v>
      </c>
      <c r="K16" s="2">
        <v>0.92104900000000001</v>
      </c>
      <c r="L16" s="2">
        <v>0.87597000000000003</v>
      </c>
      <c r="M16" s="2">
        <v>0.74514400000000003</v>
      </c>
      <c r="N16" s="2">
        <v>0.54137900000000005</v>
      </c>
      <c r="O16" s="2">
        <v>0.28461999999999998</v>
      </c>
      <c r="P16" s="2">
        <v>0</v>
      </c>
    </row>
    <row r="17" spans="1:16" x14ac:dyDescent="0.25">
      <c r="A17" s="2">
        <v>0.24968899999999999</v>
      </c>
      <c r="B17" s="2">
        <v>0.53019099999999997</v>
      </c>
      <c r="C17" s="2">
        <v>0.77988000000000002</v>
      </c>
      <c r="D17" s="2">
        <f t="shared" si="0"/>
        <v>0.60000000000000009</v>
      </c>
      <c r="F17" s="2">
        <v>0</v>
      </c>
      <c r="G17" s="2">
        <v>0.254942</v>
      </c>
      <c r="H17" s="2">
        <v>0.48492800000000003</v>
      </c>
      <c r="I17" s="2">
        <v>0.66744599999999998</v>
      </c>
      <c r="J17" s="2">
        <v>0.78463000000000005</v>
      </c>
      <c r="K17" s="2">
        <v>0.82500899999999999</v>
      </c>
      <c r="L17" s="2">
        <v>0.78463000000000005</v>
      </c>
      <c r="M17" s="2">
        <v>0.66744599999999998</v>
      </c>
      <c r="N17" s="2">
        <v>0.48492800000000003</v>
      </c>
      <c r="O17" s="2">
        <v>0.254942</v>
      </c>
      <c r="P17" s="2">
        <v>0</v>
      </c>
    </row>
    <row r="18" spans="1:16" x14ac:dyDescent="0.25">
      <c r="A18" s="2">
        <v>0.40298</v>
      </c>
      <c r="B18" s="2">
        <v>0.37720700000000001</v>
      </c>
      <c r="C18" s="2">
        <v>0.78018699999999996</v>
      </c>
      <c r="D18" s="2">
        <f t="shared" si="0"/>
        <v>0.8</v>
      </c>
      <c r="F18" s="2">
        <v>0</v>
      </c>
      <c r="G18" s="2">
        <v>0.21503800000000001</v>
      </c>
      <c r="H18" s="2">
        <v>0.409026</v>
      </c>
      <c r="I18" s="2">
        <v>0.56297600000000003</v>
      </c>
      <c r="J18" s="2">
        <v>0.66181800000000002</v>
      </c>
      <c r="K18" s="2">
        <v>0.69587600000000005</v>
      </c>
      <c r="L18" s="2">
        <v>0.66181800000000002</v>
      </c>
      <c r="M18" s="2">
        <v>0.56297600000000003</v>
      </c>
      <c r="N18" s="2">
        <v>0.409026</v>
      </c>
      <c r="O18" s="2">
        <v>0.21503700000000001</v>
      </c>
      <c r="P18" s="2">
        <v>0</v>
      </c>
    </row>
    <row r="19" spans="1:16" x14ac:dyDescent="0.25">
      <c r="A19" s="2">
        <v>0.55434700000000003</v>
      </c>
      <c r="B19" s="2">
        <v>0.22614699999999999</v>
      </c>
      <c r="C19" s="2">
        <v>0.78049400000000002</v>
      </c>
      <c r="D19" s="2">
        <f t="shared" si="0"/>
        <v>1</v>
      </c>
      <c r="F19" s="2">
        <v>0</v>
      </c>
      <c r="G19" s="2">
        <v>0.16650200000000001</v>
      </c>
      <c r="H19" s="2">
        <v>0.31670599999999999</v>
      </c>
      <c r="I19" s="2">
        <v>0.43590800000000002</v>
      </c>
      <c r="J19" s="2">
        <v>0.51244100000000004</v>
      </c>
      <c r="K19" s="2">
        <v>0.53881199999999996</v>
      </c>
      <c r="L19" s="2">
        <v>0.51244100000000004</v>
      </c>
      <c r="M19" s="2">
        <v>0.43590800000000002</v>
      </c>
      <c r="N19" s="2">
        <v>0.31670599999999999</v>
      </c>
      <c r="O19" s="2">
        <v>0.16650200000000001</v>
      </c>
      <c r="P19" s="2">
        <v>0</v>
      </c>
    </row>
    <row r="20" spans="1:16" x14ac:dyDescent="0.25">
      <c r="A20" s="2">
        <v>0.67979199999999995</v>
      </c>
      <c r="B20" s="2">
        <v>0.101009</v>
      </c>
      <c r="C20" s="2">
        <v>0.78080099999999997</v>
      </c>
      <c r="D20" s="2">
        <f t="shared" si="0"/>
        <v>1.2</v>
      </c>
      <c r="F20" s="2">
        <v>0</v>
      </c>
      <c r="G20" s="2">
        <v>0.111277</v>
      </c>
      <c r="H20" s="2">
        <v>0.21166099999999999</v>
      </c>
      <c r="I20" s="2">
        <v>0.29132599999999997</v>
      </c>
      <c r="J20" s="2">
        <v>0.342474</v>
      </c>
      <c r="K20" s="2">
        <v>0.360099</v>
      </c>
      <c r="L20" s="2">
        <v>0.342474</v>
      </c>
      <c r="M20" s="2">
        <v>0.29132599999999997</v>
      </c>
      <c r="N20" s="2">
        <v>0.21166099999999999</v>
      </c>
      <c r="O20" s="2">
        <v>0.111276</v>
      </c>
      <c r="P20" s="2">
        <v>0</v>
      </c>
    </row>
    <row r="21" spans="1:16" x14ac:dyDescent="0.25">
      <c r="A21" s="2">
        <v>0.759413</v>
      </c>
      <c r="B21" s="2">
        <v>2.1695099999999998E-2</v>
      </c>
      <c r="C21" s="2">
        <v>0.78110800000000002</v>
      </c>
      <c r="D21" s="2">
        <f t="shared" si="0"/>
        <v>1.4</v>
      </c>
      <c r="F21" s="2">
        <v>0</v>
      </c>
      <c r="G21" s="2">
        <v>5.1570999999999999E-2</v>
      </c>
      <c r="H21" s="2">
        <v>9.8093899999999998E-2</v>
      </c>
      <c r="I21" s="2">
        <v>0.135015</v>
      </c>
      <c r="J21" s="2">
        <v>0.158719</v>
      </c>
      <c r="K21" s="2">
        <v>0.16688700000000001</v>
      </c>
      <c r="L21" s="2">
        <v>0.158719</v>
      </c>
      <c r="M21" s="2">
        <v>0.135014</v>
      </c>
      <c r="N21" s="2">
        <v>9.8093600000000003E-2</v>
      </c>
      <c r="O21" s="2">
        <v>5.1570600000000001E-2</v>
      </c>
      <c r="P21" s="2">
        <v>0</v>
      </c>
    </row>
    <row r="22" spans="1:16" x14ac:dyDescent="0.25">
      <c r="A22" s="2">
        <v>0.78056300000000001</v>
      </c>
      <c r="B22" s="2">
        <v>8.5275100000000001E-4</v>
      </c>
      <c r="C22" s="2">
        <v>0.78141499999999997</v>
      </c>
      <c r="D22" s="2">
        <f t="shared" si="0"/>
        <v>1.5999999999999999</v>
      </c>
      <c r="F22" s="2">
        <v>0</v>
      </c>
      <c r="G22" s="2">
        <v>-1.02244E-2</v>
      </c>
      <c r="H22" s="2">
        <v>-1.9447900000000001E-2</v>
      </c>
      <c r="I22" s="2">
        <v>-2.6767699999999998E-2</v>
      </c>
      <c r="J22" s="2">
        <v>-3.1467599999999998E-2</v>
      </c>
      <c r="K22" s="2">
        <v>-3.30868E-2</v>
      </c>
      <c r="L22" s="2">
        <v>-3.1467599999999998E-2</v>
      </c>
      <c r="M22" s="2">
        <v>-2.6768E-2</v>
      </c>
      <c r="N22" s="2">
        <v>-1.9448400000000001E-2</v>
      </c>
      <c r="O22" s="2">
        <v>-1.02246E-2</v>
      </c>
      <c r="P22" s="2">
        <v>0</v>
      </c>
    </row>
    <row r="23" spans="1:16" x14ac:dyDescent="0.25">
      <c r="A23" s="2">
        <v>0.73986300000000005</v>
      </c>
      <c r="B23" s="2">
        <v>4.1859399999999998E-2</v>
      </c>
      <c r="C23" s="2">
        <v>0.78172299999999995</v>
      </c>
      <c r="D23" s="2">
        <f t="shared" si="0"/>
        <v>1.7999999999999998</v>
      </c>
      <c r="F23" s="2">
        <v>0</v>
      </c>
      <c r="G23" s="2">
        <v>-7.1634299999999998E-2</v>
      </c>
      <c r="H23" s="2">
        <v>-0.13625699999999999</v>
      </c>
      <c r="I23" s="2">
        <v>-0.18754100000000001</v>
      </c>
      <c r="J23" s="2">
        <v>-0.220468</v>
      </c>
      <c r="K23" s="2">
        <v>-0.23181399999999999</v>
      </c>
      <c r="L23" s="2">
        <v>-0.220468</v>
      </c>
      <c r="M23" s="2">
        <v>-0.18754199999999999</v>
      </c>
      <c r="N23" s="2">
        <v>-0.13625699999999999</v>
      </c>
      <c r="O23" s="2">
        <v>-7.1634600000000007E-2</v>
      </c>
      <c r="P23" s="2">
        <v>0</v>
      </c>
    </row>
    <row r="24" spans="1:16" x14ac:dyDescent="0.25">
      <c r="A24" s="2">
        <v>0.64375000000000004</v>
      </c>
      <c r="B24" s="2">
        <v>0.13828099999999999</v>
      </c>
      <c r="C24" s="2">
        <v>0.78203100000000003</v>
      </c>
      <c r="D24" s="2">
        <f t="shared" si="0"/>
        <v>1.9999999999999998</v>
      </c>
      <c r="F24" s="2">
        <v>0</v>
      </c>
      <c r="G24" s="2">
        <v>-0.13019800000000001</v>
      </c>
      <c r="H24" s="2">
        <v>-0.24765200000000001</v>
      </c>
      <c r="I24" s="2">
        <v>-0.340864</v>
      </c>
      <c r="J24" s="2">
        <v>-0.40071000000000001</v>
      </c>
      <c r="K24" s="2">
        <v>-0.42133199999999998</v>
      </c>
      <c r="L24" s="2">
        <v>-0.40071000000000001</v>
      </c>
      <c r="M24" s="2">
        <v>-0.34086499999999997</v>
      </c>
      <c r="N24" s="2">
        <v>-0.24765300000000001</v>
      </c>
      <c r="O24" s="2">
        <v>-0.13019900000000001</v>
      </c>
      <c r="P24" s="2">
        <v>0</v>
      </c>
    </row>
    <row r="25" spans="1:16" x14ac:dyDescent="0.25">
      <c r="A25" s="2">
        <v>0.50745399999999996</v>
      </c>
      <c r="B25" s="2">
        <v>0.27488400000000002</v>
      </c>
      <c r="C25" s="2">
        <v>0.78233799999999998</v>
      </c>
      <c r="D25" s="2">
        <f t="shared" si="0"/>
        <v>2.1999999999999997</v>
      </c>
      <c r="F25" s="2">
        <v>0</v>
      </c>
      <c r="G25" s="2">
        <v>-0.18356900000000001</v>
      </c>
      <c r="H25" s="2">
        <v>-0.34916900000000001</v>
      </c>
      <c r="I25" s="2">
        <v>-0.48059099999999999</v>
      </c>
      <c r="J25" s="2">
        <v>-0.56496800000000003</v>
      </c>
      <c r="K25" s="2">
        <v>-0.59404299999999999</v>
      </c>
      <c r="L25" s="2">
        <v>-0.56496800000000003</v>
      </c>
      <c r="M25" s="2">
        <v>-0.48059099999999999</v>
      </c>
      <c r="N25" s="2">
        <v>-0.34916999999999998</v>
      </c>
      <c r="O25" s="2">
        <v>-0.18357000000000001</v>
      </c>
      <c r="P25" s="2">
        <v>0</v>
      </c>
    </row>
    <row r="26" spans="1:16" x14ac:dyDescent="0.25">
      <c r="A26" s="2">
        <v>0.35259800000000002</v>
      </c>
      <c r="B26" s="2">
        <v>0.43004799999999999</v>
      </c>
      <c r="C26" s="2">
        <v>0.78264599999999995</v>
      </c>
      <c r="D26" s="2">
        <f t="shared" si="0"/>
        <v>2.4</v>
      </c>
      <c r="F26" s="2">
        <v>0</v>
      </c>
      <c r="G26" s="2">
        <v>-0.229606</v>
      </c>
      <c r="H26" s="2">
        <v>-0.43673699999999999</v>
      </c>
      <c r="I26" s="2">
        <v>-0.60111700000000001</v>
      </c>
      <c r="J26" s="2">
        <v>-0.70665500000000003</v>
      </c>
      <c r="K26" s="2">
        <v>-0.74302100000000004</v>
      </c>
      <c r="L26" s="2">
        <v>-0.70665599999999995</v>
      </c>
      <c r="M26" s="2">
        <v>-0.60111700000000001</v>
      </c>
      <c r="N26" s="2">
        <v>-0.43673699999999999</v>
      </c>
      <c r="O26" s="2">
        <v>-0.229606</v>
      </c>
      <c r="P26" s="2">
        <v>0</v>
      </c>
    </row>
    <row r="27" spans="1:16" x14ac:dyDescent="0.25">
      <c r="A27" s="2">
        <v>0.203765</v>
      </c>
      <c r="B27" s="2">
        <v>0.57918899999999995</v>
      </c>
      <c r="C27" s="2">
        <v>0.78295400000000004</v>
      </c>
      <c r="D27" s="2">
        <f t="shared" si="0"/>
        <v>2.6</v>
      </c>
      <c r="F27" s="2">
        <v>0</v>
      </c>
      <c r="G27" s="2">
        <v>-0.26646199999999998</v>
      </c>
      <c r="H27" s="2">
        <v>-0.50684099999999999</v>
      </c>
      <c r="I27" s="2">
        <v>-0.69760599999999995</v>
      </c>
      <c r="J27" s="2">
        <v>-0.82008599999999998</v>
      </c>
      <c r="K27" s="2">
        <v>-0.86228899999999997</v>
      </c>
      <c r="L27" s="2">
        <v>-0.82008599999999998</v>
      </c>
      <c r="M27" s="2">
        <v>-0.69760599999999995</v>
      </c>
      <c r="N27" s="2">
        <v>-0.50684099999999999</v>
      </c>
      <c r="O27" s="2">
        <v>-0.26646199999999998</v>
      </c>
      <c r="P27" s="2">
        <v>0</v>
      </c>
    </row>
    <row r="28" spans="1:16" x14ac:dyDescent="0.25">
      <c r="A28" s="2">
        <v>8.4602800000000006E-2</v>
      </c>
      <c r="B28" s="2">
        <v>0.69865900000000003</v>
      </c>
      <c r="C28" s="2">
        <v>0.78326200000000001</v>
      </c>
      <c r="D28" s="2">
        <f t="shared" si="0"/>
        <v>2.8000000000000003</v>
      </c>
      <c r="F28" s="2">
        <v>0</v>
      </c>
      <c r="G28" s="2">
        <v>-0.29265600000000003</v>
      </c>
      <c r="H28" s="2">
        <v>-0.55666499999999997</v>
      </c>
      <c r="I28" s="2">
        <v>-0.76618399999999998</v>
      </c>
      <c r="J28" s="2">
        <v>-0.90070300000000003</v>
      </c>
      <c r="K28" s="2">
        <v>-0.94705600000000001</v>
      </c>
      <c r="L28" s="2">
        <v>-0.900702</v>
      </c>
      <c r="M28" s="2">
        <v>-0.76618399999999998</v>
      </c>
      <c r="N28" s="2">
        <v>-0.55666499999999997</v>
      </c>
      <c r="O28" s="2">
        <v>-0.29265600000000003</v>
      </c>
      <c r="P28" s="2">
        <v>0</v>
      </c>
    </row>
    <row r="29" spans="1:16" x14ac:dyDescent="0.25">
      <c r="A29" s="2">
        <v>1.4068499999999999E-2</v>
      </c>
      <c r="B29" s="2">
        <v>0.76950200000000002</v>
      </c>
      <c r="C29" s="2">
        <v>0.78356999999999999</v>
      </c>
      <c r="D29" s="2">
        <f t="shared" si="0"/>
        <v>3.0000000000000004</v>
      </c>
      <c r="F29" s="2">
        <v>0</v>
      </c>
      <c r="G29" s="2">
        <v>-0.30713499999999999</v>
      </c>
      <c r="H29" s="2">
        <v>-0.584206</v>
      </c>
      <c r="I29" s="2">
        <v>-0.804091</v>
      </c>
      <c r="J29" s="2">
        <v>-0.94526500000000002</v>
      </c>
      <c r="K29" s="2">
        <v>-0.99391099999999999</v>
      </c>
      <c r="L29" s="2">
        <v>-0.94526500000000002</v>
      </c>
      <c r="M29" s="2">
        <v>-0.804091</v>
      </c>
      <c r="N29" s="2">
        <v>-0.584206</v>
      </c>
      <c r="O29" s="2">
        <v>-0.30713499999999999</v>
      </c>
      <c r="P29" s="2">
        <v>0</v>
      </c>
    </row>
    <row r="30" spans="1:16" x14ac:dyDescent="0.25">
      <c r="A30" s="2">
        <v>3.4180199999999999E-3</v>
      </c>
      <c r="B30" s="2">
        <v>0.78046000000000004</v>
      </c>
      <c r="C30" s="2">
        <v>0.78387899999999999</v>
      </c>
      <c r="D30" s="2">
        <f t="shared" si="0"/>
        <v>3.2000000000000006</v>
      </c>
      <c r="F30" s="2">
        <v>0</v>
      </c>
      <c r="G30" s="2">
        <v>-0.30931399999999998</v>
      </c>
      <c r="H30" s="2">
        <v>-0.58835099999999996</v>
      </c>
      <c r="I30" s="2">
        <v>-0.80979599999999996</v>
      </c>
      <c r="J30" s="2">
        <v>-0.95197299999999996</v>
      </c>
      <c r="K30" s="2">
        <v>-1.0009600000000001</v>
      </c>
      <c r="L30" s="2">
        <v>-0.95197299999999996</v>
      </c>
      <c r="M30" s="2">
        <v>-0.80979599999999996</v>
      </c>
      <c r="N30" s="2">
        <v>-0.58835099999999996</v>
      </c>
      <c r="O30" s="2">
        <v>-0.30931500000000001</v>
      </c>
      <c r="P30" s="2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0 X W W U t u k B S 6 j A A A A 9 Q A A A B I A H A B D b 2 5 m a W c v U G F j a 2 F n Z S 5 4 b W w g o h g A K K A U A A A A A A A A A A A A A A A A A A A A A A A A A A A A h Y 9 N D o I w G E S v Q r q n L X W j 5 K P E u J X E x G j c N q V C I x T T H + F u L j y S V x C j q D u X 8 + Y t Z u 7 X G + R D 2 0 Q X Z Z 3 u T I Y S T F G k j O x K b a o M B X + M 5 y j n s B H y J C o V j b J x 6 e D K D N X e n 1 N C + r 7 H / Q x 3 t i K M 0 o Q c i v V W 1 q o V 6 C P r / 3 K s j f P C S I U 4 7 F 9 j O M O L B D P K M A U y M S i 0 + f Z s n P t s f y C s Q u O D V d y G e L c E M k U g 7 w v 8 A V B L A w Q U A A I A C A D R d Z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X W W U h S b b X V 7 A Q A A 1 w w A A B M A H A B G b 3 J t d W x h c y 9 T Z W N 0 a W 9 u M S 5 t I K I Y A C i g F A A A A A A A A A A A A A A A A A A A A A A A A A A A A O 2 W X W v C M B S G 7 w X / Q 4 g 3 F U q x t X N f 9 G L U D v a h u L W 7 W o Z 0 9 U z D a j K S V C b i f 1 + k 0 z l Y 2 N i F 7 s P e t H n e 0 t P z 8 i Y c C Z m i n K G 4 v L v H 1 U q 1 I k e p g A E S I I t c S R S g H F S 1 g v Q V 8 0 J k o E k o J 0 6 b Z 8 U Y m L J O a Q 5 O y J n S C 2 n h 8 I j c S B C S d G n 2 2 C C 9 8 5 P k g s R R J 4 q T 6 L r f 8 E k v 7 p C k U F z Q N J f k E q T k r N 9 o E V 2 Q v B Z 1 M j n B d f u 2 D T k d U w U i w D a 2 U c j z Y s x k 4 L o 2 i l j G B 5 Q N A 9 f b 0 8 u r g i u I 1 T S H 4 O 3 R 6 X I G d 3 W 7 / P s a D k c p G + r W k u k T Y N 1 G k t 7 r l x K R M v n A x b j 8 / E K U V t m q P Z v h k r q 6 v N I K U v C s 5 j Z a c s / A m w b u G / i e g b c M f N / A D w z 8 0 M D d h k l 4 3 / G 8 X q 1 Q 9 q G R 6 6 G p 4 W V s L K + O f 2 R 2 v K 1 k 5 4 y p l u 8 s 9 H 8 Y n j X B + 0 6 q g I E Y U t j w W b S s + k m g m r / s L P r y T l 6 5 v v m t v L N + a X 1 z Z / 2 2 r P d 3 1 m / W + t X o s P H Q 7 0 a H P z U 6 v A B Q S w E C L Q A U A A I A C A D R d Z Z S 2 6 Q F L q M A A A D 1 A A A A E g A A A A A A A A A A A A A A A A A A A A A A Q 2 9 u Z m l n L 1 B h Y 2 t h Z 2 U u e G 1 s U E s B A i 0 A F A A C A A g A 0 X W W U g / K 6 a u k A A A A 6 Q A A A B M A A A A A A A A A A A A A A A A A 7 w A A A F t D b 2 5 0 Z W 5 0 X 1 R 5 c G V z X S 5 4 b W x Q S w E C L Q A U A A I A C A D R d Z Z S F J t t d X s B A A D X D A A A E w A A A A A A A A A A A A A A A A D g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R Q A A A A A A A E 5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x O T o y N D o 0 N y 4 1 M j I 3 O T g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y w m c X V v d D t T Z W N 0 a W 9 u M S 9 y Z X N 1 b H R z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y w m c X V v d D t T Z W N 0 a W 9 u M S 9 y Z X N 1 b H R z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T k 6 N D c 6 M D A u O D c z N z M 2 M F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L C Z x d W 9 0 O 1 N l Y 3 R p b 2 4 x L 3 J l c 3 V s d H M g K D I p L 0 F 1 d G 9 S Z W 1 v d m V k Q 2 9 s d W 1 u c z E u e 0 N v b H V t b j Q s M 3 0 m c X V v d D s s J n F 1 b 3 Q 7 U 2 V j d G l v b j E v c m V z d W x 0 c y A o M i k v Q X V 0 b 1 J l b W 9 2 Z W R D b 2 x 1 b W 5 z M S 5 7 Q 2 9 s d W 1 u N S w 0 f S Z x d W 9 0 O y w m c X V v d D t T Z W N 0 a W 9 u M S 9 y Z X N 1 b H R z I C g y K S 9 B d X R v U m V t b 3 Z l Z E N v b H V t b n M x L n t D b 2 x 1 b W 4 2 L D V 9 J n F 1 b 3 Q 7 L C Z x d W 9 0 O 1 N l Y 3 R p b 2 4 x L 3 J l c 3 V s d H M g K D I p L 0 F 1 d G 9 S Z W 1 v d m V k Q 2 9 s d W 1 u c z E u e 0 N v b H V t b j c s N n 0 m c X V v d D s s J n F 1 b 3 Q 7 U 2 V j d G l v b j E v c m V z d W x 0 c y A o M i k v Q X V 0 b 1 J l b W 9 2 Z W R D b 2 x 1 b W 5 z M S 5 7 Q 2 9 s d W 1 u O C w 3 f S Z x d W 9 0 O y w m c X V v d D t T Z W N 0 a W 9 u M S 9 y Z X N 1 b H R z I C g y K S 9 B d X R v U m V t b 3 Z l Z E N v b H V t b n M x L n t D b 2 x 1 b W 4 5 L D h 9 J n F 1 b 3 Q 7 L C Z x d W 9 0 O 1 N l Y 3 R p b 2 4 x L 3 J l c 3 V s d H M g K D I p L 0 F 1 d G 9 S Z W 1 v d m V k Q 2 9 s d W 1 u c z E u e 0 N v b H V t b j E w L D l 9 J n F 1 b 3 Q 7 L C Z x d W 9 0 O 1 N l Y 3 R p b 2 4 x L 3 J l c 3 V s d H M g K D I p L 0 F 1 d G 9 S Z W 1 v d m V k Q 2 9 s d W 1 u c z E u e 0 N v b H V t b j E x L D E w f S Z x d W 9 0 O y w m c X V v d D t T Z W N 0 a W 9 u M S 9 y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L C Z x d W 9 0 O 1 N l Y 3 R p b 2 4 x L 3 J l c 3 V s d H M g K D I p L 0 F 1 d G 9 S Z W 1 v d m V k Q 2 9 s d W 1 u c z E u e 0 N v b H V t b j Q s M 3 0 m c X V v d D s s J n F 1 b 3 Q 7 U 2 V j d G l v b j E v c m V z d W x 0 c y A o M i k v Q X V 0 b 1 J l b W 9 2 Z W R D b 2 x 1 b W 5 z M S 5 7 Q 2 9 s d W 1 u N S w 0 f S Z x d W 9 0 O y w m c X V v d D t T Z W N 0 a W 9 u M S 9 y Z X N 1 b H R z I C g y K S 9 B d X R v U m V t b 3 Z l Z E N v b H V t b n M x L n t D b 2 x 1 b W 4 2 L D V 9 J n F 1 b 3 Q 7 L C Z x d W 9 0 O 1 N l Y 3 R p b 2 4 x L 3 J l c 3 V s d H M g K D I p L 0 F 1 d G 9 S Z W 1 v d m V k Q 2 9 s d W 1 u c z E u e 0 N v b H V t b j c s N n 0 m c X V v d D s s J n F 1 b 3 Q 7 U 2 V j d G l v b j E v c m V z d W x 0 c y A o M i k v Q X V 0 b 1 J l b W 9 2 Z W R D b 2 x 1 b W 5 z M S 5 7 Q 2 9 s d W 1 u O C w 3 f S Z x d W 9 0 O y w m c X V v d D t T Z W N 0 a W 9 u M S 9 y Z X N 1 b H R z I C g y K S 9 B d X R v U m V t b 3 Z l Z E N v b H V t b n M x L n t D b 2 x 1 b W 4 5 L D h 9 J n F 1 b 3 Q 7 L C Z x d W 9 0 O 1 N l Y 3 R p b 2 4 x L 3 J l c 3 V s d H M g K D I p L 0 F 1 d G 9 S Z W 1 v d m V k Q 2 9 s d W 1 u c z E u e 0 N v b H V t b j E w L D l 9 J n F 1 b 3 Q 7 L C Z x d W 9 0 O 1 N l Y 3 R p b 2 4 x L 3 J l c 3 V s d H M g K D I p L 0 F 1 d G 9 S Z W 1 v d m V k Q 2 9 s d W 1 u c z E u e 0 N v b H V t b j E x L D E w f S Z x d W 9 0 O y w m c X V v d D t T Z W N 0 a W 9 u M S 9 y Z X N 1 b H R z I C g y K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x O T o 0 O D o y M C 4 w N T Q y N D c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V y Z 2 l l c y 9 B d X R v U m V t b 3 Z l Z E N v b H V t b n M x L n t D b 2 x 1 b W 4 x L D B 9 J n F 1 b 3 Q 7 L C Z x d W 9 0 O 1 N l Y 3 R p b 2 4 x L 2 V u Z X J n a W V z L 0 F 1 d G 9 S Z W 1 v d m V k Q 2 9 s d W 1 u c z E u e 0 N v b H V t b j I s M X 0 m c X V v d D s s J n F 1 b 3 Q 7 U 2 V j d G l v b j E v Z W 5 l c m d p Z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b m V y Z 2 l l c y 9 B d X R v U m V t b 3 Z l Z E N v b H V t b n M x L n t D b 2 x 1 b W 4 x L D B 9 J n F 1 b 3 Q 7 L C Z x d W 9 0 O 1 N l Y 3 R p b 2 4 x L 2 V u Z X J n a W V z L 0 F 1 d G 9 S Z W 1 v d m V k Q 2 9 s d W 1 u c z E u e 0 N v b H V t b j I s M X 0 m c X V v d D s s J n F 1 b 3 Q 7 U 2 V j d G l v b j E v Z W 5 l c m d p Z X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l c m d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j A 6 M T g 6 M D Q u N j E z O T I 1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p Z X M g K D I p L 0 F 1 d G 9 S Z W 1 v d m V k Q 2 9 s d W 1 u c z E u e 0 N v b H V t b j E s M H 0 m c X V v d D s s J n F 1 b 3 Q 7 U 2 V j d G l v b j E v Z W 5 l c m d p Z X M g K D I p L 0 F 1 d G 9 S Z W 1 v d m V k Q 2 9 s d W 1 u c z E u e 0 N v b H V t b j I s M X 0 m c X V v d D s s J n F 1 b 3 Q 7 U 2 V j d G l v b j E v Z W 5 l c m d p Z X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5 l c m d p Z X M g K D I p L 0 F 1 d G 9 S Z W 1 v d m V k Q 2 9 s d W 1 u c z E u e 0 N v b H V t b j E s M H 0 m c X V v d D s s J n F 1 b 3 Q 7 U 2 V j d G l v b j E v Z W 5 l c m d p Z X M g K D I p L 0 F 1 d G 9 S Z W 1 v d m V k Q 2 9 s d W 1 u c z E u e 0 N v b H V t b j I s M X 0 m c X V v d D s s J n F 1 b 3 Q 7 U 2 V j d G l v b j E v Z W 5 l c m d p Z X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Z X J n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y O j A z O j U z L j I x N z Q 0 O T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a W V z I C g z K S 9 B d X R v U m V t b 3 Z l Z E N v b H V t b n M x L n t D b 2 x 1 b W 4 x L D B 9 J n F 1 b 3 Q 7 L C Z x d W 9 0 O 1 N l Y 3 R p b 2 4 x L 2 V u Z X J n a W V z I C g z K S 9 B d X R v U m V t b 3 Z l Z E N v b H V t b n M x L n t D b 2 x 1 b W 4 y L D F 9 J n F 1 b 3 Q 7 L C Z x d W 9 0 O 1 N l Y 3 R p b 2 4 x L 2 V u Z X J n a W V z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u Z X J n a W V z I C g z K S 9 B d X R v U m V t b 3 Z l Z E N v b H V t b n M x L n t D b 2 x 1 b W 4 x L D B 9 J n F 1 b 3 Q 7 L C Z x d W 9 0 O 1 N l Y 3 R p b 2 4 x L 2 V u Z X J n a W V z I C g z K S 9 B d X R v U m V t b 3 Z l Z E N v b H V t b n M x L n t D b 2 x 1 b W 4 y L D F 9 J n F 1 b 3 Q 7 L C Z x d W 9 0 O 1 N l Y 3 R p b 2 4 x L 2 V u Z X J n a W V z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V y Z 2 l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5 l c m d p Z X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I 6 N D I 6 M D k u O T M 2 M z U 4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p Z X M g K D Q p L 0 F 1 d G 9 S Z W 1 v d m V k Q 2 9 s d W 1 u c z E u e 0 N v b H V t b j E s M H 0 m c X V v d D s s J n F 1 b 3 Q 7 U 2 V j d G l v b j E v Z W 5 l c m d p Z X M g K D Q p L 0 F 1 d G 9 S Z W 1 v d m V k Q 2 9 s d W 1 u c z E u e 0 N v b H V t b j I s M X 0 m c X V v d D s s J n F 1 b 3 Q 7 U 2 V j d G l v b j E v Z W 5 l c m d p Z X M g K D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5 l c m d p Z X M g K D Q p L 0 F 1 d G 9 S Z W 1 v d m V k Q 2 9 s d W 1 u c z E u e 0 N v b H V t b j E s M H 0 m c X V v d D s s J n F 1 b 3 Q 7 U 2 V j d G l v b j E v Z W 5 l c m d p Z X M g K D Q p L 0 F 1 d G 9 S Z W 1 v d m V k Q 2 9 s d W 1 u c z E u e 0 N v b H V t b j I s M X 0 m c X V v d D s s J n F 1 b 3 Q 7 U 2 V j d G l v b j E v Z W 5 l c m d p Z X M g K D Q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Z X J n a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V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I 6 N D Y 6 M z U u M D A 5 N z Q 4 N F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0 N v b H V t b j E s M H 0 m c X V v d D s s J n F 1 b 3 Q 7 U 2 V j d G l v b j E v c m V z d W x 0 c y A o M y k v Q X V 0 b 1 J l b W 9 2 Z W R D b 2 x 1 b W 5 z M S 5 7 Q 2 9 s d W 1 u M i w x f S Z x d W 9 0 O y w m c X V v d D t T Z W N 0 a W 9 u M S 9 y Z X N 1 b H R z I C g z K S 9 B d X R v U m V t b 3 Z l Z E N v b H V t b n M x L n t D b 2 x 1 b W 4 z L D J 9 J n F 1 b 3 Q 7 L C Z x d W 9 0 O 1 N l Y 3 R p b 2 4 x L 3 J l c 3 V s d H M g K D M p L 0 F 1 d G 9 S Z W 1 v d m V k Q 2 9 s d W 1 u c z E u e 0 N v b H V t b j Q s M 3 0 m c X V v d D s s J n F 1 b 3 Q 7 U 2 V j d G l v b j E v c m V z d W x 0 c y A o M y k v Q X V 0 b 1 J l b W 9 2 Z W R D b 2 x 1 b W 5 z M S 5 7 Q 2 9 s d W 1 u N S w 0 f S Z x d W 9 0 O y w m c X V v d D t T Z W N 0 a W 9 u M S 9 y Z X N 1 b H R z I C g z K S 9 B d X R v U m V t b 3 Z l Z E N v b H V t b n M x L n t D b 2 x 1 b W 4 2 L D V 9 J n F 1 b 3 Q 7 L C Z x d W 9 0 O 1 N l Y 3 R p b 2 4 x L 3 J l c 3 V s d H M g K D M p L 0 F 1 d G 9 S Z W 1 v d m V k Q 2 9 s d W 1 u c z E u e 0 N v b H V t b j c s N n 0 m c X V v d D s s J n F 1 b 3 Q 7 U 2 V j d G l v b j E v c m V z d W x 0 c y A o M y k v Q X V 0 b 1 J l b W 9 2 Z W R D b 2 x 1 b W 5 z M S 5 7 Q 2 9 s d W 1 u O C w 3 f S Z x d W 9 0 O y w m c X V v d D t T Z W N 0 a W 9 u M S 9 y Z X N 1 b H R z I C g z K S 9 B d X R v U m V t b 3 Z l Z E N v b H V t b n M x L n t D b 2 x 1 b W 4 5 L D h 9 J n F 1 b 3 Q 7 L C Z x d W 9 0 O 1 N l Y 3 R p b 2 4 x L 3 J l c 3 V s d H M g K D M p L 0 F 1 d G 9 S Z W 1 v d m V k Q 2 9 s d W 1 u c z E u e 0 N v b H V t b j E w L D l 9 J n F 1 b 3 Q 7 L C Z x d W 9 0 O 1 N l Y 3 R p b 2 4 x L 3 J l c 3 V s d H M g K D M p L 0 F 1 d G 9 S Z W 1 v d m V k Q 2 9 s d W 1 u c z E u e 0 N v b H V t b j E x L D E w f S Z x d W 9 0 O y w m c X V v d D t T Z W N 0 a W 9 u M S 9 y Z X N 1 b H R z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0 N v b H V t b j E s M H 0 m c X V v d D s s J n F 1 b 3 Q 7 U 2 V j d G l v b j E v c m V z d W x 0 c y A o M y k v Q X V 0 b 1 J l b W 9 2 Z W R D b 2 x 1 b W 5 z M S 5 7 Q 2 9 s d W 1 u M i w x f S Z x d W 9 0 O y w m c X V v d D t T Z W N 0 a W 9 u M S 9 y Z X N 1 b H R z I C g z K S 9 B d X R v U m V t b 3 Z l Z E N v b H V t b n M x L n t D b 2 x 1 b W 4 z L D J 9 J n F 1 b 3 Q 7 L C Z x d W 9 0 O 1 N l Y 3 R p b 2 4 x L 3 J l c 3 V s d H M g K D M p L 0 F 1 d G 9 S Z W 1 v d m V k Q 2 9 s d W 1 u c z E u e 0 N v b H V t b j Q s M 3 0 m c X V v d D s s J n F 1 b 3 Q 7 U 2 V j d G l v b j E v c m V z d W x 0 c y A o M y k v Q X V 0 b 1 J l b W 9 2 Z W R D b 2 x 1 b W 5 z M S 5 7 Q 2 9 s d W 1 u N S w 0 f S Z x d W 9 0 O y w m c X V v d D t T Z W N 0 a W 9 u M S 9 y Z X N 1 b H R z I C g z K S 9 B d X R v U m V t b 3 Z l Z E N v b H V t b n M x L n t D b 2 x 1 b W 4 2 L D V 9 J n F 1 b 3 Q 7 L C Z x d W 9 0 O 1 N l Y 3 R p b 2 4 x L 3 J l c 3 V s d H M g K D M p L 0 F 1 d G 9 S Z W 1 v d m V k Q 2 9 s d W 1 u c z E u e 0 N v b H V t b j c s N n 0 m c X V v d D s s J n F 1 b 3 Q 7 U 2 V j d G l v b j E v c m V z d W x 0 c y A o M y k v Q X V 0 b 1 J l b W 9 2 Z W R D b 2 x 1 b W 5 z M S 5 7 Q 2 9 s d W 1 u O C w 3 f S Z x d W 9 0 O y w m c X V v d D t T Z W N 0 a W 9 u M S 9 y Z X N 1 b H R z I C g z K S 9 B d X R v U m V t b 3 Z l Z E N v b H V t b n M x L n t D b 2 x 1 b W 4 5 L D h 9 J n F 1 b 3 Q 7 L C Z x d W 9 0 O 1 N l Y 3 R p b 2 4 x L 3 J l c 3 V s d H M g K D M p L 0 F 1 d G 9 S Z W 1 v d m V k Q 2 9 s d W 1 u c z E u e 0 N v b H V t b j E w L D l 9 J n F 1 b 3 Q 7 L C Z x d W 9 0 O 1 N l Y 3 R p b 2 4 x L 3 J l c 3 V s d H M g K D M p L 0 F 1 d G 9 S Z W 1 v d m V k Q 2 9 s d W 1 u c z E u e 0 N v b H V t b j E x L D E w f S Z x d W 9 0 O y w m c X V v d D t T Z W N 0 a W 9 u M S 9 y Z X N 1 b H R z I C g z K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J C h O 8 D R Y Q 7 J 9 F K + V D G L G A A A A A A I A A A A A A B B m A A A A A Q A A I A A A A A m Y L J n 4 H p Z 5 f 7 U 8 f 0 d b b H A 7 y v J d I d 3 r P G / Q X / V O K i g l A A A A A A 6 A A A A A A g A A I A A A A K V V t 0 2 r r a e X 1 z 7 f a J R f l Z x m Q b i G w x P o M P / 2 0 M i S 4 d A 8 U A A A A C V l n o o W r s c X 6 b x b Z m h g M q p t m P + u 8 z G k s y + c o h m n C N L n m W K X P v 0 j J 2 a 8 b m L j 4 W D b M 9 I F z V 4 E 8 T J v 9 f 0 u B z q r t 3 1 a 6 d N w O S u d y g D m a 0 5 6 z 7 C B Q A A A A B 7 K 3 Z n F V N v f X M s f / o k J a h q A B c b B j f g 9 N 1 e 0 9 N r c U + j E u b 2 w 4 1 d h C F Z O d B N G B s 6 v V P w h P W x z Z / T r / k g J r U R i w N I = < / D a t a M a s h u p > 
</file>

<file path=customXml/itemProps1.xml><?xml version="1.0" encoding="utf-8"?>
<ds:datastoreItem xmlns:ds="http://schemas.openxmlformats.org/officeDocument/2006/customXml" ds:itemID="{EC6D8520-B089-4551-91A6-2223E2383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energies (4)</vt:lpstr>
      <vt:lpstr>results (3)</vt:lpstr>
      <vt:lpstr>Finall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Mervy</dc:creator>
  <cp:lastModifiedBy>Nick Mervy</cp:lastModifiedBy>
  <dcterms:created xsi:type="dcterms:W3CDTF">2021-04-21T19:24:14Z</dcterms:created>
  <dcterms:modified xsi:type="dcterms:W3CDTF">2021-04-22T13:03:24Z</dcterms:modified>
</cp:coreProperties>
</file>