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15360" windowHeight="8715" tabRatio="900"/>
  </bookViews>
  <sheets>
    <sheet name="0" sheetId="88" r:id="rId1"/>
    <sheet name="1" sheetId="89" r:id="rId2"/>
    <sheet name="1 graf1" sheetId="90" r:id="rId3"/>
    <sheet name="2" sheetId="92" r:id="rId4"/>
    <sheet name="2 graf1" sheetId="93" r:id="rId5"/>
    <sheet name="3" sheetId="95" r:id="rId6"/>
    <sheet name="3 graf1" sheetId="96" r:id="rId7"/>
    <sheet name="4" sheetId="98" r:id="rId8"/>
    <sheet name="4 graf1" sheetId="99" r:id="rId9"/>
    <sheet name="5" sheetId="101" r:id="rId10"/>
    <sheet name="6" sheetId="102" r:id="rId11"/>
    <sheet name="6 graf1" sheetId="103" r:id="rId12"/>
    <sheet name="7" sheetId="105" r:id="rId13"/>
    <sheet name="8" sheetId="106" r:id="rId14"/>
    <sheet name="8 graf1" sheetId="107" r:id="rId15"/>
    <sheet name="9" sheetId="109" r:id="rId16"/>
    <sheet name="9 graf1" sheetId="110" r:id="rId17"/>
    <sheet name="9 graf2" sheetId="112" r:id="rId18"/>
  </sheets>
  <externalReferences>
    <externalReference r:id="rId19"/>
    <externalReference r:id="rId20"/>
  </externalReferences>
  <definedNames>
    <definedName name="_R1_1">#REF!</definedName>
    <definedName name="_R1_2">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'[1]4.6'!$A$1:$C$6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 localSheetId="15">'9'!$A$1:$C$2</definedName>
    <definedName name="_R3_15">#REF!</definedName>
    <definedName name="_R3_16">#REF!</definedName>
    <definedName name="_R3_17">#REF!</definedName>
    <definedName name="_R3_18">#REF!</definedName>
    <definedName name="_R3_19">#REF!</definedName>
    <definedName name="_R3_2">#REF!</definedName>
    <definedName name="_R3_20">#REF!</definedName>
    <definedName name="_R3_21">#REF!</definedName>
    <definedName name="_R3_2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'1'!$B$1:$D$12</definedName>
    <definedName name="_R5_10">#REF!</definedName>
    <definedName name="_R5_11">#REF!</definedName>
    <definedName name="_R5_12">#REF!</definedName>
    <definedName name="_R5_13">#REF!</definedName>
    <definedName name="_R5_14">#REF!</definedName>
    <definedName name="_R5_15">#REF!</definedName>
    <definedName name="_R5_16">#REF!</definedName>
    <definedName name="_R5_17">#REF!</definedName>
    <definedName name="_R5_18">#REF!</definedName>
    <definedName name="_R5_19">#REF!</definedName>
    <definedName name="_R5_2">'3'!$A$1:$E$2</definedName>
    <definedName name="_R5_20">#REF!</definedName>
    <definedName name="_R5_21">#REF!</definedName>
    <definedName name="_R5_22">#REF!</definedName>
    <definedName name="_R5_23">#REF!</definedName>
    <definedName name="_R5_24">#REF!</definedName>
    <definedName name="_R5_25">#REF!</definedName>
    <definedName name="_R5_26">#REF!</definedName>
    <definedName name="_R5_3">'4'!$A$1:$J$2</definedName>
    <definedName name="_R5_4">'2'!$A$1:$D$16</definedName>
    <definedName name="_R5_5">'5'!$A$1:$I$5</definedName>
    <definedName name="_R5_6">#REF!</definedName>
    <definedName name="_R5_7">#REF!</definedName>
    <definedName name="_R5_8">'6'!$A$1:$I$2</definedName>
    <definedName name="_R5_9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/>
  <extLst>
    <ext uri="GoogleSheetsCustomDataVersion1">
      <go:sheetsCustomData xmlns:go="http://customooxmlschemas.google.com/" r:id="rId253" roundtripDataSignature="AMtx7mizkmFRPNryej4reDhSC2xgXklycg=="/>
    </ext>
  </extLst>
</workbook>
</file>

<file path=xl/calcChain.xml><?xml version="1.0" encoding="utf-8"?>
<calcChain xmlns="http://schemas.openxmlformats.org/spreadsheetml/2006/main">
  <c r="B18" i="98" l="1"/>
  <c r="B19" i="98"/>
  <c r="B20" i="98"/>
  <c r="B21" i="98"/>
  <c r="B22" i="98"/>
  <c r="B23" i="98"/>
  <c r="B24" i="98"/>
  <c r="B25" i="98"/>
  <c r="B17" i="98"/>
  <c r="B8" i="98"/>
  <c r="B9" i="98"/>
  <c r="B10" i="98"/>
  <c r="B11" i="98"/>
  <c r="B12" i="98"/>
  <c r="B13" i="98"/>
  <c r="B14" i="98"/>
  <c r="B15" i="98"/>
  <c r="B7" i="98"/>
</calcChain>
</file>

<file path=xl/sharedStrings.xml><?xml version="1.0" encoding="utf-8"?>
<sst xmlns="http://schemas.openxmlformats.org/spreadsheetml/2006/main" count="152" uniqueCount="89">
  <si>
    <t>Total</t>
  </si>
  <si>
    <t>Hombres</t>
  </si>
  <si>
    <t>Mujeres</t>
  </si>
  <si>
    <t>África</t>
  </si>
  <si>
    <t>América del Norte</t>
  </si>
  <si>
    <t>América Central</t>
  </si>
  <si>
    <t>América del Sur</t>
  </si>
  <si>
    <t>Asia</t>
  </si>
  <si>
    <t>Nacimientos</t>
  </si>
  <si>
    <t>Abril</t>
  </si>
  <si>
    <t>Octubre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</si>
  <si>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</si>
  <si>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</si>
  <si>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</si>
  <si>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</si>
  <si>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</si>
  <si>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</si>
  <si>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</si>
  <si>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</si>
  <si>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</si>
  <si>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</si>
  <si>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Edad</t>
  </si>
  <si>
    <t>&lt; 15</t>
  </si>
  <si>
    <t>≥ 50</t>
  </si>
  <si>
    <t xml:space="preserve"> Total</t>
  </si>
  <si>
    <t>20-24</t>
  </si>
  <si>
    <t>25-29</t>
  </si>
  <si>
    <t>30-34</t>
  </si>
  <si>
    <t>35-39</t>
  </si>
  <si>
    <t>40-44</t>
  </si>
  <si>
    <t>45-49</t>
  </si>
  <si>
    <t>Edad del padre</t>
  </si>
  <si>
    <t>Edad de la madre</t>
  </si>
  <si>
    <t>&lt; 20 años</t>
  </si>
  <si>
    <t>No consta</t>
  </si>
  <si>
    <t>Madre Casada</t>
  </si>
  <si>
    <t>&lt; 15 años</t>
  </si>
  <si>
    <t>15-19</t>
  </si>
  <si>
    <t>Madre No Casada</t>
  </si>
  <si>
    <t>Casada</t>
  </si>
  <si>
    <t>No casada</t>
  </si>
  <si>
    <t>1 a 2</t>
  </si>
  <si>
    <t>3 a 4</t>
  </si>
  <si>
    <t>5 a 9</t>
  </si>
  <si>
    <t>10 a 14</t>
  </si>
  <si>
    <t>15 a 19</t>
  </si>
  <si>
    <t>Primero</t>
  </si>
  <si>
    <t>Segundo</t>
  </si>
  <si>
    <t>Tercero</t>
  </si>
  <si>
    <t>Cuarto</t>
  </si>
  <si>
    <t>Quinto</t>
  </si>
  <si>
    <t>Sexto y más</t>
  </si>
  <si>
    <t>Normal</t>
  </si>
  <si>
    <t>Maturidad</t>
  </si>
  <si>
    <t>Normalidad</t>
  </si>
  <si>
    <t>Tipo de parto</t>
  </si>
  <si>
    <t>A término</t>
  </si>
  <si>
    <t>Prematuros</t>
  </si>
  <si>
    <t>Distócico</t>
  </si>
  <si>
    <t>Con cesárea</t>
  </si>
  <si>
    <t>Nacionalidad de la madre</t>
  </si>
  <si>
    <t>Española</t>
  </si>
  <si>
    <t>Extranjera</t>
  </si>
  <si>
    <t>Nacionalidad del padre</t>
  </si>
  <si>
    <t>Resto Europa</t>
  </si>
  <si>
    <t>Oceanía</t>
  </si>
  <si>
    <t>Tasa bruta de natalidad</t>
  </si>
  <si>
    <t>Tasa general de fecundidad</t>
  </si>
  <si>
    <t>Relación de masculinidad de los nacimientos</t>
  </si>
  <si>
    <t>Porcentaje de nacimientos de madre no casada</t>
  </si>
  <si>
    <t>Media de las edades de las madres al nacimiento</t>
  </si>
  <si>
    <t xml:space="preserve">Número medio de descendientes por mujer </t>
  </si>
  <si>
    <t>Edad media a la maternidad</t>
  </si>
  <si>
    <t>Edad media a la maternidad al primer nacimiento</t>
  </si>
  <si>
    <t>Resto UE (27)</t>
  </si>
  <si>
    <t>NACIMIENTOS</t>
  </si>
  <si>
    <t>Font: Moviment Natural de la Població. INE.</t>
  </si>
  <si>
    <t>Fuente: Movimiento Natural de la Población. INE.</t>
  </si>
  <si>
    <t>Menos de 1 año</t>
  </si>
  <si>
    <t>20 años o más</t>
  </si>
  <si>
    <t>1. Nacimientos de madre residente en la ciudad según sexo del nacido. 2003-2022</t>
  </si>
  <si>
    <t>2. Nacimientos por meses y sexo del nacido. 2022</t>
  </si>
  <si>
    <t>3. Nacimientos según edad de la madre. 2022</t>
  </si>
  <si>
    <t>4. Nacimientos según edad de la madre, estado civil de la madre y edad del padre. 2022</t>
  </si>
  <si>
    <t>5. Nacimientos según estado civil de la madre y sexo de la persona nacida. 2022</t>
  </si>
  <si>
    <t>6. Nacimientos de madre casada según años de casada de la madre y orden al nacimiento. 2022</t>
  </si>
  <si>
    <t>7. Nacimientos según maturidad, normalidad y tipo de parto. 2022</t>
  </si>
  <si>
    <t>8. Nacimientos según continente de nacionalidad de los padres. 2022</t>
  </si>
  <si>
    <t>9. Principales indicadores de nacimientos con residencia de la madre en València.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</si>
</sst>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0000"/>
    <numFmt numFmtId="167" formatCode="0.0000000000"/>
  </numFmts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sz val="10"/>
      <color rgb="FFFFFFFF"/>
      <name val="Arial"/>
      <family val="2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i/>
      <sz val="8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i/>
      <sz val="8"/>
      <color theme="1"/>
      <name val="Times New Roman"/>
      <family val="1"/>
    </font>
    <font>
      <b/>
      <sz val="10"/>
      <color rgb="FFFFFFFF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800000"/>
        <bgColor rgb="FF80000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/>
    <xf numFmtId="3" fontId="4" fillId="2" borderId="1" xfId="0" applyNumberFormat="1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 wrapText="1"/>
    </xf>
    <xf numFmtId="0" fontId="5" fillId="0" borderId="0" xfId="0" applyFont="1" applyAlignment="1">
      <alignment horizontal="right"/>
    </xf>
    <xf numFmtId="0" fontId="4" fillId="2" borderId="1" xfId="0" applyFont="1" applyFill="1" applyBorder="1"/>
    <xf numFmtId="2" fontId="1" fillId="0" borderId="0" xfId="0" applyNumberFormat="1" applyFont="1"/>
    <xf numFmtId="3" fontId="1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/>
    <xf numFmtId="3" fontId="8" fillId="0" borderId="0" xfId="0" applyNumberFormat="1" applyFont="1"/>
    <xf numFmtId="0" fontId="8" fillId="2" borderId="1" xfId="0" applyFont="1" applyFill="1" applyBorder="1" applyAlignment="1">
      <alignment horizontal="left"/>
    </xf>
    <xf numFmtId="3" fontId="8" fillId="2" borderId="1" xfId="0" applyNumberFormat="1" applyFont="1" applyFill="1" applyBorder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right"/>
    </xf>
    <xf numFmtId="164" fontId="4" fillId="0" borderId="0" xfId="0" applyNumberFormat="1" applyFont="1"/>
    <xf numFmtId="3" fontId="1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4" fillId="2" borderId="1" xfId="0" applyFont="1" applyFill="1" applyBorder="1" applyAlignment="1">
      <alignment horizontal="right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5" fillId="3" borderId="1" xfId="0" applyFont="1" applyFill="1" applyBorder="1" applyAlignment="1">
      <alignment horizontal="left"/>
    </xf>
    <xf numFmtId="0" fontId="13" fillId="0" borderId="0" xfId="0" applyFont="1" applyAlignment="1">
      <alignment horizontal="right"/>
    </xf>
    <xf numFmtId="0" fontId="5" fillId="3" borderId="9" xfId="0" applyFont="1" applyFill="1" applyBorder="1" applyAlignment="1">
      <alignment horizontal="right"/>
    </xf>
    <xf numFmtId="3" fontId="8" fillId="0" borderId="0" xfId="0" applyNumberFormat="1" applyFont="1" applyAlignment="1">
      <alignment horizontal="right" wrapText="1"/>
    </xf>
    <xf numFmtId="0" fontId="5" fillId="3" borderId="6" xfId="0" applyFont="1" applyFill="1" applyBorder="1" applyAlignment="1">
      <alignment horizontal="right"/>
    </xf>
    <xf numFmtId="0" fontId="5" fillId="3" borderId="12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right" wrapText="1"/>
    </xf>
    <xf numFmtId="3" fontId="5" fillId="3" borderId="19" xfId="0" applyNumberFormat="1" applyFont="1" applyFill="1" applyBorder="1" applyAlignment="1">
      <alignment horizontal="right" wrapText="1"/>
    </xf>
    <xf numFmtId="0" fontId="5" fillId="3" borderId="20" xfId="0" applyFont="1" applyFill="1" applyBorder="1" applyAlignment="1">
      <alignment horizontal="right" wrapText="1"/>
    </xf>
    <xf numFmtId="165" fontId="6" fillId="0" borderId="0" xfId="0" applyNumberFormat="1" applyFont="1"/>
    <xf numFmtId="165" fontId="12" fillId="0" borderId="0" xfId="0" applyNumberFormat="1" applyFont="1"/>
    <xf numFmtId="165" fontId="9" fillId="0" borderId="0" xfId="0" applyNumberFormat="1" applyFont="1" applyAlignment="1">
      <alignment horizontal="left"/>
    </xf>
    <xf numFmtId="1" fontId="5" fillId="3" borderId="1" xfId="0" applyNumberFormat="1" applyFont="1" applyFill="1" applyBorder="1"/>
    <xf numFmtId="1" fontId="5" fillId="3" borderId="1" xfId="0" applyNumberFormat="1" applyFont="1" applyFill="1" applyBorder="1" applyAlignment="1"/>
    <xf numFmtId="0" fontId="11" fillId="0" borderId="0" xfId="0" applyFont="1" applyAlignment="1">
      <alignment horizontal="center"/>
    </xf>
    <xf numFmtId="2" fontId="4" fillId="0" borderId="0" xfId="0" applyNumberFormat="1" applyFont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6" fontId="1" fillId="0" borderId="0" xfId="0" applyNumberFormat="1" applyFont="1"/>
    <xf numFmtId="167" fontId="1" fillId="0" borderId="0" xfId="0" applyNumberFormat="1" applyFont="1"/>
    <xf numFmtId="3" fontId="4" fillId="0" borderId="0" xfId="0" applyNumberFormat="1" applyFont="1" applyAlignment="1">
      <alignment horizontal="left" indent="1"/>
    </xf>
    <xf numFmtId="0" fontId="4" fillId="2" borderId="1" xfId="0" applyFont="1" applyFill="1" applyBorder="1" applyAlignment="1">
      <alignment horizontal="left" indent="1"/>
    </xf>
    <xf numFmtId="0" fontId="4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indent="2"/>
    </xf>
    <xf numFmtId="0" fontId="4" fillId="0" borderId="0" xfId="0" applyFont="1" applyAlignment="1">
      <alignment horizontal="left" indent="2"/>
    </xf>
    <xf numFmtId="0" fontId="0" fillId="0" borderId="0" xfId="0" applyFont="1" applyAlignment="1"/>
    <xf numFmtId="0" fontId="5" fillId="3" borderId="7" xfId="0" applyFont="1" applyFill="1" applyBorder="1"/>
    <xf numFmtId="3" fontId="14" fillId="0" borderId="0" xfId="0" applyNumberFormat="1" applyFont="1"/>
    <xf numFmtId="0" fontId="4" fillId="2" borderId="7" xfId="0" applyFont="1" applyFill="1" applyBorder="1" applyAlignment="1">
      <alignment horizontal="left" indent="1"/>
    </xf>
    <xf numFmtId="0" fontId="5" fillId="3" borderId="7" xfId="0" applyFont="1" applyFill="1" applyBorder="1" applyAlignment="1">
      <alignment horizontal="right"/>
    </xf>
    <xf numFmtId="0" fontId="16" fillId="0" borderId="0" xfId="0" applyFont="1"/>
    <xf numFmtId="0" fontId="17" fillId="3" borderId="1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right" wrapText="1"/>
    </xf>
    <xf numFmtId="0" fontId="17" fillId="3" borderId="7" xfId="0" applyFont="1" applyFill="1" applyBorder="1" applyAlignment="1">
      <alignment horizontal="right" wrapText="1"/>
    </xf>
    <xf numFmtId="0" fontId="18" fillId="0" borderId="0" xfId="0" applyFont="1" applyFill="1"/>
    <xf numFmtId="2" fontId="15" fillId="0" borderId="0" xfId="0" applyNumberFormat="1" applyFont="1" applyFill="1"/>
    <xf numFmtId="0" fontId="5" fillId="3" borderId="2" xfId="0" applyFont="1" applyFill="1" applyBorder="1" applyAlignment="1">
      <alignment horizontal="center"/>
    </xf>
    <xf numFmtId="0" fontId="10" fillId="0" borderId="3" xfId="0" applyFont="1" applyBorder="1"/>
    <xf numFmtId="0" fontId="10" fillId="0" borderId="4" xfId="0" applyFont="1" applyBorder="1"/>
    <xf numFmtId="0" fontId="10" fillId="0" borderId="8" xfId="0" applyFont="1" applyBorder="1"/>
    <xf numFmtId="0" fontId="10" fillId="0" borderId="5" xfId="0" applyFont="1" applyBorder="1"/>
    <xf numFmtId="0" fontId="5" fillId="3" borderId="11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right" wrapText="1"/>
    </xf>
    <xf numFmtId="0" fontId="10" fillId="0" borderId="18" xfId="0" applyFont="1" applyBorder="1"/>
    <xf numFmtId="0" fontId="5" fillId="3" borderId="14" xfId="0" applyFont="1" applyFill="1" applyBorder="1" applyAlignment="1">
      <alignment horizontal="right" wrapText="1"/>
    </xf>
    <xf numFmtId="0" fontId="10" fillId="0" borderId="10" xfId="0" applyFont="1" applyBorder="1"/>
    <xf numFmtId="0" fontId="5" fillId="3" borderId="15" xfId="0" applyFont="1" applyFill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5" fillId="3" borderId="21" xfId="0" applyFont="1" applyFill="1" applyBorder="1" applyAlignment="1">
      <alignment horizontal="center"/>
    </xf>
    <xf numFmtId="0" fontId="10" fillId="0" borderId="22" xfId="0" applyFont="1" applyBorder="1"/>
    <xf numFmtId="0" fontId="10" fillId="0" borderId="23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5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5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5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253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5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22</xdr:row>
      <xdr:rowOff>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81000"/>
          <a:ext cx="5048250" cy="381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00000"/>
      </a:accent1>
      <a:accent2>
        <a:srgbClr val="FFD5D5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Y1"/>
  <sheetViews>
    <sheetView tabSelected="1" workbookViewId="0"/>
  </sheetViews>
  <sheetFormatPr baseColWidth="10" defaultColWidth="11.42578125" defaultRowHeight="15" customHeight="1" x14ac:dyDescent="0.2"/>
  <cols>
    <col min="1" max="1" width="19.7109375" customWidth="1"/>
  </cols>
  <sheetData>
    <row r="1" spans="1:25" ht="15.75" customHeight="1" x14ac:dyDescent="0.25">
      <c r="A1" s="2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Y6"/>
  <sheetViews>
    <sheetView workbookViewId="0"/>
  </sheetViews>
  <sheetFormatPr baseColWidth="10" defaultColWidth="11.42578125" defaultRowHeight="15" customHeight="1" x14ac:dyDescent="0.2"/>
  <cols>
    <col min="1" max="9" width="8.5703125" customWidth="1"/>
  </cols>
  <sheetData>
    <row r="1" spans="1:25" ht="15.75" customHeight="1" x14ac:dyDescent="0.25">
      <c r="A1" s="91" t="s">
        <v>84</v>
      </c>
      <c r="B1" s="14"/>
      <c r="C1" s="14"/>
      <c r="D1" s="14"/>
      <c r="E1" s="14"/>
      <c r="F1" s="14"/>
      <c r="G1" s="14"/>
      <c r="H1" s="14"/>
      <c r="I1" s="1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73" t="s">
        <v>0</v>
      </c>
      <c r="B3" s="74"/>
      <c r="C3" s="76"/>
      <c r="D3" s="73" t="s">
        <v>39</v>
      </c>
      <c r="E3" s="74"/>
      <c r="F3" s="76"/>
      <c r="G3" s="73" t="s">
        <v>40</v>
      </c>
      <c r="H3" s="74"/>
      <c r="I3" s="7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16" t="s">
        <v>0</v>
      </c>
      <c r="B4" s="68" t="s">
        <v>1</v>
      </c>
      <c r="C4" s="38" t="s">
        <v>2</v>
      </c>
      <c r="D4" s="16" t="s">
        <v>0</v>
      </c>
      <c r="E4" s="68" t="s">
        <v>1</v>
      </c>
      <c r="F4" s="38" t="s">
        <v>2</v>
      </c>
      <c r="G4" s="16" t="s">
        <v>0</v>
      </c>
      <c r="H4" s="68" t="s">
        <v>1</v>
      </c>
      <c r="I4" s="16" t="s">
        <v>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6">
        <v>5607</v>
      </c>
      <c r="B5" s="6">
        <v>2934</v>
      </c>
      <c r="C5" s="6">
        <v>2673</v>
      </c>
      <c r="D5" s="6">
        <v>2975</v>
      </c>
      <c r="E5" s="6">
        <v>1551</v>
      </c>
      <c r="F5" s="6">
        <v>1424</v>
      </c>
      <c r="G5" s="6">
        <v>2632</v>
      </c>
      <c r="H5" s="6">
        <v>1383</v>
      </c>
      <c r="I5" s="6">
        <v>1249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67" t="s">
        <v>76</v>
      </c>
      <c r="B6" s="22"/>
      <c r="C6" s="22"/>
      <c r="D6" s="22"/>
      <c r="E6" s="22"/>
      <c r="F6" s="22"/>
      <c r="G6" s="22"/>
      <c r="H6" s="22"/>
      <c r="I6" s="2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</sheetData>
  <mergeCells count="3">
    <mergeCell ref="A3:C3"/>
    <mergeCell ref="D3:F3"/>
    <mergeCell ref="G3:I3"/>
  </mergeCells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AC12"/>
  <sheetViews>
    <sheetView workbookViewId="0"/>
  </sheetViews>
  <sheetFormatPr baseColWidth="10" defaultColWidth="11.42578125" defaultRowHeight="15" customHeight="1" x14ac:dyDescent="0.2"/>
  <cols>
    <col min="1" max="1" width="12.7109375" customWidth="1"/>
    <col min="2" max="9" width="8.5703125" customWidth="1"/>
    <col min="10" max="10" width="8.5703125" style="62" customWidth="1"/>
  </cols>
  <sheetData>
    <row r="1" spans="1:29" ht="15.75" customHeight="1" x14ac:dyDescent="0.25">
      <c r="A1" s="91" t="s">
        <v>85</v>
      </c>
      <c r="B1" s="14"/>
      <c r="C1" s="14"/>
      <c r="D1" s="14"/>
      <c r="E1" s="14"/>
      <c r="F1" s="14"/>
      <c r="G1" s="14"/>
      <c r="H1" s="14"/>
      <c r="I1" s="14"/>
      <c r="J1" s="1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2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30" customHeight="1" x14ac:dyDescent="0.2">
      <c r="A3" s="17"/>
      <c r="B3" s="69" t="s">
        <v>0</v>
      </c>
      <c r="C3" s="70" t="s">
        <v>78</v>
      </c>
      <c r="D3" s="16" t="s">
        <v>41</v>
      </c>
      <c r="E3" s="16" t="s">
        <v>42</v>
      </c>
      <c r="F3" s="16" t="s">
        <v>43</v>
      </c>
      <c r="G3" s="16" t="s">
        <v>44</v>
      </c>
      <c r="H3" s="16" t="s">
        <v>45</v>
      </c>
      <c r="I3" s="70" t="s">
        <v>79</v>
      </c>
      <c r="J3" s="66" t="s">
        <v>34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" customHeight="1" x14ac:dyDescent="0.2">
      <c r="A4" s="23" t="s">
        <v>0</v>
      </c>
      <c r="B4" s="39">
        <v>2975</v>
      </c>
      <c r="C4" s="28">
        <v>381</v>
      </c>
      <c r="D4" s="28">
        <v>622</v>
      </c>
      <c r="E4" s="28">
        <v>719</v>
      </c>
      <c r="F4" s="28">
        <v>918</v>
      </c>
      <c r="G4" s="28">
        <v>215</v>
      </c>
      <c r="H4" s="28">
        <v>57</v>
      </c>
      <c r="I4" s="24">
        <v>19</v>
      </c>
      <c r="J4" s="24">
        <v>44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customHeight="1" x14ac:dyDescent="0.2">
      <c r="A5" s="58" t="s">
        <v>46</v>
      </c>
      <c r="B5" s="9">
        <v>1289</v>
      </c>
      <c r="C5" s="9">
        <v>286</v>
      </c>
      <c r="D5" s="9">
        <v>453</v>
      </c>
      <c r="E5" s="9">
        <v>279</v>
      </c>
      <c r="F5" s="9">
        <v>213</v>
      </c>
      <c r="G5" s="9">
        <v>29</v>
      </c>
      <c r="H5" s="9">
        <v>7</v>
      </c>
      <c r="I5" s="8">
        <v>4</v>
      </c>
      <c r="J5" s="8">
        <v>18</v>
      </c>
      <c r="K5" s="3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6"/>
      <c r="X5" s="6"/>
      <c r="Y5" s="6"/>
      <c r="Z5" s="6"/>
      <c r="AA5" s="6"/>
      <c r="AB5" s="6"/>
      <c r="AC5" s="6"/>
    </row>
    <row r="6" spans="1:29" ht="15" customHeight="1" x14ac:dyDescent="0.2">
      <c r="A6" s="59" t="s">
        <v>47</v>
      </c>
      <c r="B6" s="5">
        <v>1173</v>
      </c>
      <c r="C6" s="5">
        <v>80</v>
      </c>
      <c r="D6" s="5">
        <v>151</v>
      </c>
      <c r="E6" s="5">
        <v>368</v>
      </c>
      <c r="F6" s="5">
        <v>461</v>
      </c>
      <c r="G6" s="5">
        <v>82</v>
      </c>
      <c r="H6" s="5">
        <v>10</v>
      </c>
      <c r="I6" s="6">
        <v>4</v>
      </c>
      <c r="J6" s="6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1"/>
      <c r="X6" s="21"/>
      <c r="Y6" s="21"/>
      <c r="Z6" s="21"/>
      <c r="AA6" s="21"/>
      <c r="AB6" s="21"/>
      <c r="AC6" s="21"/>
    </row>
    <row r="7" spans="1:29" ht="15" customHeight="1" x14ac:dyDescent="0.2">
      <c r="A7" s="58" t="s">
        <v>48</v>
      </c>
      <c r="B7" s="9">
        <v>361</v>
      </c>
      <c r="C7" s="9">
        <v>10</v>
      </c>
      <c r="D7" s="9">
        <v>13</v>
      </c>
      <c r="E7" s="9">
        <v>57</v>
      </c>
      <c r="F7" s="9">
        <v>190</v>
      </c>
      <c r="G7" s="9">
        <v>66</v>
      </c>
      <c r="H7" s="9">
        <v>15</v>
      </c>
      <c r="I7" s="8">
        <v>4</v>
      </c>
      <c r="J7" s="8">
        <v>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1"/>
      <c r="X7" s="21"/>
      <c r="Y7" s="21"/>
      <c r="Z7" s="21"/>
      <c r="AA7" s="21"/>
      <c r="AB7" s="21"/>
      <c r="AC7" s="21"/>
    </row>
    <row r="8" spans="1:29" ht="15" customHeight="1" x14ac:dyDescent="0.2">
      <c r="A8" s="59" t="s">
        <v>49</v>
      </c>
      <c r="B8" s="5">
        <v>100</v>
      </c>
      <c r="C8" s="5">
        <v>5</v>
      </c>
      <c r="D8" s="5">
        <v>5</v>
      </c>
      <c r="E8" s="5">
        <v>13</v>
      </c>
      <c r="F8" s="5">
        <v>41</v>
      </c>
      <c r="G8" s="5">
        <v>20</v>
      </c>
      <c r="H8" s="5">
        <v>11</v>
      </c>
      <c r="I8" s="6">
        <v>3</v>
      </c>
      <c r="J8" s="6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1"/>
      <c r="X8" s="21"/>
      <c r="Y8" s="21"/>
      <c r="Z8" s="21"/>
      <c r="AA8" s="21"/>
      <c r="AB8" s="21"/>
      <c r="AC8" s="21"/>
    </row>
    <row r="9" spans="1:29" ht="15" customHeight="1" x14ac:dyDescent="0.2">
      <c r="A9" s="58" t="s">
        <v>50</v>
      </c>
      <c r="B9" s="9">
        <v>27</v>
      </c>
      <c r="C9" s="9">
        <v>0</v>
      </c>
      <c r="D9" s="9">
        <v>0</v>
      </c>
      <c r="E9" s="9">
        <v>2</v>
      </c>
      <c r="F9" s="9">
        <v>11</v>
      </c>
      <c r="G9" s="9">
        <v>7</v>
      </c>
      <c r="H9" s="9">
        <v>4</v>
      </c>
      <c r="I9" s="8">
        <v>2</v>
      </c>
      <c r="J9" s="8">
        <v>1</v>
      </c>
      <c r="K9" s="1"/>
      <c r="L9" s="1"/>
      <c r="M9" s="4"/>
      <c r="N9" s="1"/>
      <c r="O9" s="1"/>
      <c r="P9" s="1"/>
      <c r="Q9" s="1"/>
      <c r="R9" s="1"/>
      <c r="S9" s="1"/>
      <c r="T9" s="1"/>
      <c r="U9" s="1"/>
      <c r="V9" s="1"/>
      <c r="W9" s="21"/>
      <c r="X9" s="21"/>
      <c r="Y9" s="21"/>
      <c r="Z9" s="21"/>
      <c r="AA9" s="21"/>
      <c r="AB9" s="21"/>
      <c r="AC9" s="21"/>
    </row>
    <row r="10" spans="1:29" ht="15" customHeight="1" x14ac:dyDescent="0.2">
      <c r="A10" s="59" t="s">
        <v>51</v>
      </c>
      <c r="B10" s="5">
        <v>25</v>
      </c>
      <c r="C10" s="5">
        <v>0</v>
      </c>
      <c r="D10" s="5">
        <v>0</v>
      </c>
      <c r="E10" s="5">
        <v>0</v>
      </c>
      <c r="F10" s="5">
        <v>2</v>
      </c>
      <c r="G10" s="5">
        <v>11</v>
      </c>
      <c r="H10" s="5">
        <v>10</v>
      </c>
      <c r="I10" s="5">
        <v>2</v>
      </c>
      <c r="J10" s="5">
        <v>0</v>
      </c>
      <c r="K10" s="5"/>
      <c r="L10" s="1"/>
      <c r="M10" s="4"/>
      <c r="N10" s="1"/>
      <c r="O10" s="1"/>
      <c r="P10" s="1"/>
      <c r="Q10" s="1"/>
      <c r="R10" s="1"/>
      <c r="S10" s="1"/>
      <c r="T10" s="1"/>
      <c r="U10" s="1"/>
      <c r="V10" s="1"/>
      <c r="W10" s="21"/>
      <c r="X10" s="21"/>
      <c r="Y10" s="21"/>
      <c r="Z10" s="21"/>
      <c r="AA10" s="21"/>
      <c r="AB10" s="21"/>
      <c r="AC10" s="21"/>
    </row>
    <row r="11" spans="1:29" ht="15" customHeight="1" x14ac:dyDescent="0.2">
      <c r="A11" s="67" t="s">
        <v>76</v>
      </c>
      <c r="B11" s="22"/>
      <c r="C11" s="22"/>
      <c r="D11" s="22"/>
      <c r="E11" s="22"/>
      <c r="F11" s="22"/>
      <c r="G11" s="22"/>
      <c r="H11" s="22"/>
      <c r="I11" s="22"/>
      <c r="J11" s="22"/>
      <c r="K11" s="1"/>
      <c r="L11" s="1"/>
      <c r="M11" s="4"/>
      <c r="N11" s="1"/>
      <c r="O11" s="1"/>
      <c r="P11" s="1"/>
      <c r="Q11" s="1"/>
      <c r="R11" s="1"/>
      <c r="S11" s="1"/>
      <c r="T11" s="1"/>
      <c r="U11" s="1"/>
      <c r="V11" s="1"/>
      <c r="W11" s="6"/>
      <c r="X11" s="6"/>
      <c r="Y11" s="6"/>
      <c r="Z11" s="6"/>
      <c r="AA11" s="6"/>
      <c r="AB11" s="6"/>
      <c r="AC11" s="6"/>
    </row>
    <row r="12" spans="1:29" ht="1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"/>
      <c r="L12" s="1"/>
      <c r="M12" s="4"/>
      <c r="N12" s="6"/>
      <c r="O12" s="6"/>
      <c r="P12" s="6"/>
      <c r="Q12" s="6"/>
      <c r="R12" s="6"/>
      <c r="S12" s="6"/>
      <c r="T12" s="6"/>
      <c r="U12" s="1"/>
      <c r="V12" s="1"/>
      <c r="W12" s="1"/>
      <c r="X12" s="1"/>
      <c r="Y12" s="1"/>
      <c r="Z12" s="1"/>
      <c r="AA12" s="1"/>
      <c r="AB12" s="1"/>
      <c r="AC1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Z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3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1:Y6"/>
  <sheetViews>
    <sheetView workbookViewId="0"/>
  </sheetViews>
  <sheetFormatPr baseColWidth="10" defaultColWidth="11.42578125" defaultRowHeight="15" customHeight="1" x14ac:dyDescent="0.2"/>
  <cols>
    <col min="1" max="7" width="12.85546875" customWidth="1"/>
  </cols>
  <sheetData>
    <row r="1" spans="1:25" ht="15.75" customHeight="1" x14ac:dyDescent="0.25">
      <c r="A1" s="92" t="s">
        <v>86</v>
      </c>
      <c r="B1" s="3"/>
      <c r="C1" s="3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3"/>
      <c r="B2" s="3"/>
      <c r="C2" s="3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40"/>
      <c r="B3" s="73" t="s">
        <v>53</v>
      </c>
      <c r="C3" s="77"/>
      <c r="D3" s="73" t="s">
        <v>54</v>
      </c>
      <c r="E3" s="75"/>
      <c r="F3" s="78" t="s">
        <v>55</v>
      </c>
      <c r="G3" s="7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40" t="s">
        <v>0</v>
      </c>
      <c r="B4" s="16" t="s">
        <v>56</v>
      </c>
      <c r="C4" s="40" t="s">
        <v>57</v>
      </c>
      <c r="D4" s="16" t="s">
        <v>52</v>
      </c>
      <c r="E4" s="16" t="s">
        <v>58</v>
      </c>
      <c r="F4" s="41" t="s">
        <v>52</v>
      </c>
      <c r="G4" s="16" t="s">
        <v>59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6">
        <v>5607</v>
      </c>
      <c r="B5" s="6">
        <v>4984</v>
      </c>
      <c r="C5" s="6">
        <v>623</v>
      </c>
      <c r="D5" s="6">
        <v>5231</v>
      </c>
      <c r="E5" s="6">
        <v>376</v>
      </c>
      <c r="F5" s="6">
        <v>3861</v>
      </c>
      <c r="G5" s="6">
        <v>1746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67" t="s">
        <v>76</v>
      </c>
      <c r="B6" s="22"/>
      <c r="C6" s="22"/>
      <c r="D6" s="22"/>
      <c r="E6" s="22"/>
      <c r="F6" s="22"/>
      <c r="G6" s="2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</sheetData>
  <mergeCells count="3">
    <mergeCell ref="B3:C3"/>
    <mergeCell ref="D3:E3"/>
    <mergeCell ref="F3:G3"/>
  </mergeCells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X19"/>
  <sheetViews>
    <sheetView workbookViewId="0"/>
  </sheetViews>
  <sheetFormatPr baseColWidth="10" defaultColWidth="11.42578125" defaultRowHeight="15" customHeight="1" x14ac:dyDescent="0.2"/>
  <cols>
    <col min="1" max="1" width="18.5703125" customWidth="1"/>
    <col min="2" max="13" width="8.5703125" customWidth="1"/>
  </cols>
  <sheetData>
    <row r="1" spans="1:24" ht="15.75" customHeight="1" x14ac:dyDescent="0.25">
      <c r="A1" s="92" t="s">
        <v>87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2">
      <c r="A3" s="42"/>
      <c r="B3" s="86" t="s">
        <v>60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ht="15" customHeight="1" x14ac:dyDescent="0.2">
      <c r="A4" s="42"/>
      <c r="B4" s="79" t="s">
        <v>0</v>
      </c>
      <c r="C4" s="81" t="s">
        <v>61</v>
      </c>
      <c r="D4" s="83" t="s">
        <v>62</v>
      </c>
      <c r="E4" s="84"/>
      <c r="F4" s="84"/>
      <c r="G4" s="84"/>
      <c r="H4" s="84"/>
      <c r="I4" s="84"/>
      <c r="J4" s="84"/>
      <c r="K4" s="84"/>
      <c r="L4" s="84"/>
      <c r="M4" s="8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30" customHeight="1" x14ac:dyDescent="0.2">
      <c r="A5" s="36" t="s">
        <v>63</v>
      </c>
      <c r="B5" s="80"/>
      <c r="C5" s="82"/>
      <c r="D5" s="43" t="s">
        <v>0</v>
      </c>
      <c r="E5" s="43" t="s">
        <v>74</v>
      </c>
      <c r="F5" s="43" t="s">
        <v>64</v>
      </c>
      <c r="G5" s="43" t="s">
        <v>3</v>
      </c>
      <c r="H5" s="43" t="s">
        <v>4</v>
      </c>
      <c r="I5" s="43" t="s">
        <v>5</v>
      </c>
      <c r="J5" s="43" t="s">
        <v>6</v>
      </c>
      <c r="K5" s="44" t="s">
        <v>7</v>
      </c>
      <c r="L5" s="44" t="s">
        <v>65</v>
      </c>
      <c r="M5" s="45" t="s">
        <v>34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27" t="s">
        <v>0</v>
      </c>
      <c r="B6" s="24">
        <v>5607</v>
      </c>
      <c r="C6" s="24">
        <v>4040</v>
      </c>
      <c r="D6" s="24">
        <v>1567</v>
      </c>
      <c r="E6" s="24">
        <v>286</v>
      </c>
      <c r="F6" s="24">
        <v>160</v>
      </c>
      <c r="G6" s="24">
        <v>133</v>
      </c>
      <c r="H6" s="24">
        <v>24</v>
      </c>
      <c r="I6" s="24">
        <v>135</v>
      </c>
      <c r="J6" s="24">
        <v>582</v>
      </c>
      <c r="K6" s="24">
        <v>241</v>
      </c>
      <c r="L6" s="24">
        <v>2</v>
      </c>
      <c r="M6" s="24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58" t="s">
        <v>61</v>
      </c>
      <c r="B7" s="8">
        <v>3920</v>
      </c>
      <c r="C7" s="8">
        <v>3511</v>
      </c>
      <c r="D7" s="8">
        <v>409</v>
      </c>
      <c r="E7" s="19">
        <v>123</v>
      </c>
      <c r="F7" s="19">
        <v>42</v>
      </c>
      <c r="G7" s="19">
        <v>31</v>
      </c>
      <c r="H7" s="19">
        <v>8</v>
      </c>
      <c r="I7" s="19">
        <v>36</v>
      </c>
      <c r="J7" s="19">
        <v>133</v>
      </c>
      <c r="K7" s="19">
        <v>33</v>
      </c>
      <c r="L7" s="8">
        <v>0</v>
      </c>
      <c r="M7" s="8">
        <v>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">
      <c r="A8" s="59" t="s">
        <v>62</v>
      </c>
      <c r="B8" s="6">
        <v>1436</v>
      </c>
      <c r="C8" s="6">
        <v>368</v>
      </c>
      <c r="D8" s="6">
        <v>1068</v>
      </c>
      <c r="E8" s="6">
        <v>157</v>
      </c>
      <c r="F8" s="6">
        <v>112</v>
      </c>
      <c r="G8" s="6">
        <v>91</v>
      </c>
      <c r="H8" s="6">
        <v>16</v>
      </c>
      <c r="I8" s="6">
        <v>83</v>
      </c>
      <c r="J8" s="6">
        <v>401</v>
      </c>
      <c r="K8" s="6">
        <v>205</v>
      </c>
      <c r="L8" s="6">
        <v>2</v>
      </c>
      <c r="M8" s="6">
        <v>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">
      <c r="A9" s="60" t="s">
        <v>74</v>
      </c>
      <c r="B9" s="8">
        <v>283</v>
      </c>
      <c r="C9" s="8">
        <v>117</v>
      </c>
      <c r="D9" s="8">
        <v>166</v>
      </c>
      <c r="E9" s="8">
        <v>115</v>
      </c>
      <c r="F9" s="8">
        <v>7</v>
      </c>
      <c r="G9" s="8">
        <v>2</v>
      </c>
      <c r="H9" s="8">
        <v>5</v>
      </c>
      <c r="I9" s="8">
        <v>2</v>
      </c>
      <c r="J9" s="8">
        <v>32</v>
      </c>
      <c r="K9" s="8">
        <v>2</v>
      </c>
      <c r="L9" s="8">
        <v>1</v>
      </c>
      <c r="M9" s="8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">
      <c r="A10" s="61" t="s">
        <v>64</v>
      </c>
      <c r="B10" s="6">
        <v>133</v>
      </c>
      <c r="C10" s="6">
        <v>18</v>
      </c>
      <c r="D10" s="6">
        <v>115</v>
      </c>
      <c r="E10" s="6">
        <v>7</v>
      </c>
      <c r="F10" s="6">
        <v>101</v>
      </c>
      <c r="G10" s="6">
        <v>0</v>
      </c>
      <c r="H10" s="6">
        <v>0</v>
      </c>
      <c r="I10" s="6">
        <v>1</v>
      </c>
      <c r="J10" s="6">
        <v>3</v>
      </c>
      <c r="K10" s="6">
        <v>2</v>
      </c>
      <c r="L10" s="6">
        <v>1</v>
      </c>
      <c r="M10" s="6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x14ac:dyDescent="0.2">
      <c r="A11" s="60" t="s">
        <v>3</v>
      </c>
      <c r="B11" s="8">
        <v>146</v>
      </c>
      <c r="C11" s="8">
        <v>47</v>
      </c>
      <c r="D11" s="8">
        <v>99</v>
      </c>
      <c r="E11" s="8">
        <v>7</v>
      </c>
      <c r="F11" s="8">
        <v>0</v>
      </c>
      <c r="G11" s="8">
        <v>87</v>
      </c>
      <c r="H11" s="8">
        <v>0</v>
      </c>
      <c r="I11" s="8">
        <v>1</v>
      </c>
      <c r="J11" s="8">
        <v>3</v>
      </c>
      <c r="K11" s="8">
        <v>0</v>
      </c>
      <c r="L11" s="8">
        <v>0</v>
      </c>
      <c r="M11" s="8"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x14ac:dyDescent="0.2">
      <c r="A12" s="61" t="s">
        <v>4</v>
      </c>
      <c r="B12" s="6">
        <v>20</v>
      </c>
      <c r="C12" s="6">
        <v>8</v>
      </c>
      <c r="D12" s="6">
        <v>12</v>
      </c>
      <c r="E12" s="6">
        <v>3</v>
      </c>
      <c r="F12" s="6">
        <v>0</v>
      </c>
      <c r="G12" s="6">
        <v>0</v>
      </c>
      <c r="H12" s="6">
        <v>8</v>
      </c>
      <c r="I12" s="6">
        <v>0</v>
      </c>
      <c r="J12" s="6">
        <v>1</v>
      </c>
      <c r="K12" s="6">
        <v>0</v>
      </c>
      <c r="L12" s="6">
        <v>0</v>
      </c>
      <c r="M12" s="6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2">
      <c r="A13" s="60" t="s">
        <v>5</v>
      </c>
      <c r="B13" s="8">
        <v>96</v>
      </c>
      <c r="C13" s="8">
        <v>30</v>
      </c>
      <c r="D13" s="8">
        <v>66</v>
      </c>
      <c r="E13" s="8">
        <v>1</v>
      </c>
      <c r="F13" s="8">
        <v>0</v>
      </c>
      <c r="G13" s="8">
        <v>0</v>
      </c>
      <c r="H13" s="8">
        <v>0</v>
      </c>
      <c r="I13" s="8">
        <v>59</v>
      </c>
      <c r="J13" s="8">
        <v>6</v>
      </c>
      <c r="K13" s="8">
        <v>0</v>
      </c>
      <c r="L13" s="8">
        <v>0</v>
      </c>
      <c r="M13" s="8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2">
      <c r="A14" s="61" t="s">
        <v>6</v>
      </c>
      <c r="B14" s="6">
        <v>532</v>
      </c>
      <c r="C14" s="6">
        <v>131</v>
      </c>
      <c r="D14" s="6">
        <v>401</v>
      </c>
      <c r="E14" s="6">
        <v>20</v>
      </c>
      <c r="F14" s="6">
        <v>4</v>
      </c>
      <c r="G14" s="6">
        <v>1</v>
      </c>
      <c r="H14" s="6">
        <v>2</v>
      </c>
      <c r="I14" s="6">
        <v>18</v>
      </c>
      <c r="J14" s="6">
        <v>355</v>
      </c>
      <c r="K14" s="6">
        <v>1</v>
      </c>
      <c r="L14" s="6">
        <v>0</v>
      </c>
      <c r="M14" s="6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x14ac:dyDescent="0.2">
      <c r="A15" s="60" t="s">
        <v>7</v>
      </c>
      <c r="B15" s="8">
        <v>223</v>
      </c>
      <c r="C15" s="8">
        <v>15</v>
      </c>
      <c r="D15" s="8">
        <v>208</v>
      </c>
      <c r="E15" s="8">
        <v>3</v>
      </c>
      <c r="F15" s="8">
        <v>0</v>
      </c>
      <c r="G15" s="8">
        <v>1</v>
      </c>
      <c r="H15" s="8">
        <v>1</v>
      </c>
      <c r="I15" s="8">
        <v>2</v>
      </c>
      <c r="J15" s="8">
        <v>1</v>
      </c>
      <c r="K15" s="8">
        <v>200</v>
      </c>
      <c r="L15" s="8">
        <v>0</v>
      </c>
      <c r="M15" s="8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x14ac:dyDescent="0.2">
      <c r="A16" s="61" t="s">
        <v>65</v>
      </c>
      <c r="B16" s="6">
        <v>1</v>
      </c>
      <c r="C16" s="6">
        <v>0</v>
      </c>
      <c r="D16" s="6">
        <v>1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2">
      <c r="A17" s="60" t="s">
        <v>34</v>
      </c>
      <c r="B17" s="8">
        <v>2</v>
      </c>
      <c r="C17" s="8">
        <v>2</v>
      </c>
      <c r="D17" s="8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2">
      <c r="A18" s="59" t="s">
        <v>34</v>
      </c>
      <c r="B18" s="6">
        <v>251</v>
      </c>
      <c r="C18" s="6">
        <v>161</v>
      </c>
      <c r="D18" s="3">
        <v>90</v>
      </c>
      <c r="E18" s="3">
        <v>6</v>
      </c>
      <c r="F18" s="3">
        <v>6</v>
      </c>
      <c r="G18" s="3">
        <v>11</v>
      </c>
      <c r="H18" s="3">
        <v>0</v>
      </c>
      <c r="I18" s="3">
        <v>16</v>
      </c>
      <c r="J18" s="3">
        <v>48</v>
      </c>
      <c r="K18" s="3">
        <v>3</v>
      </c>
      <c r="L18" s="3">
        <v>0</v>
      </c>
      <c r="M18" s="3"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2">
      <c r="A19" s="67" t="s">
        <v>76</v>
      </c>
      <c r="B19" s="10"/>
      <c r="C19" s="10"/>
      <c r="D19" s="10"/>
      <c r="E19" s="46"/>
      <c r="F19" s="46"/>
      <c r="G19" s="46"/>
      <c r="H19" s="46"/>
      <c r="I19" s="46"/>
      <c r="J19" s="46"/>
      <c r="K19" s="46"/>
      <c r="L19" s="46"/>
      <c r="M19" s="4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</sheetData>
  <mergeCells count="4">
    <mergeCell ref="B4:B5"/>
    <mergeCell ref="C4:C5"/>
    <mergeCell ref="D4:M4"/>
    <mergeCell ref="B3:M3"/>
  </mergeCells>
  <pageMargins left="0.39370078740157477" right="0.39370078740157477" top="0.59055118110236215" bottom="0.59055118110236215" header="0" footer="0"/>
  <pageSetup paperSize="9" scale="80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Z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1"/>
      <c r="B1" s="1"/>
      <c r="C1" s="1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" customHeight="1" x14ac:dyDescent="0.2">
      <c r="A2" s="1"/>
      <c r="B2" s="1"/>
      <c r="C2" s="1"/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4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48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48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"/>
      <c r="W7" s="1"/>
      <c r="X7" s="1"/>
      <c r="Y7" s="1"/>
      <c r="Z7" s="1"/>
    </row>
    <row r="8" spans="1:26" ht="15" customHeight="1" x14ac:dyDescent="0.2">
      <c r="A8" s="1"/>
      <c r="B8" s="1"/>
      <c r="C8" s="1"/>
      <c r="D8" s="48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48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1"/>
      <c r="D10" s="48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1"/>
      <c r="D11" s="4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1"/>
      <c r="D12" s="4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"/>
      <c r="W12" s="1"/>
      <c r="X12" s="1"/>
      <c r="Y12" s="1"/>
      <c r="Z12" s="1"/>
    </row>
    <row r="13" spans="1:26" ht="15" customHeight="1" x14ac:dyDescent="0.2">
      <c r="A13" s="1"/>
      <c r="B13" s="1"/>
      <c r="C13" s="1"/>
      <c r="D13" s="48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"/>
      <c r="W13" s="1"/>
      <c r="X13" s="1"/>
      <c r="Y13" s="1"/>
      <c r="Z13" s="1"/>
    </row>
    <row r="14" spans="1:26" ht="15" customHeight="1" x14ac:dyDescent="0.2">
      <c r="A14" s="1"/>
      <c r="B14" s="1"/>
      <c r="C14" s="1"/>
      <c r="D14" s="4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"/>
      <c r="W14" s="1"/>
      <c r="X14" s="1"/>
      <c r="Y14" s="1"/>
      <c r="Z14" s="1"/>
    </row>
    <row r="15" spans="1:26" ht="15" customHeight="1" x14ac:dyDescent="0.2">
      <c r="A15" s="1"/>
      <c r="B15" s="1"/>
      <c r="C15" s="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"/>
      <c r="W15" s="1"/>
      <c r="X15" s="1"/>
      <c r="Y15" s="1"/>
      <c r="Z15" s="1"/>
    </row>
    <row r="16" spans="1:26" ht="15" customHeight="1" x14ac:dyDescent="0.2">
      <c r="A16" s="1"/>
      <c r="B16" s="1"/>
      <c r="C16" s="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"/>
      <c r="W16" s="1"/>
      <c r="X16" s="1"/>
      <c r="Y16" s="1"/>
      <c r="Z16" s="1"/>
    </row>
    <row r="17" spans="1:26" ht="15" customHeight="1" x14ac:dyDescent="0.2">
      <c r="A17" s="1"/>
      <c r="B17" s="1"/>
      <c r="C17" s="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"/>
      <c r="W17" s="1"/>
      <c r="X17" s="1"/>
      <c r="Y17" s="1"/>
      <c r="Z17" s="1"/>
    </row>
    <row r="18" spans="1:26" ht="15" customHeight="1" x14ac:dyDescent="0.2">
      <c r="A18" s="1"/>
      <c r="B18" s="1"/>
      <c r="C18" s="1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/>
      <c r="B19" s="1"/>
      <c r="C19" s="1"/>
      <c r="D19" s="1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/>
      <c r="B20" s="1"/>
      <c r="C20" s="1"/>
      <c r="D20" s="1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1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:O39"/>
  <sheetViews>
    <sheetView workbookViewId="0"/>
  </sheetViews>
  <sheetFormatPr baseColWidth="10" defaultColWidth="11.42578125" defaultRowHeight="15" customHeight="1" x14ac:dyDescent="0.2"/>
  <cols>
    <col min="1" max="1" width="38.5703125" customWidth="1"/>
    <col min="2" max="2" width="8.5703125" customWidth="1"/>
    <col min="3" max="4" width="2.85546875" customWidth="1"/>
  </cols>
  <sheetData>
    <row r="1" spans="1:15" ht="15.75" customHeight="1" x14ac:dyDescent="0.25">
      <c r="A1" s="91" t="s">
        <v>88</v>
      </c>
      <c r="B1" s="5"/>
      <c r="C1" s="5"/>
      <c r="D1" s="1"/>
      <c r="E1" s="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2.75" customHeight="1" x14ac:dyDescent="0.2">
      <c r="A2" s="5"/>
      <c r="B2" s="5"/>
      <c r="C2" s="5"/>
      <c r="D2" s="1"/>
      <c r="E2" s="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5" customHeight="1" x14ac:dyDescent="0.2">
      <c r="A3" s="49"/>
      <c r="B3" s="50">
        <v>2022</v>
      </c>
      <c r="C3" s="1"/>
      <c r="D3" s="1"/>
      <c r="E3" s="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5" customHeight="1" x14ac:dyDescent="0.2">
      <c r="A4" s="4" t="s">
        <v>66</v>
      </c>
      <c r="B4" s="52">
        <v>6.9774995240068547</v>
      </c>
      <c r="C4" s="30"/>
      <c r="D4" s="1"/>
      <c r="E4" s="1"/>
      <c r="F4" s="71"/>
      <c r="G4" s="11"/>
      <c r="H4" s="11"/>
      <c r="I4" s="11"/>
      <c r="J4" s="11"/>
      <c r="K4" s="11"/>
      <c r="L4" s="11"/>
      <c r="M4" s="11"/>
      <c r="N4" s="11"/>
      <c r="O4" s="11"/>
    </row>
    <row r="5" spans="1:15" ht="15" customHeight="1" x14ac:dyDescent="0.2">
      <c r="A5" s="7" t="s">
        <v>67</v>
      </c>
      <c r="B5" s="53">
        <v>31.301901170401901</v>
      </c>
      <c r="C5" s="30"/>
      <c r="D5" s="20"/>
      <c r="E5" s="1"/>
      <c r="F5" s="72"/>
      <c r="G5" s="11"/>
      <c r="H5" s="11"/>
      <c r="I5" s="11"/>
      <c r="J5" s="11"/>
      <c r="K5" s="11"/>
      <c r="L5" s="11"/>
      <c r="M5" s="11"/>
      <c r="N5" s="11"/>
      <c r="O5" s="11"/>
    </row>
    <row r="6" spans="1:15" ht="15" customHeight="1" x14ac:dyDescent="0.2">
      <c r="A6" s="3" t="s">
        <v>68</v>
      </c>
      <c r="B6" s="29">
        <v>1.0976430976430978</v>
      </c>
      <c r="C6" s="30"/>
      <c r="D6" s="20"/>
      <c r="E6" s="1"/>
      <c r="F6" s="72"/>
      <c r="G6" s="11"/>
      <c r="H6" s="11"/>
      <c r="I6" s="11"/>
      <c r="J6" s="11"/>
      <c r="K6" s="11"/>
      <c r="L6" s="11"/>
      <c r="M6" s="11"/>
      <c r="N6" s="11"/>
      <c r="O6" s="11"/>
    </row>
    <row r="7" spans="1:15" ht="15" customHeight="1" x14ac:dyDescent="0.2">
      <c r="A7" s="19" t="s">
        <v>69</v>
      </c>
      <c r="B7" s="54">
        <v>0.46941323345817726</v>
      </c>
      <c r="C7" s="30"/>
      <c r="D7" s="20"/>
      <c r="E7" s="1"/>
      <c r="F7" s="72"/>
      <c r="G7" s="11"/>
      <c r="H7" s="11"/>
      <c r="I7" s="11"/>
      <c r="J7" s="11"/>
      <c r="K7" s="11"/>
      <c r="L7" s="11"/>
      <c r="M7" s="11"/>
      <c r="N7" s="11"/>
      <c r="O7" s="11"/>
    </row>
    <row r="8" spans="1:15" ht="15" customHeight="1" x14ac:dyDescent="0.2">
      <c r="A8" s="3" t="s">
        <v>70</v>
      </c>
      <c r="B8" s="52">
        <v>33.840000000000003</v>
      </c>
      <c r="C8" s="30"/>
      <c r="D8" s="20"/>
      <c r="E8" s="1"/>
      <c r="F8" s="72"/>
      <c r="G8" s="11"/>
      <c r="H8" s="11"/>
      <c r="I8" s="11"/>
      <c r="J8" s="11"/>
      <c r="K8" s="11"/>
      <c r="L8" s="11"/>
      <c r="M8" s="11"/>
      <c r="N8" s="11"/>
      <c r="O8" s="11"/>
    </row>
    <row r="9" spans="1:15" ht="15" customHeight="1" x14ac:dyDescent="0.2">
      <c r="A9" s="19" t="s">
        <v>71</v>
      </c>
      <c r="B9" s="53">
        <v>1.111748</v>
      </c>
      <c r="C9" s="30"/>
      <c r="D9" s="20"/>
      <c r="E9" s="1"/>
      <c r="F9" s="72"/>
      <c r="G9" s="11"/>
      <c r="H9" s="11"/>
      <c r="I9" s="11"/>
      <c r="J9" s="11"/>
      <c r="K9" s="11"/>
      <c r="L9" s="11"/>
      <c r="M9" s="11"/>
      <c r="N9" s="11"/>
      <c r="O9" s="11"/>
    </row>
    <row r="10" spans="1:15" ht="15" customHeight="1" x14ac:dyDescent="0.2">
      <c r="A10" s="3" t="s">
        <v>72</v>
      </c>
      <c r="B10" s="52">
        <v>33.35862983337951</v>
      </c>
      <c r="C10" s="30"/>
      <c r="D10" s="20"/>
      <c r="E10" s="1"/>
      <c r="F10" s="72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5" customHeight="1" x14ac:dyDescent="0.2">
      <c r="A11" s="19" t="s">
        <v>73</v>
      </c>
      <c r="B11" s="53">
        <v>32.447166074692291</v>
      </c>
      <c r="C11" s="30"/>
      <c r="D11" s="20"/>
      <c r="E11" s="1"/>
      <c r="F11" s="72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5" customHeight="1" x14ac:dyDescent="0.2">
      <c r="A12" s="67" t="s">
        <v>76</v>
      </c>
      <c r="B12" s="52"/>
      <c r="C12" s="30"/>
      <c r="D12" s="20"/>
      <c r="E12" s="1"/>
      <c r="F12" s="72"/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5" customHeight="1" x14ac:dyDescent="0.2">
      <c r="A13" s="30"/>
      <c r="B13" s="30"/>
      <c r="C13" s="30"/>
      <c r="D13" s="20"/>
      <c r="E13" s="1"/>
      <c r="F13" s="72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5" customHeight="1" x14ac:dyDescent="0.2">
      <c r="A14" s="30"/>
      <c r="B14" s="30"/>
      <c r="C14" s="30"/>
      <c r="D14" s="20"/>
      <c r="E14" s="1"/>
      <c r="F14" s="72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5" customHeight="1" x14ac:dyDescent="0.2">
      <c r="A15" s="30"/>
      <c r="B15" s="30"/>
      <c r="C15" s="30"/>
      <c r="D15" s="20"/>
      <c r="E15" s="1"/>
      <c r="F15" s="72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5" customHeight="1" x14ac:dyDescent="0.2">
      <c r="A16" s="30"/>
      <c r="B16" s="30"/>
      <c r="C16" s="30"/>
      <c r="D16" s="20"/>
      <c r="E16" s="1"/>
      <c r="F16" s="72"/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5" customHeight="1" x14ac:dyDescent="0.2">
      <c r="A17" s="30"/>
      <c r="B17" s="30"/>
      <c r="C17" s="30"/>
      <c r="D17" s="20"/>
      <c r="E17" s="1"/>
      <c r="F17" s="72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5" customHeight="1" x14ac:dyDescent="0.2">
      <c r="A18" s="30"/>
      <c r="B18" s="30"/>
      <c r="C18" s="30"/>
      <c r="D18" s="20"/>
      <c r="E18" s="1"/>
      <c r="F18" s="72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5" customHeight="1" x14ac:dyDescent="0.2">
      <c r="A19" s="30"/>
      <c r="B19" s="30"/>
      <c r="C19" s="30"/>
      <c r="D19" s="20"/>
      <c r="E19" s="1"/>
      <c r="F19" s="72"/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5" customHeight="1" x14ac:dyDescent="0.2">
      <c r="A20" s="30"/>
      <c r="B20" s="30"/>
      <c r="C20" s="30"/>
      <c r="D20" s="20"/>
      <c r="E20" s="1"/>
      <c r="F20" s="72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5" customHeight="1" x14ac:dyDescent="0.2">
      <c r="A21" s="30"/>
      <c r="B21" s="30"/>
      <c r="C21" s="30"/>
      <c r="D21" s="20"/>
      <c r="E21" s="1"/>
      <c r="F21" s="72"/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5" customHeight="1" x14ac:dyDescent="0.2">
      <c r="A22" s="30"/>
      <c r="B22" s="30"/>
      <c r="C22" s="30"/>
      <c r="D22" s="20"/>
      <c r="E22" s="1"/>
      <c r="F22" s="72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5" customHeight="1" x14ac:dyDescent="0.2">
      <c r="A23" s="30"/>
      <c r="B23" s="30"/>
      <c r="C23" s="30"/>
      <c r="D23" s="20"/>
      <c r="E23" s="1"/>
      <c r="F23" s="72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 customHeight="1" x14ac:dyDescent="0.2">
      <c r="A24" s="30"/>
      <c r="B24" s="30"/>
      <c r="C24" s="30"/>
      <c r="D24" s="20"/>
      <c r="E24" s="1"/>
      <c r="F24" s="72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5" customHeight="1" x14ac:dyDescent="0.2">
      <c r="A25" s="30"/>
      <c r="B25" s="30"/>
      <c r="C25" s="30"/>
      <c r="D25" s="20"/>
      <c r="E25" s="1"/>
      <c r="F25" s="72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 customHeight="1" x14ac:dyDescent="0.2">
      <c r="A26" s="30"/>
      <c r="B26" s="30"/>
      <c r="C26" s="30"/>
      <c r="D26" s="20"/>
      <c r="E26" s="1"/>
      <c r="F26" s="72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5" customHeight="1" x14ac:dyDescent="0.2">
      <c r="A27" s="30"/>
      <c r="B27" s="30"/>
      <c r="C27" s="30"/>
      <c r="D27" s="20"/>
      <c r="E27" s="1"/>
      <c r="F27" s="72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5" customHeight="1" x14ac:dyDescent="0.2">
      <c r="A28" s="30"/>
      <c r="B28" s="30"/>
      <c r="C28" s="30"/>
      <c r="D28" s="20"/>
      <c r="E28" s="1"/>
      <c r="F28" s="72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5" customHeight="1" x14ac:dyDescent="0.2">
      <c r="A29" s="30"/>
      <c r="B29" s="30"/>
      <c r="C29" s="30"/>
      <c r="D29" s="20"/>
      <c r="E29" s="1"/>
      <c r="F29" s="72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 customHeight="1" x14ac:dyDescent="0.2">
      <c r="A30" s="30"/>
      <c r="B30" s="30"/>
      <c r="C30" s="30"/>
      <c r="D30" s="20"/>
      <c r="E30" s="1"/>
      <c r="F30" s="72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5" customHeight="1" x14ac:dyDescent="0.2">
      <c r="A31" s="30"/>
      <c r="B31" s="30"/>
      <c r="C31" s="30"/>
      <c r="D31" s="20"/>
      <c r="E31" s="1"/>
      <c r="F31" s="72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5" customHeight="1" x14ac:dyDescent="0.2">
      <c r="A32" s="30"/>
      <c r="B32" s="30"/>
      <c r="C32" s="30"/>
      <c r="D32" s="20"/>
      <c r="E32" s="1"/>
      <c r="F32" s="72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5" customHeight="1" x14ac:dyDescent="0.2">
      <c r="A33" s="30"/>
      <c r="B33" s="30"/>
      <c r="C33" s="30"/>
      <c r="D33" s="20"/>
      <c r="E33" s="1"/>
      <c r="F33" s="72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5" customHeight="1" x14ac:dyDescent="0.2">
      <c r="A34" s="30"/>
      <c r="B34" s="30"/>
      <c r="C34" s="30"/>
      <c r="D34" s="20"/>
      <c r="E34" s="1"/>
      <c r="F34" s="72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5" customHeight="1" x14ac:dyDescent="0.2">
      <c r="A35" s="30"/>
      <c r="B35" s="30"/>
      <c r="C35" s="30"/>
      <c r="D35" s="20"/>
      <c r="E35" s="1"/>
      <c r="F35" s="72"/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5" customHeight="1" x14ac:dyDescent="0.2">
      <c r="A36" s="30"/>
      <c r="B36" s="30"/>
      <c r="C36" s="30"/>
      <c r="D36" s="20"/>
      <c r="E36" s="1"/>
      <c r="F36" s="72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5" customHeight="1" x14ac:dyDescent="0.2">
      <c r="A37" s="30"/>
      <c r="B37" s="30"/>
      <c r="C37" s="30"/>
      <c r="D37" s="20"/>
      <c r="E37" s="1"/>
      <c r="F37" s="72"/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5" customHeight="1" x14ac:dyDescent="0.2">
      <c r="A38" s="30"/>
      <c r="B38" s="30"/>
      <c r="C38" s="30"/>
      <c r="D38" s="20"/>
      <c r="E38" s="1"/>
      <c r="F38" s="72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5" customHeight="1" x14ac:dyDescent="0.2">
      <c r="A39" s="30"/>
      <c r="B39" s="30"/>
      <c r="C39" s="30"/>
      <c r="D39" s="1"/>
      <c r="E39" s="1"/>
      <c r="F39" s="11"/>
      <c r="G39" s="11"/>
      <c r="H39" s="11"/>
      <c r="I39" s="11"/>
      <c r="J39" s="11"/>
      <c r="K39" s="11"/>
      <c r="L39" s="11"/>
      <c r="M39" s="11"/>
      <c r="N39" s="11"/>
      <c r="O39" s="1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Z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" customHeight="1" x14ac:dyDescent="0.2">
      <c r="A2" s="1"/>
      <c r="B2" s="1"/>
      <c r="C2" s="1"/>
      <c r="D2" s="1"/>
      <c r="E2" s="1"/>
      <c r="F2" s="1"/>
      <c r="G2" s="1"/>
      <c r="H2" s="1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1"/>
      <c r="C3" s="1"/>
      <c r="D3" s="1"/>
      <c r="E3" s="1"/>
      <c r="F3" s="1"/>
      <c r="G3" s="1"/>
      <c r="H3" s="1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1"/>
      <c r="C4" s="1"/>
      <c r="D4" s="1"/>
      <c r="E4" s="1"/>
      <c r="F4" s="1"/>
      <c r="G4" s="1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1"/>
      <c r="E5" s="1"/>
      <c r="F5" s="1"/>
      <c r="G5" s="1"/>
      <c r="H5" s="1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1"/>
      <c r="E6" s="89"/>
      <c r="F6" s="90"/>
      <c r="G6" s="90"/>
      <c r="H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51"/>
      <c r="E7" s="31"/>
      <c r="F7" s="31"/>
      <c r="G7" s="31"/>
      <c r="H7" s="1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/>
      <c r="B8" s="1"/>
      <c r="C8" s="1"/>
      <c r="D8" s="1"/>
      <c r="E8" s="1"/>
      <c r="F8" s="1"/>
      <c r="G8" s="1"/>
      <c r="H8" s="11"/>
      <c r="I8" s="1"/>
      <c r="J8" s="55"/>
      <c r="K8" s="56"/>
      <c r="L8" s="5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1"/>
      <c r="I9" s="1"/>
      <c r="J9" s="55"/>
      <c r="K9" s="56"/>
      <c r="L9" s="5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1"/>
      <c r="D10" s="1"/>
      <c r="E10" s="1"/>
      <c r="F10" s="1"/>
      <c r="G10" s="1"/>
      <c r="H10" s="11"/>
      <c r="I10" s="1"/>
      <c r="J10" s="55"/>
      <c r="K10" s="56"/>
      <c r="L10" s="5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1"/>
      <c r="D11" s="1"/>
      <c r="E11" s="1"/>
      <c r="F11" s="1"/>
      <c r="G11" s="1"/>
      <c r="H11" s="11"/>
      <c r="I11" s="1"/>
      <c r="J11" s="55"/>
      <c r="K11" s="56"/>
      <c r="L11" s="5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1"/>
      <c r="D12" s="1"/>
      <c r="E12" s="1"/>
      <c r="F12" s="1"/>
      <c r="G12" s="1"/>
      <c r="H12" s="11"/>
      <c r="I12" s="1"/>
      <c r="J12" s="55"/>
      <c r="K12" s="56"/>
      <c r="L12" s="5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/>
      <c r="B13" s="1"/>
      <c r="C13" s="1"/>
      <c r="D13" s="1"/>
      <c r="E13" s="1"/>
      <c r="F13" s="1"/>
      <c r="G13" s="1"/>
      <c r="H13" s="11"/>
      <c r="I13" s="1"/>
      <c r="J13" s="55"/>
      <c r="K13" s="56"/>
      <c r="L13" s="5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/>
      <c r="B14" s="1"/>
      <c r="C14" s="1"/>
      <c r="D14" s="1"/>
      <c r="E14" s="1"/>
      <c r="F14" s="1"/>
      <c r="G14" s="1"/>
      <c r="H14" s="11"/>
      <c r="I14" s="1"/>
      <c r="J14" s="55"/>
      <c r="K14" s="56"/>
      <c r="L14" s="5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/>
      <c r="B15" s="1"/>
      <c r="C15" s="1"/>
      <c r="D15" s="1"/>
      <c r="E15" s="1"/>
      <c r="F15" s="1"/>
      <c r="G15" s="1"/>
      <c r="H15" s="11"/>
      <c r="I15" s="1"/>
      <c r="J15" s="55"/>
      <c r="K15" s="56"/>
      <c r="L15" s="5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1"/>
      <c r="B16" s="1"/>
      <c r="C16" s="1"/>
      <c r="D16" s="1"/>
      <c r="E16" s="1"/>
      <c r="F16" s="1"/>
      <c r="G16" s="1"/>
      <c r="H16" s="11"/>
      <c r="I16" s="1"/>
      <c r="J16" s="55"/>
      <c r="K16" s="56"/>
      <c r="L16" s="5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1"/>
      <c r="B17" s="1"/>
      <c r="C17" s="1"/>
      <c r="D17" s="1"/>
      <c r="E17" s="1"/>
      <c r="F17" s="1"/>
      <c r="G17" s="1"/>
      <c r="H17" s="11"/>
      <c r="I17" s="1"/>
      <c r="J17" s="55"/>
      <c r="K17" s="56"/>
      <c r="L17" s="5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1"/>
      <c r="B18" s="1"/>
      <c r="C18" s="1"/>
      <c r="D18" s="1"/>
      <c r="E18" s="1"/>
      <c r="F18" s="1"/>
      <c r="G18" s="1"/>
      <c r="H18" s="11"/>
      <c r="I18" s="1"/>
      <c r="J18" s="55"/>
      <c r="K18" s="56"/>
      <c r="L18" s="5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/>
      <c r="B19" s="1"/>
      <c r="C19" s="1"/>
      <c r="D19" s="1"/>
      <c r="E19" s="1"/>
      <c r="F19" s="1"/>
      <c r="G19" s="1"/>
      <c r="H19" s="11"/>
      <c r="I19" s="1"/>
      <c r="J19" s="55"/>
      <c r="K19" s="56"/>
      <c r="L19" s="5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/>
      <c r="B20" s="1"/>
      <c r="C20" s="1"/>
      <c r="D20" s="1"/>
      <c r="E20" s="1"/>
      <c r="F20" s="1"/>
      <c r="G20" s="1"/>
      <c r="H20" s="11"/>
      <c r="I20" s="1"/>
      <c r="J20" s="55"/>
      <c r="K20" s="56"/>
      <c r="L20" s="5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"/>
      <c r="E21" s="1"/>
      <c r="F21" s="1"/>
      <c r="G21" s="1"/>
      <c r="H21" s="11"/>
      <c r="I21" s="1"/>
      <c r="J21" s="55"/>
      <c r="K21" s="56"/>
      <c r="L21" s="5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1"/>
      <c r="D22" s="1"/>
      <c r="E22" s="1"/>
      <c r="F22" s="1"/>
      <c r="G22" s="1"/>
      <c r="H22" s="11"/>
      <c r="I22" s="1"/>
      <c r="J22" s="55"/>
      <c r="K22" s="56"/>
      <c r="L22" s="5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</sheetData>
  <mergeCells count="1">
    <mergeCell ref="E6:G6"/>
  </mergeCells>
  <pageMargins left="0.39370078740157477" right="0.39370078740157477" top="0.59055118110236215" bottom="0.59055118110236215" header="0" footer="0"/>
  <pageSetup paperSize="9" scale="70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Z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1"/>
      <c r="B17" s="1"/>
      <c r="C17" s="1"/>
      <c r="D17" s="1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R46"/>
  <sheetViews>
    <sheetView workbookViewId="0"/>
  </sheetViews>
  <sheetFormatPr baseColWidth="10" defaultColWidth="11.42578125" defaultRowHeight="15" customHeight="1" x14ac:dyDescent="0.2"/>
  <cols>
    <col min="1" max="4" width="11.42578125" customWidth="1"/>
    <col min="5" max="5" width="5.7109375" customWidth="1"/>
  </cols>
  <sheetData>
    <row r="1" spans="1:18" ht="15.75" customHeight="1" x14ac:dyDescent="0.25">
      <c r="A1" s="91" t="s">
        <v>80</v>
      </c>
      <c r="B1" s="3"/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 customHeight="1" x14ac:dyDescent="0.2">
      <c r="A2" s="3"/>
      <c r="B2" s="3"/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customHeight="1" x14ac:dyDescent="0.2">
      <c r="A3" s="15"/>
      <c r="B3" s="16" t="s">
        <v>0</v>
      </c>
      <c r="C3" s="16" t="s">
        <v>1</v>
      </c>
      <c r="D3" s="16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" customHeight="1" x14ac:dyDescent="0.2">
      <c r="A4" s="3">
        <v>2003</v>
      </c>
      <c r="B4" s="6">
        <v>8065</v>
      </c>
      <c r="C4" s="6">
        <v>4061</v>
      </c>
      <c r="D4" s="6">
        <v>4004</v>
      </c>
      <c r="E4" s="2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" customHeight="1" x14ac:dyDescent="0.2">
      <c r="A5" s="19">
        <v>2004</v>
      </c>
      <c r="B5" s="9">
        <v>8198</v>
      </c>
      <c r="C5" s="9">
        <v>4218</v>
      </c>
      <c r="D5" s="9">
        <v>3980</v>
      </c>
      <c r="E5" s="2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" customHeight="1" x14ac:dyDescent="0.2">
      <c r="A6" s="3">
        <v>2005</v>
      </c>
      <c r="B6" s="6">
        <v>8444</v>
      </c>
      <c r="C6" s="6">
        <v>4278</v>
      </c>
      <c r="D6" s="6">
        <v>4166</v>
      </c>
      <c r="E6" s="2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" customHeight="1" x14ac:dyDescent="0.2">
      <c r="A7" s="19">
        <v>2006</v>
      </c>
      <c r="B7" s="8">
        <v>8578</v>
      </c>
      <c r="C7" s="8">
        <v>4410</v>
      </c>
      <c r="D7" s="8">
        <v>4168</v>
      </c>
      <c r="E7" s="2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" customHeight="1" x14ac:dyDescent="0.2">
      <c r="A8" s="3">
        <v>2007</v>
      </c>
      <c r="B8" s="6">
        <v>8766</v>
      </c>
      <c r="C8" s="6">
        <v>4549</v>
      </c>
      <c r="D8" s="6">
        <v>4217</v>
      </c>
      <c r="E8" s="2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customHeight="1" x14ac:dyDescent="0.2">
      <c r="A9" s="19">
        <v>2008</v>
      </c>
      <c r="B9" s="8">
        <v>8939</v>
      </c>
      <c r="C9" s="8">
        <v>4643</v>
      </c>
      <c r="D9" s="8">
        <v>4296</v>
      </c>
      <c r="E9" s="2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customHeight="1" x14ac:dyDescent="0.2">
      <c r="A10" s="3">
        <v>2009</v>
      </c>
      <c r="B10" s="6">
        <v>8035</v>
      </c>
      <c r="C10" s="6">
        <v>4250</v>
      </c>
      <c r="D10" s="6">
        <v>3785</v>
      </c>
      <c r="E10" s="2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customHeight="1" x14ac:dyDescent="0.2">
      <c r="A11" s="19">
        <v>2010</v>
      </c>
      <c r="B11" s="8">
        <v>7812</v>
      </c>
      <c r="C11" s="8">
        <v>4011</v>
      </c>
      <c r="D11" s="8">
        <v>3801</v>
      </c>
      <c r="E11" s="2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customHeight="1" x14ac:dyDescent="0.2">
      <c r="A12" s="3">
        <v>2011</v>
      </c>
      <c r="B12" s="6">
        <v>7596</v>
      </c>
      <c r="C12" s="6">
        <v>3866</v>
      </c>
      <c r="D12" s="6">
        <v>3730</v>
      </c>
      <c r="E12" s="2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customHeight="1" x14ac:dyDescent="0.2">
      <c r="A13" s="19">
        <v>2012</v>
      </c>
      <c r="B13" s="8">
        <v>7344</v>
      </c>
      <c r="C13" s="8">
        <v>3804</v>
      </c>
      <c r="D13" s="8">
        <v>3540</v>
      </c>
      <c r="E13" s="2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customHeight="1" x14ac:dyDescent="0.2">
      <c r="A14" s="3">
        <v>2013</v>
      </c>
      <c r="B14" s="6">
        <v>6743</v>
      </c>
      <c r="C14" s="6">
        <v>3453</v>
      </c>
      <c r="D14" s="6">
        <v>3290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customHeight="1" x14ac:dyDescent="0.2">
      <c r="A15" s="19">
        <v>2014</v>
      </c>
      <c r="B15" s="8">
        <v>6743</v>
      </c>
      <c r="C15" s="8">
        <v>3494</v>
      </c>
      <c r="D15" s="8">
        <v>3249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customHeight="1" x14ac:dyDescent="0.2">
      <c r="A16" s="3">
        <v>2015</v>
      </c>
      <c r="B16" s="6">
        <v>6523</v>
      </c>
      <c r="C16" s="6">
        <v>3333</v>
      </c>
      <c r="D16" s="6">
        <v>3190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customHeight="1" x14ac:dyDescent="0.2">
      <c r="A17" s="19">
        <v>2016</v>
      </c>
      <c r="B17" s="8">
        <v>6637</v>
      </c>
      <c r="C17" s="8">
        <v>3420</v>
      </c>
      <c r="D17" s="8">
        <v>3217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customHeight="1" x14ac:dyDescent="0.2">
      <c r="A18" s="3">
        <v>2017</v>
      </c>
      <c r="B18" s="6">
        <v>6196</v>
      </c>
      <c r="C18" s="6">
        <v>3211</v>
      </c>
      <c r="D18" s="6">
        <v>2985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customHeight="1" x14ac:dyDescent="0.2">
      <c r="A19" s="19">
        <v>2018</v>
      </c>
      <c r="B19" s="8">
        <v>6014</v>
      </c>
      <c r="C19" s="8">
        <v>3130</v>
      </c>
      <c r="D19" s="8">
        <v>2884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 x14ac:dyDescent="0.2">
      <c r="A20" s="34">
        <v>2019</v>
      </c>
      <c r="B20" s="6">
        <v>5823</v>
      </c>
      <c r="C20" s="6">
        <v>2997</v>
      </c>
      <c r="D20" s="6">
        <v>2826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customHeight="1" x14ac:dyDescent="0.2">
      <c r="A21" s="19">
        <v>2020</v>
      </c>
      <c r="B21" s="8">
        <v>5655</v>
      </c>
      <c r="C21" s="8">
        <v>2867</v>
      </c>
      <c r="D21" s="8">
        <v>2788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customHeight="1" x14ac:dyDescent="0.2">
      <c r="A22" s="34">
        <v>2021</v>
      </c>
      <c r="B22" s="6">
        <v>5642</v>
      </c>
      <c r="C22" s="6">
        <v>2992</v>
      </c>
      <c r="D22" s="6">
        <v>2650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customHeight="1" x14ac:dyDescent="0.2">
      <c r="A23" s="19">
        <v>2022</v>
      </c>
      <c r="B23" s="8">
        <v>5607</v>
      </c>
      <c r="C23" s="8">
        <v>2934</v>
      </c>
      <c r="D23" s="8">
        <v>2673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" customHeight="1" x14ac:dyDescent="0.2">
      <c r="A24" s="67" t="s">
        <v>77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Z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6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1"/>
      <c r="C3" s="1"/>
      <c r="D3" s="1"/>
      <c r="E3" s="1"/>
      <c r="F3" s="31"/>
      <c r="G3" s="3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1"/>
      <c r="C4" s="1"/>
      <c r="D4" s="1"/>
      <c r="E4" s="12"/>
      <c r="F4" s="21"/>
      <c r="G4" s="2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">
      <c r="A5" s="1"/>
      <c r="B5" s="1"/>
      <c r="C5" s="1"/>
      <c r="D5" s="1"/>
      <c r="E5" s="12"/>
      <c r="F5" s="21"/>
      <c r="G5" s="2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">
      <c r="A6" s="1"/>
      <c r="B6" s="1"/>
      <c r="C6" s="1"/>
      <c r="D6" s="1"/>
      <c r="E6" s="12"/>
      <c r="F6" s="2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">
      <c r="A7" s="1"/>
      <c r="B7" s="1"/>
      <c r="C7" s="1"/>
      <c r="D7" s="1"/>
      <c r="E7" s="12"/>
      <c r="F7" s="21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">
      <c r="A8" s="1"/>
      <c r="B8" s="1"/>
      <c r="C8" s="1"/>
      <c r="D8" s="1"/>
      <c r="E8" s="12"/>
      <c r="F8" s="21"/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">
      <c r="A9" s="1"/>
      <c r="B9" s="1"/>
      <c r="C9" s="1"/>
      <c r="D9" s="1"/>
      <c r="E9" s="12"/>
      <c r="F9" s="21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">
      <c r="A10" s="1"/>
      <c r="B10" s="1"/>
      <c r="C10" s="1"/>
      <c r="D10" s="1"/>
      <c r="E10" s="12"/>
      <c r="F10" s="21"/>
      <c r="G10" s="2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">
      <c r="A11" s="1"/>
      <c r="B11" s="1"/>
      <c r="C11" s="1"/>
      <c r="D11" s="1"/>
      <c r="E11" s="12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">
      <c r="A12" s="1"/>
      <c r="B12" s="1"/>
      <c r="C12" s="1"/>
      <c r="D12" s="1"/>
      <c r="E12" s="12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">
      <c r="A13" s="1"/>
      <c r="B13" s="1"/>
      <c r="C13" s="1"/>
      <c r="D13" s="1"/>
      <c r="E13" s="12"/>
      <c r="F13" s="21"/>
      <c r="G13" s="2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">
      <c r="A14" s="1"/>
      <c r="B14" s="1"/>
      <c r="C14" s="1"/>
      <c r="D14" s="1"/>
      <c r="E14" s="12"/>
      <c r="F14" s="21"/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">
      <c r="A15" s="1"/>
      <c r="B15" s="1"/>
      <c r="C15" s="1"/>
      <c r="D15" s="1"/>
      <c r="E15" s="12"/>
      <c r="F15" s="21"/>
      <c r="G15" s="2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">
      <c r="A16" s="1"/>
      <c r="B16" s="1"/>
      <c r="C16" s="1"/>
      <c r="D16" s="1"/>
      <c r="E16" s="12"/>
      <c r="F16" s="21"/>
      <c r="G16" s="2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">
      <c r="A17" s="1"/>
      <c r="B17" s="1"/>
      <c r="C17" s="1"/>
      <c r="D17" s="1"/>
      <c r="E17" s="12"/>
      <c r="F17" s="21"/>
      <c r="G17" s="2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">
      <c r="A18" s="1"/>
      <c r="B18" s="1"/>
      <c r="C18" s="1"/>
      <c r="D18" s="1"/>
      <c r="E18" s="12"/>
      <c r="F18" s="21"/>
      <c r="G18" s="2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">
      <c r="A19" s="1"/>
      <c r="B19" s="1"/>
      <c r="C19" s="1"/>
      <c r="D19" s="1"/>
      <c r="E19" s="12"/>
      <c r="F19" s="21"/>
      <c r="G19" s="2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">
      <c r="A20" s="1"/>
      <c r="B20" s="1"/>
      <c r="C20" s="1"/>
      <c r="D20" s="1"/>
      <c r="E20" s="12"/>
      <c r="F20" s="21"/>
      <c r="G20" s="2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">
      <c r="A21" s="1"/>
      <c r="B21" s="1"/>
      <c r="C21" s="1"/>
      <c r="D21" s="1"/>
      <c r="E21" s="12"/>
      <c r="F21" s="21"/>
      <c r="G21" s="2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1"/>
      <c r="D22" s="1"/>
      <c r="E22" s="12"/>
      <c r="F22" s="21"/>
      <c r="G22" s="2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N17"/>
  <sheetViews>
    <sheetView workbookViewId="0"/>
  </sheetViews>
  <sheetFormatPr baseColWidth="10" defaultColWidth="12.7109375" defaultRowHeight="15" customHeight="1" x14ac:dyDescent="0.2"/>
  <cols>
    <col min="1" max="1" width="12.85546875" style="62" customWidth="1"/>
    <col min="2" max="4" width="11.42578125" customWidth="1"/>
    <col min="5" max="5" width="5.7109375" customWidth="1"/>
    <col min="6" max="14" width="11.28515625" customWidth="1"/>
  </cols>
  <sheetData>
    <row r="1" spans="1:14" ht="15.75" customHeight="1" x14ac:dyDescent="0.25">
      <c r="A1" s="91" t="s">
        <v>81</v>
      </c>
      <c r="B1" s="14"/>
      <c r="C1" s="14"/>
      <c r="D1" s="14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2.75" customHeight="1" x14ac:dyDescent="0.2">
      <c r="A2" s="3"/>
      <c r="B2" s="14"/>
      <c r="C2" s="14"/>
      <c r="D2" s="14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" customHeight="1" x14ac:dyDescent="0.2">
      <c r="A3" s="63"/>
      <c r="B3" s="16" t="s">
        <v>0</v>
      </c>
      <c r="C3" s="16" t="s">
        <v>1</v>
      </c>
      <c r="D3" s="16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" customHeight="1" x14ac:dyDescent="0.2">
      <c r="A4" s="64" t="s">
        <v>0</v>
      </c>
      <c r="B4" s="64">
        <v>5607</v>
      </c>
      <c r="C4" s="64">
        <v>2934</v>
      </c>
      <c r="D4" s="64">
        <v>2673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62" customFormat="1" ht="15" customHeight="1" x14ac:dyDescent="0.2">
      <c r="A5" s="65" t="s">
        <v>11</v>
      </c>
      <c r="B5" s="9">
        <v>443</v>
      </c>
      <c r="C5" s="9">
        <v>233</v>
      </c>
      <c r="D5" s="9">
        <v>210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62" customFormat="1" ht="15" customHeight="1" x14ac:dyDescent="0.2">
      <c r="A6" s="57" t="s">
        <v>12</v>
      </c>
      <c r="B6" s="6">
        <v>408</v>
      </c>
      <c r="C6" s="6">
        <v>201</v>
      </c>
      <c r="D6" s="6">
        <v>207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2" customFormat="1" ht="15" customHeight="1" x14ac:dyDescent="0.2">
      <c r="A7" s="65" t="s">
        <v>13</v>
      </c>
      <c r="B7" s="9">
        <v>494</v>
      </c>
      <c r="C7" s="9">
        <v>273</v>
      </c>
      <c r="D7" s="9">
        <v>221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2" customFormat="1" ht="15" customHeight="1" x14ac:dyDescent="0.2">
      <c r="A8" s="57" t="s">
        <v>9</v>
      </c>
      <c r="B8" s="6">
        <v>389</v>
      </c>
      <c r="C8" s="6">
        <v>198</v>
      </c>
      <c r="D8" s="6">
        <v>191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62" customFormat="1" ht="15" customHeight="1" x14ac:dyDescent="0.2">
      <c r="A9" s="65" t="s">
        <v>14</v>
      </c>
      <c r="B9" s="9">
        <v>420</v>
      </c>
      <c r="C9" s="9">
        <v>215</v>
      </c>
      <c r="D9" s="9">
        <v>205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62" customFormat="1" ht="15" customHeight="1" x14ac:dyDescent="0.2">
      <c r="A10" s="57" t="s">
        <v>15</v>
      </c>
      <c r="B10" s="6">
        <v>433</v>
      </c>
      <c r="C10" s="6">
        <v>231</v>
      </c>
      <c r="D10" s="6">
        <v>202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62" customFormat="1" ht="15" customHeight="1" x14ac:dyDescent="0.2">
      <c r="A11" s="65" t="s">
        <v>16</v>
      </c>
      <c r="B11" s="9">
        <v>463</v>
      </c>
      <c r="C11" s="9">
        <v>243</v>
      </c>
      <c r="D11" s="9">
        <v>220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62" customFormat="1" ht="15" customHeight="1" x14ac:dyDescent="0.2">
      <c r="A12" s="57" t="s">
        <v>17</v>
      </c>
      <c r="B12" s="6">
        <v>531</v>
      </c>
      <c r="C12" s="6">
        <v>289</v>
      </c>
      <c r="D12" s="6">
        <v>242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62" customFormat="1" ht="15" customHeight="1" x14ac:dyDescent="0.2">
      <c r="A13" s="65" t="s">
        <v>18</v>
      </c>
      <c r="B13" s="9">
        <v>511</v>
      </c>
      <c r="C13" s="9">
        <v>274</v>
      </c>
      <c r="D13" s="9">
        <v>237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62" customFormat="1" ht="15" customHeight="1" x14ac:dyDescent="0.2">
      <c r="A14" s="57" t="s">
        <v>10</v>
      </c>
      <c r="B14" s="6">
        <v>499</v>
      </c>
      <c r="C14" s="6">
        <v>256</v>
      </c>
      <c r="D14" s="6">
        <v>243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62" customFormat="1" ht="15" customHeight="1" x14ac:dyDescent="0.2">
      <c r="A15" s="65" t="s">
        <v>19</v>
      </c>
      <c r="B15" s="9">
        <v>533</v>
      </c>
      <c r="C15" s="9">
        <v>270</v>
      </c>
      <c r="D15" s="9">
        <v>263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62" customFormat="1" ht="15" customHeight="1" x14ac:dyDescent="0.2">
      <c r="A16" s="57" t="s">
        <v>20</v>
      </c>
      <c r="B16" s="6">
        <v>483</v>
      </c>
      <c r="C16" s="6">
        <v>251</v>
      </c>
      <c r="D16" s="6">
        <v>232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" customHeight="1" x14ac:dyDescent="0.2">
      <c r="A17" s="67" t="s">
        <v>77</v>
      </c>
      <c r="B17" s="35"/>
      <c r="C17" s="35"/>
      <c r="D17" s="35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C1:F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3:6" ht="15" customHeight="1" x14ac:dyDescent="0.2">
      <c r="C1" s="11"/>
      <c r="D1" s="11"/>
    </row>
    <row r="2" spans="3:6" ht="15" customHeight="1" x14ac:dyDescent="0.2">
      <c r="D2" s="11"/>
      <c r="E2" s="11"/>
    </row>
    <row r="3" spans="3:6" ht="15" customHeight="1" x14ac:dyDescent="0.2">
      <c r="D3" s="11"/>
      <c r="E3" s="1"/>
      <c r="F3" s="1"/>
    </row>
    <row r="4" spans="3:6" ht="15" customHeight="1" x14ac:dyDescent="0.2">
      <c r="D4" s="11"/>
      <c r="E4" s="1"/>
      <c r="F4" s="1"/>
    </row>
    <row r="5" spans="3:6" ht="15" customHeight="1" x14ac:dyDescent="0.2">
      <c r="D5" s="11"/>
      <c r="E5" s="1"/>
      <c r="F5" s="1"/>
    </row>
    <row r="6" spans="3:6" ht="15" customHeight="1" x14ac:dyDescent="0.2">
      <c r="D6" s="11"/>
      <c r="E6" s="1"/>
      <c r="F6" s="1"/>
    </row>
    <row r="7" spans="3:6" ht="15" customHeight="1" x14ac:dyDescent="0.2">
      <c r="D7" s="11"/>
      <c r="E7" s="1"/>
      <c r="F7" s="1"/>
    </row>
    <row r="8" spans="3:6" ht="15" customHeight="1" x14ac:dyDescent="0.2">
      <c r="D8" s="11"/>
      <c r="E8" s="1"/>
      <c r="F8" s="1"/>
    </row>
    <row r="9" spans="3:6" ht="15" customHeight="1" x14ac:dyDescent="0.2">
      <c r="D9" s="11"/>
      <c r="E9" s="1"/>
      <c r="F9" s="1"/>
    </row>
    <row r="10" spans="3:6" ht="15" customHeight="1" x14ac:dyDescent="0.2">
      <c r="D10" s="11"/>
      <c r="E10" s="1"/>
      <c r="F10" s="1"/>
    </row>
    <row r="11" spans="3:6" ht="15" customHeight="1" x14ac:dyDescent="0.2">
      <c r="D11" s="11"/>
      <c r="E11" s="1"/>
      <c r="F11" s="1"/>
    </row>
    <row r="12" spans="3:6" ht="15" customHeight="1" x14ac:dyDescent="0.2">
      <c r="D12" s="11"/>
      <c r="E12" s="1"/>
      <c r="F12" s="1"/>
    </row>
    <row r="13" spans="3:6" ht="15" customHeight="1" x14ac:dyDescent="0.2">
      <c r="D13" s="11"/>
      <c r="E13" s="1"/>
      <c r="F13" s="1"/>
    </row>
    <row r="14" spans="3:6" ht="15" customHeight="1" x14ac:dyDescent="0.2">
      <c r="D14" s="11"/>
      <c r="E14" s="1"/>
      <c r="F14" s="1"/>
    </row>
    <row r="15" spans="3:6" ht="15" customHeight="1" x14ac:dyDescent="0.2">
      <c r="D15" s="11"/>
      <c r="E15" s="1"/>
      <c r="F15" s="1"/>
    </row>
    <row r="16" spans="3:6" ht="15" customHeight="1" x14ac:dyDescent="0.2">
      <c r="D16" s="11"/>
      <c r="E16" s="1"/>
      <c r="F16" s="1"/>
    </row>
    <row r="17" spans="4:6" ht="15" customHeight="1" x14ac:dyDescent="0.2">
      <c r="D17" s="11"/>
      <c r="E17" s="1"/>
      <c r="F17" s="1"/>
    </row>
    <row r="18" spans="4:6" ht="15" customHeight="1" x14ac:dyDescent="0.2">
      <c r="D18" s="11"/>
      <c r="E18" s="1"/>
      <c r="F18" s="1"/>
    </row>
    <row r="19" spans="4:6" ht="15" customHeight="1" x14ac:dyDescent="0.2">
      <c r="D19" s="11"/>
      <c r="E19" s="1"/>
      <c r="F19" s="1"/>
    </row>
    <row r="20" spans="4:6" ht="15" customHeight="1" x14ac:dyDescent="0.2">
      <c r="D20" s="11"/>
      <c r="E20" s="1"/>
      <c r="F20" s="1"/>
    </row>
    <row r="21" spans="4:6" ht="15" customHeight="1" x14ac:dyDescent="0.2">
      <c r="D21" s="11"/>
      <c r="E21" s="1"/>
      <c r="F21" s="1"/>
    </row>
    <row r="22" spans="4:6" ht="15" customHeight="1" x14ac:dyDescent="0.2">
      <c r="D22" s="11"/>
      <c r="E22" s="1"/>
      <c r="F2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Y23"/>
  <sheetViews>
    <sheetView workbookViewId="0"/>
  </sheetViews>
  <sheetFormatPr baseColWidth="10" defaultColWidth="11.42578125" defaultRowHeight="15" customHeight="1" x14ac:dyDescent="0.2"/>
  <cols>
    <col min="1" max="1" width="8.5703125" customWidth="1"/>
    <col min="2" max="2" width="11.42578125" customWidth="1"/>
    <col min="3" max="3" width="2.85546875" customWidth="1"/>
    <col min="4" max="4" width="8.5703125" customWidth="1"/>
    <col min="5" max="5" width="11.42578125" customWidth="1"/>
  </cols>
  <sheetData>
    <row r="1" spans="1:25" ht="15.75" customHeight="1" x14ac:dyDescent="0.25">
      <c r="A1" s="91" t="s">
        <v>82</v>
      </c>
      <c r="B1" s="14"/>
      <c r="C1" s="14"/>
      <c r="D1" s="14"/>
      <c r="E1" s="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3"/>
      <c r="B2" s="14"/>
      <c r="C2" s="14"/>
      <c r="D2" s="14"/>
      <c r="E2" s="1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2">
      <c r="A3" s="36" t="s">
        <v>21</v>
      </c>
      <c r="B3" s="16" t="s">
        <v>8</v>
      </c>
      <c r="C3" s="18"/>
      <c r="D3" s="36" t="s">
        <v>21</v>
      </c>
      <c r="E3" s="16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">
      <c r="A4" s="23" t="s">
        <v>0</v>
      </c>
      <c r="B4" s="24">
        <v>5607</v>
      </c>
      <c r="C4" s="6"/>
      <c r="D4" s="59">
        <v>32</v>
      </c>
      <c r="E4" s="14">
        <v>372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customHeight="1" x14ac:dyDescent="0.2">
      <c r="A5" s="58" t="s">
        <v>22</v>
      </c>
      <c r="B5" s="33">
        <v>1</v>
      </c>
      <c r="C5" s="6"/>
      <c r="D5" s="58">
        <v>33</v>
      </c>
      <c r="E5" s="8">
        <v>425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customHeight="1" x14ac:dyDescent="0.2">
      <c r="A6" s="59">
        <v>15</v>
      </c>
      <c r="B6" s="6">
        <v>7</v>
      </c>
      <c r="C6" s="6"/>
      <c r="D6" s="59">
        <v>34</v>
      </c>
      <c r="E6" s="14">
        <v>416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customHeight="1" x14ac:dyDescent="0.2">
      <c r="A7" s="58">
        <v>16</v>
      </c>
      <c r="B7" s="33">
        <v>9</v>
      </c>
      <c r="C7" s="6"/>
      <c r="D7" s="58">
        <v>35</v>
      </c>
      <c r="E7" s="8">
        <v>419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customHeight="1" x14ac:dyDescent="0.2">
      <c r="A8" s="59">
        <v>17</v>
      </c>
      <c r="B8" s="6">
        <v>13</v>
      </c>
      <c r="C8" s="6"/>
      <c r="D8" s="59">
        <v>36</v>
      </c>
      <c r="E8" s="14">
        <v>435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customHeight="1" x14ac:dyDescent="0.2">
      <c r="A9" s="58">
        <v>18</v>
      </c>
      <c r="B9" s="33">
        <v>32</v>
      </c>
      <c r="C9" s="6"/>
      <c r="D9" s="58">
        <v>37</v>
      </c>
      <c r="E9" s="8">
        <v>353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customHeight="1" x14ac:dyDescent="0.2">
      <c r="A10" s="59">
        <v>19</v>
      </c>
      <c r="B10" s="6">
        <v>23</v>
      </c>
      <c r="C10" s="6"/>
      <c r="D10" s="59">
        <v>38</v>
      </c>
      <c r="E10" s="14">
        <v>323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customHeight="1" x14ac:dyDescent="0.2">
      <c r="A11" s="58">
        <v>20</v>
      </c>
      <c r="B11" s="33">
        <v>52</v>
      </c>
      <c r="C11" s="6"/>
      <c r="D11" s="58">
        <v>39</v>
      </c>
      <c r="E11" s="8">
        <v>279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customHeight="1" x14ac:dyDescent="0.2">
      <c r="A12" s="59">
        <v>21</v>
      </c>
      <c r="B12" s="6">
        <v>65</v>
      </c>
      <c r="C12" s="6"/>
      <c r="D12" s="59">
        <v>40</v>
      </c>
      <c r="E12" s="14">
        <v>207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customHeight="1" x14ac:dyDescent="0.2">
      <c r="A13" s="58">
        <v>22</v>
      </c>
      <c r="B13" s="33">
        <v>74</v>
      </c>
      <c r="C13" s="6"/>
      <c r="D13" s="58">
        <v>41</v>
      </c>
      <c r="E13" s="8">
        <v>178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customHeight="1" x14ac:dyDescent="0.2">
      <c r="A14" s="59">
        <v>23</v>
      </c>
      <c r="B14" s="6">
        <v>67</v>
      </c>
      <c r="C14" s="6"/>
      <c r="D14" s="59">
        <v>42</v>
      </c>
      <c r="E14" s="14">
        <v>116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customHeight="1" x14ac:dyDescent="0.2">
      <c r="A15" s="58">
        <v>24</v>
      </c>
      <c r="B15" s="33">
        <v>98</v>
      </c>
      <c r="C15" s="6"/>
      <c r="D15" s="58">
        <v>43</v>
      </c>
      <c r="E15" s="8">
        <v>83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customHeight="1" x14ac:dyDescent="0.2">
      <c r="A16" s="59">
        <v>25</v>
      </c>
      <c r="B16" s="6">
        <v>107</v>
      </c>
      <c r="C16" s="6"/>
      <c r="D16" s="59">
        <v>44</v>
      </c>
      <c r="E16" s="14">
        <v>57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 x14ac:dyDescent="0.2">
      <c r="A17" s="58">
        <v>26</v>
      </c>
      <c r="B17" s="33">
        <v>147</v>
      </c>
      <c r="C17" s="6"/>
      <c r="D17" s="58">
        <v>45</v>
      </c>
      <c r="E17" s="8">
        <v>31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customHeight="1" x14ac:dyDescent="0.2">
      <c r="A18" s="59">
        <v>27</v>
      </c>
      <c r="B18" s="6">
        <v>170</v>
      </c>
      <c r="C18" s="6"/>
      <c r="D18" s="59">
        <v>46</v>
      </c>
      <c r="E18" s="14">
        <v>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customHeight="1" x14ac:dyDescent="0.2">
      <c r="A19" s="58">
        <v>28</v>
      </c>
      <c r="B19" s="33">
        <v>185</v>
      </c>
      <c r="C19" s="6"/>
      <c r="D19" s="58">
        <v>47</v>
      </c>
      <c r="E19" s="8">
        <v>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customHeight="1" x14ac:dyDescent="0.2">
      <c r="A20" s="59">
        <v>29</v>
      </c>
      <c r="B20" s="6">
        <v>241</v>
      </c>
      <c r="C20" s="6"/>
      <c r="D20" s="59">
        <v>48</v>
      </c>
      <c r="E20" s="14">
        <v>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customHeight="1" x14ac:dyDescent="0.2">
      <c r="A21" s="58">
        <v>30</v>
      </c>
      <c r="B21" s="33">
        <v>269</v>
      </c>
      <c r="C21" s="6"/>
      <c r="D21" s="58">
        <v>49</v>
      </c>
      <c r="E21" s="8">
        <v>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customHeight="1" x14ac:dyDescent="0.2">
      <c r="A22" s="59">
        <v>31</v>
      </c>
      <c r="B22" s="6">
        <v>312</v>
      </c>
      <c r="C22" s="6"/>
      <c r="D22" s="59" t="s">
        <v>23</v>
      </c>
      <c r="E22" s="14">
        <v>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customHeight="1" x14ac:dyDescent="0.2">
      <c r="A23" s="67" t="s">
        <v>77</v>
      </c>
      <c r="B23" s="10"/>
      <c r="C23" s="10"/>
      <c r="D23" s="22"/>
      <c r="E23" s="3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C1:F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3:6" ht="15" customHeight="1" x14ac:dyDescent="0.2">
      <c r="C1" s="1"/>
      <c r="D1" s="1"/>
      <c r="E1" s="1"/>
    </row>
    <row r="2" spans="3:6" ht="15" customHeight="1" x14ac:dyDescent="0.2">
      <c r="D2" s="1"/>
      <c r="E2" s="1"/>
      <c r="F2" s="1"/>
    </row>
    <row r="3" spans="3:6" ht="15" customHeight="1" x14ac:dyDescent="0.2">
      <c r="D3" s="1"/>
      <c r="E3" s="1"/>
      <c r="F3" s="1"/>
    </row>
    <row r="4" spans="3:6" ht="15" customHeight="1" x14ac:dyDescent="0.2">
      <c r="D4" s="1"/>
      <c r="E4" s="1"/>
      <c r="F4" s="1"/>
    </row>
    <row r="5" spans="3:6" ht="15" customHeight="1" x14ac:dyDescent="0.2">
      <c r="D5" s="1"/>
      <c r="E5" s="1"/>
      <c r="F5" s="1"/>
    </row>
    <row r="6" spans="3:6" ht="15" customHeight="1" x14ac:dyDescent="0.2">
      <c r="D6" s="1"/>
      <c r="E6" s="1"/>
      <c r="F6" s="1"/>
    </row>
    <row r="7" spans="3:6" ht="15" customHeight="1" x14ac:dyDescent="0.2">
      <c r="D7" s="1"/>
      <c r="E7" s="1"/>
      <c r="F7" s="1"/>
    </row>
    <row r="8" spans="3:6" ht="15" customHeight="1" x14ac:dyDescent="0.2">
      <c r="D8" s="1"/>
      <c r="E8" s="1"/>
      <c r="F8" s="1"/>
    </row>
    <row r="9" spans="3:6" ht="15" customHeight="1" x14ac:dyDescent="0.2">
      <c r="D9" s="1"/>
      <c r="E9" s="1"/>
      <c r="F9" s="1"/>
    </row>
    <row r="10" spans="3:6" ht="15" customHeight="1" x14ac:dyDescent="0.2">
      <c r="D10" s="1"/>
      <c r="E10" s="1"/>
      <c r="F10" s="1"/>
    </row>
    <row r="11" spans="3:6" ht="15" customHeight="1" x14ac:dyDescent="0.2">
      <c r="D11" s="1"/>
      <c r="E11" s="1"/>
      <c r="F11" s="1"/>
    </row>
    <row r="12" spans="3:6" ht="15" customHeight="1" x14ac:dyDescent="0.2">
      <c r="D12" s="1"/>
      <c r="E12" s="1"/>
      <c r="F12" s="1"/>
    </row>
    <row r="13" spans="3:6" ht="15" customHeight="1" x14ac:dyDescent="0.2">
      <c r="D13" s="1"/>
      <c r="E13" s="1"/>
      <c r="F13" s="1"/>
    </row>
    <row r="14" spans="3:6" ht="15" customHeight="1" x14ac:dyDescent="0.2">
      <c r="D14" s="1"/>
      <c r="E14" s="1"/>
      <c r="F14" s="1"/>
    </row>
    <row r="15" spans="3:6" ht="15" customHeight="1" x14ac:dyDescent="0.2">
      <c r="D15" s="1"/>
      <c r="E15" s="1"/>
      <c r="F15" s="1"/>
    </row>
    <row r="16" spans="3:6" ht="15" customHeight="1" x14ac:dyDescent="0.2">
      <c r="D16" s="1"/>
      <c r="E16" s="1"/>
      <c r="F16" s="1"/>
    </row>
    <row r="17" spans="4:6" ht="15" customHeight="1" x14ac:dyDescent="0.2">
      <c r="D17" s="1"/>
      <c r="E17" s="1"/>
      <c r="F17" s="1"/>
    </row>
    <row r="18" spans="4:6" ht="15" customHeight="1" x14ac:dyDescent="0.2">
      <c r="D18" s="1"/>
      <c r="E18" s="1"/>
      <c r="F18" s="1"/>
    </row>
    <row r="19" spans="4:6" ht="15" customHeight="1" x14ac:dyDescent="0.2">
      <c r="D19" s="1"/>
      <c r="E19" s="1"/>
      <c r="F19" s="1"/>
    </row>
    <row r="20" spans="4:6" ht="15" customHeight="1" x14ac:dyDescent="0.2">
      <c r="D20" s="1"/>
      <c r="E20" s="1"/>
      <c r="F20" s="1"/>
    </row>
    <row r="21" spans="4:6" ht="15" customHeight="1" x14ac:dyDescent="0.2">
      <c r="D21" s="1"/>
      <c r="E21" s="1"/>
      <c r="F21" s="1"/>
    </row>
    <row r="22" spans="4:6" ht="15" customHeight="1" x14ac:dyDescent="0.2">
      <c r="D22" s="1"/>
      <c r="E22" s="1"/>
      <c r="F22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X26"/>
  <sheetViews>
    <sheetView workbookViewId="0"/>
  </sheetViews>
  <sheetFormatPr baseColWidth="10" defaultColWidth="11.42578125" defaultRowHeight="15" customHeight="1" x14ac:dyDescent="0.2"/>
  <cols>
    <col min="1" max="1" width="15.7109375" customWidth="1"/>
    <col min="2" max="10" width="8.5703125" customWidth="1"/>
    <col min="11" max="11" width="11.28515625" customWidth="1"/>
  </cols>
  <sheetData>
    <row r="1" spans="1:24" ht="15.75" customHeight="1" x14ac:dyDescent="0.25">
      <c r="A1" s="91" t="s">
        <v>83</v>
      </c>
      <c r="B1" s="14"/>
      <c r="C1" s="14"/>
      <c r="D1" s="14"/>
      <c r="E1" s="14"/>
      <c r="F1" s="14"/>
      <c r="G1" s="14"/>
      <c r="H1" s="14"/>
      <c r="I1" s="14"/>
      <c r="J1" s="1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" customHeight="1" x14ac:dyDescent="0.2">
      <c r="A3" s="15"/>
      <c r="B3" s="73" t="s">
        <v>31</v>
      </c>
      <c r="C3" s="74"/>
      <c r="D3" s="74"/>
      <c r="E3" s="74"/>
      <c r="F3" s="74"/>
      <c r="G3" s="74"/>
      <c r="H3" s="74"/>
      <c r="I3" s="74"/>
      <c r="J3" s="74"/>
      <c r="K3" s="7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x14ac:dyDescent="0.2">
      <c r="A4" s="36" t="s">
        <v>32</v>
      </c>
      <c r="B4" s="16" t="s">
        <v>24</v>
      </c>
      <c r="C4" s="16" t="s">
        <v>33</v>
      </c>
      <c r="D4" s="16" t="s">
        <v>25</v>
      </c>
      <c r="E4" s="16" t="s">
        <v>26</v>
      </c>
      <c r="F4" s="16" t="s">
        <v>27</v>
      </c>
      <c r="G4" s="16" t="s">
        <v>28</v>
      </c>
      <c r="H4" s="16" t="s">
        <v>29</v>
      </c>
      <c r="I4" s="16" t="s">
        <v>30</v>
      </c>
      <c r="J4" s="16" t="s">
        <v>23</v>
      </c>
      <c r="K4" s="17" t="s">
        <v>34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customHeight="1" x14ac:dyDescent="0.2">
      <c r="A5" s="23" t="s">
        <v>0</v>
      </c>
      <c r="B5" s="24">
        <v>5607</v>
      </c>
      <c r="C5" s="24">
        <v>27</v>
      </c>
      <c r="D5" s="24">
        <v>176</v>
      </c>
      <c r="E5" s="24">
        <v>534</v>
      </c>
      <c r="F5" s="24">
        <v>1318</v>
      </c>
      <c r="G5" s="24">
        <v>1768</v>
      </c>
      <c r="H5" s="24">
        <v>1083</v>
      </c>
      <c r="I5" s="24">
        <v>332</v>
      </c>
      <c r="J5" s="24">
        <v>118</v>
      </c>
      <c r="K5" s="24">
        <v>251</v>
      </c>
      <c r="L5" s="2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 customHeight="1" x14ac:dyDescent="0.2">
      <c r="A6" s="25" t="s">
        <v>35</v>
      </c>
      <c r="B6" s="26">
        <v>2975</v>
      </c>
      <c r="C6" s="26">
        <v>1</v>
      </c>
      <c r="D6" s="26">
        <v>21</v>
      </c>
      <c r="E6" s="26">
        <v>209</v>
      </c>
      <c r="F6" s="26">
        <v>725</v>
      </c>
      <c r="G6" s="26">
        <v>1098</v>
      </c>
      <c r="H6" s="26">
        <v>653</v>
      </c>
      <c r="I6" s="26">
        <v>189</v>
      </c>
      <c r="J6" s="26">
        <v>76</v>
      </c>
      <c r="K6" s="26">
        <v>3</v>
      </c>
      <c r="L6" s="2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 customHeight="1" x14ac:dyDescent="0.2">
      <c r="A7" s="59" t="s">
        <v>36</v>
      </c>
      <c r="B7" s="6">
        <f>SUM(C7:K7)</f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2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" customHeight="1" x14ac:dyDescent="0.2">
      <c r="A8" s="58" t="s">
        <v>37</v>
      </c>
      <c r="B8" s="8">
        <f t="shared" ref="B8:B15" si="0">SUM(C8:K8)</f>
        <v>6</v>
      </c>
      <c r="C8" s="8">
        <v>0</v>
      </c>
      <c r="D8" s="8">
        <v>3</v>
      </c>
      <c r="E8" s="8">
        <v>3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2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customHeight="1" x14ac:dyDescent="0.2">
      <c r="A9" s="59" t="s">
        <v>25</v>
      </c>
      <c r="B9" s="6">
        <f t="shared" si="0"/>
        <v>69</v>
      </c>
      <c r="C9" s="6">
        <v>1</v>
      </c>
      <c r="D9" s="6">
        <v>10</v>
      </c>
      <c r="E9" s="6">
        <v>33</v>
      </c>
      <c r="F9" s="6">
        <v>15</v>
      </c>
      <c r="G9" s="6">
        <v>5</v>
      </c>
      <c r="H9" s="6">
        <v>4</v>
      </c>
      <c r="I9" s="6">
        <v>1</v>
      </c>
      <c r="J9" s="6">
        <v>0</v>
      </c>
      <c r="K9" s="6">
        <v>0</v>
      </c>
      <c r="L9" s="2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">
      <c r="A10" s="58" t="s">
        <v>26</v>
      </c>
      <c r="B10" s="8">
        <f t="shared" si="0"/>
        <v>367</v>
      </c>
      <c r="C10" s="8">
        <v>0</v>
      </c>
      <c r="D10" s="8">
        <v>6</v>
      </c>
      <c r="E10" s="8">
        <v>127</v>
      </c>
      <c r="F10" s="8">
        <v>132</v>
      </c>
      <c r="G10" s="8">
        <v>62</v>
      </c>
      <c r="H10" s="8">
        <v>29</v>
      </c>
      <c r="I10" s="8">
        <v>10</v>
      </c>
      <c r="J10" s="8">
        <v>0</v>
      </c>
      <c r="K10" s="8">
        <v>1</v>
      </c>
      <c r="L10" s="2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" customHeight="1" x14ac:dyDescent="0.2">
      <c r="A11" s="59" t="s">
        <v>27</v>
      </c>
      <c r="B11" s="6">
        <f t="shared" si="0"/>
        <v>1053</v>
      </c>
      <c r="C11" s="6">
        <v>0</v>
      </c>
      <c r="D11" s="6">
        <v>1</v>
      </c>
      <c r="E11" s="6">
        <v>39</v>
      </c>
      <c r="F11" s="6">
        <v>469</v>
      </c>
      <c r="G11" s="6">
        <v>376</v>
      </c>
      <c r="H11" s="6">
        <v>118</v>
      </c>
      <c r="I11" s="6">
        <v>36</v>
      </c>
      <c r="J11" s="6">
        <v>13</v>
      </c>
      <c r="K11" s="6">
        <v>1</v>
      </c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" customHeight="1" x14ac:dyDescent="0.2">
      <c r="A12" s="58" t="s">
        <v>28</v>
      </c>
      <c r="B12" s="8">
        <f t="shared" si="0"/>
        <v>1103</v>
      </c>
      <c r="C12" s="8">
        <v>0</v>
      </c>
      <c r="D12" s="8">
        <v>1</v>
      </c>
      <c r="E12" s="8">
        <v>7</v>
      </c>
      <c r="F12" s="8">
        <v>98</v>
      </c>
      <c r="G12" s="8">
        <v>604</v>
      </c>
      <c r="H12" s="8">
        <v>316</v>
      </c>
      <c r="I12" s="8">
        <v>51</v>
      </c>
      <c r="J12" s="8">
        <v>25</v>
      </c>
      <c r="K12" s="8">
        <v>1</v>
      </c>
      <c r="L12" s="2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" customHeight="1" x14ac:dyDescent="0.2">
      <c r="A13" s="59" t="s">
        <v>29</v>
      </c>
      <c r="B13" s="6">
        <f t="shared" si="0"/>
        <v>341</v>
      </c>
      <c r="C13" s="6">
        <v>0</v>
      </c>
      <c r="D13" s="6">
        <v>0</v>
      </c>
      <c r="E13" s="6">
        <v>0</v>
      </c>
      <c r="F13" s="6">
        <v>11</v>
      </c>
      <c r="G13" s="6">
        <v>48</v>
      </c>
      <c r="H13" s="6">
        <v>181</v>
      </c>
      <c r="I13" s="6">
        <v>72</v>
      </c>
      <c r="J13" s="6">
        <v>29</v>
      </c>
      <c r="K13" s="6">
        <v>0</v>
      </c>
      <c r="L13" s="2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" customHeight="1" x14ac:dyDescent="0.2">
      <c r="A14" s="58" t="s">
        <v>30</v>
      </c>
      <c r="B14" s="8">
        <f t="shared" si="0"/>
        <v>33</v>
      </c>
      <c r="C14" s="8">
        <v>0</v>
      </c>
      <c r="D14" s="8">
        <v>0</v>
      </c>
      <c r="E14" s="8">
        <v>0</v>
      </c>
      <c r="F14" s="8">
        <v>0</v>
      </c>
      <c r="G14" s="8">
        <v>3</v>
      </c>
      <c r="H14" s="8">
        <v>5</v>
      </c>
      <c r="I14" s="8">
        <v>19</v>
      </c>
      <c r="J14" s="8">
        <v>6</v>
      </c>
      <c r="K14" s="8">
        <v>0</v>
      </c>
      <c r="L14" s="2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customHeight="1" x14ac:dyDescent="0.2">
      <c r="A15" s="59" t="s">
        <v>23</v>
      </c>
      <c r="B15" s="6">
        <f t="shared" si="0"/>
        <v>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3</v>
      </c>
      <c r="K15" s="6">
        <v>0</v>
      </c>
      <c r="L15" s="2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customHeight="1" x14ac:dyDescent="0.2">
      <c r="A16" s="25" t="s">
        <v>38</v>
      </c>
      <c r="B16" s="26">
        <v>2632</v>
      </c>
      <c r="C16" s="26">
        <v>26</v>
      </c>
      <c r="D16" s="26">
        <v>155</v>
      </c>
      <c r="E16" s="26">
        <v>325</v>
      </c>
      <c r="F16" s="26">
        <v>593</v>
      </c>
      <c r="G16" s="26">
        <v>670</v>
      </c>
      <c r="H16" s="26">
        <v>430</v>
      </c>
      <c r="I16" s="26">
        <v>143</v>
      </c>
      <c r="J16" s="26">
        <v>42</v>
      </c>
      <c r="K16" s="26">
        <v>248</v>
      </c>
      <c r="L16" s="2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" customHeight="1" x14ac:dyDescent="0.2">
      <c r="A17" s="59" t="s">
        <v>36</v>
      </c>
      <c r="B17" s="6">
        <f>SUM(C17:K17)</f>
        <v>1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2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 customHeight="1" x14ac:dyDescent="0.2">
      <c r="A18" s="58" t="s">
        <v>37</v>
      </c>
      <c r="B18" s="8">
        <f t="shared" ref="B18:B25" si="1">SUM(C18:K18)</f>
        <v>78</v>
      </c>
      <c r="C18" s="8">
        <v>20</v>
      </c>
      <c r="D18" s="8">
        <v>32</v>
      </c>
      <c r="E18" s="8">
        <v>4</v>
      </c>
      <c r="F18" s="8">
        <v>5</v>
      </c>
      <c r="G18" s="8">
        <v>5</v>
      </c>
      <c r="H18" s="8">
        <v>1</v>
      </c>
      <c r="I18" s="8">
        <v>0</v>
      </c>
      <c r="J18" s="8">
        <v>0</v>
      </c>
      <c r="K18" s="8">
        <v>11</v>
      </c>
      <c r="L18" s="2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 customHeight="1" x14ac:dyDescent="0.2">
      <c r="A19" s="59" t="s">
        <v>25</v>
      </c>
      <c r="B19" s="6">
        <f t="shared" si="1"/>
        <v>287</v>
      </c>
      <c r="C19" s="6">
        <v>5</v>
      </c>
      <c r="D19" s="6">
        <v>88</v>
      </c>
      <c r="E19" s="6">
        <v>80</v>
      </c>
      <c r="F19" s="6">
        <v>39</v>
      </c>
      <c r="G19" s="6">
        <v>12</v>
      </c>
      <c r="H19" s="6">
        <v>11</v>
      </c>
      <c r="I19" s="6">
        <v>3</v>
      </c>
      <c r="J19" s="6">
        <v>1</v>
      </c>
      <c r="K19" s="6">
        <v>48</v>
      </c>
      <c r="L19" s="2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 customHeight="1" x14ac:dyDescent="0.2">
      <c r="A20" s="58" t="s">
        <v>26</v>
      </c>
      <c r="B20" s="8">
        <f t="shared" si="1"/>
        <v>483</v>
      </c>
      <c r="C20" s="8">
        <v>0</v>
      </c>
      <c r="D20" s="8">
        <v>24</v>
      </c>
      <c r="E20" s="8">
        <v>165</v>
      </c>
      <c r="F20" s="8">
        <v>140</v>
      </c>
      <c r="G20" s="8">
        <v>77</v>
      </c>
      <c r="H20" s="8">
        <v>27</v>
      </c>
      <c r="I20" s="8">
        <v>7</v>
      </c>
      <c r="J20" s="8">
        <v>1</v>
      </c>
      <c r="K20" s="8">
        <v>42</v>
      </c>
      <c r="L20" s="2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 customHeight="1" x14ac:dyDescent="0.2">
      <c r="A21" s="59" t="s">
        <v>27</v>
      </c>
      <c r="B21" s="6">
        <f t="shared" si="1"/>
        <v>741</v>
      </c>
      <c r="C21" s="6">
        <v>0</v>
      </c>
      <c r="D21" s="6">
        <v>9</v>
      </c>
      <c r="E21" s="6">
        <v>49</v>
      </c>
      <c r="F21" s="6">
        <v>319</v>
      </c>
      <c r="G21" s="6">
        <v>216</v>
      </c>
      <c r="H21" s="6">
        <v>69</v>
      </c>
      <c r="I21" s="6">
        <v>21</v>
      </c>
      <c r="J21" s="6">
        <v>10</v>
      </c>
      <c r="K21" s="6">
        <v>48</v>
      </c>
      <c r="L21" s="2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2">
      <c r="A22" s="58" t="s">
        <v>28</v>
      </c>
      <c r="B22" s="8">
        <f t="shared" si="1"/>
        <v>706</v>
      </c>
      <c r="C22" s="8">
        <v>0</v>
      </c>
      <c r="D22" s="8">
        <v>2</v>
      </c>
      <c r="E22" s="8">
        <v>19</v>
      </c>
      <c r="F22" s="8">
        <v>77</v>
      </c>
      <c r="G22" s="8">
        <v>307</v>
      </c>
      <c r="H22" s="8">
        <v>194</v>
      </c>
      <c r="I22" s="8">
        <v>48</v>
      </c>
      <c r="J22" s="8">
        <v>12</v>
      </c>
      <c r="K22" s="8">
        <v>47</v>
      </c>
      <c r="L22" s="2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" customHeight="1" x14ac:dyDescent="0.2">
      <c r="A23" s="59" t="s">
        <v>29</v>
      </c>
      <c r="B23" s="6">
        <f t="shared" si="1"/>
        <v>300</v>
      </c>
      <c r="C23" s="6">
        <v>0</v>
      </c>
      <c r="D23" s="6">
        <v>0</v>
      </c>
      <c r="E23" s="6">
        <v>6</v>
      </c>
      <c r="F23" s="6">
        <v>13</v>
      </c>
      <c r="G23" s="6">
        <v>49</v>
      </c>
      <c r="H23" s="6">
        <v>118</v>
      </c>
      <c r="I23" s="6">
        <v>56</v>
      </c>
      <c r="J23" s="6">
        <v>12</v>
      </c>
      <c r="K23" s="6">
        <v>46</v>
      </c>
      <c r="L23" s="2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" customHeight="1" x14ac:dyDescent="0.2">
      <c r="A24" s="58" t="s">
        <v>30</v>
      </c>
      <c r="B24" s="8">
        <f t="shared" si="1"/>
        <v>30</v>
      </c>
      <c r="C24" s="8">
        <v>0</v>
      </c>
      <c r="D24" s="8">
        <v>0</v>
      </c>
      <c r="E24" s="8">
        <v>2</v>
      </c>
      <c r="F24" s="8">
        <v>0</v>
      </c>
      <c r="G24" s="8">
        <v>4</v>
      </c>
      <c r="H24" s="8">
        <v>10</v>
      </c>
      <c r="I24" s="8">
        <v>6</v>
      </c>
      <c r="J24" s="8">
        <v>6</v>
      </c>
      <c r="K24" s="8">
        <v>2</v>
      </c>
      <c r="L24" s="2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" customHeight="1" x14ac:dyDescent="0.2">
      <c r="A25" s="59" t="s">
        <v>23</v>
      </c>
      <c r="B25" s="6">
        <f t="shared" si="1"/>
        <v>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2</v>
      </c>
      <c r="J25" s="6">
        <v>0</v>
      </c>
      <c r="K25" s="6">
        <v>4</v>
      </c>
      <c r="L25" s="2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" customHeight="1" x14ac:dyDescent="0.2">
      <c r="A26" s="67" t="s">
        <v>77</v>
      </c>
      <c r="B26" s="12"/>
      <c r="C26" s="12"/>
      <c r="D26" s="12"/>
      <c r="E26" s="12"/>
      <c r="F26" s="12"/>
      <c r="G26" s="12"/>
      <c r="H26" s="12"/>
      <c r="I26" s="12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</sheetData>
  <mergeCells count="1">
    <mergeCell ref="B3:K3"/>
  </mergeCells>
  <pageMargins left="0.39370078740157477" right="0.39370078740157477" top="0.59055118110236215" bottom="0.59055118110236215" header="0" footer="0"/>
  <pageSetup paperSize="9" scale="93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C1:P22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3:16" ht="15" customHeight="1" x14ac:dyDescent="0.2">
      <c r="C1" s="11"/>
      <c r="D1" s="11"/>
      <c r="E1" s="11"/>
      <c r="F1" s="11"/>
    </row>
    <row r="2" spans="3:16" ht="15" customHeight="1" x14ac:dyDescent="0.2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3:16" ht="15" customHeight="1" x14ac:dyDescent="0.2"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3:16" ht="15" customHeight="1" x14ac:dyDescent="0.2"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3:16" ht="15" customHeight="1" x14ac:dyDescent="0.2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3:16" ht="15" customHeight="1" x14ac:dyDescent="0.2"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3:16" ht="15" customHeight="1" x14ac:dyDescent="0.2"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3:16" ht="15" customHeight="1" x14ac:dyDescent="0.2"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3:16" ht="15" customHeight="1" x14ac:dyDescent="0.2"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3:16" ht="15" customHeight="1" x14ac:dyDescent="0.2"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3:16" ht="15" customHeight="1" x14ac:dyDescent="0.2"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3:16" ht="15" customHeight="1" x14ac:dyDescent="0.2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3:16" ht="15" customHeight="1" x14ac:dyDescent="0.2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  <row r="14" spans="3:16" ht="15" customHeight="1" x14ac:dyDescent="0.2"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</row>
    <row r="15" spans="3:16" ht="15" customHeight="1" x14ac:dyDescent="0.2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spans="3:16" ht="15" customHeight="1" x14ac:dyDescent="0.2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3:16" ht="15" customHeight="1" x14ac:dyDescent="0.2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</row>
    <row r="18" spans="3:16" ht="15" customHeight="1" x14ac:dyDescent="0.2"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3:16" ht="15" customHeight="1" x14ac:dyDescent="0.2"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3:16" ht="15" customHeight="1" x14ac:dyDescent="0.2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3:16" ht="15" customHeight="1" x14ac:dyDescent="0.2"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3:16" ht="15" customHeight="1" x14ac:dyDescent="0.2"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7</vt:i4>
      </vt:variant>
    </vt:vector>
  </HeadingPairs>
  <TitlesOfParts>
    <vt:vector size="25" baseType="lpstr">
      <vt:lpstr>0</vt:lpstr>
      <vt:lpstr>1</vt:lpstr>
      <vt:lpstr>1 graf1</vt:lpstr>
      <vt:lpstr>2</vt:lpstr>
      <vt:lpstr>2 graf1</vt:lpstr>
      <vt:lpstr>3</vt:lpstr>
      <vt:lpstr>3 graf1</vt:lpstr>
      <vt:lpstr>4</vt:lpstr>
      <vt:lpstr>4 graf1</vt:lpstr>
      <vt:lpstr>5</vt:lpstr>
      <vt:lpstr>6</vt:lpstr>
      <vt:lpstr>6 graf1</vt:lpstr>
      <vt:lpstr>7</vt:lpstr>
      <vt:lpstr>8</vt:lpstr>
      <vt:lpstr>8 graf1</vt:lpstr>
      <vt:lpstr>9</vt:lpstr>
      <vt:lpstr>9 graf1</vt:lpstr>
      <vt:lpstr>9 graf2</vt:lpstr>
      <vt:lpstr>'9'!_R3_15</vt:lpstr>
      <vt:lpstr>_R5_1</vt:lpstr>
      <vt:lpstr>_R5_2</vt:lpstr>
      <vt:lpstr>_R5_3</vt:lpstr>
      <vt:lpstr>_R5_4</vt:lpstr>
      <vt:lpstr>_R5_5</vt:lpstr>
      <vt:lpstr>_R5_8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2024-11-18T10:33:04Z</dcterms:modified>
</cp:coreProperties>
</file>