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315"/>
  </bookViews>
  <sheets>
    <sheet name="0" sheetId="23" r:id="rId1"/>
    <sheet name="1" sheetId="33" r:id="rId2"/>
    <sheet name="2" sheetId="35" r:id="rId3"/>
    <sheet name="3" sheetId="37" r:id="rId4"/>
    <sheet name="4" sheetId="39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/>
  <extLst>
    <ext uri="GoogleSheetsCustomDataVersion1">
      <go:sheetsCustomData xmlns:go="http://customooxmlschemas.google.com/" r:id="rId123" roundtripDataSignature="AMtx7mi14629vqxTlXuNpB96wxU93wUxZw=="/>
    </ext>
  </extLst>
</workbook>
</file>

<file path=xl/calcChain.xml><?xml version="1.0" encoding="utf-8"?>
<calcChain xmlns="http://schemas.openxmlformats.org/spreadsheetml/2006/main">
  <c r="C16" i="33" l="1"/>
  <c r="D16" i="33"/>
  <c r="E16" i="33"/>
  <c r="F16" i="33"/>
  <c r="G16" i="33"/>
  <c r="H16" i="33"/>
  <c r="I16" i="33"/>
  <c r="C12" i="33"/>
  <c r="D12" i="33"/>
  <c r="E12" i="33"/>
  <c r="F12" i="33"/>
  <c r="G12" i="33"/>
  <c r="H12" i="33"/>
  <c r="I12" i="33"/>
  <c r="C8" i="33"/>
  <c r="D8" i="33"/>
  <c r="E8" i="33"/>
  <c r="F8" i="33"/>
  <c r="G8" i="33"/>
  <c r="H8" i="33"/>
  <c r="I8" i="33"/>
  <c r="C4" i="33"/>
  <c r="D4" i="33"/>
  <c r="E4" i="33"/>
  <c r="F4" i="33"/>
  <c r="G4" i="33"/>
  <c r="H4" i="33"/>
  <c r="I4" i="33"/>
  <c r="B16" i="33"/>
  <c r="B12" i="33"/>
  <c r="B8" i="33"/>
  <c r="B4" i="33"/>
  <c r="C16" i="37"/>
  <c r="D16" i="37"/>
  <c r="E16" i="37"/>
  <c r="F16" i="37"/>
  <c r="G16" i="37"/>
  <c r="H16" i="37"/>
  <c r="I16" i="37"/>
  <c r="B16" i="37"/>
  <c r="C12" i="37"/>
  <c r="D12" i="37"/>
  <c r="E12" i="37"/>
  <c r="F12" i="37"/>
  <c r="G12" i="37"/>
  <c r="H12" i="37"/>
  <c r="I12" i="37"/>
  <c r="B12" i="37"/>
  <c r="C8" i="37"/>
  <c r="D8" i="37"/>
  <c r="E8" i="37"/>
  <c r="F8" i="37"/>
  <c r="G8" i="37"/>
  <c r="H8" i="37"/>
  <c r="I8" i="37"/>
  <c r="B8" i="37"/>
  <c r="B4" i="37"/>
  <c r="C4" i="37"/>
  <c r="D4" i="37"/>
  <c r="E4" i="37"/>
  <c r="F4" i="37"/>
  <c r="G4" i="37"/>
  <c r="H4" i="37"/>
  <c r="I4" i="37"/>
</calcChain>
</file>

<file path=xl/sharedStrings.xml><?xml version="1.0" encoding="utf-8"?>
<sst xmlns="http://schemas.openxmlformats.org/spreadsheetml/2006/main" count="199" uniqueCount="53">
  <si>
    <t>València</t>
  </si>
  <si>
    <t xml:space="preserve"> 1. Ciutat Vella</t>
  </si>
  <si>
    <t xml:space="preserve"> 2. l'Eixample</t>
  </si>
  <si>
    <t xml:space="preserve"> 3. Extramurs</t>
  </si>
  <si>
    <t xml:space="preserve"> 4. Campanar</t>
  </si>
  <si>
    <t xml:space="preserve"> 5. la Saïdia</t>
  </si>
  <si>
    <t xml:space="preserve"> 6. el Pla del Real</t>
  </si>
  <si>
    <t xml:space="preserve"> 7. l'Olivereta</t>
  </si>
  <si>
    <t xml:space="preserve"> 8. Patraix</t>
  </si>
  <si>
    <t xml:space="preserve"> 9. Jesús</t>
  </si>
  <si>
    <t>10. Quatre Carreres</t>
  </si>
  <si>
    <t>11. Poblats Marítims</t>
  </si>
  <si>
    <t>12. Camins al Grau</t>
  </si>
  <si>
    <t>13. Algirós</t>
  </si>
  <si>
    <t>14. Benimaclet</t>
  </si>
  <si>
    <t>15. Rascanya</t>
  </si>
  <si>
    <t>16. Benicalap</t>
  </si>
  <si>
    <t>17. Pobles del Nord</t>
  </si>
  <si>
    <t>18. Pobles de l'Oest</t>
  </si>
  <si>
    <t>19. Pobles del Sud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</si>
  <si>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</si>
  <si>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</si>
  <si>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</si>
  <si>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</si>
  <si>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</si>
  <si>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</si>
  <si>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</si>
  <si>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</si>
  <si>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</si>
  <si>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</si>
  <si>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</si>
  <si>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</si>
  <si>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Comunidad Valenciana</t>
  </si>
  <si>
    <t>Total 
Nacional</t>
  </si>
  <si>
    <t>Madrid</t>
  </si>
  <si>
    <t>Barcelona</t>
  </si>
  <si>
    <t>Sevilla</t>
  </si>
  <si>
    <t>Zaragoza</t>
  </si>
  <si>
    <t>Málaga</t>
  </si>
  <si>
    <t>Primer trimestre</t>
  </si>
  <si>
    <t>Segundo trimestre</t>
  </si>
  <si>
    <t>Tercer trimestre</t>
  </si>
  <si>
    <t>Cuarto trimestre</t>
  </si>
  <si>
    <t>Fuente: Portal inmobiliario Idealista (www.idealista.es).</t>
  </si>
  <si>
    <t>VIVIENDAS DE SEGUNDA MANO REGISTRADAS POR EL PORTAL INMOBILIARIO IDEALISTA</t>
  </si>
  <si>
    <t>Nota: Precio expresado en euros  por metro cuadrado. Los precios trimestrales se han calculado como media aritmética de los precios mensuales.</t>
  </si>
  <si>
    <t>Nota: Precio expresado en euros  por metro cuadrado. (-) No se dispone de suficientes datos.</t>
  </si>
  <si>
    <t>Nota: Precio expresado en euros por metro cuadrado. Los precios trimestrales de Idealista se han calculado como media aritmética de los precios mensuales.</t>
  </si>
  <si>
    <t>1. Precio medio de venta de las viviendas de segunda mano en el portal inmobiliario Idealista. 2023</t>
  </si>
  <si>
    <t>2. Precio medio de venta de las viviendas de segunda mano en el portal inmobiliario Idealista. Distritos. 2023</t>
  </si>
  <si>
    <t>3. Precio medio de alquiler de las viviendas de segunda mano en el portal inmobiliari Idealista. 2023</t>
  </si>
  <si>
    <t>4. Precio medio de alquiler de las viviendas de segunda mano en el portal inmobiliario Idealista. Distritos. 2023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</si>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</sst>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5" fillId="0" borderId="0" xfId="0" applyNumberFormat="1" applyFont="1"/>
    <xf numFmtId="3" fontId="3" fillId="0" borderId="0" xfId="0" applyNumberFormat="1" applyFont="1"/>
    <xf numFmtId="3" fontId="3" fillId="3" borderId="1" xfId="0" applyNumberFormat="1" applyFont="1" applyFill="1" applyBorder="1"/>
    <xf numFmtId="0" fontId="6" fillId="0" borderId="0" xfId="0" applyFont="1"/>
    <xf numFmtId="3" fontId="2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164" fontId="2" fillId="0" borderId="0" xfId="0" applyNumberFormat="1" applyFont="1"/>
    <xf numFmtId="3" fontId="4" fillId="2" borderId="2" xfId="0" applyNumberFormat="1" applyFont="1" applyFill="1" applyBorder="1"/>
    <xf numFmtId="3" fontId="4" fillId="2" borderId="2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4" fontId="3" fillId="0" borderId="0" xfId="0" applyNumberFormat="1" applyFont="1" applyAlignment="1">
      <alignment horizontal="right"/>
    </xf>
    <xf numFmtId="4" fontId="3" fillId="3" borderId="1" xfId="0" applyNumberFormat="1" applyFont="1" applyFill="1" applyBorder="1" applyAlignment="1">
      <alignment horizontal="right"/>
    </xf>
    <xf numFmtId="4" fontId="3" fillId="0" borderId="0" xfId="0" applyNumberFormat="1" applyFont="1"/>
    <xf numFmtId="3" fontId="3" fillId="3" borderId="1" xfId="0" applyNumberFormat="1" applyFont="1" applyFill="1" applyBorder="1" applyAlignment="1">
      <alignment horizontal="left" indent="1"/>
    </xf>
    <xf numFmtId="3" fontId="3" fillId="0" borderId="0" xfId="0" applyNumberFormat="1" applyFont="1" applyAlignment="1">
      <alignment horizontal="left" indent="1"/>
    </xf>
    <xf numFmtId="3" fontId="5" fillId="0" borderId="0" xfId="0" applyNumberFormat="1" applyFont="1" applyAlignment="1">
      <alignment horizontal="left"/>
    </xf>
    <xf numFmtId="164" fontId="3" fillId="0" borderId="0" xfId="0" applyNumberFormat="1" applyFont="1"/>
    <xf numFmtId="164" fontId="3" fillId="3" borderId="1" xfId="0" applyNumberFormat="1" applyFont="1" applyFill="1" applyBorder="1"/>
    <xf numFmtId="164" fontId="3" fillId="3" borderId="1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8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5" Type="http://schemas.openxmlformats.org/officeDocument/2006/relationships/styles" Target="styles.xml"/><Relationship Id="rId124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23" Type="http://customschemas.google.com/relationships/workbookmetadata" Target="metadata"/><Relationship Id="rId5" Type="http://schemas.openxmlformats.org/officeDocument/2006/relationships/worksheet" Target="worksheets/sheet5.xml"/><Relationship Id="rId127" Type="http://schemas.openxmlformats.org/officeDocument/2006/relationships/calcChain" Target="calcChain.xml"/><Relationship Id="rId4" Type="http://schemas.openxmlformats.org/officeDocument/2006/relationships/worksheet" Target="worksheets/sheet4.xml"/><Relationship Id="rId126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1" t="s">
        <v>44</v>
      </c>
    </row>
  </sheetData>
  <pageMargins left="0.39370078740157477" right="0.39370078740157477" top="0.59055118110236215" bottom="0.59055118110236215" header="0" footer="0"/>
  <pageSetup paperSize="9" scale="94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22"/>
  <sheetViews>
    <sheetView workbookViewId="0"/>
  </sheetViews>
  <sheetFormatPr baseColWidth="10" defaultColWidth="11.42578125" defaultRowHeight="15" customHeight="1" x14ac:dyDescent="0.2"/>
  <cols>
    <col min="1" max="1" width="14.28515625" customWidth="1"/>
    <col min="2" max="9" width="11.42578125" customWidth="1"/>
  </cols>
  <sheetData>
    <row r="1" spans="1:17" ht="15.75" customHeight="1" x14ac:dyDescent="0.25">
      <c r="A1" s="31" t="s">
        <v>48</v>
      </c>
      <c r="B1" s="3"/>
      <c r="C1" s="3"/>
      <c r="D1" s="3"/>
      <c r="E1" s="2"/>
      <c r="F1" s="2"/>
      <c r="G1" s="2"/>
      <c r="H1" s="2"/>
      <c r="I1" s="2"/>
      <c r="J1" s="2"/>
    </row>
    <row r="2" spans="1:17" ht="15" customHeight="1" x14ac:dyDescent="0.2">
      <c r="A2" s="3"/>
      <c r="B2" s="3"/>
      <c r="C2" s="3"/>
      <c r="D2" s="3"/>
      <c r="E2" s="2"/>
      <c r="F2" s="2"/>
      <c r="G2" s="2"/>
      <c r="H2" s="2"/>
      <c r="I2" s="2"/>
      <c r="J2" s="2"/>
    </row>
    <row r="3" spans="1:17" ht="30" customHeight="1" x14ac:dyDescent="0.2">
      <c r="A3" s="15"/>
      <c r="B3" s="17" t="s">
        <v>33</v>
      </c>
      <c r="C3" s="17" t="s">
        <v>32</v>
      </c>
      <c r="D3" s="16" t="s">
        <v>0</v>
      </c>
      <c r="E3" s="16" t="s">
        <v>34</v>
      </c>
      <c r="F3" s="16" t="s">
        <v>35</v>
      </c>
      <c r="G3" s="16" t="s">
        <v>36</v>
      </c>
      <c r="H3" s="16" t="s">
        <v>37</v>
      </c>
      <c r="I3" s="16" t="s">
        <v>38</v>
      </c>
      <c r="J3" s="8"/>
    </row>
    <row r="4" spans="1:17" ht="15" customHeight="1" x14ac:dyDescent="0.2">
      <c r="A4" s="13" t="s">
        <v>39</v>
      </c>
      <c r="B4" s="5">
        <f>AVERAGE(B5:B7)</f>
        <v>1918.3333333333333</v>
      </c>
      <c r="C4" s="5">
        <f t="shared" ref="C4:I4" si="0">AVERAGE(C5:C7)</f>
        <v>1637</v>
      </c>
      <c r="D4" s="5">
        <f t="shared" si="0"/>
        <v>2085.3333333333335</v>
      </c>
      <c r="E4" s="5">
        <f t="shared" si="0"/>
        <v>3901.6666666666665</v>
      </c>
      <c r="F4" s="5">
        <f t="shared" si="0"/>
        <v>4046</v>
      </c>
      <c r="G4" s="5">
        <f t="shared" si="0"/>
        <v>2141.6666666666665</v>
      </c>
      <c r="H4" s="5">
        <f t="shared" si="0"/>
        <v>1706.6666666666667</v>
      </c>
      <c r="I4" s="5">
        <f t="shared" si="0"/>
        <v>2374.6666666666665</v>
      </c>
      <c r="J4" s="8"/>
    </row>
    <row r="5" spans="1:17" ht="15" customHeight="1" x14ac:dyDescent="0.2">
      <c r="A5" s="22" t="s">
        <v>20</v>
      </c>
      <c r="B5" s="6">
        <v>1894</v>
      </c>
      <c r="C5" s="6">
        <v>1612</v>
      </c>
      <c r="D5" s="10">
        <v>2042</v>
      </c>
      <c r="E5" s="10">
        <v>3870</v>
      </c>
      <c r="F5" s="10">
        <v>4032</v>
      </c>
      <c r="G5" s="10">
        <v>2123</v>
      </c>
      <c r="H5" s="10">
        <v>1700</v>
      </c>
      <c r="I5" s="10">
        <v>2358</v>
      </c>
      <c r="J5" s="8"/>
      <c r="K5" s="8"/>
      <c r="L5" s="8"/>
      <c r="M5" s="8"/>
      <c r="N5" s="8"/>
      <c r="O5" s="8"/>
      <c r="P5" s="8"/>
      <c r="Q5" s="8"/>
    </row>
    <row r="6" spans="1:17" ht="15" customHeight="1" x14ac:dyDescent="0.2">
      <c r="A6" s="23" t="s">
        <v>21</v>
      </c>
      <c r="B6" s="5">
        <v>1918</v>
      </c>
      <c r="C6" s="5">
        <v>1643</v>
      </c>
      <c r="D6" s="11">
        <v>2092</v>
      </c>
      <c r="E6" s="11">
        <v>3900</v>
      </c>
      <c r="F6" s="11">
        <v>4043</v>
      </c>
      <c r="G6" s="11">
        <v>2151</v>
      </c>
      <c r="H6" s="11">
        <v>1706</v>
      </c>
      <c r="I6" s="11">
        <v>2376</v>
      </c>
      <c r="J6" s="8"/>
      <c r="K6" s="8"/>
      <c r="L6" s="8"/>
      <c r="M6" s="8"/>
      <c r="N6" s="8"/>
      <c r="O6" s="8"/>
      <c r="P6" s="8"/>
      <c r="Q6" s="8"/>
    </row>
    <row r="7" spans="1:17" ht="15" customHeight="1" x14ac:dyDescent="0.2">
      <c r="A7" s="22" t="s">
        <v>22</v>
      </c>
      <c r="B7" s="6">
        <v>1943</v>
      </c>
      <c r="C7" s="6">
        <v>1656</v>
      </c>
      <c r="D7" s="10">
        <v>2122</v>
      </c>
      <c r="E7" s="10">
        <v>3935</v>
      </c>
      <c r="F7" s="10">
        <v>4063</v>
      </c>
      <c r="G7" s="10">
        <v>2151</v>
      </c>
      <c r="H7" s="10">
        <v>1714</v>
      </c>
      <c r="I7" s="10">
        <v>2390</v>
      </c>
      <c r="J7" s="8"/>
      <c r="K7" s="8"/>
      <c r="L7" s="8"/>
      <c r="M7" s="8"/>
      <c r="N7" s="8"/>
      <c r="O7" s="8"/>
      <c r="P7" s="8"/>
      <c r="Q7" s="8"/>
    </row>
    <row r="8" spans="1:17" ht="15" customHeight="1" x14ac:dyDescent="0.2">
      <c r="A8" s="13" t="s">
        <v>40</v>
      </c>
      <c r="B8" s="5">
        <f>AVERAGE(B9:B11)</f>
        <v>1976.3333333333333</v>
      </c>
      <c r="C8" s="5">
        <f t="shared" ref="C8:I8" si="1">AVERAGE(C9:C11)</f>
        <v>1705.3333333333333</v>
      </c>
      <c r="D8" s="5">
        <f t="shared" si="1"/>
        <v>2192.3333333333335</v>
      </c>
      <c r="E8" s="5">
        <f t="shared" si="1"/>
        <v>3990.3333333333335</v>
      </c>
      <c r="F8" s="5">
        <f t="shared" si="1"/>
        <v>4106</v>
      </c>
      <c r="G8" s="5">
        <f t="shared" si="1"/>
        <v>2164.6666666666665</v>
      </c>
      <c r="H8" s="5">
        <f t="shared" si="1"/>
        <v>1739.6666666666667</v>
      </c>
      <c r="I8" s="5">
        <f t="shared" si="1"/>
        <v>2457.3333333333335</v>
      </c>
      <c r="J8" s="8"/>
      <c r="K8" s="8"/>
      <c r="L8" s="8"/>
      <c r="M8" s="8"/>
      <c r="N8" s="8"/>
      <c r="O8" s="8"/>
      <c r="P8" s="8"/>
      <c r="Q8" s="8"/>
    </row>
    <row r="9" spans="1:17" ht="15" customHeight="1" x14ac:dyDescent="0.2">
      <c r="A9" s="22" t="s">
        <v>23</v>
      </c>
      <c r="B9" s="6">
        <v>1963</v>
      </c>
      <c r="C9" s="6">
        <v>1683</v>
      </c>
      <c r="D9" s="6">
        <v>2153</v>
      </c>
      <c r="E9" s="10">
        <v>3977</v>
      </c>
      <c r="F9" s="10">
        <v>4084</v>
      </c>
      <c r="G9" s="10">
        <v>2147</v>
      </c>
      <c r="H9" s="10">
        <v>1723</v>
      </c>
      <c r="I9" s="10">
        <v>2416</v>
      </c>
      <c r="J9" s="8"/>
      <c r="K9" s="8"/>
      <c r="L9" s="8"/>
      <c r="M9" s="8"/>
      <c r="N9" s="8"/>
      <c r="O9" s="8"/>
      <c r="P9" s="8"/>
      <c r="Q9" s="8"/>
    </row>
    <row r="10" spans="1:17" ht="15" customHeight="1" x14ac:dyDescent="0.2">
      <c r="A10" s="23" t="s">
        <v>24</v>
      </c>
      <c r="B10" s="5">
        <v>1976</v>
      </c>
      <c r="C10" s="5">
        <v>1709</v>
      </c>
      <c r="D10" s="5">
        <v>2198</v>
      </c>
      <c r="E10" s="11">
        <v>3979</v>
      </c>
      <c r="F10" s="11">
        <v>4103</v>
      </c>
      <c r="G10" s="11">
        <v>2166</v>
      </c>
      <c r="H10" s="11">
        <v>1744</v>
      </c>
      <c r="I10" s="11">
        <v>2440</v>
      </c>
      <c r="J10" s="8"/>
      <c r="K10" s="8"/>
      <c r="L10" s="8"/>
      <c r="M10" s="8"/>
      <c r="N10" s="8"/>
      <c r="O10" s="8"/>
      <c r="P10" s="8"/>
      <c r="Q10" s="8"/>
    </row>
    <row r="11" spans="1:17" ht="15" customHeight="1" x14ac:dyDescent="0.2">
      <c r="A11" s="22" t="s">
        <v>25</v>
      </c>
      <c r="B11" s="6">
        <v>1990</v>
      </c>
      <c r="C11" s="6">
        <v>1724</v>
      </c>
      <c r="D11" s="6">
        <v>2226</v>
      </c>
      <c r="E11" s="10">
        <v>4015</v>
      </c>
      <c r="F11" s="10">
        <v>4131</v>
      </c>
      <c r="G11" s="10">
        <v>2181</v>
      </c>
      <c r="H11" s="10">
        <v>1752</v>
      </c>
      <c r="I11" s="10">
        <v>2516</v>
      </c>
      <c r="J11" s="8"/>
      <c r="K11" s="8"/>
      <c r="L11" s="8"/>
      <c r="M11" s="8"/>
      <c r="N11" s="8"/>
      <c r="O11" s="8"/>
      <c r="P11" s="8"/>
      <c r="Q11" s="8"/>
    </row>
    <row r="12" spans="1:17" ht="15" customHeight="1" x14ac:dyDescent="0.2">
      <c r="A12" s="13" t="s">
        <v>41</v>
      </c>
      <c r="B12" s="5">
        <f>AVERAGE(B13:B15)</f>
        <v>2002.3333333333333</v>
      </c>
      <c r="C12" s="5">
        <f t="shared" ref="C12:I12" si="2">AVERAGE(C13:C15)</f>
        <v>1742.3333333333333</v>
      </c>
      <c r="D12" s="5">
        <f t="shared" si="2"/>
        <v>2275.3333333333335</v>
      </c>
      <c r="E12" s="5">
        <f t="shared" si="2"/>
        <v>4018</v>
      </c>
      <c r="F12" s="5">
        <f t="shared" si="2"/>
        <v>4143.666666666667</v>
      </c>
      <c r="G12" s="5">
        <f t="shared" si="2"/>
        <v>2185.6666666666665</v>
      </c>
      <c r="H12" s="5">
        <f t="shared" si="2"/>
        <v>1761.3333333333333</v>
      </c>
      <c r="I12" s="5">
        <f t="shared" si="2"/>
        <v>2596.3333333333335</v>
      </c>
      <c r="J12" s="8"/>
      <c r="K12" s="8"/>
      <c r="L12" s="8"/>
      <c r="M12" s="8"/>
      <c r="N12" s="8"/>
      <c r="O12" s="8"/>
      <c r="P12" s="8"/>
      <c r="Q12" s="8"/>
    </row>
    <row r="13" spans="1:17" ht="15" customHeight="1" x14ac:dyDescent="0.2">
      <c r="A13" s="22" t="s">
        <v>26</v>
      </c>
      <c r="B13" s="6">
        <v>1996</v>
      </c>
      <c r="C13" s="6">
        <v>1727</v>
      </c>
      <c r="D13" s="10">
        <v>2247</v>
      </c>
      <c r="E13" s="10">
        <v>4002</v>
      </c>
      <c r="F13" s="10">
        <v>4135</v>
      </c>
      <c r="G13" s="10">
        <v>2188</v>
      </c>
      <c r="H13" s="10">
        <v>1761</v>
      </c>
      <c r="I13" s="10">
        <v>2570</v>
      </c>
      <c r="J13" s="8"/>
      <c r="K13" s="8"/>
      <c r="L13" s="8"/>
      <c r="M13" s="8"/>
      <c r="N13" s="8"/>
      <c r="O13" s="8"/>
      <c r="P13" s="8"/>
      <c r="Q13" s="8"/>
    </row>
    <row r="14" spans="1:17" ht="15" customHeight="1" x14ac:dyDescent="0.2">
      <c r="A14" s="23" t="s">
        <v>27</v>
      </c>
      <c r="B14" s="5">
        <v>2004</v>
      </c>
      <c r="C14" s="5">
        <v>1738</v>
      </c>
      <c r="D14" s="11">
        <v>2278</v>
      </c>
      <c r="E14" s="11">
        <v>4015</v>
      </c>
      <c r="F14" s="11">
        <v>4141</v>
      </c>
      <c r="G14" s="11">
        <v>2184</v>
      </c>
      <c r="H14" s="11">
        <v>1759</v>
      </c>
      <c r="I14" s="11">
        <v>2594</v>
      </c>
      <c r="J14" s="8"/>
      <c r="K14" s="8"/>
      <c r="L14" s="8"/>
      <c r="M14" s="8"/>
      <c r="N14" s="8"/>
      <c r="O14" s="8"/>
      <c r="P14" s="8"/>
      <c r="Q14" s="8"/>
    </row>
    <row r="15" spans="1:17" ht="15" customHeight="1" x14ac:dyDescent="0.2">
      <c r="A15" s="22" t="s">
        <v>28</v>
      </c>
      <c r="B15" s="6">
        <v>2007</v>
      </c>
      <c r="C15" s="6">
        <v>1762</v>
      </c>
      <c r="D15" s="10">
        <v>2301</v>
      </c>
      <c r="E15" s="10">
        <v>4037</v>
      </c>
      <c r="F15" s="10">
        <v>4155</v>
      </c>
      <c r="G15" s="10">
        <v>2185</v>
      </c>
      <c r="H15" s="10">
        <v>1764</v>
      </c>
      <c r="I15" s="10">
        <v>2625</v>
      </c>
      <c r="J15" s="8"/>
      <c r="K15" s="8"/>
      <c r="L15" s="8"/>
      <c r="M15" s="8"/>
      <c r="N15" s="8"/>
      <c r="O15" s="8"/>
      <c r="P15" s="8"/>
      <c r="Q15" s="8"/>
    </row>
    <row r="16" spans="1:17" ht="15" customHeight="1" x14ac:dyDescent="0.2">
      <c r="A16" s="13" t="s">
        <v>42</v>
      </c>
      <c r="B16" s="5">
        <f>AVERAGE(B17:B19)</f>
        <v>2028.3333333333333</v>
      </c>
      <c r="C16" s="5">
        <f t="shared" ref="C16:I16" si="3">AVERAGE(C17:C19)</f>
        <v>1767.6666666666667</v>
      </c>
      <c r="D16" s="5">
        <f t="shared" si="3"/>
        <v>2291.6666666666665</v>
      </c>
      <c r="E16" s="5">
        <f t="shared" si="3"/>
        <v>4082</v>
      </c>
      <c r="F16" s="5">
        <f t="shared" si="3"/>
        <v>4154</v>
      </c>
      <c r="G16" s="5">
        <f t="shared" si="3"/>
        <v>2212.6666666666665</v>
      </c>
      <c r="H16" s="5">
        <f t="shared" si="3"/>
        <v>1782.3333333333333</v>
      </c>
      <c r="I16" s="5">
        <f t="shared" si="3"/>
        <v>2651.3333333333335</v>
      </c>
      <c r="J16" s="8"/>
      <c r="K16" s="8"/>
      <c r="L16" s="8"/>
      <c r="M16" s="8"/>
      <c r="N16" s="8"/>
      <c r="O16" s="8"/>
      <c r="P16" s="8"/>
      <c r="Q16" s="8"/>
    </row>
    <row r="17" spans="1:17" ht="15" customHeight="1" x14ac:dyDescent="0.2">
      <c r="A17" s="22" t="s">
        <v>29</v>
      </c>
      <c r="B17" s="6">
        <v>2016</v>
      </c>
      <c r="C17" s="6">
        <v>1763</v>
      </c>
      <c r="D17" s="10">
        <v>2302</v>
      </c>
      <c r="E17" s="10">
        <v>4064</v>
      </c>
      <c r="F17" s="10">
        <v>4150</v>
      </c>
      <c r="G17" s="10">
        <v>2210</v>
      </c>
      <c r="H17" s="10">
        <v>1776</v>
      </c>
      <c r="I17" s="10">
        <v>2643</v>
      </c>
      <c r="J17" s="8"/>
      <c r="K17" s="8"/>
      <c r="L17" s="8"/>
      <c r="M17" s="8"/>
      <c r="N17" s="8"/>
      <c r="O17" s="8"/>
      <c r="P17" s="8"/>
      <c r="Q17" s="8"/>
    </row>
    <row r="18" spans="1:17" ht="15" customHeight="1" x14ac:dyDescent="0.2">
      <c r="A18" s="23" t="s">
        <v>30</v>
      </c>
      <c r="B18" s="11">
        <v>2027</v>
      </c>
      <c r="C18" s="11">
        <v>1764</v>
      </c>
      <c r="D18" s="11">
        <v>2286</v>
      </c>
      <c r="E18" s="11">
        <v>4064</v>
      </c>
      <c r="F18" s="11">
        <v>4145</v>
      </c>
      <c r="G18" s="11">
        <v>2217</v>
      </c>
      <c r="H18" s="11">
        <v>1770</v>
      </c>
      <c r="I18" s="11">
        <v>2643</v>
      </c>
      <c r="J18" s="8"/>
      <c r="K18" s="8"/>
      <c r="L18" s="8"/>
      <c r="M18" s="8"/>
      <c r="N18" s="8"/>
      <c r="O18" s="8"/>
      <c r="P18" s="8"/>
      <c r="Q18" s="8"/>
    </row>
    <row r="19" spans="1:17" ht="15" customHeight="1" x14ac:dyDescent="0.2">
      <c r="A19" s="22" t="s">
        <v>31</v>
      </c>
      <c r="B19" s="6">
        <v>2042</v>
      </c>
      <c r="C19" s="6">
        <v>1776</v>
      </c>
      <c r="D19" s="10">
        <v>2287</v>
      </c>
      <c r="E19" s="10">
        <v>4118</v>
      </c>
      <c r="F19" s="10">
        <v>4167</v>
      </c>
      <c r="G19" s="10">
        <v>2211</v>
      </c>
      <c r="H19" s="10">
        <v>1801</v>
      </c>
      <c r="I19" s="10">
        <v>2668</v>
      </c>
      <c r="J19" s="8"/>
      <c r="K19" s="8"/>
      <c r="L19" s="8"/>
      <c r="M19" s="8"/>
      <c r="N19" s="8"/>
      <c r="O19" s="8"/>
      <c r="P19" s="8"/>
      <c r="Q19" s="8"/>
    </row>
    <row r="20" spans="1:17" ht="15" customHeight="1" x14ac:dyDescent="0.2">
      <c r="A20" s="7" t="s">
        <v>45</v>
      </c>
      <c r="B20" s="2"/>
      <c r="C20" s="2"/>
      <c r="D20" s="2"/>
      <c r="E20" s="2"/>
      <c r="F20" s="2"/>
      <c r="G20" s="2"/>
      <c r="H20" s="2"/>
      <c r="I20" s="2"/>
      <c r="J20" s="2"/>
    </row>
    <row r="21" spans="1:17" ht="15" customHeight="1" x14ac:dyDescent="0.2">
      <c r="A21" s="7" t="s">
        <v>43</v>
      </c>
      <c r="B21" s="2"/>
      <c r="C21" s="2"/>
      <c r="D21" s="2"/>
      <c r="E21" s="2"/>
      <c r="F21" s="2"/>
      <c r="G21" s="2"/>
      <c r="H21" s="2"/>
      <c r="I21" s="2"/>
      <c r="J21" s="2"/>
    </row>
    <row r="22" spans="1:17" ht="15" customHeight="1" x14ac:dyDescent="0.2">
      <c r="A22" s="2"/>
      <c r="B22" s="2"/>
      <c r="C22" s="2"/>
      <c r="D22" s="2"/>
      <c r="E22" s="2"/>
      <c r="F22" s="2"/>
      <c r="G22" s="2"/>
      <c r="H22" s="2"/>
      <c r="I22" s="11"/>
      <c r="J22" s="11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G26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13" width="11.42578125" customWidth="1"/>
  </cols>
  <sheetData>
    <row r="1" spans="1:33" ht="15.75" customHeight="1" x14ac:dyDescent="0.25">
      <c r="A1" s="31" t="s">
        <v>49</v>
      </c>
      <c r="B1" s="3"/>
      <c r="C1" s="3"/>
      <c r="D1" s="3"/>
    </row>
    <row r="2" spans="1:33" ht="15" customHeight="1" x14ac:dyDescent="0.2">
      <c r="A2" s="3"/>
      <c r="B2" s="3"/>
      <c r="C2" s="3"/>
      <c r="D2" s="3"/>
    </row>
    <row r="3" spans="1:33" ht="18.75" customHeight="1" x14ac:dyDescent="0.2">
      <c r="A3" s="15"/>
      <c r="B3" s="16" t="s">
        <v>20</v>
      </c>
      <c r="C3" s="16" t="s">
        <v>21</v>
      </c>
      <c r="D3" s="16" t="s">
        <v>22</v>
      </c>
      <c r="E3" s="16" t="s">
        <v>23</v>
      </c>
      <c r="F3" s="16" t="s">
        <v>24</v>
      </c>
      <c r="G3" s="16" t="s">
        <v>25</v>
      </c>
      <c r="H3" s="16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6" t="s">
        <v>31</v>
      </c>
    </row>
    <row r="4" spans="1:33" ht="15" customHeight="1" x14ac:dyDescent="0.2">
      <c r="A4" s="24" t="s">
        <v>0</v>
      </c>
      <c r="B4" s="9">
        <v>2042</v>
      </c>
      <c r="C4" s="9">
        <v>2092</v>
      </c>
      <c r="D4" s="9">
        <v>2122</v>
      </c>
      <c r="E4" s="9">
        <v>2153</v>
      </c>
      <c r="F4" s="4">
        <v>2198</v>
      </c>
      <c r="G4" s="4">
        <v>2226</v>
      </c>
      <c r="H4" s="4">
        <v>2247</v>
      </c>
      <c r="I4" s="4">
        <v>2278</v>
      </c>
      <c r="J4" s="4">
        <v>2301</v>
      </c>
      <c r="K4" s="4">
        <v>2302</v>
      </c>
      <c r="L4" s="4">
        <v>2286</v>
      </c>
      <c r="M4" s="4">
        <v>2287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" customHeight="1" x14ac:dyDescent="0.2">
      <c r="A5" s="22" t="s">
        <v>1</v>
      </c>
      <c r="B5" s="10">
        <v>3064</v>
      </c>
      <c r="C5" s="10">
        <v>3058</v>
      </c>
      <c r="D5" s="10">
        <v>3095</v>
      </c>
      <c r="E5" s="10">
        <v>3104</v>
      </c>
      <c r="F5" s="6">
        <v>3129</v>
      </c>
      <c r="G5" s="6">
        <v>3166</v>
      </c>
      <c r="H5" s="6">
        <v>3157</v>
      </c>
      <c r="I5" s="6">
        <v>3175</v>
      </c>
      <c r="J5" s="6">
        <v>3161</v>
      </c>
      <c r="K5" s="6">
        <v>3184</v>
      </c>
      <c r="L5" s="6">
        <v>3162</v>
      </c>
      <c r="M5" s="6">
        <v>3255</v>
      </c>
    </row>
    <row r="6" spans="1:33" ht="15" customHeight="1" x14ac:dyDescent="0.2">
      <c r="A6" s="23" t="s">
        <v>2</v>
      </c>
      <c r="B6" s="11">
        <v>3236</v>
      </c>
      <c r="C6" s="11">
        <v>3266</v>
      </c>
      <c r="D6" s="11">
        <v>3241</v>
      </c>
      <c r="E6" s="11">
        <v>3268</v>
      </c>
      <c r="F6" s="5">
        <v>3333</v>
      </c>
      <c r="G6" s="5">
        <v>3357</v>
      </c>
      <c r="H6" s="5">
        <v>3339</v>
      </c>
      <c r="I6" s="5">
        <v>3353</v>
      </c>
      <c r="J6" s="5">
        <v>3397</v>
      </c>
      <c r="K6" s="5">
        <v>3426</v>
      </c>
      <c r="L6" s="5">
        <v>3442</v>
      </c>
      <c r="M6" s="5">
        <v>3513</v>
      </c>
      <c r="N6" s="2"/>
    </row>
    <row r="7" spans="1:33" ht="15" customHeight="1" x14ac:dyDescent="0.2">
      <c r="A7" s="22" t="s">
        <v>3</v>
      </c>
      <c r="B7" s="10">
        <v>2386</v>
      </c>
      <c r="C7" s="10">
        <v>2464</v>
      </c>
      <c r="D7" s="10">
        <v>2502</v>
      </c>
      <c r="E7" s="10">
        <v>2592</v>
      </c>
      <c r="F7" s="6">
        <v>2568</v>
      </c>
      <c r="G7" s="6">
        <v>2602</v>
      </c>
      <c r="H7" s="6">
        <v>2594</v>
      </c>
      <c r="I7" s="6">
        <v>2585</v>
      </c>
      <c r="J7" s="6">
        <v>2567</v>
      </c>
      <c r="K7" s="6">
        <v>2544</v>
      </c>
      <c r="L7" s="6">
        <v>2600</v>
      </c>
      <c r="M7" s="6">
        <v>2670</v>
      </c>
    </row>
    <row r="8" spans="1:33" ht="15" customHeight="1" x14ac:dyDescent="0.2">
      <c r="A8" s="23" t="s">
        <v>4</v>
      </c>
      <c r="B8" s="11">
        <v>2356</v>
      </c>
      <c r="C8" s="11">
        <v>2285</v>
      </c>
      <c r="D8" s="11">
        <v>2365</v>
      </c>
      <c r="E8" s="11">
        <v>2437</v>
      </c>
      <c r="F8" s="5">
        <v>2519</v>
      </c>
      <c r="G8" s="5">
        <v>2602</v>
      </c>
      <c r="H8" s="5">
        <v>2684</v>
      </c>
      <c r="I8" s="5">
        <v>2595</v>
      </c>
      <c r="J8" s="5">
        <v>2597</v>
      </c>
      <c r="K8" s="5">
        <v>2731</v>
      </c>
      <c r="L8" s="5">
        <v>2755</v>
      </c>
      <c r="M8" s="5">
        <v>2736</v>
      </c>
      <c r="N8" s="2"/>
    </row>
    <row r="9" spans="1:33" ht="15" customHeight="1" x14ac:dyDescent="0.2">
      <c r="A9" s="22" t="s">
        <v>5</v>
      </c>
      <c r="B9" s="10">
        <v>1793</v>
      </c>
      <c r="C9" s="10">
        <v>1784</v>
      </c>
      <c r="D9" s="10">
        <v>1790</v>
      </c>
      <c r="E9" s="10">
        <v>1819</v>
      </c>
      <c r="F9" s="6">
        <v>1875</v>
      </c>
      <c r="G9" s="6">
        <v>1862</v>
      </c>
      <c r="H9" s="6">
        <v>1951</v>
      </c>
      <c r="I9" s="6">
        <v>2027</v>
      </c>
      <c r="J9" s="6">
        <v>2102</v>
      </c>
      <c r="K9" s="6">
        <v>2178</v>
      </c>
      <c r="L9" s="6">
        <v>2100</v>
      </c>
      <c r="M9" s="6">
        <v>2000</v>
      </c>
    </row>
    <row r="10" spans="1:33" ht="15" customHeight="1" x14ac:dyDescent="0.2">
      <c r="A10" s="23" t="s">
        <v>6</v>
      </c>
      <c r="B10" s="11">
        <v>2845</v>
      </c>
      <c r="C10" s="11">
        <v>2820</v>
      </c>
      <c r="D10" s="11">
        <v>2770</v>
      </c>
      <c r="E10" s="11">
        <v>2790</v>
      </c>
      <c r="F10" s="5">
        <v>2846</v>
      </c>
      <c r="G10" s="5">
        <v>2863</v>
      </c>
      <c r="H10" s="5">
        <v>2846</v>
      </c>
      <c r="I10" s="5">
        <v>2846</v>
      </c>
      <c r="J10" s="5">
        <v>2863</v>
      </c>
      <c r="K10" s="5">
        <v>2947</v>
      </c>
      <c r="L10" s="5">
        <v>2963</v>
      </c>
      <c r="M10" s="5">
        <v>2993</v>
      </c>
      <c r="N10" s="2"/>
    </row>
    <row r="11" spans="1:33" ht="15" customHeight="1" x14ac:dyDescent="0.2">
      <c r="A11" s="22" t="s">
        <v>7</v>
      </c>
      <c r="B11" s="10">
        <v>1506</v>
      </c>
      <c r="C11" s="10">
        <v>1524</v>
      </c>
      <c r="D11" s="10">
        <v>1532</v>
      </c>
      <c r="E11" s="10">
        <v>1533</v>
      </c>
      <c r="F11" s="6">
        <v>1570</v>
      </c>
      <c r="G11" s="6">
        <v>1588</v>
      </c>
      <c r="H11" s="6">
        <v>1619</v>
      </c>
      <c r="I11" s="6">
        <v>1652</v>
      </c>
      <c r="J11" s="6">
        <v>1647</v>
      </c>
      <c r="K11" s="6">
        <v>1648</v>
      </c>
      <c r="L11" s="6">
        <v>1634</v>
      </c>
      <c r="M11" s="6">
        <v>1650</v>
      </c>
    </row>
    <row r="12" spans="1:33" ht="15" customHeight="1" x14ac:dyDescent="0.2">
      <c r="A12" s="23" t="s">
        <v>8</v>
      </c>
      <c r="B12" s="11">
        <v>1594</v>
      </c>
      <c r="C12" s="11">
        <v>1640</v>
      </c>
      <c r="D12" s="11">
        <v>1666</v>
      </c>
      <c r="E12" s="11">
        <v>1664</v>
      </c>
      <c r="F12" s="5">
        <v>1697</v>
      </c>
      <c r="G12" s="5">
        <v>1788</v>
      </c>
      <c r="H12" s="5">
        <v>1789</v>
      </c>
      <c r="I12" s="5">
        <v>1825</v>
      </c>
      <c r="J12" s="5">
        <v>1822</v>
      </c>
      <c r="K12" s="5">
        <v>1827</v>
      </c>
      <c r="L12" s="5">
        <v>1838</v>
      </c>
      <c r="M12" s="5">
        <v>1852</v>
      </c>
      <c r="N12" s="2"/>
    </row>
    <row r="13" spans="1:33" ht="15" customHeight="1" x14ac:dyDescent="0.2">
      <c r="A13" s="22" t="s">
        <v>9</v>
      </c>
      <c r="B13" s="10">
        <v>1493</v>
      </c>
      <c r="C13" s="10">
        <v>1528</v>
      </c>
      <c r="D13" s="10">
        <v>1525</v>
      </c>
      <c r="E13" s="10">
        <v>1548</v>
      </c>
      <c r="F13" s="6">
        <v>1573</v>
      </c>
      <c r="G13" s="6">
        <v>1623</v>
      </c>
      <c r="H13" s="6">
        <v>1658</v>
      </c>
      <c r="I13" s="6">
        <v>1716</v>
      </c>
      <c r="J13" s="6">
        <v>1720</v>
      </c>
      <c r="K13" s="6">
        <v>1760</v>
      </c>
      <c r="L13" s="6">
        <v>1786</v>
      </c>
      <c r="M13" s="6">
        <v>1781</v>
      </c>
    </row>
    <row r="14" spans="1:33" ht="15" customHeight="1" x14ac:dyDescent="0.2">
      <c r="A14" s="23" t="s">
        <v>10</v>
      </c>
      <c r="B14" s="11">
        <v>2006</v>
      </c>
      <c r="C14" s="11">
        <v>1990</v>
      </c>
      <c r="D14" s="11">
        <v>2012</v>
      </c>
      <c r="E14" s="11">
        <v>2086</v>
      </c>
      <c r="F14" s="5">
        <v>2155</v>
      </c>
      <c r="G14" s="5">
        <v>2153</v>
      </c>
      <c r="H14" s="5">
        <v>2133</v>
      </c>
      <c r="I14" s="5">
        <v>2194</v>
      </c>
      <c r="J14" s="5">
        <v>2228</v>
      </c>
      <c r="K14" s="5">
        <v>2233</v>
      </c>
      <c r="L14" s="5">
        <v>2144</v>
      </c>
      <c r="M14" s="5">
        <v>2077</v>
      </c>
      <c r="N14" s="2"/>
    </row>
    <row r="15" spans="1:33" ht="15" customHeight="1" x14ac:dyDescent="0.2">
      <c r="A15" s="22" t="s">
        <v>11</v>
      </c>
      <c r="B15" s="10">
        <v>1930</v>
      </c>
      <c r="C15" s="10">
        <v>1989</v>
      </c>
      <c r="D15" s="10">
        <v>1976</v>
      </c>
      <c r="E15" s="10">
        <v>1974</v>
      </c>
      <c r="F15" s="6">
        <v>1991</v>
      </c>
      <c r="G15" s="6">
        <v>2004</v>
      </c>
      <c r="H15" s="6">
        <v>2015</v>
      </c>
      <c r="I15" s="6">
        <v>2067</v>
      </c>
      <c r="J15" s="6">
        <v>2057</v>
      </c>
      <c r="K15" s="6">
        <v>2091</v>
      </c>
      <c r="L15" s="6">
        <v>2084</v>
      </c>
      <c r="M15" s="6">
        <v>2168</v>
      </c>
    </row>
    <row r="16" spans="1:33" ht="15" customHeight="1" x14ac:dyDescent="0.2">
      <c r="A16" s="23" t="s">
        <v>12</v>
      </c>
      <c r="B16" s="11">
        <v>1948</v>
      </c>
      <c r="C16" s="11">
        <v>2015</v>
      </c>
      <c r="D16" s="11">
        <v>2078</v>
      </c>
      <c r="E16" s="11">
        <v>2117</v>
      </c>
      <c r="F16" s="5">
        <v>2128</v>
      </c>
      <c r="G16" s="5">
        <v>2138</v>
      </c>
      <c r="H16" s="5">
        <v>2179</v>
      </c>
      <c r="I16" s="5">
        <v>2232</v>
      </c>
      <c r="J16" s="5">
        <v>2291</v>
      </c>
      <c r="K16" s="5">
        <v>2351</v>
      </c>
      <c r="L16" s="5">
        <v>2410</v>
      </c>
      <c r="M16" s="5">
        <v>2388</v>
      </c>
      <c r="N16" s="2"/>
    </row>
    <row r="17" spans="1:14" ht="15" customHeight="1" x14ac:dyDescent="0.2">
      <c r="A17" s="22" t="s">
        <v>13</v>
      </c>
      <c r="B17" s="10">
        <v>2068</v>
      </c>
      <c r="C17" s="10">
        <v>2074</v>
      </c>
      <c r="D17" s="10">
        <v>2111</v>
      </c>
      <c r="E17" s="10">
        <v>2181</v>
      </c>
      <c r="F17" s="6">
        <v>2200</v>
      </c>
      <c r="G17" s="6">
        <v>2307</v>
      </c>
      <c r="H17" s="6">
        <v>2330</v>
      </c>
      <c r="I17" s="6">
        <v>2324</v>
      </c>
      <c r="J17" s="6">
        <v>2294</v>
      </c>
      <c r="K17" s="6">
        <v>2290</v>
      </c>
      <c r="L17" s="6">
        <v>2256</v>
      </c>
      <c r="M17" s="6">
        <v>2273</v>
      </c>
    </row>
    <row r="18" spans="1:14" ht="15" customHeight="1" x14ac:dyDescent="0.2">
      <c r="A18" s="23" t="s">
        <v>14</v>
      </c>
      <c r="B18" s="11">
        <v>1942</v>
      </c>
      <c r="C18" s="11">
        <v>1939</v>
      </c>
      <c r="D18" s="11">
        <v>1966</v>
      </c>
      <c r="E18" s="11">
        <v>2081</v>
      </c>
      <c r="F18" s="5">
        <v>2161</v>
      </c>
      <c r="G18" s="5">
        <v>2240</v>
      </c>
      <c r="H18" s="5">
        <v>2281</v>
      </c>
      <c r="I18" s="5">
        <v>2321</v>
      </c>
      <c r="J18" s="5">
        <v>2319</v>
      </c>
      <c r="K18" s="5">
        <v>2196</v>
      </c>
      <c r="L18" s="5">
        <v>2202</v>
      </c>
      <c r="M18" s="5">
        <v>2261</v>
      </c>
      <c r="N18" s="2"/>
    </row>
    <row r="19" spans="1:14" ht="15" customHeight="1" x14ac:dyDescent="0.2">
      <c r="A19" s="22" t="s">
        <v>15</v>
      </c>
      <c r="B19" s="10">
        <v>1358</v>
      </c>
      <c r="C19" s="10">
        <v>1421</v>
      </c>
      <c r="D19" s="10">
        <v>1419</v>
      </c>
      <c r="E19" s="10">
        <v>1349</v>
      </c>
      <c r="F19" s="6">
        <v>1428</v>
      </c>
      <c r="G19" s="6">
        <v>1435</v>
      </c>
      <c r="H19" s="6">
        <v>1482</v>
      </c>
      <c r="I19" s="6">
        <v>1524</v>
      </c>
      <c r="J19" s="6">
        <v>1553</v>
      </c>
      <c r="K19" s="6">
        <v>1589</v>
      </c>
      <c r="L19" s="6">
        <v>1564</v>
      </c>
      <c r="M19" s="6">
        <v>1551</v>
      </c>
    </row>
    <row r="20" spans="1:14" ht="15" customHeight="1" x14ac:dyDescent="0.2">
      <c r="A20" s="23" t="s">
        <v>16</v>
      </c>
      <c r="B20" s="11">
        <v>1597</v>
      </c>
      <c r="C20" s="11">
        <v>1584</v>
      </c>
      <c r="D20" s="11">
        <v>1596</v>
      </c>
      <c r="E20" s="11">
        <v>1632</v>
      </c>
      <c r="F20" s="5">
        <v>1702</v>
      </c>
      <c r="G20" s="5">
        <v>1736</v>
      </c>
      <c r="H20" s="5">
        <v>1772</v>
      </c>
      <c r="I20" s="5">
        <v>1799</v>
      </c>
      <c r="J20" s="5">
        <v>1826</v>
      </c>
      <c r="K20" s="5">
        <v>1853</v>
      </c>
      <c r="L20" s="5">
        <v>1833</v>
      </c>
      <c r="M20" s="5">
        <v>1811</v>
      </c>
      <c r="N20" s="2"/>
    </row>
    <row r="21" spans="1:14" ht="15" customHeight="1" x14ac:dyDescent="0.2">
      <c r="A21" s="22" t="s">
        <v>17</v>
      </c>
      <c r="B21" s="10" t="s">
        <v>52</v>
      </c>
      <c r="C21" s="10" t="s">
        <v>52</v>
      </c>
      <c r="D21" s="10" t="s">
        <v>52</v>
      </c>
      <c r="E21" s="10" t="s">
        <v>52</v>
      </c>
      <c r="F21" s="10" t="s">
        <v>52</v>
      </c>
      <c r="G21" s="10" t="s">
        <v>52</v>
      </c>
      <c r="H21" s="10" t="s">
        <v>52</v>
      </c>
      <c r="I21" s="10" t="s">
        <v>52</v>
      </c>
      <c r="J21" s="10" t="s">
        <v>52</v>
      </c>
      <c r="K21" s="10" t="s">
        <v>52</v>
      </c>
      <c r="L21" s="10" t="s">
        <v>52</v>
      </c>
      <c r="M21" s="10" t="s">
        <v>52</v>
      </c>
    </row>
    <row r="22" spans="1:14" ht="15" customHeight="1" x14ac:dyDescent="0.2">
      <c r="A22" s="23" t="s">
        <v>18</v>
      </c>
      <c r="B22" s="11" t="s">
        <v>52</v>
      </c>
      <c r="C22" s="11" t="s">
        <v>52</v>
      </c>
      <c r="D22" s="11" t="s">
        <v>52</v>
      </c>
      <c r="E22" s="11" t="s">
        <v>52</v>
      </c>
      <c r="F22" s="11" t="s">
        <v>52</v>
      </c>
      <c r="G22" s="11" t="s">
        <v>52</v>
      </c>
      <c r="H22" s="11" t="s">
        <v>52</v>
      </c>
      <c r="I22" s="11" t="s">
        <v>52</v>
      </c>
      <c r="J22" s="11" t="s">
        <v>52</v>
      </c>
      <c r="K22" s="11" t="s">
        <v>52</v>
      </c>
      <c r="L22" s="11" t="s">
        <v>52</v>
      </c>
      <c r="M22" s="11" t="s">
        <v>52</v>
      </c>
      <c r="N22" s="2"/>
    </row>
    <row r="23" spans="1:14" ht="15" customHeight="1" x14ac:dyDescent="0.2">
      <c r="A23" s="22" t="s">
        <v>19</v>
      </c>
      <c r="B23" s="10" t="s">
        <v>52</v>
      </c>
      <c r="C23" s="10" t="s">
        <v>52</v>
      </c>
      <c r="D23" s="10" t="s">
        <v>52</v>
      </c>
      <c r="E23" s="10" t="s">
        <v>52</v>
      </c>
      <c r="F23" s="10" t="s">
        <v>52</v>
      </c>
      <c r="G23" s="10" t="s">
        <v>52</v>
      </c>
      <c r="H23" s="10" t="s">
        <v>52</v>
      </c>
      <c r="I23" s="10" t="s">
        <v>52</v>
      </c>
      <c r="J23" s="10" t="s">
        <v>52</v>
      </c>
      <c r="K23" s="10" t="s">
        <v>52</v>
      </c>
      <c r="L23" s="10" t="s">
        <v>52</v>
      </c>
      <c r="M23" s="10" t="s">
        <v>52</v>
      </c>
    </row>
    <row r="24" spans="1:14" ht="15" customHeight="1" x14ac:dyDescent="0.2">
      <c r="A24" s="7" t="s">
        <v>46</v>
      </c>
      <c r="B24" s="11"/>
      <c r="C24" s="11"/>
      <c r="D24" s="11"/>
      <c r="E24" s="11"/>
      <c r="F24" s="7"/>
      <c r="G24" s="11"/>
      <c r="H24" s="11"/>
      <c r="I24" s="11"/>
      <c r="J24" s="7"/>
      <c r="K24" s="11"/>
      <c r="L24" s="11"/>
      <c r="M24" s="11"/>
    </row>
    <row r="25" spans="1:14" ht="15" customHeight="1" x14ac:dyDescent="0.2">
      <c r="A25" s="7" t="s">
        <v>43</v>
      </c>
    </row>
    <row r="26" spans="1:14" ht="15" customHeight="1" x14ac:dyDescent="0.2">
      <c r="A26" s="18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21"/>
  <sheetViews>
    <sheetView workbookViewId="0"/>
  </sheetViews>
  <sheetFormatPr baseColWidth="10" defaultColWidth="11.42578125" defaultRowHeight="15" customHeight="1" x14ac:dyDescent="0.2"/>
  <cols>
    <col min="1" max="1" width="14.28515625" customWidth="1"/>
    <col min="2" max="9" width="11.42578125" customWidth="1"/>
  </cols>
  <sheetData>
    <row r="1" spans="1:10" ht="15.75" customHeight="1" x14ac:dyDescent="0.25">
      <c r="A1" s="31" t="s">
        <v>50</v>
      </c>
      <c r="B1" s="3"/>
      <c r="C1" s="3"/>
      <c r="D1" s="3"/>
    </row>
    <row r="2" spans="1:10" ht="15" customHeight="1" x14ac:dyDescent="0.2">
      <c r="A2" s="3"/>
      <c r="B2" s="3"/>
      <c r="C2" s="3"/>
      <c r="D2" s="3"/>
    </row>
    <row r="3" spans="1:10" ht="30" customHeight="1" x14ac:dyDescent="0.2">
      <c r="A3" s="15"/>
      <c r="B3" s="17" t="s">
        <v>33</v>
      </c>
      <c r="C3" s="17" t="s">
        <v>32</v>
      </c>
      <c r="D3" s="16" t="s">
        <v>0</v>
      </c>
      <c r="E3" s="16" t="s">
        <v>34</v>
      </c>
      <c r="F3" s="16" t="s">
        <v>35</v>
      </c>
      <c r="G3" s="16" t="s">
        <v>36</v>
      </c>
      <c r="H3" s="16" t="s">
        <v>37</v>
      </c>
      <c r="I3" s="16" t="s">
        <v>38</v>
      </c>
      <c r="J3" s="8"/>
    </row>
    <row r="4" spans="1:10" ht="15" customHeight="1" x14ac:dyDescent="0.2">
      <c r="A4" s="13" t="s">
        <v>39</v>
      </c>
      <c r="B4" s="25">
        <f>AVERAGE(B5:B7)</f>
        <v>11.233333333333334</v>
      </c>
      <c r="C4" s="25">
        <f t="shared" ref="C4:I4" si="0">AVERAGE(C5:C7)</f>
        <v>8.9333333333333336</v>
      </c>
      <c r="D4" s="25">
        <f t="shared" si="0"/>
        <v>11.133333333333335</v>
      </c>
      <c r="E4" s="25">
        <f t="shared" si="0"/>
        <v>16.133333333333336</v>
      </c>
      <c r="F4" s="25">
        <f t="shared" si="0"/>
        <v>18.533333333333335</v>
      </c>
      <c r="G4" s="25">
        <f t="shared" si="0"/>
        <v>10.6</v>
      </c>
      <c r="H4" s="25">
        <f t="shared" si="0"/>
        <v>8.8666666666666671</v>
      </c>
      <c r="I4" s="25">
        <f t="shared" si="0"/>
        <v>11.866666666666667</v>
      </c>
      <c r="J4" s="8"/>
    </row>
    <row r="5" spans="1:10" ht="15" customHeight="1" x14ac:dyDescent="0.2">
      <c r="A5" s="22" t="s">
        <v>20</v>
      </c>
      <c r="B5" s="26">
        <v>11.2</v>
      </c>
      <c r="C5" s="26">
        <v>8.9</v>
      </c>
      <c r="D5" s="27">
        <v>11</v>
      </c>
      <c r="E5" s="27">
        <v>16</v>
      </c>
      <c r="F5" s="27">
        <v>18.600000000000001</v>
      </c>
      <c r="G5" s="27">
        <v>10.6</v>
      </c>
      <c r="H5" s="27">
        <v>8.8000000000000007</v>
      </c>
      <c r="I5" s="27">
        <v>11.8</v>
      </c>
      <c r="J5" s="8"/>
    </row>
    <row r="6" spans="1:10" ht="15" customHeight="1" x14ac:dyDescent="0.2">
      <c r="A6" s="23" t="s">
        <v>21</v>
      </c>
      <c r="B6" s="25">
        <v>11.2</v>
      </c>
      <c r="C6" s="25">
        <v>8.9</v>
      </c>
      <c r="D6" s="25">
        <v>11.1</v>
      </c>
      <c r="E6" s="25">
        <v>16.2</v>
      </c>
      <c r="F6" s="25">
        <v>18.600000000000001</v>
      </c>
      <c r="G6" s="25">
        <v>10.6</v>
      </c>
      <c r="H6" s="25">
        <v>8.9</v>
      </c>
      <c r="I6" s="25">
        <v>11.9</v>
      </c>
      <c r="J6" s="8"/>
    </row>
    <row r="7" spans="1:10" ht="15" customHeight="1" x14ac:dyDescent="0.2">
      <c r="A7" s="22" t="s">
        <v>22</v>
      </c>
      <c r="B7" s="26">
        <v>11.3</v>
      </c>
      <c r="C7" s="26">
        <v>9</v>
      </c>
      <c r="D7" s="26">
        <v>11.3</v>
      </c>
      <c r="E7" s="27">
        <v>16.2</v>
      </c>
      <c r="F7" s="27">
        <v>18.399999999999999</v>
      </c>
      <c r="G7" s="27">
        <v>10.6</v>
      </c>
      <c r="H7" s="27">
        <v>8.9</v>
      </c>
      <c r="I7" s="27">
        <v>11.9</v>
      </c>
      <c r="J7" s="8"/>
    </row>
    <row r="8" spans="1:10" ht="15" customHeight="1" x14ac:dyDescent="0.2">
      <c r="A8" s="13" t="s">
        <v>40</v>
      </c>
      <c r="B8" s="25">
        <f>AVERAGE(B9:B11)</f>
        <v>11.633333333333335</v>
      </c>
      <c r="C8" s="25">
        <f t="shared" ref="C8:I8" si="1">AVERAGE(C9:C11)</f>
        <v>9.4</v>
      </c>
      <c r="D8" s="25">
        <f t="shared" si="1"/>
        <v>11.666666666666666</v>
      </c>
      <c r="E8" s="25">
        <f t="shared" si="1"/>
        <v>16.599999999999998</v>
      </c>
      <c r="F8" s="25">
        <f t="shared" si="1"/>
        <v>18.633333333333336</v>
      </c>
      <c r="G8" s="25">
        <f t="shared" si="1"/>
        <v>10.733333333333334</v>
      </c>
      <c r="H8" s="25">
        <f t="shared" si="1"/>
        <v>9</v>
      </c>
      <c r="I8" s="25">
        <f t="shared" si="1"/>
        <v>12.4</v>
      </c>
      <c r="J8" s="8"/>
    </row>
    <row r="9" spans="1:10" ht="15" customHeight="1" x14ac:dyDescent="0.2">
      <c r="A9" s="22" t="s">
        <v>23</v>
      </c>
      <c r="B9" s="26">
        <v>11.5</v>
      </c>
      <c r="C9" s="26">
        <v>9.1999999999999993</v>
      </c>
      <c r="D9" s="27">
        <v>11.5</v>
      </c>
      <c r="E9" s="27">
        <v>16.399999999999999</v>
      </c>
      <c r="F9" s="27">
        <v>18.600000000000001</v>
      </c>
      <c r="G9" s="27">
        <v>10.7</v>
      </c>
      <c r="H9" s="27">
        <v>8.9</v>
      </c>
      <c r="I9" s="27">
        <v>12.4</v>
      </c>
      <c r="J9" s="8"/>
    </row>
    <row r="10" spans="1:10" ht="15" customHeight="1" x14ac:dyDescent="0.2">
      <c r="A10" s="23" t="s">
        <v>24</v>
      </c>
      <c r="B10" s="25">
        <v>11.6</v>
      </c>
      <c r="C10" s="25">
        <v>9.4</v>
      </c>
      <c r="D10" s="25">
        <v>11.6</v>
      </c>
      <c r="E10" s="25">
        <v>16.600000000000001</v>
      </c>
      <c r="F10" s="25">
        <v>18.600000000000001</v>
      </c>
      <c r="G10" s="25">
        <v>10.7</v>
      </c>
      <c r="H10" s="25">
        <v>9</v>
      </c>
      <c r="I10" s="25">
        <v>12.4</v>
      </c>
      <c r="J10" s="21"/>
    </row>
    <row r="11" spans="1:10" ht="15" customHeight="1" x14ac:dyDescent="0.2">
      <c r="A11" s="22" t="s">
        <v>25</v>
      </c>
      <c r="B11" s="26">
        <v>11.8</v>
      </c>
      <c r="C11" s="26">
        <v>9.6</v>
      </c>
      <c r="D11" s="26">
        <v>11.9</v>
      </c>
      <c r="E11" s="26">
        <v>16.8</v>
      </c>
      <c r="F11" s="26">
        <v>18.7</v>
      </c>
      <c r="G11" s="26">
        <v>10.8</v>
      </c>
      <c r="H11" s="26">
        <v>9.1</v>
      </c>
      <c r="I11" s="26">
        <v>12.4</v>
      </c>
      <c r="J11" s="8"/>
    </row>
    <row r="12" spans="1:10" ht="15" customHeight="1" x14ac:dyDescent="0.2">
      <c r="A12" s="13" t="s">
        <v>41</v>
      </c>
      <c r="B12" s="25">
        <f>AVERAGE(B13:B15)</f>
        <v>11.9</v>
      </c>
      <c r="C12" s="25">
        <f t="shared" ref="C12:I12" si="2">AVERAGE(C13:C15)</f>
        <v>9.9666666666666668</v>
      </c>
      <c r="D12" s="25">
        <f t="shared" si="2"/>
        <v>12.200000000000001</v>
      </c>
      <c r="E12" s="25">
        <f t="shared" si="2"/>
        <v>17.400000000000002</v>
      </c>
      <c r="F12" s="25">
        <f t="shared" si="2"/>
        <v>19.433333333333334</v>
      </c>
      <c r="G12" s="25">
        <f t="shared" si="2"/>
        <v>10.9</v>
      </c>
      <c r="H12" s="25">
        <f t="shared" si="2"/>
        <v>9.1999999999999993</v>
      </c>
      <c r="I12" s="25">
        <f t="shared" si="2"/>
        <v>12.800000000000002</v>
      </c>
      <c r="J12" s="8"/>
    </row>
    <row r="13" spans="1:10" ht="15" customHeight="1" x14ac:dyDescent="0.2">
      <c r="A13" s="22" t="s">
        <v>26</v>
      </c>
      <c r="B13" s="26">
        <v>11.9</v>
      </c>
      <c r="C13" s="26">
        <v>9.9</v>
      </c>
      <c r="D13" s="27">
        <v>12</v>
      </c>
      <c r="E13" s="27">
        <v>17.100000000000001</v>
      </c>
      <c r="F13" s="27">
        <v>18.899999999999999</v>
      </c>
      <c r="G13" s="27">
        <v>10.8</v>
      </c>
      <c r="H13" s="27">
        <v>9.1999999999999993</v>
      </c>
      <c r="I13" s="27">
        <v>12.8</v>
      </c>
      <c r="J13" s="8"/>
    </row>
    <row r="14" spans="1:10" ht="15" customHeight="1" x14ac:dyDescent="0.2">
      <c r="A14" s="23" t="s">
        <v>27</v>
      </c>
      <c r="B14" s="25">
        <v>12</v>
      </c>
      <c r="C14" s="25">
        <v>10</v>
      </c>
      <c r="D14" s="25">
        <v>12.2</v>
      </c>
      <c r="E14" s="25">
        <v>17.399999999999999</v>
      </c>
      <c r="F14" s="25">
        <v>19.399999999999999</v>
      </c>
      <c r="G14" s="25">
        <v>10.9</v>
      </c>
      <c r="H14" s="25">
        <v>9.1999999999999993</v>
      </c>
      <c r="I14" s="25">
        <v>12.8</v>
      </c>
      <c r="J14" s="8"/>
    </row>
    <row r="15" spans="1:10" ht="15" customHeight="1" x14ac:dyDescent="0.2">
      <c r="A15" s="22" t="s">
        <v>28</v>
      </c>
      <c r="B15" s="26">
        <v>11.8</v>
      </c>
      <c r="C15" s="26">
        <v>10</v>
      </c>
      <c r="D15" s="26">
        <v>12.4</v>
      </c>
      <c r="E15" s="26">
        <v>17.7</v>
      </c>
      <c r="F15" s="26">
        <v>20</v>
      </c>
      <c r="G15" s="26">
        <v>11</v>
      </c>
      <c r="H15" s="26">
        <v>9.1999999999999993</v>
      </c>
      <c r="I15" s="26">
        <v>12.8</v>
      </c>
      <c r="J15" s="8"/>
    </row>
    <row r="16" spans="1:10" ht="15" customHeight="1" x14ac:dyDescent="0.2">
      <c r="A16" s="13" t="s">
        <v>42</v>
      </c>
      <c r="B16" s="25">
        <f>AVERAGE(B17:B19)</f>
        <v>11.933333333333335</v>
      </c>
      <c r="C16" s="25">
        <f t="shared" ref="C16:I16" si="3">AVERAGE(C17:C19)</f>
        <v>10.066666666666668</v>
      </c>
      <c r="D16" s="25">
        <f t="shared" si="3"/>
        <v>13.1</v>
      </c>
      <c r="E16" s="25">
        <f t="shared" si="3"/>
        <v>17.8</v>
      </c>
      <c r="F16" s="25">
        <f t="shared" si="3"/>
        <v>20.400000000000002</v>
      </c>
      <c r="G16" s="25">
        <f t="shared" si="3"/>
        <v>11</v>
      </c>
      <c r="H16" s="25">
        <f t="shared" si="3"/>
        <v>9.3333333333333339</v>
      </c>
      <c r="I16" s="25">
        <f t="shared" si="3"/>
        <v>13.299999999999999</v>
      </c>
      <c r="J16" s="8"/>
    </row>
    <row r="17" spans="1:10" ht="15" customHeight="1" x14ac:dyDescent="0.2">
      <c r="A17" s="22" t="s">
        <v>29</v>
      </c>
      <c r="B17" s="26">
        <v>11.8</v>
      </c>
      <c r="C17" s="26">
        <v>10</v>
      </c>
      <c r="D17" s="27">
        <v>12.9</v>
      </c>
      <c r="E17" s="27">
        <v>17.8</v>
      </c>
      <c r="F17" s="27">
        <v>20.399999999999999</v>
      </c>
      <c r="G17" s="27">
        <v>11</v>
      </c>
      <c r="H17" s="27">
        <v>9.3000000000000007</v>
      </c>
      <c r="I17" s="27">
        <v>13</v>
      </c>
      <c r="J17" s="8"/>
    </row>
    <row r="18" spans="1:10" ht="15" customHeight="1" x14ac:dyDescent="0.2">
      <c r="A18" s="23" t="s">
        <v>30</v>
      </c>
      <c r="B18" s="28">
        <v>11.9</v>
      </c>
      <c r="C18" s="28">
        <v>10.1</v>
      </c>
      <c r="D18" s="28">
        <v>13.1</v>
      </c>
      <c r="E18" s="28">
        <v>17.7</v>
      </c>
      <c r="F18" s="28">
        <v>20.3</v>
      </c>
      <c r="G18" s="28">
        <v>11</v>
      </c>
      <c r="H18" s="28">
        <v>9.3000000000000007</v>
      </c>
      <c r="I18" s="28">
        <v>13.3</v>
      </c>
      <c r="J18" s="8"/>
    </row>
    <row r="19" spans="1:10" ht="15" customHeight="1" x14ac:dyDescent="0.2">
      <c r="A19" s="22" t="s">
        <v>31</v>
      </c>
      <c r="B19" s="26">
        <v>12.1</v>
      </c>
      <c r="C19" s="26">
        <v>10.1</v>
      </c>
      <c r="D19" s="26">
        <v>13.3</v>
      </c>
      <c r="E19" s="26">
        <v>17.899999999999999</v>
      </c>
      <c r="F19" s="26">
        <v>20.5</v>
      </c>
      <c r="G19" s="26">
        <v>11</v>
      </c>
      <c r="H19" s="26">
        <v>9.4</v>
      </c>
      <c r="I19" s="26">
        <v>13.6</v>
      </c>
      <c r="J19" s="8"/>
    </row>
    <row r="20" spans="1:10" ht="15" customHeight="1" x14ac:dyDescent="0.2">
      <c r="A20" s="7" t="s">
        <v>47</v>
      </c>
    </row>
    <row r="21" spans="1:10" ht="15" customHeight="1" x14ac:dyDescent="0.2">
      <c r="A21" s="7" t="s">
        <v>43</v>
      </c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Y25"/>
  <sheetViews>
    <sheetView workbookViewId="0"/>
  </sheetViews>
  <sheetFormatPr baseColWidth="10" defaultColWidth="11.42578125" defaultRowHeight="15" customHeight="1" x14ac:dyDescent="0.2"/>
  <cols>
    <col min="1" max="1" width="18.5703125" customWidth="1"/>
    <col min="2" max="13" width="11.42578125" customWidth="1"/>
  </cols>
  <sheetData>
    <row r="1" spans="1:13" ht="15.75" customHeight="1" x14ac:dyDescent="0.25">
      <c r="A1" s="31" t="s">
        <v>51</v>
      </c>
      <c r="B1" s="3"/>
      <c r="C1" s="3"/>
    </row>
    <row r="2" spans="1:13" ht="15" customHeight="1" x14ac:dyDescent="0.2">
      <c r="A2" s="3"/>
      <c r="B2" s="3"/>
      <c r="C2" s="3"/>
    </row>
    <row r="3" spans="1:13" ht="18.75" customHeight="1" x14ac:dyDescent="0.2">
      <c r="A3" s="15"/>
      <c r="B3" s="16" t="s">
        <v>20</v>
      </c>
      <c r="C3" s="16" t="s">
        <v>21</v>
      </c>
      <c r="D3" s="16" t="s">
        <v>22</v>
      </c>
      <c r="E3" s="16" t="s">
        <v>23</v>
      </c>
      <c r="F3" s="16" t="s">
        <v>24</v>
      </c>
      <c r="G3" s="16" t="s">
        <v>25</v>
      </c>
      <c r="H3" s="16" t="s">
        <v>26</v>
      </c>
      <c r="I3" s="16" t="s">
        <v>27</v>
      </c>
      <c r="J3" s="16" t="s">
        <v>28</v>
      </c>
      <c r="K3" s="16" t="s">
        <v>29</v>
      </c>
      <c r="L3" s="16" t="s">
        <v>30</v>
      </c>
      <c r="M3" s="16" t="s">
        <v>31</v>
      </c>
    </row>
    <row r="4" spans="1:13" ht="15" customHeight="1" x14ac:dyDescent="0.2">
      <c r="A4" s="13" t="s">
        <v>0</v>
      </c>
      <c r="B4" s="29">
        <v>14.2</v>
      </c>
      <c r="C4" s="29">
        <v>14.1</v>
      </c>
      <c r="D4" s="29">
        <v>14.1</v>
      </c>
      <c r="E4" s="29">
        <v>14.1</v>
      </c>
      <c r="F4" s="29">
        <v>13.9</v>
      </c>
      <c r="G4" s="29">
        <v>13.5</v>
      </c>
      <c r="H4" s="29">
        <v>13.3</v>
      </c>
      <c r="I4" s="29">
        <v>13.4</v>
      </c>
      <c r="J4" s="29">
        <v>13.3</v>
      </c>
      <c r="K4" s="29">
        <v>13.1</v>
      </c>
      <c r="L4" s="29">
        <v>12.9</v>
      </c>
      <c r="M4" s="29">
        <v>12.4</v>
      </c>
    </row>
    <row r="5" spans="1:13" ht="15" customHeight="1" x14ac:dyDescent="0.2">
      <c r="A5" s="22" t="s">
        <v>1</v>
      </c>
      <c r="B5" s="27">
        <v>14.3</v>
      </c>
      <c r="C5" s="27">
        <v>14.6</v>
      </c>
      <c r="D5" s="27">
        <v>14.6</v>
      </c>
      <c r="E5" s="27">
        <v>14.6</v>
      </c>
      <c r="F5" s="27">
        <v>14.6</v>
      </c>
      <c r="G5" s="27">
        <v>14.6</v>
      </c>
      <c r="H5" s="27">
        <v>15</v>
      </c>
      <c r="I5" s="27">
        <v>15.4</v>
      </c>
      <c r="J5" s="27">
        <v>15.7</v>
      </c>
      <c r="K5" s="27">
        <v>16.399999999999999</v>
      </c>
      <c r="L5" s="27">
        <v>16.7</v>
      </c>
      <c r="M5" s="27">
        <v>16.8</v>
      </c>
    </row>
    <row r="6" spans="1:13" ht="15" customHeight="1" x14ac:dyDescent="0.2">
      <c r="A6" s="23" t="s">
        <v>2</v>
      </c>
      <c r="B6" s="28">
        <v>13.3</v>
      </c>
      <c r="C6" s="28">
        <v>13.2</v>
      </c>
      <c r="D6" s="28">
        <v>13.4</v>
      </c>
      <c r="E6" s="28">
        <v>13.8</v>
      </c>
      <c r="F6" s="28">
        <v>13.5</v>
      </c>
      <c r="G6" s="28">
        <v>13.4</v>
      </c>
      <c r="H6" s="28">
        <v>13.9</v>
      </c>
      <c r="I6" s="28">
        <v>14.2</v>
      </c>
      <c r="J6" s="28">
        <v>14.3</v>
      </c>
      <c r="K6" s="28">
        <v>14.4</v>
      </c>
      <c r="L6" s="28">
        <v>14.7</v>
      </c>
      <c r="M6" s="28">
        <v>15.3</v>
      </c>
    </row>
    <row r="7" spans="1:13" ht="15" customHeight="1" x14ac:dyDescent="0.2">
      <c r="A7" s="22" t="s">
        <v>3</v>
      </c>
      <c r="B7" s="27">
        <v>10.5</v>
      </c>
      <c r="C7" s="27">
        <v>10.9</v>
      </c>
      <c r="D7" s="27">
        <v>11.2</v>
      </c>
      <c r="E7" s="27">
        <v>11.5</v>
      </c>
      <c r="F7" s="27">
        <v>11.8</v>
      </c>
      <c r="G7" s="27">
        <v>11.9</v>
      </c>
      <c r="H7" s="27">
        <v>12.1</v>
      </c>
      <c r="I7" s="27">
        <v>12.2</v>
      </c>
      <c r="J7" s="27">
        <v>12.7</v>
      </c>
      <c r="K7" s="27">
        <v>12.9</v>
      </c>
      <c r="L7" s="27">
        <v>12.9</v>
      </c>
      <c r="M7" s="27">
        <v>13.3</v>
      </c>
    </row>
    <row r="8" spans="1:13" ht="15" customHeight="1" x14ac:dyDescent="0.2">
      <c r="A8" s="23" t="s">
        <v>4</v>
      </c>
      <c r="B8" s="28">
        <v>10.5</v>
      </c>
      <c r="C8" s="28">
        <v>10.6</v>
      </c>
      <c r="D8" s="28">
        <v>11</v>
      </c>
      <c r="E8" s="28">
        <v>11.1</v>
      </c>
      <c r="F8" s="28">
        <v>11</v>
      </c>
      <c r="G8" s="28">
        <v>11.4</v>
      </c>
      <c r="H8" s="28">
        <v>11.7</v>
      </c>
      <c r="I8" s="28">
        <v>12.2</v>
      </c>
      <c r="J8" s="28">
        <v>12.5</v>
      </c>
      <c r="K8" s="28">
        <v>12.9</v>
      </c>
      <c r="L8" s="28">
        <v>13.3</v>
      </c>
      <c r="M8" s="28">
        <v>13.6</v>
      </c>
    </row>
    <row r="9" spans="1:13" ht="15" customHeight="1" x14ac:dyDescent="0.2">
      <c r="A9" s="22" t="s">
        <v>5</v>
      </c>
      <c r="B9" s="27">
        <v>10.3</v>
      </c>
      <c r="C9" s="27">
        <v>10</v>
      </c>
      <c r="D9" s="27">
        <v>10.4</v>
      </c>
      <c r="E9" s="27">
        <v>10.7</v>
      </c>
      <c r="F9" s="27">
        <v>11</v>
      </c>
      <c r="G9" s="27">
        <v>10.9</v>
      </c>
      <c r="H9" s="27">
        <v>10.8</v>
      </c>
      <c r="I9" s="27">
        <v>11</v>
      </c>
      <c r="J9" s="27">
        <v>11.2</v>
      </c>
      <c r="K9" s="27">
        <v>11.7</v>
      </c>
      <c r="L9" s="27">
        <v>12</v>
      </c>
      <c r="M9" s="27">
        <v>12.1</v>
      </c>
    </row>
    <row r="10" spans="1:13" ht="15" customHeight="1" x14ac:dyDescent="0.2">
      <c r="A10" s="23" t="s">
        <v>6</v>
      </c>
      <c r="B10" s="28">
        <v>11.3</v>
      </c>
      <c r="C10" s="28">
        <v>11.3</v>
      </c>
      <c r="D10" s="28">
        <v>11.7</v>
      </c>
      <c r="E10" s="28">
        <v>11.8</v>
      </c>
      <c r="F10" s="28">
        <v>11.8</v>
      </c>
      <c r="G10" s="28">
        <v>11.8</v>
      </c>
      <c r="H10" s="28">
        <v>11.8</v>
      </c>
      <c r="I10" s="28">
        <v>12</v>
      </c>
      <c r="J10" s="28">
        <v>12.4</v>
      </c>
      <c r="K10" s="28">
        <v>12.9</v>
      </c>
      <c r="L10" s="28">
        <v>13.4</v>
      </c>
      <c r="M10" s="28">
        <v>13.9</v>
      </c>
    </row>
    <row r="11" spans="1:13" ht="15" customHeight="1" x14ac:dyDescent="0.2">
      <c r="A11" s="22" t="s">
        <v>7</v>
      </c>
      <c r="B11" s="27">
        <v>9.6</v>
      </c>
      <c r="C11" s="27">
        <v>10</v>
      </c>
      <c r="D11" s="27">
        <v>9.9</v>
      </c>
      <c r="E11" s="27">
        <v>9.6999999999999993</v>
      </c>
      <c r="F11" s="27">
        <v>10</v>
      </c>
      <c r="G11" s="27">
        <v>10</v>
      </c>
      <c r="H11" s="27">
        <v>10</v>
      </c>
      <c r="I11" s="27">
        <v>10.1</v>
      </c>
      <c r="J11" s="27">
        <v>10.4</v>
      </c>
      <c r="K11" s="27">
        <v>10.5</v>
      </c>
      <c r="L11" s="27">
        <v>10.8</v>
      </c>
      <c r="M11" s="27">
        <v>11.1</v>
      </c>
    </row>
    <row r="12" spans="1:13" ht="15" customHeight="1" x14ac:dyDescent="0.2">
      <c r="A12" s="23" t="s">
        <v>8</v>
      </c>
      <c r="B12" s="28">
        <v>9.6</v>
      </c>
      <c r="C12" s="28">
        <v>9.5</v>
      </c>
      <c r="D12" s="28">
        <v>9.6</v>
      </c>
      <c r="E12" s="28">
        <v>9.5</v>
      </c>
      <c r="F12" s="28">
        <v>9.5</v>
      </c>
      <c r="G12" s="28">
        <v>10</v>
      </c>
      <c r="H12" s="28">
        <v>10.1</v>
      </c>
      <c r="I12" s="28">
        <v>10.3</v>
      </c>
      <c r="J12" s="28">
        <v>10.4</v>
      </c>
      <c r="K12" s="28">
        <v>10.3</v>
      </c>
      <c r="L12" s="28">
        <v>10.8</v>
      </c>
      <c r="M12" s="28">
        <v>11.1</v>
      </c>
    </row>
    <row r="13" spans="1:13" ht="15" customHeight="1" x14ac:dyDescent="0.2">
      <c r="A13" s="22" t="s">
        <v>9</v>
      </c>
      <c r="B13" s="27">
        <v>9.1</v>
      </c>
      <c r="C13" s="27">
        <v>9.4</v>
      </c>
      <c r="D13" s="27">
        <v>9.5</v>
      </c>
      <c r="E13" s="27">
        <v>9.6</v>
      </c>
      <c r="F13" s="27">
        <v>9.6</v>
      </c>
      <c r="G13" s="27">
        <v>9.8000000000000007</v>
      </c>
      <c r="H13" s="27">
        <v>10.1</v>
      </c>
      <c r="I13" s="27">
        <v>10.1</v>
      </c>
      <c r="J13" s="27">
        <v>10</v>
      </c>
      <c r="K13" s="27">
        <v>10</v>
      </c>
      <c r="L13" s="27">
        <v>10.3</v>
      </c>
      <c r="M13" s="27">
        <v>10.5</v>
      </c>
    </row>
    <row r="14" spans="1:13" ht="15" customHeight="1" x14ac:dyDescent="0.2">
      <c r="A14" s="23" t="s">
        <v>10</v>
      </c>
      <c r="B14" s="28">
        <v>10.8</v>
      </c>
      <c r="C14" s="28">
        <v>10.7</v>
      </c>
      <c r="D14" s="28">
        <v>10.8</v>
      </c>
      <c r="E14" s="28">
        <v>10.6</v>
      </c>
      <c r="F14" s="28">
        <v>10.7</v>
      </c>
      <c r="G14" s="28">
        <v>11.4</v>
      </c>
      <c r="H14" s="28">
        <v>11.8</v>
      </c>
      <c r="I14" s="28">
        <v>12.2</v>
      </c>
      <c r="J14" s="28">
        <v>12.6</v>
      </c>
      <c r="K14" s="28">
        <v>13</v>
      </c>
      <c r="L14" s="28">
        <v>12.6</v>
      </c>
      <c r="M14" s="28">
        <v>12.5</v>
      </c>
    </row>
    <row r="15" spans="1:13" ht="15" customHeight="1" x14ac:dyDescent="0.2">
      <c r="A15" s="22" t="s">
        <v>11</v>
      </c>
      <c r="B15" s="27">
        <v>11.9</v>
      </c>
      <c r="C15" s="27">
        <v>11.6</v>
      </c>
      <c r="D15" s="27">
        <v>12</v>
      </c>
      <c r="E15" s="27">
        <v>12.2</v>
      </c>
      <c r="F15" s="27">
        <v>12.4</v>
      </c>
      <c r="G15" s="27">
        <v>12.7</v>
      </c>
      <c r="H15" s="27">
        <v>12.8</v>
      </c>
      <c r="I15" s="27">
        <v>12.6</v>
      </c>
      <c r="J15" s="27">
        <v>12.9</v>
      </c>
      <c r="K15" s="27">
        <v>13.4</v>
      </c>
      <c r="L15" s="27">
        <v>13.8</v>
      </c>
      <c r="M15" s="27">
        <v>14.3</v>
      </c>
    </row>
    <row r="16" spans="1:13" ht="15" customHeight="1" x14ac:dyDescent="0.2">
      <c r="A16" s="23" t="s">
        <v>12</v>
      </c>
      <c r="B16" s="28">
        <v>11.2</v>
      </c>
      <c r="C16" s="28">
        <v>11.5</v>
      </c>
      <c r="D16" s="28">
        <v>11.7</v>
      </c>
      <c r="E16" s="28">
        <v>12.2</v>
      </c>
      <c r="F16" s="28">
        <v>12.4</v>
      </c>
      <c r="G16" s="28">
        <v>12.4</v>
      </c>
      <c r="H16" s="28">
        <v>12.5</v>
      </c>
      <c r="I16" s="28">
        <v>12.5</v>
      </c>
      <c r="J16" s="28">
        <v>12.6</v>
      </c>
      <c r="K16" s="28">
        <v>13</v>
      </c>
      <c r="L16" s="28">
        <v>13.2</v>
      </c>
      <c r="M16" s="28">
        <v>13.4</v>
      </c>
    </row>
    <row r="17" spans="1:25" ht="15" customHeight="1" x14ac:dyDescent="0.2">
      <c r="A17" s="22" t="s">
        <v>13</v>
      </c>
      <c r="B17" s="27">
        <v>11.1</v>
      </c>
      <c r="C17" s="27">
        <v>10.5</v>
      </c>
      <c r="D17" s="27">
        <v>10.5</v>
      </c>
      <c r="E17" s="27">
        <v>10.7</v>
      </c>
      <c r="F17" s="27">
        <v>11</v>
      </c>
      <c r="G17" s="27">
        <v>11.3</v>
      </c>
      <c r="H17" s="27">
        <v>11.7</v>
      </c>
      <c r="I17" s="27">
        <v>11.9</v>
      </c>
      <c r="J17" s="27">
        <v>11.9</v>
      </c>
      <c r="K17" s="27">
        <v>11.9</v>
      </c>
      <c r="L17" s="27">
        <v>11.9</v>
      </c>
      <c r="M17" s="27">
        <v>12.4</v>
      </c>
    </row>
    <row r="18" spans="1:25" ht="15" customHeight="1" x14ac:dyDescent="0.2">
      <c r="A18" s="23" t="s">
        <v>14</v>
      </c>
      <c r="B18" s="28" t="s">
        <v>52</v>
      </c>
      <c r="C18" s="28" t="s">
        <v>52</v>
      </c>
      <c r="D18" s="28">
        <v>11.1</v>
      </c>
      <c r="E18" s="28">
        <v>11</v>
      </c>
      <c r="F18" s="28">
        <v>11.3</v>
      </c>
      <c r="G18" s="28">
        <v>11.6</v>
      </c>
      <c r="H18" s="28">
        <v>11.3</v>
      </c>
      <c r="I18" s="28">
        <v>11.3</v>
      </c>
      <c r="J18" s="28">
        <v>11.6</v>
      </c>
      <c r="K18" s="28">
        <v>11.9</v>
      </c>
      <c r="L18" s="28">
        <v>12.2</v>
      </c>
      <c r="M18" s="28">
        <v>12.5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spans="1:25" ht="15" customHeight="1" x14ac:dyDescent="0.2">
      <c r="A19" s="22" t="s">
        <v>15</v>
      </c>
      <c r="B19" s="27">
        <v>10</v>
      </c>
      <c r="C19" s="27">
        <v>10.3</v>
      </c>
      <c r="D19" s="27">
        <v>10.5</v>
      </c>
      <c r="E19" s="27">
        <v>10.5</v>
      </c>
      <c r="F19" s="27">
        <v>10.1</v>
      </c>
      <c r="G19" s="27">
        <v>10.7</v>
      </c>
      <c r="H19" s="27">
        <v>10.3</v>
      </c>
      <c r="I19" s="27">
        <v>10</v>
      </c>
      <c r="J19" s="27">
        <v>10.5</v>
      </c>
      <c r="K19" s="27">
        <v>10.9</v>
      </c>
      <c r="L19" s="27">
        <v>10.8</v>
      </c>
      <c r="M19" s="27">
        <v>10.8</v>
      </c>
    </row>
    <row r="20" spans="1:25" ht="15" customHeight="1" x14ac:dyDescent="0.2">
      <c r="A20" s="23" t="s">
        <v>16</v>
      </c>
      <c r="B20" s="28">
        <v>8.8000000000000007</v>
      </c>
      <c r="C20" s="28">
        <v>9.4</v>
      </c>
      <c r="D20" s="28">
        <v>9.6</v>
      </c>
      <c r="E20" s="28">
        <v>10</v>
      </c>
      <c r="F20" s="28">
        <v>10.5</v>
      </c>
      <c r="G20" s="28">
        <v>10.7</v>
      </c>
      <c r="H20" s="28">
        <v>10.9</v>
      </c>
      <c r="I20" s="28">
        <v>11</v>
      </c>
      <c r="J20" s="28">
        <v>11.2</v>
      </c>
      <c r="K20" s="28">
        <v>11.4</v>
      </c>
      <c r="L20" s="28">
        <v>11.3</v>
      </c>
      <c r="M20" s="28">
        <v>11.5</v>
      </c>
    </row>
    <row r="21" spans="1:25" ht="15" customHeight="1" x14ac:dyDescent="0.2">
      <c r="A21" s="22" t="s">
        <v>17</v>
      </c>
      <c r="B21" s="20" t="s">
        <v>52</v>
      </c>
      <c r="C21" s="20" t="s">
        <v>52</v>
      </c>
      <c r="D21" s="20" t="s">
        <v>52</v>
      </c>
      <c r="E21" s="20" t="s">
        <v>52</v>
      </c>
      <c r="F21" s="20" t="s">
        <v>52</v>
      </c>
      <c r="G21" s="20" t="s">
        <v>52</v>
      </c>
      <c r="H21" s="20" t="s">
        <v>52</v>
      </c>
      <c r="I21" s="20" t="s">
        <v>52</v>
      </c>
      <c r="J21" s="20" t="s">
        <v>52</v>
      </c>
      <c r="K21" s="20" t="s">
        <v>52</v>
      </c>
      <c r="L21" s="20" t="s">
        <v>52</v>
      </c>
      <c r="M21" s="20" t="s">
        <v>52</v>
      </c>
    </row>
    <row r="22" spans="1:25" ht="15" customHeight="1" x14ac:dyDescent="0.2">
      <c r="A22" s="23" t="s">
        <v>18</v>
      </c>
      <c r="B22" s="19" t="s">
        <v>52</v>
      </c>
      <c r="C22" s="19" t="s">
        <v>52</v>
      </c>
      <c r="D22" s="19" t="s">
        <v>52</v>
      </c>
      <c r="E22" s="19" t="s">
        <v>52</v>
      </c>
      <c r="F22" s="19" t="s">
        <v>52</v>
      </c>
      <c r="G22" s="19" t="s">
        <v>52</v>
      </c>
      <c r="H22" s="19" t="s">
        <v>52</v>
      </c>
      <c r="I22" s="19" t="s">
        <v>52</v>
      </c>
      <c r="J22" s="19" t="s">
        <v>52</v>
      </c>
      <c r="K22" s="19" t="s">
        <v>52</v>
      </c>
      <c r="L22" s="19" t="s">
        <v>52</v>
      </c>
      <c r="M22" s="19" t="s">
        <v>52</v>
      </c>
    </row>
    <row r="23" spans="1:25" ht="15" customHeight="1" x14ac:dyDescent="0.2">
      <c r="A23" s="22" t="s">
        <v>19</v>
      </c>
      <c r="B23" s="20" t="s">
        <v>52</v>
      </c>
      <c r="C23" s="20" t="s">
        <v>52</v>
      </c>
      <c r="D23" s="20" t="s">
        <v>52</v>
      </c>
      <c r="E23" s="20" t="s">
        <v>52</v>
      </c>
      <c r="F23" s="20" t="s">
        <v>52</v>
      </c>
      <c r="G23" s="20" t="s">
        <v>52</v>
      </c>
      <c r="H23" s="20" t="s">
        <v>52</v>
      </c>
      <c r="I23" s="20" t="s">
        <v>52</v>
      </c>
      <c r="J23" s="20" t="s">
        <v>52</v>
      </c>
      <c r="K23" s="20" t="s">
        <v>52</v>
      </c>
      <c r="L23" s="20" t="s">
        <v>52</v>
      </c>
      <c r="M23" s="20" t="s">
        <v>52</v>
      </c>
    </row>
    <row r="24" spans="1:25" ht="15" customHeight="1" x14ac:dyDescent="0.2">
      <c r="A24" s="7" t="s">
        <v>46</v>
      </c>
      <c r="B24" s="11"/>
      <c r="C24" s="11"/>
      <c r="D24" s="11"/>
      <c r="E24" s="11"/>
      <c r="F24" s="7"/>
      <c r="G24" s="11"/>
      <c r="H24" s="11"/>
      <c r="I24" s="11"/>
      <c r="J24" s="7"/>
      <c r="K24" s="11"/>
      <c r="L24" s="11"/>
      <c r="M24" s="11"/>
    </row>
    <row r="25" spans="1:25" ht="15" customHeight="1" x14ac:dyDescent="0.2">
      <c r="A25" s="7" t="s">
        <v>43</v>
      </c>
      <c r="K25" s="12"/>
      <c r="L25" s="14"/>
      <c r="M25" s="14"/>
      <c r="N25" s="14"/>
    </row>
  </sheetData>
  <pageMargins left="0.39370078740157477" right="0.39370078740157477" top="0.59055118110236215" bottom="0.59055118110236215" header="0" footer="0"/>
  <pageSetup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2024-11-18T10:39:17Z</dcterms:modified>
</cp:coreProperties>
</file>