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050" windowWidth="15330" windowHeight="4080" tabRatio="685"/>
  </bookViews>
  <sheets>
    <sheet name="0" sheetId="29" r:id="rId1"/>
    <sheet name="1" sheetId="63" r:id="rId2"/>
  </sheets>
  <externalReferences>
    <externalReference r:id="rId3"/>
    <externalReference r:id="rId4"/>
    <externalReference r:id="rId5"/>
    <externalReference r:id="rId6"/>
  </externalReferences>
  <definedNames>
    <definedName name="_BLA2">'[1]1.3'!$C$2:$F$22</definedName>
    <definedName name="_R1_1">#REF!</definedName>
    <definedName name="_R1_10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'[1]2.16'!$B$2:$K$4</definedName>
    <definedName name="_R2_19">#REF!</definedName>
    <definedName name="_R2_2">#REF!</definedName>
    <definedName name="_R2_20">#REF!</definedName>
    <definedName name="_R2_21">#REF!</definedName>
    <definedName name="_R2_22">'[1]2.34'!$B$2:$F$4</definedName>
    <definedName name="_R2_3">#REF!</definedName>
    <definedName name="_R2_4">#REF!</definedName>
    <definedName name="_R2_5">#REF!</definedName>
    <definedName name="_R2_6">#REF!</definedName>
    <definedName name="_R2_7">'[1]2.26'!$B$2:$L$36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7">#REF!</definedName>
    <definedName name="_R3_9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">#REF!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'[1]5.2'!$B$2:$G$4</definedName>
    <definedName name="_R6_4">'[1]5.4'!$B$2:$N$8</definedName>
    <definedName name="_R6_5">#REF!</definedName>
    <definedName name="_R6_9">#REF!</definedName>
    <definedName name="_R8_3">#REF!</definedName>
    <definedName name="_R8_4">#REF!</definedName>
    <definedName name="_R8_5">#REF!</definedName>
    <definedName name="a">'[3]1.1'!$A$1:$I$38</definedName>
    <definedName name="b">#REF!</definedName>
    <definedName name="BLA">#REF!</definedName>
    <definedName name="gd">'[3]2.21'!$A$1:$G$50</definedName>
    <definedName name="m">#REF!</definedName>
    <definedName name="n">'[3]1.1'!$A$1:$I$38</definedName>
    <definedName name="p">'[4]4.27'!$A$1:$G$22</definedName>
    <definedName name="u">'[4]4.17'!$A$1:$I$8</definedName>
  </definedNames>
  <calcPr calcId="152511"/>
</workbook>
</file>

<file path=xl/calcChain.xml><?xml version="1.0" encoding="utf-8"?>
<calcChain xmlns="http://schemas.openxmlformats.org/spreadsheetml/2006/main">
  <c r="C36" i="63" l="1"/>
  <c r="C35" i="63" l="1"/>
  <c r="C34" i="63"/>
  <c r="C33" i="63"/>
  <c r="C32" i="63"/>
  <c r="C31" i="63"/>
  <c r="C30" i="63"/>
  <c r="C29" i="63"/>
  <c r="C28" i="63"/>
  <c r="C27" i="63"/>
  <c r="C26" i="63"/>
  <c r="C25" i="63"/>
  <c r="C24" i="63"/>
  <c r="C23" i="63"/>
  <c r="C22" i="63"/>
  <c r="C21" i="63"/>
  <c r="C20" i="63"/>
  <c r="C19" i="63"/>
  <c r="C18" i="63"/>
  <c r="C17" i="63"/>
  <c r="C16" i="63"/>
  <c r="C15" i="63"/>
  <c r="C14" i="63"/>
  <c r="C13" i="63"/>
  <c r="C12" i="63"/>
  <c r="C11" i="63"/>
  <c r="C10" i="63"/>
  <c r="C9" i="63"/>
  <c r="C8" i="63"/>
  <c r="C7" i="63"/>
  <c r="C6" i="63"/>
  <c r="C5" i="63"/>
</calcChain>
</file>

<file path=xl/sharedStrings.xml><?xml version="1.0" encoding="utf-8"?>
<sst xmlns="http://schemas.openxmlformats.org/spreadsheetml/2006/main" count="38" uniqueCount="38">
  <si>
    <t>Total</t>
  </si>
  <si>
    <t>%</t>
  </si>
  <si>
    <t>Policía Local</t>
  </si>
  <si>
    <t>Otras</t>
  </si>
  <si>
    <t>Fuente: Policía Local. Ayuntamiento de València. EYSA (Servicio ORA València).</t>
  </si>
  <si>
    <t>Ordenanza Reguladora de Aparcamiento (ORA)</t>
  </si>
  <si>
    <t>Jefatura Provincial de Tráfico</t>
  </si>
  <si>
    <t>Relacionadas con paradas o estacionamientos</t>
  </si>
  <si>
    <t>Relacionadas con el límite de velocidad</t>
  </si>
  <si>
    <t>Relacionadas con marcas viales</t>
  </si>
  <si>
    <t>Conducir sin la obligatoria atención permanente a la conducción</t>
  </si>
  <si>
    <t>Relacionadas con otras señales de prohibición o restricción</t>
  </si>
  <si>
    <t>Relacionadas con el uso del cinturón de seguridad o sistema de retención homologado</t>
  </si>
  <si>
    <t>Circular por vías reservadas para determinados vehículos</t>
  </si>
  <si>
    <t>Relacionadas con órdenes del agente de circulación</t>
  </si>
  <si>
    <t>Relacionadas con el uso del casco de protección homologado</t>
  </si>
  <si>
    <t>Relacionadas con señales de obligación</t>
  </si>
  <si>
    <t>Relacionadas con el comportamiento en caso de emergencia</t>
  </si>
  <si>
    <t>Relacionadas con la circulación de patines, monopatines y aparatos similares sin motor</t>
  </si>
  <si>
    <t>Relacionadas con los cambios de sentido</t>
  </si>
  <si>
    <t>Relacionadas con señales de prioridad</t>
  </si>
  <si>
    <t>Relacionadas con el transporte de personas</t>
  </si>
  <si>
    <t>Conducir superando la tasa de alcohol permitida o negarse a someterse a las pruebas</t>
  </si>
  <si>
    <t>Conducir con presencia de drogas en el organismo o negarse a someterse a las pruebas</t>
  </si>
  <si>
    <t>Relacionadas con señales de prohibición de entrada o restricción de paso</t>
  </si>
  <si>
    <t>Relacionadas con la prioridad de paso de los peatones</t>
  </si>
  <si>
    <t>Comportamiento negligente o temerario de conductores o usuarios</t>
  </si>
  <si>
    <t>Relacionadas con la circulación de las personas viandantes</t>
  </si>
  <si>
    <t>Relacionadas con la disposición o dimensiones de la carga</t>
  </si>
  <si>
    <t>Relacionadas con cambios de dirección</t>
  </si>
  <si>
    <t>Relacionadas con la utilización del alumbrado</t>
  </si>
  <si>
    <t>Relacionadas con las zonas de circulación de bicicletas y velocidades</t>
  </si>
  <si>
    <t>INFRACCIONES DENUNCIADAS</t>
  </si>
  <si>
    <t>1. Infracciones denunciadas según tipo. 2023</t>
  </si>
  <si>
    <t>Relacionadas con vehículos de movilidad personal (VMP)</t>
  </si>
  <si>
    <t>Relacionadas con semáforos para peatones</t>
  </si>
  <si>
    <t>No consta</t>
  </si>
  <si>
    <t>Relacionadas con semáforos para vehículos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</si>
</sst>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.00\ [$€]_-;\-* #,##0.00\ [$€]_-;_-* &quot;-&quot;??\ [$€]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0" fontId="11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</cellStyleXfs>
  <cellXfs count="20">
    <xf numFmtId="0" fontId="0" fillId="0" borderId="0" xfId="0"/>
    <xf numFmtId="0" fontId="6" fillId="0" borderId="0" xfId="0" applyFont="1"/>
    <xf numFmtId="0" fontId="8" fillId="0" borderId="0" xfId="0" applyFont="1"/>
    <xf numFmtId="0" fontId="10" fillId="0" borderId="0" xfId="0" applyFont="1"/>
    <xf numFmtId="0" fontId="9" fillId="2" borderId="0" xfId="0" applyFont="1" applyFill="1" applyAlignment="1">
      <alignment horizontal="right"/>
    </xf>
    <xf numFmtId="0" fontId="6" fillId="3" borderId="0" xfId="0" applyFont="1" applyFill="1" applyAlignment="1">
      <alignment horizontal="left" indent="1"/>
    </xf>
    <xf numFmtId="3" fontId="6" fillId="3" borderId="0" xfId="0" applyNumberFormat="1" applyFont="1" applyFill="1"/>
    <xf numFmtId="3" fontId="6" fillId="0" borderId="0" xfId="0" applyNumberFormat="1" applyFont="1" applyFill="1"/>
    <xf numFmtId="164" fontId="6" fillId="3" borderId="0" xfId="4" applyNumberFormat="1" applyFont="1" applyFill="1"/>
    <xf numFmtId="3" fontId="7" fillId="0" borderId="0" xfId="0" applyNumberFormat="1" applyFont="1" applyFill="1"/>
    <xf numFmtId="164" fontId="6" fillId="0" borderId="0" xfId="4" applyNumberFormat="1" applyFont="1"/>
    <xf numFmtId="3" fontId="6" fillId="0" borderId="0" xfId="0" applyNumberFormat="1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3" fontId="7" fillId="3" borderId="0" xfId="0" applyNumberFormat="1" applyFont="1" applyFill="1"/>
    <xf numFmtId="3" fontId="7" fillId="0" borderId="0" xfId="0" applyNumberFormat="1" applyFont="1" applyFill="1" applyAlignment="1">
      <alignment horizontal="left"/>
    </xf>
    <xf numFmtId="0" fontId="7" fillId="3" borderId="0" xfId="0" applyFont="1" applyFill="1"/>
    <xf numFmtId="164" fontId="7" fillId="3" borderId="0" xfId="4" applyNumberFormat="1" applyFont="1" applyFill="1"/>
    <xf numFmtId="3" fontId="7" fillId="0" borderId="0" xfId="0" applyNumberFormat="1" applyFont="1" applyFill="1" applyAlignment="1"/>
    <xf numFmtId="164" fontId="7" fillId="0" borderId="0" xfId="4" applyNumberFormat="1" applyFont="1" applyAlignment="1">
      <alignment horizontal="right"/>
    </xf>
    <xf numFmtId="164" fontId="7" fillId="0" borderId="0" xfId="4" quotePrefix="1" applyNumberFormat="1" applyFont="1" applyAlignment="1">
      <alignment horizontal="right"/>
    </xf>
  </cellXfs>
  <cellStyles count="13">
    <cellStyle name="Euro" xfId="1"/>
    <cellStyle name="Normal" xfId="0" builtinId="0"/>
    <cellStyle name="Normal 10" xfId="12"/>
    <cellStyle name="Normal 2" xfId="2"/>
    <cellStyle name="Normal 2 2" xfId="7"/>
    <cellStyle name="Normal 3" xfId="3"/>
    <cellStyle name="Normal 4" xfId="6"/>
    <cellStyle name="Normal 5" xfId="5"/>
    <cellStyle name="Porcentaje" xfId="4" builtinId="5"/>
    <cellStyle name="Porcentaje 2" xfId="8"/>
    <cellStyle name="style1595592910070" xfId="9"/>
    <cellStyle name="style1595592910101" xfId="11"/>
    <cellStyle name="style1595592910148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9F3C7"/>
      <color rgb="FFCC9900"/>
      <color rgb="FFFAC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05_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Documents%20and%20Settings/U17526/Mis%20documentos/Cap5_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40.7109375" customWidth="1"/>
  </cols>
  <sheetData>
    <row r="1" spans="1:1" ht="15.75" customHeight="1" x14ac:dyDescent="0.25">
      <c r="A1" s="2" t="s">
        <v>32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37"/>
  <sheetViews>
    <sheetView workbookViewId="0"/>
  </sheetViews>
  <sheetFormatPr baseColWidth="10" defaultColWidth="11.5703125" defaultRowHeight="12.75" x14ac:dyDescent="0.2"/>
  <cols>
    <col min="1" max="1" width="69" style="1" bestFit="1" customWidth="1"/>
    <col min="2" max="2" width="9.7109375" style="1" bestFit="1" customWidth="1"/>
    <col min="3" max="3" width="9.5703125" style="1" customWidth="1"/>
    <col min="4" max="16384" width="11.5703125" style="1"/>
  </cols>
  <sheetData>
    <row r="1" spans="1:3" ht="15.75" customHeight="1" x14ac:dyDescent="0.25">
      <c r="A1" s="2" t="s">
        <v>33</v>
      </c>
    </row>
    <row r="2" spans="1:3" x14ac:dyDescent="0.2">
      <c r="A2" s="11"/>
    </row>
    <row r="3" spans="1:3" ht="18.75" customHeight="1" x14ac:dyDescent="0.2">
      <c r="A3" s="4"/>
      <c r="B3" s="4" t="s">
        <v>0</v>
      </c>
      <c r="C3" s="4" t="s">
        <v>1</v>
      </c>
    </row>
    <row r="4" spans="1:3" ht="15" customHeight="1" x14ac:dyDescent="0.2">
      <c r="A4" s="14" t="s">
        <v>6</v>
      </c>
      <c r="B4" s="9">
        <v>18648</v>
      </c>
      <c r="C4" s="19">
        <v>1</v>
      </c>
    </row>
    <row r="5" spans="1:3" ht="15" customHeight="1" x14ac:dyDescent="0.2">
      <c r="A5" s="15" t="s">
        <v>2</v>
      </c>
      <c r="B5" s="13">
        <v>168187</v>
      </c>
      <c r="C5" s="16">
        <f>B5/B$5</f>
        <v>1</v>
      </c>
    </row>
    <row r="6" spans="1:3" ht="15" customHeight="1" x14ac:dyDescent="0.2">
      <c r="A6" s="11" t="s">
        <v>7</v>
      </c>
      <c r="B6" s="7">
        <v>98563</v>
      </c>
      <c r="C6" s="10">
        <f t="shared" ref="C6:C35" si="0">B6/B$5</f>
        <v>0.58603221414259132</v>
      </c>
    </row>
    <row r="7" spans="1:3" ht="15" customHeight="1" x14ac:dyDescent="0.2">
      <c r="A7" s="5" t="s">
        <v>8</v>
      </c>
      <c r="B7" s="6">
        <v>44458</v>
      </c>
      <c r="C7" s="8">
        <f t="shared" si="0"/>
        <v>0.26433672043618117</v>
      </c>
    </row>
    <row r="8" spans="1:3" ht="15" customHeight="1" x14ac:dyDescent="0.2">
      <c r="A8" s="12" t="s">
        <v>9</v>
      </c>
      <c r="B8" s="7">
        <v>4838</v>
      </c>
      <c r="C8" s="10">
        <f t="shared" si="0"/>
        <v>2.8765600195021019E-2</v>
      </c>
    </row>
    <row r="9" spans="1:3" ht="15" customHeight="1" x14ac:dyDescent="0.2">
      <c r="A9" s="5" t="s">
        <v>37</v>
      </c>
      <c r="B9" s="6">
        <v>4048</v>
      </c>
      <c r="C9" s="8">
        <f t="shared" si="0"/>
        <v>2.4068447620803034E-2</v>
      </c>
    </row>
    <row r="10" spans="1:3" ht="15" customHeight="1" x14ac:dyDescent="0.2">
      <c r="A10" s="11" t="s">
        <v>10</v>
      </c>
      <c r="B10" s="7">
        <v>3625</v>
      </c>
      <c r="C10" s="10">
        <f t="shared" si="0"/>
        <v>2.1553389976633152E-2</v>
      </c>
    </row>
    <row r="11" spans="1:3" ht="15" customHeight="1" x14ac:dyDescent="0.2">
      <c r="A11" s="5" t="s">
        <v>34</v>
      </c>
      <c r="B11" s="6">
        <v>3263</v>
      </c>
      <c r="C11" s="8">
        <f t="shared" si="0"/>
        <v>1.9401023860345923E-2</v>
      </c>
    </row>
    <row r="12" spans="1:3" ht="15" customHeight="1" x14ac:dyDescent="0.2">
      <c r="A12" s="11" t="s">
        <v>22</v>
      </c>
      <c r="B12" s="7">
        <v>1774</v>
      </c>
      <c r="C12" s="10">
        <f t="shared" si="0"/>
        <v>1.0547783122357851E-2</v>
      </c>
    </row>
    <row r="13" spans="1:3" ht="15" customHeight="1" x14ac:dyDescent="0.2">
      <c r="A13" s="5" t="s">
        <v>23</v>
      </c>
      <c r="B13" s="6">
        <v>1202</v>
      </c>
      <c r="C13" s="8">
        <f t="shared" si="0"/>
        <v>7.1468068281139449E-3</v>
      </c>
    </row>
    <row r="14" spans="1:3" ht="15" customHeight="1" x14ac:dyDescent="0.2">
      <c r="A14" s="11" t="s">
        <v>11</v>
      </c>
      <c r="B14" s="7">
        <v>1168</v>
      </c>
      <c r="C14" s="10">
        <f t="shared" si="0"/>
        <v>6.9446508945400064E-3</v>
      </c>
    </row>
    <row r="15" spans="1:3" ht="15" customHeight="1" x14ac:dyDescent="0.2">
      <c r="A15" s="5" t="s">
        <v>12</v>
      </c>
      <c r="B15" s="6">
        <v>925</v>
      </c>
      <c r="C15" s="8">
        <f t="shared" si="0"/>
        <v>5.4998305457615634E-3</v>
      </c>
    </row>
    <row r="16" spans="1:3" ht="15" customHeight="1" x14ac:dyDescent="0.2">
      <c r="A16" s="11" t="s">
        <v>24</v>
      </c>
      <c r="B16" s="7">
        <v>862</v>
      </c>
      <c r="C16" s="10">
        <f t="shared" si="0"/>
        <v>5.125247492374559E-3</v>
      </c>
    </row>
    <row r="17" spans="1:3" ht="15" customHeight="1" x14ac:dyDescent="0.2">
      <c r="A17" s="5" t="s">
        <v>25</v>
      </c>
      <c r="B17" s="6">
        <v>595</v>
      </c>
      <c r="C17" s="8">
        <f t="shared" si="0"/>
        <v>3.5377288375439244E-3</v>
      </c>
    </row>
    <row r="18" spans="1:3" ht="15" customHeight="1" x14ac:dyDescent="0.2">
      <c r="A18" s="11" t="s">
        <v>26</v>
      </c>
      <c r="B18" s="7">
        <v>481</v>
      </c>
      <c r="C18" s="10">
        <f t="shared" si="0"/>
        <v>2.8599118837960126E-3</v>
      </c>
    </row>
    <row r="19" spans="1:3" ht="15" customHeight="1" x14ac:dyDescent="0.2">
      <c r="A19" s="5" t="s">
        <v>13</v>
      </c>
      <c r="B19" s="6">
        <v>302</v>
      </c>
      <c r="C19" s="8">
        <f t="shared" si="0"/>
        <v>1.7956203511567482E-3</v>
      </c>
    </row>
    <row r="20" spans="1:3" ht="15" customHeight="1" x14ac:dyDescent="0.2">
      <c r="A20" s="11" t="s">
        <v>14</v>
      </c>
      <c r="B20" s="7">
        <v>280</v>
      </c>
      <c r="C20" s="10">
        <f t="shared" si="0"/>
        <v>1.6648135706089056E-3</v>
      </c>
    </row>
    <row r="21" spans="1:3" ht="15" customHeight="1" x14ac:dyDescent="0.2">
      <c r="A21" s="5" t="s">
        <v>31</v>
      </c>
      <c r="B21" s="6">
        <v>268</v>
      </c>
      <c r="C21" s="8">
        <f t="shared" si="0"/>
        <v>1.5934644175828096E-3</v>
      </c>
    </row>
    <row r="22" spans="1:3" ht="15" customHeight="1" x14ac:dyDescent="0.2">
      <c r="A22" s="11" t="s">
        <v>15</v>
      </c>
      <c r="B22" s="7">
        <v>181</v>
      </c>
      <c r="C22" s="10">
        <f t="shared" si="0"/>
        <v>1.0761830581436139E-3</v>
      </c>
    </row>
    <row r="23" spans="1:3" ht="15" customHeight="1" x14ac:dyDescent="0.2">
      <c r="A23" s="5" t="s">
        <v>17</v>
      </c>
      <c r="B23" s="6">
        <v>176</v>
      </c>
      <c r="C23" s="8">
        <f t="shared" si="0"/>
        <v>1.0464542443827407E-3</v>
      </c>
    </row>
    <row r="24" spans="1:3" ht="15" customHeight="1" x14ac:dyDescent="0.2">
      <c r="A24" s="11" t="s">
        <v>29</v>
      </c>
      <c r="B24" s="7">
        <v>122</v>
      </c>
      <c r="C24" s="10">
        <f t="shared" si="0"/>
        <v>7.2538305576530884E-4</v>
      </c>
    </row>
    <row r="25" spans="1:3" ht="15" customHeight="1" x14ac:dyDescent="0.2">
      <c r="A25" s="5" t="s">
        <v>27</v>
      </c>
      <c r="B25" s="6">
        <v>115</v>
      </c>
      <c r="C25" s="8">
        <f t="shared" si="0"/>
        <v>6.8376271650008624E-4</v>
      </c>
    </row>
    <row r="26" spans="1:3" ht="15" customHeight="1" x14ac:dyDescent="0.2">
      <c r="A26" s="11" t="s">
        <v>20</v>
      </c>
      <c r="B26" s="1">
        <v>115</v>
      </c>
      <c r="C26" s="10">
        <f t="shared" si="0"/>
        <v>6.8376271650008624E-4</v>
      </c>
    </row>
    <row r="27" spans="1:3" ht="15" customHeight="1" x14ac:dyDescent="0.2">
      <c r="A27" s="5" t="s">
        <v>16</v>
      </c>
      <c r="B27" s="6">
        <v>109</v>
      </c>
      <c r="C27" s="8">
        <f t="shared" si="0"/>
        <v>6.4808813998703824E-4</v>
      </c>
    </row>
    <row r="28" spans="1:3" ht="15" customHeight="1" x14ac:dyDescent="0.2">
      <c r="A28" s="11" t="s">
        <v>21</v>
      </c>
      <c r="B28" s="7">
        <v>105</v>
      </c>
      <c r="C28" s="10">
        <f t="shared" si="0"/>
        <v>6.2430508897833958E-4</v>
      </c>
    </row>
    <row r="29" spans="1:3" ht="15" customHeight="1" x14ac:dyDescent="0.2">
      <c r="A29" s="5" t="s">
        <v>28</v>
      </c>
      <c r="B29" s="6">
        <v>102</v>
      </c>
      <c r="C29" s="8">
        <f t="shared" si="0"/>
        <v>6.0646780072181564E-4</v>
      </c>
    </row>
    <row r="30" spans="1:3" ht="15" customHeight="1" x14ac:dyDescent="0.2">
      <c r="A30" s="11" t="s">
        <v>18</v>
      </c>
      <c r="B30" s="7">
        <v>101</v>
      </c>
      <c r="C30" s="10">
        <f t="shared" si="0"/>
        <v>6.0052203796964092E-4</v>
      </c>
    </row>
    <row r="31" spans="1:3" ht="15" customHeight="1" x14ac:dyDescent="0.2">
      <c r="A31" s="5" t="s">
        <v>19</v>
      </c>
      <c r="B31" s="6">
        <v>95</v>
      </c>
      <c r="C31" s="8">
        <f t="shared" si="0"/>
        <v>5.6484746145659293E-4</v>
      </c>
    </row>
    <row r="32" spans="1:3" ht="15" customHeight="1" x14ac:dyDescent="0.2">
      <c r="A32" s="11" t="s">
        <v>35</v>
      </c>
      <c r="B32" s="7">
        <v>45</v>
      </c>
      <c r="C32" s="10">
        <f t="shared" si="0"/>
        <v>2.6755932384785983E-4</v>
      </c>
    </row>
    <row r="33" spans="1:3" ht="15" customHeight="1" x14ac:dyDescent="0.2">
      <c r="A33" s="5" t="s">
        <v>30</v>
      </c>
      <c r="B33" s="6">
        <v>40</v>
      </c>
      <c r="C33" s="8">
        <f t="shared" si="0"/>
        <v>2.378305100869865E-4</v>
      </c>
    </row>
    <row r="34" spans="1:3" ht="15" customHeight="1" x14ac:dyDescent="0.2">
      <c r="A34" s="11" t="s">
        <v>3</v>
      </c>
      <c r="B34" s="7">
        <v>222</v>
      </c>
      <c r="C34" s="10">
        <f t="shared" si="0"/>
        <v>1.3199593309827751E-3</v>
      </c>
    </row>
    <row r="35" spans="1:3" ht="15" customHeight="1" x14ac:dyDescent="0.2">
      <c r="A35" s="5" t="s">
        <v>36</v>
      </c>
      <c r="B35" s="6">
        <v>7</v>
      </c>
      <c r="C35" s="8">
        <f t="shared" si="0"/>
        <v>4.1620339265222637E-5</v>
      </c>
    </row>
    <row r="36" spans="1:3" ht="15" customHeight="1" x14ac:dyDescent="0.2">
      <c r="A36" s="17" t="s">
        <v>5</v>
      </c>
      <c r="B36" s="9">
        <v>190878</v>
      </c>
      <c r="C36" s="18">
        <f>B36/B36</f>
        <v>1</v>
      </c>
    </row>
    <row r="37" spans="1:3" ht="12.75" customHeight="1" x14ac:dyDescent="0.2">
      <c r="A37" s="3" t="s">
        <v>4</v>
      </c>
      <c r="B37" s="3"/>
    </row>
  </sheetData>
  <phoneticPr fontId="5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2022-03-16T11:39:57Z</cp:lastPrinted>
  <dcterms:created xsi:type="dcterms:W3CDTF">1999-06-17T12:27:39Z</dcterms:created>
  <dcterms:modified xsi:type="dcterms:W3CDTF">2024-11-18T11:01:01Z</dcterms:modified>
</cp:coreProperties>
</file>