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30" windowHeight="6945"/>
  </bookViews>
  <sheets>
    <sheet name="0" sheetId="21" r:id="rId1"/>
    <sheet name="1" sheetId="16" r:id="rId2"/>
    <sheet name="2" sheetId="7" r:id="rId3"/>
    <sheet name="3" sheetId="8" r:id="rId4"/>
    <sheet name="4" sheetId="9" r:id="rId5"/>
    <sheet name="5" sheetId="10" r:id="rId6"/>
    <sheet name="6" sheetId="11" r:id="rId7"/>
    <sheet name="7" sheetId="12" r:id="rId8"/>
    <sheet name="8" sheetId="17" r:id="rId9"/>
    <sheet name="9" sheetId="18" r:id="rId10"/>
    <sheet name="10" sheetId="19" r:id="rId11"/>
    <sheet name="11" sheetId="20" r:id="rId12"/>
  </sheets>
  <externalReferences>
    <externalReference r:id="rId13"/>
  </externalReferences>
  <definedNames>
    <definedName name="_R1_1" localSheetId="0">'0'!$A$1:$A$1</definedName>
    <definedName name="_R1_1" localSheetId="1">'1'!$A$1:$F$26</definedName>
    <definedName name="_R1_1" localSheetId="2">'2'!#REF!</definedName>
    <definedName name="_R1_1" localSheetId="3">'3'!#REF!</definedName>
    <definedName name="_R1_1" localSheetId="4">'4'!#REF!</definedName>
    <definedName name="_R1_1" localSheetId="5">'5'!#REF!</definedName>
    <definedName name="_R1_1" localSheetId="6">'6'!#REF!</definedName>
    <definedName name="_R1_1" localSheetId="7">'7'!$A$1:$C$13</definedName>
    <definedName name="_R1_1">#REF!</definedName>
    <definedName name="_R1_10" localSheetId="0">#REF!</definedName>
    <definedName name="_R1_10">#REF!</definedName>
    <definedName name="_R1_11" localSheetId="0">#REF!</definedName>
    <definedName name="_R1_11">#REF!</definedName>
    <definedName name="_R1_3" localSheetId="0">#REF!</definedName>
    <definedName name="_R1_3">#REF!</definedName>
    <definedName name="_R1_5" localSheetId="0">#REF!</definedName>
    <definedName name="_R1_5">#REF!</definedName>
    <definedName name="_R1_7" localSheetId="0">#REF!</definedName>
    <definedName name="_R1_7">#REF!</definedName>
    <definedName name="_R1_8" localSheetId="0">#REF!</definedName>
    <definedName name="_R1_8">#REF!</definedName>
    <definedName name="_R1_9" localSheetId="0">#REF!</definedName>
    <definedName name="_R1_9">#REF!</definedName>
    <definedName name="_R2_1" localSheetId="0">'[1]3.1'!#REF!</definedName>
    <definedName name="_R2_1">'[1]3.1'!#REF!</definedName>
    <definedName name="_R2_10" localSheetId="0">#REF!</definedName>
    <definedName name="_R2_10">#REF!</definedName>
    <definedName name="_R2_2" localSheetId="0">'[1]3.2'!#REF!</definedName>
    <definedName name="_R2_2">'[1]3.2'!#REF!</definedName>
    <definedName name="_R2_3" localSheetId="0">'[1]3.4'!#REF!</definedName>
    <definedName name="_R2_3">'[1]3.4'!#REF!</definedName>
    <definedName name="_R2_4" localSheetId="0">'[1]3.3'!#REF!</definedName>
    <definedName name="_R2_4">'[1]3.3'!#REF!</definedName>
    <definedName name="_R2_5" localSheetId="0">'[1]3.5'!#REF!</definedName>
    <definedName name="_R2_5">'[1]3.5'!#REF!</definedName>
    <definedName name="_R2_6" localSheetId="0">'[1]3.6'!#REF!</definedName>
    <definedName name="_R2_6">'[1]3.6'!#REF!</definedName>
    <definedName name="_R2_7" localSheetId="0">'[1]3.7'!#REF!</definedName>
    <definedName name="_R2_7">'[1]3.7'!#REF!</definedName>
    <definedName name="_R2_8" localSheetId="0">'[1]3.11'!#REF!</definedName>
    <definedName name="_R2_8">'[1]3.11'!#REF!</definedName>
    <definedName name="_R3_2" localSheetId="0">#REF!</definedName>
    <definedName name="_R3_2">#REF!</definedName>
    <definedName name="_R3_3" localSheetId="0">#REF!</definedName>
    <definedName name="_R3_3">#REF!</definedName>
    <definedName name="_R3_5" localSheetId="0">#REF!</definedName>
    <definedName name="_R3_5">#REF!</definedName>
    <definedName name="_R3_6" localSheetId="0">#REF!</definedName>
    <definedName name="_R3_6">#REF!</definedName>
    <definedName name="_R4_1" localSheetId="0">#REF!</definedName>
    <definedName name="_R4_1">#REF!</definedName>
    <definedName name="_R4_2" localSheetId="0">#REF!</definedName>
    <definedName name="_R4_2">#REF!</definedName>
    <definedName name="_R4_3" localSheetId="0">#REF!</definedName>
    <definedName name="_R4_3">#REF!</definedName>
    <definedName name="_R4_4" localSheetId="0">#REF!</definedName>
    <definedName name="_R4_4">#REF!</definedName>
    <definedName name="_R6_1" localSheetId="0">#REF!</definedName>
    <definedName name="_R6_1">#REF!</definedName>
    <definedName name="_R6_10" localSheetId="0">#REF!</definedName>
    <definedName name="_R6_10">#REF!</definedName>
    <definedName name="_R6_11" localSheetId="0">#REF!</definedName>
    <definedName name="_R6_11">#REF!</definedName>
    <definedName name="_R6_2" localSheetId="0">#REF!</definedName>
    <definedName name="_R6_2">#REF!</definedName>
    <definedName name="_R6_3" localSheetId="0">#REF!</definedName>
    <definedName name="_R6_3">#REF!</definedName>
    <definedName name="_R6_4" localSheetId="0">#REF!</definedName>
    <definedName name="_R6_4">#REF!</definedName>
    <definedName name="_R6_5" localSheetId="0">#REF!</definedName>
    <definedName name="_R6_5">#REF!</definedName>
    <definedName name="_R6_6" localSheetId="0">#REF!</definedName>
    <definedName name="_R6_6">#REF!</definedName>
    <definedName name="_R6_7" localSheetId="0">#REF!</definedName>
    <definedName name="_R6_7">#REF!</definedName>
    <definedName name="_R6_8" localSheetId="0">#REF!</definedName>
    <definedName name="_R6_8">#REF!</definedName>
    <definedName name="_R6_9" localSheetId="0">#REF!</definedName>
    <definedName name="_R6_9">#REF!</definedName>
    <definedName name="o" localSheetId="0">#REF!</definedName>
    <definedName name="o">#REF!</definedName>
    <definedName name="P_2" localSheetId="0">'[1]3.5'!#REF!</definedName>
    <definedName name="P_2">'[1]3.5'!#REF!</definedName>
  </definedNames>
  <calcPr calcId="152511"/>
</workbook>
</file>

<file path=xl/calcChain.xml><?xml version="1.0" encoding="utf-8"?>
<calcChain xmlns="http://schemas.openxmlformats.org/spreadsheetml/2006/main">
  <c r="B13" i="18" l="1"/>
  <c r="B12" i="18"/>
  <c r="B11" i="18" s="1"/>
  <c r="B10" i="18"/>
  <c r="B9" i="18"/>
  <c r="B7" i="18"/>
  <c r="B6" i="18"/>
</calcChain>
</file>

<file path=xl/sharedStrings.xml><?xml version="1.0" encoding="utf-8"?>
<sst xmlns="http://schemas.openxmlformats.org/spreadsheetml/2006/main" count="223" uniqueCount="166">
  <si>
    <t>Autos</t>
  </si>
  <si>
    <t>Habeas corpus</t>
  </si>
  <si>
    <t>Total</t>
  </si>
  <si>
    <t>Asuntos</t>
  </si>
  <si>
    <t>Resoluciones</t>
  </si>
  <si>
    <t>Pendientes inicio de año</t>
  </si>
  <si>
    <t>Registrados</t>
  </si>
  <si>
    <t>Resueltos</t>
  </si>
  <si>
    <t>Sentencias</t>
  </si>
  <si>
    <t>Jurisdicción Civil</t>
  </si>
  <si>
    <t>Tribunal Superior de Justicia</t>
  </si>
  <si>
    <t>Juzgados de Primera Instancia</t>
  </si>
  <si>
    <t>Juzgados de Familia</t>
  </si>
  <si>
    <t>Audiencia Provincial</t>
  </si>
  <si>
    <t>Juzgados de Violencia sobre la Mujer</t>
  </si>
  <si>
    <t>Juzgados de Menores</t>
  </si>
  <si>
    <t>Jurisdicción Penal</t>
  </si>
  <si>
    <t>Juzgados de Instrucción</t>
  </si>
  <si>
    <t>Juzgados de Vigilancia Penitenciaria</t>
  </si>
  <si>
    <t>Juzgados de lo Penal</t>
  </si>
  <si>
    <t>Jurisdicción Contenciosa Administrativa</t>
  </si>
  <si>
    <t>Juzgados de lo Contencioso Administrativo</t>
  </si>
  <si>
    <t>Jurisdicción Social</t>
  </si>
  <si>
    <t>Juzgados de lo Social</t>
  </si>
  <si>
    <t>Ordinarios</t>
  </si>
  <si>
    <t>Verbales</t>
  </si>
  <si>
    <t>Cambiarios</t>
  </si>
  <si>
    <t>Monitorios</t>
  </si>
  <si>
    <t>Suspensión de pagos</t>
  </si>
  <si>
    <t>Otros contenciosos</t>
  </si>
  <si>
    <t>Procesos Relativos al Derecho de Familia</t>
  </si>
  <si>
    <t>Ejecuciones civiles</t>
  </si>
  <si>
    <t>Ejecuciones Hipotecarias</t>
  </si>
  <si>
    <t>Internamientos</t>
  </si>
  <si>
    <t>De Jurisdicción Voluntaria</t>
  </si>
  <si>
    <t>Despachos de auxilio judicial</t>
  </si>
  <si>
    <t xml:space="preserve">  Modificación medidas</t>
  </si>
  <si>
    <t>Procesos relativos al derecho de familia</t>
  </si>
  <si>
    <t xml:space="preserve">  Nulidades matrimoniales</t>
  </si>
  <si>
    <t xml:space="preserve">  Divorcios consensuados</t>
  </si>
  <si>
    <t xml:space="preserve">  Divorcios no consensuados</t>
  </si>
  <si>
    <t xml:space="preserve">  Otros asuntos</t>
  </si>
  <si>
    <t>Adopciones</t>
  </si>
  <si>
    <t>Acogimientos</t>
  </si>
  <si>
    <t>Despachos de Auxilio Judicial</t>
  </si>
  <si>
    <t>Violencia doméstica. Asuntos</t>
  </si>
  <si>
    <t>Diligencias urgentes</t>
  </si>
  <si>
    <t>Sumarios</t>
  </si>
  <si>
    <t>Diligencias previas</t>
  </si>
  <si>
    <t>Procedimientos abreviados</t>
  </si>
  <si>
    <t>Juicios de faltas</t>
  </si>
  <si>
    <t>Ley Orgánica 5/95 (Jurado)</t>
  </si>
  <si>
    <t>Violencia doméstica. Denuncias recibidas</t>
  </si>
  <si>
    <t>Total Sentencias</t>
  </si>
  <si>
    <t>Condenatorias</t>
  </si>
  <si>
    <t>Absolutorias</t>
  </si>
  <si>
    <t xml:space="preserve">Asuntos </t>
  </si>
  <si>
    <t xml:space="preserve">  Otros</t>
  </si>
  <si>
    <t>Por materia</t>
  </si>
  <si>
    <t>Por procedencia del acto o resolución impugnada</t>
  </si>
  <si>
    <t xml:space="preserve">  Entidades Locales</t>
  </si>
  <si>
    <t xml:space="preserve">  Comunidades Autónomas</t>
  </si>
  <si>
    <t>Conflictos colectivos</t>
  </si>
  <si>
    <t>Despidos</t>
  </si>
  <si>
    <t>Cantidades</t>
  </si>
  <si>
    <t>Seguridad Social</t>
  </si>
  <si>
    <t>Permisos de salida</t>
  </si>
  <si>
    <t>Limitaciones de régimen (Art.75 R.P.)</t>
  </si>
  <si>
    <t>Hombre</t>
  </si>
  <si>
    <t>Mujer</t>
  </si>
  <si>
    <t>Español</t>
  </si>
  <si>
    <t>Extranjero</t>
  </si>
  <si>
    <t>Española</t>
  </si>
  <si>
    <t>Extranjera</t>
  </si>
  <si>
    <t>Denuncias</t>
  </si>
  <si>
    <t>Víctimas</t>
  </si>
  <si>
    <t>Órdenes de protección</t>
  </si>
  <si>
    <t>Personas enjuiciadas</t>
  </si>
  <si>
    <t>Condenadas</t>
  </si>
  <si>
    <t>Absueltas</t>
  </si>
  <si>
    <t xml:space="preserve"> Contra la libertad</t>
  </si>
  <si>
    <t xml:space="preserve"> Divorcios no consensuados</t>
  </si>
  <si>
    <t xml:space="preserve"> Divorcios consensuados</t>
  </si>
  <si>
    <t>Asuntos penales. Por tipo de delito</t>
  </si>
  <si>
    <t xml:space="preserve"> Lesiones</t>
  </si>
  <si>
    <t xml:space="preserve"> Contra la libertad e indemnidad sexual</t>
  </si>
  <si>
    <t xml:space="preserve"> Otros</t>
  </si>
  <si>
    <t>Otros</t>
  </si>
  <si>
    <t xml:space="preserve"> Contra derechos y deberes familiares</t>
  </si>
  <si>
    <t xml:space="preserve"> Injurias</t>
  </si>
  <si>
    <t>Asuntos civiles. Procesos contenciosos</t>
  </si>
  <si>
    <t xml:space="preserve"> Juicios verbales</t>
  </si>
  <si>
    <t xml:space="preserve"> Auxilio Judicial</t>
  </si>
  <si>
    <t xml:space="preserve"> Tramitación Procesal</t>
  </si>
  <si>
    <t xml:space="preserve"> Gestión Procesal</t>
  </si>
  <si>
    <t>Juzgados Mercantiles</t>
  </si>
  <si>
    <t>Recursos sobre clasificación en el grado</t>
  </si>
  <si>
    <t xml:space="preserve">  Separaciones consensuadas</t>
  </si>
  <si>
    <t xml:space="preserve">  Separaciones no consensuadas</t>
  </si>
  <si>
    <t>Violencia doméstica. Renuncias al proceso</t>
  </si>
  <si>
    <t>Violencia sobre la mujer. Asuntos</t>
  </si>
  <si>
    <t>División de patrimonios</t>
  </si>
  <si>
    <t>Personas denunciadas</t>
  </si>
  <si>
    <t xml:space="preserve"> Magistratura o Judicatura</t>
  </si>
  <si>
    <t>Accidentes de trabajo, enfermedades profesionales, prevención riesgos laborales</t>
  </si>
  <si>
    <t>Procedimientos impugnación actos administrativos laboral y seguridad social</t>
  </si>
  <si>
    <t>Derechos fundamentales y libertades públicas</t>
  </si>
  <si>
    <t>Procesos europeos de escasa cuantía</t>
  </si>
  <si>
    <t xml:space="preserve"> Homicidios</t>
  </si>
  <si>
    <t xml:space="preserve"> Vejaciones injustas</t>
  </si>
  <si>
    <t>Juzgados de lo Mercantil</t>
  </si>
  <si>
    <t>Actuaciones derivadas de peticiones de otros órganos</t>
  </si>
  <si>
    <t>Responsablidad patrimonial</t>
  </si>
  <si>
    <t xml:space="preserve"> Separaciones consensuadas</t>
  </si>
  <si>
    <t xml:space="preserve"> Separaciones no consensuadas</t>
  </si>
  <si>
    <t>Refundición de condena (Art.193.2 R.P.)</t>
  </si>
  <si>
    <t>Diligencias Urgentes</t>
  </si>
  <si>
    <t>Juicios sobre delitos leves</t>
  </si>
  <si>
    <t>Derechos fundamentales</t>
  </si>
  <si>
    <t>Electoral</t>
  </si>
  <si>
    <t>Autorización entradas en domicilio</t>
  </si>
  <si>
    <t>Actividad Administrativa Sancionadora</t>
  </si>
  <si>
    <t>Extranjería</t>
  </si>
  <si>
    <t>Función Pública</t>
  </si>
  <si>
    <t>Medio ambiente</t>
  </si>
  <si>
    <t>Administración tributaria</t>
  </si>
  <si>
    <t>Dominio público i prop. especiales</t>
  </si>
  <si>
    <t>Contratos administrativos</t>
  </si>
  <si>
    <t>Expropiación forzosa</t>
  </si>
  <si>
    <t>Urbanismo y ordenación territorio</t>
  </si>
  <si>
    <t>Contenciosos de la LEC derogada</t>
  </si>
  <si>
    <t>Contenciosos de la LEC vigente</t>
  </si>
  <si>
    <t>Otros títulos judiciales</t>
  </si>
  <si>
    <t>Nota: LEC (Ley de Enjuiciamiento Civil).</t>
  </si>
  <si>
    <t>Administración Laboral y Seguridad Social</t>
  </si>
  <si>
    <t>Conciliaciones</t>
  </si>
  <si>
    <t>Quiebras y concursos de acreedores</t>
  </si>
  <si>
    <t>Procedimientos de decomiso autónomo</t>
  </si>
  <si>
    <t>Resto</t>
  </si>
  <si>
    <t>Medidas coercitivas</t>
  </si>
  <si>
    <t xml:space="preserve">Trabajos en beneficio de la comunidad </t>
  </si>
  <si>
    <t>Letrado Admon  Justicia</t>
  </si>
  <si>
    <t>Decretos</t>
  </si>
  <si>
    <t>Movilidad geográfica y modificaciones sustanciales de las condiciones de trabajo</t>
  </si>
  <si>
    <t>Materia electoral</t>
  </si>
  <si>
    <t>ACTIVIDAD JUDICIAL</t>
  </si>
  <si>
    <t>Régimen de los Art. 90 y 91 del Código Penal</t>
  </si>
  <si>
    <t>Recursos de Alzada</t>
  </si>
  <si>
    <t xml:space="preserve">Incumplimientos en el plan de trabajos en beneficio de la comunidad </t>
  </si>
  <si>
    <t xml:space="preserve"> Modificaciones de medidas no consensuadas</t>
  </si>
  <si>
    <t>Guarda, Custodia o Alimentos de hijos no matrimoniales menores o con discapacidad con medidas de apoyo de progenitores, no consensuadas</t>
  </si>
  <si>
    <t>1. Resumen de la actividad en los Órganos Judiciales ubicados en la ciudad de València. 2023</t>
  </si>
  <si>
    <t>11. Plantilla orgánica según cargo y órgano. 2023</t>
  </si>
  <si>
    <t>10. Juzgados de Violencia sobre la Mujer. 2023</t>
  </si>
  <si>
    <t>9. Denuncias, órdenes de protección y personas enjuiciadas por Violencia Doméstica en los Juzgados de Primera Instancia e Instrucción. 2023</t>
  </si>
  <si>
    <t>8. Juzgados de Vigilancia Penitenciaria. 2023</t>
  </si>
  <si>
    <t>7. Juzgados de lo Social. 2023</t>
  </si>
  <si>
    <t>6. Juzgados de lo Contencioso Administrativo. 2023</t>
  </si>
  <si>
    <t>5. Juzgados de lo Penal. 2023</t>
  </si>
  <si>
    <t>4. Juzgados de Instrucción. 2023</t>
  </si>
  <si>
    <t>3. Juzgados de Familia. 2023</t>
  </si>
  <si>
    <t>2. Juzgados de Primera Instancia. 2023</t>
  </si>
  <si>
    <t>Asuntos penales. Por tipo de faltas o delitos leves</t>
  </si>
  <si>
    <t>Procesos por aceptación de decreto</t>
  </si>
  <si>
    <t>-</t>
  </si>
  <si>
    <t>Fuente: Servidor web www.poderjudicial.es a fecha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</si>
</sst>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D4DFF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1" fillId="0" borderId="0"/>
  </cellStyleXfs>
  <cellXfs count="7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3" fontId="5" fillId="0" borderId="0" xfId="0" applyNumberFormat="1" applyFont="1" applyFill="1"/>
    <xf numFmtId="3" fontId="5" fillId="0" borderId="0" xfId="0" applyNumberFormat="1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/>
    <xf numFmtId="0" fontId="5" fillId="3" borderId="0" xfId="0" applyFont="1" applyFill="1" applyBorder="1" applyAlignment="1">
      <alignment horizontal="left" indent="1"/>
    </xf>
    <xf numFmtId="0" fontId="5" fillId="3" borderId="0" xfId="0" applyFont="1" applyFill="1"/>
    <xf numFmtId="3" fontId="5" fillId="3" borderId="0" xfId="0" applyNumberFormat="1" applyFont="1" applyFill="1" applyBorder="1"/>
    <xf numFmtId="3" fontId="5" fillId="3" borderId="0" xfId="0" applyNumberFormat="1" applyFont="1" applyFill="1" applyBorder="1" applyAlignment="1">
      <alignment horizontal="right"/>
    </xf>
    <xf numFmtId="3" fontId="5" fillId="3" borderId="0" xfId="0" applyNumberFormat="1" applyFont="1" applyFill="1"/>
    <xf numFmtId="0" fontId="5" fillId="0" borderId="0" xfId="0" applyFont="1" applyFill="1" applyBorder="1" applyAlignment="1">
      <alignment horizontal="left" indent="1"/>
    </xf>
    <xf numFmtId="0" fontId="5" fillId="3" borderId="0" xfId="0" applyFont="1" applyFill="1" applyBorder="1" applyAlignment="1">
      <alignment horizontal="left"/>
    </xf>
    <xf numFmtId="3" fontId="5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Border="1"/>
    <xf numFmtId="0" fontId="7" fillId="0" borderId="0" xfId="0" applyFont="1"/>
    <xf numFmtId="3" fontId="7" fillId="0" borderId="0" xfId="0" applyNumberFormat="1" applyFont="1" applyFill="1" applyBorder="1"/>
    <xf numFmtId="0" fontId="5" fillId="3" borderId="0" xfId="0" applyFont="1" applyFill="1" applyAlignment="1">
      <alignment horizontal="left" indent="1"/>
    </xf>
    <xf numFmtId="0" fontId="5" fillId="0" borderId="0" xfId="0" applyFont="1" applyFill="1" applyAlignment="1">
      <alignment horizontal="left" indent="2"/>
    </xf>
    <xf numFmtId="0" fontId="5" fillId="3" borderId="0" xfId="0" applyFont="1" applyFill="1" applyAlignment="1">
      <alignment horizontal="left" indent="2"/>
    </xf>
    <xf numFmtId="0" fontId="5" fillId="3" borderId="0" xfId="0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indent="2"/>
    </xf>
    <xf numFmtId="0" fontId="5" fillId="0" borderId="0" xfId="0" applyFont="1" applyFill="1" applyAlignment="1">
      <alignment horizontal="left" indent="1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right" wrapText="1"/>
    </xf>
    <xf numFmtId="0" fontId="3" fillId="0" borderId="0" xfId="0" applyFont="1" applyFill="1" applyBorder="1"/>
    <xf numFmtId="0" fontId="7" fillId="0" borderId="0" xfId="0" applyFont="1" applyFill="1" applyBorder="1"/>
    <xf numFmtId="3" fontId="0" fillId="0" borderId="0" xfId="0" applyNumberFormat="1" applyBorder="1"/>
    <xf numFmtId="0" fontId="6" fillId="2" borderId="1" xfId="0" applyFont="1" applyFill="1" applyBorder="1" applyAlignment="1">
      <alignment horizontal="right"/>
    </xf>
    <xf numFmtId="0" fontId="5" fillId="0" borderId="0" xfId="0" applyFont="1" applyFill="1" applyAlignment="1">
      <alignment horizontal="left" wrapText="1" indent="1"/>
    </xf>
    <xf numFmtId="0" fontId="5" fillId="3" borderId="0" xfId="0" applyFont="1" applyFill="1" applyAlignment="1">
      <alignment horizontal="left" wrapText="1" indent="1"/>
    </xf>
    <xf numFmtId="0" fontId="5" fillId="0" borderId="0" xfId="0" applyFont="1" applyFill="1" applyAlignment="1">
      <alignment wrapText="1"/>
    </xf>
    <xf numFmtId="0" fontId="0" fillId="0" borderId="0" xfId="0" applyFill="1"/>
    <xf numFmtId="0" fontId="5" fillId="4" borderId="0" xfId="0" applyFont="1" applyFill="1" applyBorder="1" applyAlignment="1">
      <alignment horizontal="left" indent="1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left" indent="1"/>
    </xf>
    <xf numFmtId="0" fontId="5" fillId="4" borderId="0" xfId="0" applyFont="1" applyFill="1" applyBorder="1"/>
    <xf numFmtId="3" fontId="5" fillId="4" borderId="0" xfId="0" applyNumberFormat="1" applyFont="1" applyFill="1" applyBorder="1"/>
    <xf numFmtId="0" fontId="5" fillId="4" borderId="0" xfId="0" applyFont="1" applyFill="1" applyAlignment="1">
      <alignment horizontal="left" indent="1"/>
    </xf>
    <xf numFmtId="3" fontId="5" fillId="4" borderId="0" xfId="0" applyNumberFormat="1" applyFont="1" applyFill="1"/>
    <xf numFmtId="0" fontId="5" fillId="4" borderId="0" xfId="0" applyFont="1" applyFill="1" applyAlignment="1">
      <alignment horizontal="left" indent="2"/>
    </xf>
    <xf numFmtId="1" fontId="0" fillId="0" borderId="0" xfId="0" applyNumberFormat="1" applyFill="1" applyProtection="1"/>
    <xf numFmtId="1" fontId="3" fillId="0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5" fillId="3" borderId="0" xfId="0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9" fillId="0" borderId="0" xfId="0" applyFont="1" applyBorder="1"/>
    <xf numFmtId="0" fontId="9" fillId="0" borderId="0" xfId="0" applyFont="1"/>
  </cellXfs>
  <cellStyles count="4">
    <cellStyle name="Euro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CC"/>
      <rgbColor rgb="00D4DFF4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4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22/xls/Cap07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1C"/>
      <sheetName val="1.1 graf1V"/>
      <sheetName val="1.2"/>
      <sheetName val="1.3"/>
      <sheetName val="1.3 graf1C"/>
      <sheetName val="1.3 graf1V"/>
      <sheetName val="1.4"/>
      <sheetName val="1.4 graf1C"/>
      <sheetName val="1.4 graf1V"/>
      <sheetName val="1.5"/>
      <sheetName val="1.5 graf1C"/>
      <sheetName val="1.5 graf1V"/>
      <sheetName val="1.6"/>
      <sheetName val="1.6 graf1C"/>
      <sheetName val="1.6 graf1V"/>
      <sheetName val="1.7"/>
      <sheetName val="1.8"/>
      <sheetName val="1.9"/>
      <sheetName val="1.10"/>
      <sheetName val="1.11"/>
      <sheetName val="1.12"/>
      <sheetName val="1.13"/>
      <sheetName val="1.14"/>
      <sheetName val="2"/>
      <sheetName val="2.1"/>
      <sheetName val="2.1 graf1C"/>
      <sheetName val="2.1 graf1V"/>
      <sheetName val="2.2"/>
      <sheetName val="2.3"/>
      <sheetName val="3"/>
      <sheetName val="3.1"/>
      <sheetName val="3.1 graf1C"/>
      <sheetName val="3.1 graf1V"/>
      <sheetName val="3.1 graf2C"/>
      <sheetName val="3.1 graf2V"/>
      <sheetName val="3.1 graf3C"/>
      <sheetName val="3.1 graf3V"/>
      <sheetName val="3.2"/>
      <sheetName val="3.2 graf1C"/>
      <sheetName val="3.2 graf1V"/>
      <sheetName val="3.3"/>
      <sheetName val="3.3 graf1C"/>
      <sheetName val="3.3 graf1V"/>
      <sheetName val="3.4"/>
      <sheetName val="3.4 graf1C"/>
      <sheetName val="3.4 graf1V"/>
      <sheetName val="3.5"/>
      <sheetName val="3.5 graf1C"/>
      <sheetName val="3.5 graf1V"/>
      <sheetName val="3.6"/>
      <sheetName val="3.6 graf1C"/>
      <sheetName val="3.6 graf1V"/>
      <sheetName val="3.7"/>
      <sheetName val="3.7 graf1C"/>
      <sheetName val="3.7 graf1V"/>
      <sheetName val="3.8"/>
      <sheetName val="3.8 graf1C"/>
      <sheetName val="3.8 graf1V"/>
      <sheetName val="3.9"/>
      <sheetName val="3.9 graf1C"/>
      <sheetName val="3.9 graf1V"/>
      <sheetName val="3.10"/>
      <sheetName val="3.10 graf1C"/>
      <sheetName val="3.10 graf1V"/>
      <sheetName val="3.11"/>
      <sheetName val="3.11 graf1C"/>
      <sheetName val="3.11 graf1V"/>
      <sheetName val="3.12"/>
      <sheetName val="3.12 graf1C"/>
      <sheetName val="3.12 graf1V"/>
      <sheetName val="3.13"/>
      <sheetName val="3.13 graf1C"/>
      <sheetName val="3.13 graf1V"/>
      <sheetName val="3.14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5"/>
      <sheetName val="4.6"/>
      <sheetName val="4.7"/>
      <sheetName val="4.8"/>
      <sheetName val="5"/>
      <sheetName val="5.1"/>
      <sheetName val="5.1 graf1C"/>
      <sheetName val="5.1 graf1V"/>
      <sheetName val="5.2"/>
      <sheetName val="5.2 graf1C"/>
      <sheetName val="5.2 graf1V"/>
      <sheetName val="5.3"/>
      <sheetName val="5.4"/>
      <sheetName val="5.5"/>
      <sheetName val="5.6"/>
      <sheetName val="5.7"/>
      <sheetName val="5.8"/>
      <sheetName val="5.9"/>
      <sheetName val="5.10"/>
      <sheetName val="5.11"/>
      <sheetName val="5.12"/>
      <sheetName val="5.13"/>
      <sheetName val="5.14"/>
      <sheetName val="6"/>
      <sheetName val="6.1"/>
      <sheetName val="6.2"/>
      <sheetName val="6.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/>
      <sheetData sheetId="43" refreshError="1"/>
      <sheetData sheetId="44" refreshError="1"/>
      <sheetData sheetId="45"/>
      <sheetData sheetId="46" refreshError="1"/>
      <sheetData sheetId="47" refreshError="1"/>
      <sheetData sheetId="48"/>
      <sheetData sheetId="49" refreshError="1"/>
      <sheetData sheetId="50" refreshError="1"/>
      <sheetData sheetId="5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2.75" x14ac:dyDescent="0.2"/>
  <cols>
    <col min="1" max="1" width="38.7109375" style="1" customWidth="1"/>
    <col min="2" max="16384" width="11.42578125" style="1"/>
  </cols>
  <sheetData>
    <row r="1" spans="1:1" ht="15.75" customHeight="1" x14ac:dyDescent="0.25">
      <c r="A1" s="70" t="s">
        <v>145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G27"/>
  <sheetViews>
    <sheetView zoomScaleNormal="100" workbookViewId="0"/>
  </sheetViews>
  <sheetFormatPr baseColWidth="10" defaultColWidth="11.42578125" defaultRowHeight="12.75" x14ac:dyDescent="0.2"/>
  <cols>
    <col min="1" max="1" width="38.85546875" style="1" customWidth="1"/>
    <col min="2" max="2" width="12.5703125" style="1" customWidth="1"/>
    <col min="3" max="5" width="12.5703125" style="2" customWidth="1"/>
    <col min="6" max="7" width="13" style="2" customWidth="1"/>
    <col min="8" max="16384" width="11.42578125" style="1"/>
  </cols>
  <sheetData>
    <row r="1" spans="1:7" ht="15.75" customHeight="1" x14ac:dyDescent="0.25">
      <c r="A1" s="70" t="s">
        <v>151</v>
      </c>
      <c r="B1" s="9"/>
      <c r="C1" s="10"/>
      <c r="D1" s="10"/>
      <c r="E1" s="10"/>
      <c r="F1" s="10"/>
      <c r="G1" s="10"/>
    </row>
    <row r="2" spans="1:7" x14ac:dyDescent="0.2">
      <c r="A2" s="9"/>
      <c r="B2" s="9"/>
      <c r="C2" s="10"/>
      <c r="D2" s="10"/>
      <c r="E2" s="10"/>
      <c r="F2" s="10"/>
      <c r="G2" s="10"/>
    </row>
    <row r="3" spans="1:7" s="3" customFormat="1" ht="15.4" customHeight="1" x14ac:dyDescent="0.2">
      <c r="A3" s="13"/>
      <c r="B3" s="63" t="s">
        <v>3</v>
      </c>
      <c r="C3" s="63"/>
      <c r="D3" s="64"/>
      <c r="E3" s="65" t="s">
        <v>4</v>
      </c>
      <c r="F3" s="63"/>
      <c r="G3" s="63"/>
    </row>
    <row r="4" spans="1:7" s="4" customFormat="1" ht="30" customHeight="1" x14ac:dyDescent="0.2">
      <c r="A4" s="14"/>
      <c r="B4" s="15" t="s">
        <v>5</v>
      </c>
      <c r="C4" s="14" t="s">
        <v>6</v>
      </c>
      <c r="D4" s="48" t="s">
        <v>7</v>
      </c>
      <c r="E4" s="14" t="s">
        <v>8</v>
      </c>
      <c r="F4" s="14" t="s">
        <v>0</v>
      </c>
      <c r="G4" s="14" t="s">
        <v>142</v>
      </c>
    </row>
    <row r="5" spans="1:7" s="3" customFormat="1" ht="15" customHeight="1" x14ac:dyDescent="0.2">
      <c r="A5" s="16" t="s">
        <v>9</v>
      </c>
      <c r="B5" s="17"/>
      <c r="C5" s="17"/>
      <c r="D5" s="17"/>
      <c r="E5" s="17"/>
      <c r="F5" s="17"/>
      <c r="G5" s="17"/>
    </row>
    <row r="6" spans="1:7" s="3" customFormat="1" ht="15" customHeight="1" x14ac:dyDescent="0.2">
      <c r="A6" s="19" t="s">
        <v>95</v>
      </c>
      <c r="B6" s="22">
        <v>2147</v>
      </c>
      <c r="C6" s="22">
        <v>4215</v>
      </c>
      <c r="D6" s="22">
        <v>3533</v>
      </c>
      <c r="E6" s="21">
        <v>692</v>
      </c>
      <c r="F6" s="21">
        <v>2605</v>
      </c>
      <c r="G6" s="21">
        <v>962</v>
      </c>
    </row>
    <row r="7" spans="1:7" s="3" customFormat="1" ht="15" customHeight="1" x14ac:dyDescent="0.2">
      <c r="A7" s="24" t="s">
        <v>11</v>
      </c>
      <c r="B7" s="12">
        <v>24606</v>
      </c>
      <c r="C7" s="11">
        <v>55702</v>
      </c>
      <c r="D7" s="11">
        <v>55610</v>
      </c>
      <c r="E7" s="12">
        <v>11011</v>
      </c>
      <c r="F7" s="18">
        <v>26854</v>
      </c>
      <c r="G7" s="18">
        <v>21318</v>
      </c>
    </row>
    <row r="8" spans="1:7" s="3" customFormat="1" ht="15" customHeight="1" x14ac:dyDescent="0.2">
      <c r="A8" s="19" t="s">
        <v>12</v>
      </c>
      <c r="B8" s="22">
        <v>1942</v>
      </c>
      <c r="C8" s="22">
        <v>5252</v>
      </c>
      <c r="D8" s="22">
        <v>5263</v>
      </c>
      <c r="E8" s="22">
        <v>2228</v>
      </c>
      <c r="F8" s="22">
        <v>1717</v>
      </c>
      <c r="G8" s="22">
        <v>2062</v>
      </c>
    </row>
    <row r="9" spans="1:7" s="3" customFormat="1" ht="15" customHeight="1" x14ac:dyDescent="0.2">
      <c r="A9" s="24" t="s">
        <v>13</v>
      </c>
      <c r="B9" s="12">
        <v>5989</v>
      </c>
      <c r="C9" s="12">
        <v>7724</v>
      </c>
      <c r="D9" s="12">
        <v>6504</v>
      </c>
      <c r="E9" s="12">
        <v>3740</v>
      </c>
      <c r="F9" s="12">
        <v>2004</v>
      </c>
      <c r="G9" s="12">
        <v>696</v>
      </c>
    </row>
    <row r="10" spans="1:7" s="3" customFormat="1" ht="15" customHeight="1" x14ac:dyDescent="0.2">
      <c r="A10" s="19" t="s">
        <v>10</v>
      </c>
      <c r="B10" s="22">
        <v>10</v>
      </c>
      <c r="C10" s="22">
        <v>29</v>
      </c>
      <c r="D10" s="22">
        <v>30</v>
      </c>
      <c r="E10" s="22">
        <v>12</v>
      </c>
      <c r="F10" s="22">
        <v>17</v>
      </c>
      <c r="G10" s="22">
        <v>0</v>
      </c>
    </row>
    <row r="11" spans="1:7" s="3" customFormat="1" ht="15" customHeight="1" x14ac:dyDescent="0.2">
      <c r="A11" s="24" t="s">
        <v>14</v>
      </c>
      <c r="B11" s="11">
        <v>274</v>
      </c>
      <c r="C11" s="11">
        <v>817</v>
      </c>
      <c r="D11" s="12">
        <v>734</v>
      </c>
      <c r="E11" s="12">
        <v>234</v>
      </c>
      <c r="F11" s="12">
        <v>360</v>
      </c>
      <c r="G11" s="12">
        <v>221</v>
      </c>
    </row>
    <row r="12" spans="1:7" s="3" customFormat="1" ht="15" customHeight="1" x14ac:dyDescent="0.2">
      <c r="A12" s="19" t="s">
        <v>15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</row>
    <row r="13" spans="1:7" s="3" customFormat="1" ht="15" customHeight="1" x14ac:dyDescent="0.2">
      <c r="A13" s="16" t="s">
        <v>16</v>
      </c>
      <c r="B13" s="18"/>
      <c r="C13" s="18"/>
      <c r="D13" s="18"/>
      <c r="E13" s="12"/>
      <c r="F13" s="12"/>
      <c r="G13" s="12"/>
    </row>
    <row r="14" spans="1:7" s="3" customFormat="1" ht="15" customHeight="1" x14ac:dyDescent="0.2">
      <c r="A14" s="19" t="s">
        <v>17</v>
      </c>
      <c r="B14" s="22">
        <v>8857</v>
      </c>
      <c r="C14" s="23">
        <v>55369</v>
      </c>
      <c r="D14" s="22">
        <v>54042</v>
      </c>
      <c r="E14" s="22">
        <v>7377</v>
      </c>
      <c r="F14" s="22">
        <v>31655</v>
      </c>
      <c r="G14" s="22">
        <v>1433</v>
      </c>
    </row>
    <row r="15" spans="1:7" s="3" customFormat="1" ht="15" customHeight="1" x14ac:dyDescent="0.2">
      <c r="A15" s="24" t="s">
        <v>15</v>
      </c>
      <c r="B15" s="12">
        <v>1059</v>
      </c>
      <c r="C15" s="12">
        <v>1795</v>
      </c>
      <c r="D15" s="12">
        <v>2153</v>
      </c>
      <c r="E15" s="12">
        <v>1022</v>
      </c>
      <c r="F15" s="12">
        <v>1116</v>
      </c>
      <c r="G15" s="12">
        <v>0</v>
      </c>
    </row>
    <row r="16" spans="1:7" s="3" customFormat="1" ht="15" customHeight="1" x14ac:dyDescent="0.2">
      <c r="A16" s="19" t="s">
        <v>18</v>
      </c>
      <c r="B16" s="22">
        <v>1649</v>
      </c>
      <c r="C16" s="22">
        <v>8703</v>
      </c>
      <c r="D16" s="22">
        <v>8973</v>
      </c>
      <c r="E16" s="22" t="s">
        <v>164</v>
      </c>
      <c r="F16" s="22">
        <v>8925</v>
      </c>
      <c r="G16" s="22">
        <v>0</v>
      </c>
    </row>
    <row r="17" spans="1:7" s="3" customFormat="1" ht="15" customHeight="1" x14ac:dyDescent="0.2">
      <c r="A17" s="24" t="s">
        <v>19</v>
      </c>
      <c r="B17" s="12">
        <v>6647</v>
      </c>
      <c r="C17" s="12">
        <v>9182</v>
      </c>
      <c r="D17" s="12">
        <v>8492</v>
      </c>
      <c r="E17" s="12">
        <v>7385</v>
      </c>
      <c r="F17" s="12">
        <v>871</v>
      </c>
      <c r="G17" s="12">
        <v>1237</v>
      </c>
    </row>
    <row r="18" spans="1:7" s="3" customFormat="1" ht="15" customHeight="1" x14ac:dyDescent="0.2">
      <c r="A18" s="19" t="s">
        <v>14</v>
      </c>
      <c r="B18" s="22">
        <v>1369</v>
      </c>
      <c r="C18" s="22">
        <v>8199</v>
      </c>
      <c r="D18" s="22">
        <v>8090</v>
      </c>
      <c r="E18" s="23">
        <v>426</v>
      </c>
      <c r="F18" s="22">
        <v>5263</v>
      </c>
      <c r="G18" s="22">
        <v>78</v>
      </c>
    </row>
    <row r="19" spans="1:7" s="3" customFormat="1" ht="15" customHeight="1" x14ac:dyDescent="0.2">
      <c r="A19" s="24" t="s">
        <v>13</v>
      </c>
      <c r="B19" s="12">
        <v>1466</v>
      </c>
      <c r="C19" s="11">
        <v>13814</v>
      </c>
      <c r="D19" s="11">
        <v>13490</v>
      </c>
      <c r="E19" s="12">
        <v>3037</v>
      </c>
      <c r="F19" s="12">
        <v>10255</v>
      </c>
      <c r="G19" s="12">
        <v>102</v>
      </c>
    </row>
    <row r="20" spans="1:7" s="3" customFormat="1" ht="15" customHeight="1" x14ac:dyDescent="0.2">
      <c r="A20" s="19" t="s">
        <v>10</v>
      </c>
      <c r="B20" s="22">
        <v>55</v>
      </c>
      <c r="C20" s="22">
        <v>517</v>
      </c>
      <c r="D20" s="22">
        <v>519</v>
      </c>
      <c r="E20" s="22">
        <v>352</v>
      </c>
      <c r="F20" s="22">
        <v>167</v>
      </c>
      <c r="G20" s="22">
        <v>0</v>
      </c>
    </row>
    <row r="21" spans="1:7" s="3" customFormat="1" ht="15" customHeight="1" x14ac:dyDescent="0.2">
      <c r="A21" s="16" t="s">
        <v>20</v>
      </c>
      <c r="B21" s="12"/>
      <c r="C21" s="12"/>
      <c r="D21" s="12"/>
      <c r="E21" s="12"/>
      <c r="F21" s="12"/>
      <c r="G21" s="12"/>
    </row>
    <row r="22" spans="1:7" s="3" customFormat="1" ht="15" customHeight="1" x14ac:dyDescent="0.2">
      <c r="A22" s="19" t="s">
        <v>21</v>
      </c>
      <c r="B22" s="23">
        <v>2905</v>
      </c>
      <c r="C22" s="23">
        <v>4643</v>
      </c>
      <c r="D22" s="23">
        <v>4907</v>
      </c>
      <c r="E22" s="22">
        <v>2852</v>
      </c>
      <c r="F22" s="22">
        <v>2266</v>
      </c>
      <c r="G22" s="22">
        <v>857</v>
      </c>
    </row>
    <row r="23" spans="1:7" s="3" customFormat="1" ht="15" customHeight="1" x14ac:dyDescent="0.2">
      <c r="A23" s="24" t="s">
        <v>10</v>
      </c>
      <c r="B23" s="11">
        <v>6433</v>
      </c>
      <c r="C23" s="11">
        <v>5645</v>
      </c>
      <c r="D23" s="18">
        <v>6397</v>
      </c>
      <c r="E23" s="12">
        <v>4402</v>
      </c>
      <c r="F23" s="12">
        <v>1551</v>
      </c>
      <c r="G23" s="12">
        <v>1095</v>
      </c>
    </row>
    <row r="24" spans="1:7" s="3" customFormat="1" ht="15" customHeight="1" x14ac:dyDescent="0.2">
      <c r="A24" s="25" t="s">
        <v>22</v>
      </c>
      <c r="B24" s="22"/>
      <c r="C24" s="22"/>
      <c r="D24" s="22"/>
      <c r="E24" s="22"/>
      <c r="F24" s="22"/>
      <c r="G24" s="22"/>
    </row>
    <row r="25" spans="1:7" s="3" customFormat="1" ht="15" customHeight="1" x14ac:dyDescent="0.2">
      <c r="A25" s="24" t="s">
        <v>23</v>
      </c>
      <c r="B25" s="11">
        <v>17386</v>
      </c>
      <c r="C25" s="11">
        <v>22926</v>
      </c>
      <c r="D25" s="11">
        <v>18658</v>
      </c>
      <c r="E25" s="12">
        <v>6528</v>
      </c>
      <c r="F25" s="12">
        <v>1510</v>
      </c>
      <c r="G25" s="12">
        <v>10356</v>
      </c>
    </row>
    <row r="26" spans="1:7" s="3" customFormat="1" ht="15" customHeight="1" x14ac:dyDescent="0.2">
      <c r="A26" s="19" t="s">
        <v>10</v>
      </c>
      <c r="B26" s="42">
        <v>1975</v>
      </c>
      <c r="C26" s="42">
        <v>3575</v>
      </c>
      <c r="D26" s="42">
        <v>3698</v>
      </c>
      <c r="E26" s="22">
        <v>3559</v>
      </c>
      <c r="F26" s="22">
        <v>103</v>
      </c>
      <c r="G26" s="22">
        <v>46</v>
      </c>
    </row>
    <row r="27" spans="1:7" x14ac:dyDescent="0.2">
      <c r="A27" s="27" t="s">
        <v>165</v>
      </c>
    </row>
  </sheetData>
  <mergeCells count="2">
    <mergeCell ref="B3:D3"/>
    <mergeCell ref="E3:G3"/>
  </mergeCells>
  <phoneticPr fontId="0" type="noConversion"/>
  <pageMargins left="0.39370078740157477" right="0.39370078740157477" top="0.59055118110236215" bottom="0.59055118110236215" header="0" footer="0"/>
  <pageSetup paperSize="9" scale="84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E24"/>
  <sheetViews>
    <sheetView zoomScaleNormal="100" workbookViewId="0"/>
  </sheetViews>
  <sheetFormatPr baseColWidth="10" defaultColWidth="11.42578125" defaultRowHeight="12.75" x14ac:dyDescent="0.2"/>
  <cols>
    <col min="1" max="1" width="39" style="1" customWidth="1"/>
    <col min="2" max="3" width="10.85546875" style="1" customWidth="1"/>
    <col min="4" max="16384" width="11.42578125" style="1"/>
  </cols>
  <sheetData>
    <row r="1" spans="1:3" ht="15.75" customHeight="1" x14ac:dyDescent="0.25">
      <c r="A1" s="70" t="s">
        <v>161</v>
      </c>
      <c r="B1" s="9"/>
      <c r="C1" s="9"/>
    </row>
    <row r="2" spans="1:3" x14ac:dyDescent="0.2">
      <c r="A2" s="9"/>
      <c r="B2" s="9"/>
      <c r="C2" s="9"/>
    </row>
    <row r="3" spans="1:3" s="2" customFormat="1" ht="18.75" customHeight="1" x14ac:dyDescent="0.2">
      <c r="A3" s="14"/>
      <c r="B3" s="14" t="s">
        <v>6</v>
      </c>
      <c r="C3" s="14" t="s">
        <v>7</v>
      </c>
    </row>
    <row r="4" spans="1:3" s="3" customFormat="1" ht="15" customHeight="1" x14ac:dyDescent="0.2">
      <c r="A4" s="16" t="s">
        <v>3</v>
      </c>
      <c r="B4" s="12"/>
      <c r="C4" s="12"/>
    </row>
    <row r="5" spans="1:3" s="3" customFormat="1" ht="15" customHeight="1" x14ac:dyDescent="0.2">
      <c r="A5" s="32" t="s">
        <v>130</v>
      </c>
      <c r="B5" s="21">
        <v>0</v>
      </c>
      <c r="C5" s="21">
        <v>0</v>
      </c>
    </row>
    <row r="6" spans="1:3" s="3" customFormat="1" ht="15" customHeight="1" x14ac:dyDescent="0.2">
      <c r="A6" s="24" t="s">
        <v>131</v>
      </c>
      <c r="B6" s="12">
        <v>44600</v>
      </c>
      <c r="C6" s="12">
        <v>44225</v>
      </c>
    </row>
    <row r="7" spans="1:3" s="3" customFormat="1" ht="15" customHeight="1" x14ac:dyDescent="0.2">
      <c r="A7" s="34" t="s">
        <v>24</v>
      </c>
      <c r="B7" s="21">
        <v>9665</v>
      </c>
      <c r="C7" s="21">
        <v>9930</v>
      </c>
    </row>
    <row r="8" spans="1:3" ht="15" customHeight="1" x14ac:dyDescent="0.2">
      <c r="A8" s="36" t="s">
        <v>25</v>
      </c>
      <c r="B8" s="11">
        <v>13485</v>
      </c>
      <c r="C8" s="11">
        <v>12393</v>
      </c>
    </row>
    <row r="9" spans="1:3" ht="15" customHeight="1" x14ac:dyDescent="0.2">
      <c r="A9" s="34" t="s">
        <v>26</v>
      </c>
      <c r="B9" s="21">
        <v>112</v>
      </c>
      <c r="C9" s="21">
        <v>111</v>
      </c>
    </row>
    <row r="10" spans="1:3" ht="15" customHeight="1" x14ac:dyDescent="0.2">
      <c r="A10" s="36" t="s">
        <v>27</v>
      </c>
      <c r="B10" s="11">
        <v>19449</v>
      </c>
      <c r="C10" s="11">
        <v>18151</v>
      </c>
    </row>
    <row r="11" spans="1:3" ht="15" customHeight="1" x14ac:dyDescent="0.2">
      <c r="A11" s="34" t="s">
        <v>101</v>
      </c>
      <c r="B11" s="21">
        <v>100</v>
      </c>
      <c r="C11" s="21">
        <v>96</v>
      </c>
    </row>
    <row r="12" spans="1:3" ht="15" customHeight="1" x14ac:dyDescent="0.2">
      <c r="A12" s="36" t="s">
        <v>136</v>
      </c>
      <c r="B12" s="11">
        <v>0</v>
      </c>
      <c r="C12" s="11">
        <v>0</v>
      </c>
    </row>
    <row r="13" spans="1:3" ht="15" customHeight="1" x14ac:dyDescent="0.2">
      <c r="A13" s="34" t="s">
        <v>28</v>
      </c>
      <c r="B13" s="21">
        <v>0</v>
      </c>
      <c r="C13" s="21">
        <v>0</v>
      </c>
    </row>
    <row r="14" spans="1:3" ht="15" customHeight="1" x14ac:dyDescent="0.2">
      <c r="A14" s="36" t="s">
        <v>29</v>
      </c>
      <c r="B14" s="11">
        <v>0</v>
      </c>
      <c r="C14" s="11">
        <v>0</v>
      </c>
    </row>
    <row r="15" spans="1:3" ht="15" customHeight="1" x14ac:dyDescent="0.2">
      <c r="A15" s="34" t="s">
        <v>107</v>
      </c>
      <c r="B15" s="21">
        <v>13</v>
      </c>
      <c r="C15" s="21">
        <v>10</v>
      </c>
    </row>
    <row r="16" spans="1:3" ht="15" customHeight="1" x14ac:dyDescent="0.2">
      <c r="A16" s="24" t="s">
        <v>30</v>
      </c>
      <c r="B16" s="18">
        <v>3561</v>
      </c>
      <c r="C16" s="18">
        <v>3578</v>
      </c>
    </row>
    <row r="17" spans="1:5" ht="15" customHeight="1" x14ac:dyDescent="0.2">
      <c r="A17" s="19" t="s">
        <v>31</v>
      </c>
      <c r="B17" s="23">
        <v>10995</v>
      </c>
      <c r="C17" s="23">
        <v>10347</v>
      </c>
    </row>
    <row r="18" spans="1:5" ht="15" customHeight="1" x14ac:dyDescent="0.2">
      <c r="A18" s="36" t="s">
        <v>32</v>
      </c>
      <c r="B18" s="11">
        <v>364</v>
      </c>
      <c r="C18" s="11">
        <v>389</v>
      </c>
    </row>
    <row r="19" spans="1:5" ht="15" customHeight="1" x14ac:dyDescent="0.2">
      <c r="A19" s="34" t="s">
        <v>132</v>
      </c>
      <c r="B19" s="21">
        <v>9327</v>
      </c>
      <c r="C19" s="21">
        <v>8179</v>
      </c>
    </row>
    <row r="20" spans="1:5" ht="15" customHeight="1" x14ac:dyDescent="0.2">
      <c r="A20" s="24" t="s">
        <v>33</v>
      </c>
      <c r="B20" s="18">
        <v>1914</v>
      </c>
      <c r="C20" s="18">
        <v>1805</v>
      </c>
    </row>
    <row r="21" spans="1:5" ht="15" customHeight="1" x14ac:dyDescent="0.2">
      <c r="A21" s="19" t="s">
        <v>34</v>
      </c>
      <c r="B21" s="23">
        <v>3092</v>
      </c>
      <c r="C21" s="23">
        <v>3285</v>
      </c>
    </row>
    <row r="22" spans="1:5" ht="15" customHeight="1" x14ac:dyDescent="0.2">
      <c r="A22" s="24" t="s">
        <v>35</v>
      </c>
      <c r="B22" s="18">
        <v>673</v>
      </c>
      <c r="C22" s="18">
        <v>686</v>
      </c>
      <c r="D22" s="11"/>
      <c r="E22" s="11"/>
    </row>
    <row r="23" spans="1:5" x14ac:dyDescent="0.2">
      <c r="A23" s="27" t="s">
        <v>165</v>
      </c>
    </row>
    <row r="24" spans="1:5" x14ac:dyDescent="0.2">
      <c r="A24" s="27" t="s">
        <v>133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E20"/>
  <sheetViews>
    <sheetView workbookViewId="0"/>
  </sheetViews>
  <sheetFormatPr baseColWidth="10" defaultColWidth="11.42578125" defaultRowHeight="12.75" x14ac:dyDescent="0.2"/>
  <cols>
    <col min="1" max="1" width="44.42578125" style="1" customWidth="1"/>
    <col min="2" max="5" width="10.5703125" style="1" customWidth="1"/>
    <col min="6" max="16384" width="11.42578125" style="1"/>
  </cols>
  <sheetData>
    <row r="1" spans="1:5" ht="15.75" customHeight="1" x14ac:dyDescent="0.25">
      <c r="A1" s="70" t="s">
        <v>160</v>
      </c>
      <c r="B1" s="9"/>
      <c r="C1" s="9"/>
      <c r="D1" s="9"/>
      <c r="E1" s="9"/>
    </row>
    <row r="2" spans="1:5" x14ac:dyDescent="0.2">
      <c r="A2" s="9"/>
      <c r="B2" s="9"/>
      <c r="C2" s="9"/>
      <c r="D2" s="9"/>
      <c r="E2" s="9"/>
    </row>
    <row r="3" spans="1:5" s="2" customFormat="1" ht="18.75" customHeight="1" x14ac:dyDescent="0.2">
      <c r="A3" s="14"/>
      <c r="B3" s="14" t="s">
        <v>6</v>
      </c>
      <c r="C3" s="14" t="s">
        <v>7</v>
      </c>
    </row>
    <row r="4" spans="1:5" s="3" customFormat="1" ht="15" customHeight="1" x14ac:dyDescent="0.2">
      <c r="A4" s="16" t="s">
        <v>3</v>
      </c>
      <c r="B4" s="18"/>
      <c r="C4" s="18"/>
    </row>
    <row r="5" spans="1:5" s="3" customFormat="1" ht="15" customHeight="1" x14ac:dyDescent="0.2">
      <c r="A5" s="32" t="s">
        <v>37</v>
      </c>
      <c r="B5" s="21">
        <v>3509</v>
      </c>
      <c r="C5" s="21">
        <v>3511</v>
      </c>
    </row>
    <row r="6" spans="1:5" s="3" customFormat="1" ht="15" customHeight="1" x14ac:dyDescent="0.2">
      <c r="A6" s="33" t="s">
        <v>38</v>
      </c>
      <c r="B6" s="18">
        <v>3</v>
      </c>
      <c r="C6" s="18">
        <v>1</v>
      </c>
    </row>
    <row r="7" spans="1:5" s="3" customFormat="1" ht="15" customHeight="1" x14ac:dyDescent="0.2">
      <c r="A7" s="34" t="s">
        <v>39</v>
      </c>
      <c r="B7" s="21">
        <v>1010</v>
      </c>
      <c r="C7" s="21">
        <v>987</v>
      </c>
    </row>
    <row r="8" spans="1:5" s="3" customFormat="1" ht="15" customHeight="1" x14ac:dyDescent="0.2">
      <c r="A8" s="33" t="s">
        <v>40</v>
      </c>
      <c r="B8" s="18">
        <v>527</v>
      </c>
      <c r="C8" s="18">
        <v>521</v>
      </c>
    </row>
    <row r="9" spans="1:5" s="3" customFormat="1" ht="15" customHeight="1" x14ac:dyDescent="0.2">
      <c r="A9" s="34" t="s">
        <v>97</v>
      </c>
      <c r="B9" s="21">
        <v>63</v>
      </c>
      <c r="C9" s="21">
        <v>64</v>
      </c>
    </row>
    <row r="10" spans="1:5" s="3" customFormat="1" ht="15" customHeight="1" x14ac:dyDescent="0.2">
      <c r="A10" s="33" t="s">
        <v>98</v>
      </c>
      <c r="B10" s="18">
        <v>20</v>
      </c>
      <c r="C10" s="18">
        <v>25</v>
      </c>
    </row>
    <row r="11" spans="1:5" s="3" customFormat="1" ht="15" customHeight="1" x14ac:dyDescent="0.2">
      <c r="A11" s="35" t="s">
        <v>36</v>
      </c>
      <c r="B11" s="21">
        <v>844</v>
      </c>
      <c r="C11" s="21">
        <v>850</v>
      </c>
    </row>
    <row r="12" spans="1:5" s="3" customFormat="1" ht="15" customHeight="1" x14ac:dyDescent="0.2">
      <c r="A12" s="36" t="s">
        <v>41</v>
      </c>
      <c r="B12" s="18">
        <v>1042</v>
      </c>
      <c r="C12" s="18">
        <v>1063</v>
      </c>
    </row>
    <row r="13" spans="1:5" s="3" customFormat="1" ht="15" customHeight="1" x14ac:dyDescent="0.2">
      <c r="A13" s="32" t="s">
        <v>34</v>
      </c>
      <c r="B13" s="23">
        <v>339</v>
      </c>
      <c r="C13" s="23">
        <v>358</v>
      </c>
    </row>
    <row r="14" spans="1:5" s="3" customFormat="1" ht="15" customHeight="1" x14ac:dyDescent="0.2">
      <c r="A14" s="33" t="s">
        <v>42</v>
      </c>
      <c r="B14" s="11">
        <v>86</v>
      </c>
      <c r="C14" s="11">
        <v>76</v>
      </c>
    </row>
    <row r="15" spans="1:5" s="3" customFormat="1" ht="15" customHeight="1" x14ac:dyDescent="0.2">
      <c r="A15" s="34" t="s">
        <v>43</v>
      </c>
      <c r="B15" s="23">
        <v>0</v>
      </c>
      <c r="C15" s="23">
        <v>0</v>
      </c>
    </row>
    <row r="16" spans="1:5" s="3" customFormat="1" ht="15" customHeight="1" x14ac:dyDescent="0.2">
      <c r="A16" s="33" t="s">
        <v>135</v>
      </c>
      <c r="B16" s="11">
        <v>2</v>
      </c>
      <c r="C16" s="11">
        <v>2</v>
      </c>
    </row>
    <row r="17" spans="1:5" s="3" customFormat="1" ht="15" customHeight="1" x14ac:dyDescent="0.2">
      <c r="A17" s="60" t="s">
        <v>87</v>
      </c>
      <c r="B17" s="59">
        <v>251</v>
      </c>
      <c r="C17" s="59">
        <v>280</v>
      </c>
    </row>
    <row r="18" spans="1:5" s="3" customFormat="1" ht="15" customHeight="1" x14ac:dyDescent="0.2">
      <c r="A18" s="37" t="s">
        <v>31</v>
      </c>
      <c r="B18" s="11">
        <v>779</v>
      </c>
      <c r="C18" s="11">
        <v>948</v>
      </c>
    </row>
    <row r="19" spans="1:5" s="3" customFormat="1" ht="15" customHeight="1" x14ac:dyDescent="0.2">
      <c r="A19" s="58" t="s">
        <v>44</v>
      </c>
      <c r="B19" s="59">
        <v>257</v>
      </c>
      <c r="C19" s="59">
        <v>253</v>
      </c>
      <c r="D19" s="11"/>
      <c r="E19" s="11"/>
    </row>
    <row r="20" spans="1:5" x14ac:dyDescent="0.2">
      <c r="A20" s="27" t="s">
        <v>165</v>
      </c>
      <c r="B20" s="47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E18"/>
  <sheetViews>
    <sheetView workbookViewId="0"/>
  </sheetViews>
  <sheetFormatPr baseColWidth="10" defaultColWidth="11.42578125" defaultRowHeight="12.75" x14ac:dyDescent="0.2"/>
  <cols>
    <col min="1" max="1" width="40.85546875" style="1" customWidth="1"/>
    <col min="2" max="5" width="11.28515625" style="1" customWidth="1"/>
    <col min="6" max="16384" width="11.42578125" style="1"/>
  </cols>
  <sheetData>
    <row r="1" spans="1:5" ht="15.75" customHeight="1" x14ac:dyDescent="0.25">
      <c r="A1" s="70" t="s">
        <v>159</v>
      </c>
      <c r="B1" s="9"/>
      <c r="C1" s="9"/>
      <c r="D1" s="9"/>
      <c r="E1" s="9"/>
    </row>
    <row r="2" spans="1:5" x14ac:dyDescent="0.2">
      <c r="A2" s="9"/>
      <c r="B2" s="9"/>
      <c r="C2" s="9"/>
      <c r="D2" s="9"/>
      <c r="E2" s="9"/>
    </row>
    <row r="3" spans="1:5" s="2" customFormat="1" ht="18.75" customHeight="1" x14ac:dyDescent="0.2">
      <c r="A3" s="14"/>
      <c r="B3" s="14" t="s">
        <v>6</v>
      </c>
      <c r="C3" s="14" t="s">
        <v>7</v>
      </c>
    </row>
    <row r="4" spans="1:5" s="5" customFormat="1" ht="15" customHeight="1" x14ac:dyDescent="0.2">
      <c r="A4" s="16" t="s">
        <v>3</v>
      </c>
      <c r="B4" s="11"/>
      <c r="C4" s="11"/>
    </row>
    <row r="5" spans="1:5" s="3" customFormat="1" ht="15" customHeight="1" x14ac:dyDescent="0.2">
      <c r="A5" s="32" t="s">
        <v>46</v>
      </c>
      <c r="B5" s="23">
        <v>2504</v>
      </c>
      <c r="C5" s="23">
        <v>2499</v>
      </c>
    </row>
    <row r="6" spans="1:5" s="3" customFormat="1" ht="15" customHeight="1" x14ac:dyDescent="0.2">
      <c r="A6" s="37" t="s">
        <v>47</v>
      </c>
      <c r="B6" s="11">
        <v>126</v>
      </c>
      <c r="C6" s="11">
        <v>118</v>
      </c>
    </row>
    <row r="7" spans="1:5" s="3" customFormat="1" ht="15" customHeight="1" x14ac:dyDescent="0.2">
      <c r="A7" s="32" t="s">
        <v>48</v>
      </c>
      <c r="B7" s="21">
        <v>37181</v>
      </c>
      <c r="C7" s="21">
        <v>36319</v>
      </c>
    </row>
    <row r="8" spans="1:5" s="3" customFormat="1" ht="15" customHeight="1" x14ac:dyDescent="0.2">
      <c r="A8" s="37" t="s">
        <v>49</v>
      </c>
      <c r="B8" s="18">
        <v>4407</v>
      </c>
      <c r="C8" s="18">
        <v>4088</v>
      </c>
    </row>
    <row r="9" spans="1:5" s="3" customFormat="1" ht="15" customHeight="1" x14ac:dyDescent="0.2">
      <c r="A9" s="32" t="s">
        <v>117</v>
      </c>
      <c r="B9" s="21">
        <v>11095</v>
      </c>
      <c r="C9" s="21">
        <v>10967</v>
      </c>
    </row>
    <row r="10" spans="1:5" s="3" customFormat="1" ht="15" customHeight="1" x14ac:dyDescent="0.2">
      <c r="A10" s="37" t="s">
        <v>50</v>
      </c>
      <c r="B10" s="18">
        <v>0</v>
      </c>
      <c r="C10" s="18">
        <v>0</v>
      </c>
    </row>
    <row r="11" spans="1:5" s="3" customFormat="1" ht="15" customHeight="1" x14ac:dyDescent="0.2">
      <c r="A11" s="32" t="s">
        <v>163</v>
      </c>
      <c r="B11" s="21"/>
      <c r="C11" s="21"/>
    </row>
    <row r="12" spans="1:5" s="3" customFormat="1" ht="15" customHeight="1" x14ac:dyDescent="0.2">
      <c r="A12" s="37" t="s">
        <v>1</v>
      </c>
      <c r="B12" s="18">
        <v>41</v>
      </c>
      <c r="C12" s="18">
        <v>41</v>
      </c>
    </row>
    <row r="13" spans="1:5" s="3" customFormat="1" ht="15" customHeight="1" x14ac:dyDescent="0.2">
      <c r="A13" s="32" t="s">
        <v>51</v>
      </c>
      <c r="B13" s="21">
        <v>13</v>
      </c>
      <c r="C13" s="21">
        <v>8</v>
      </c>
    </row>
    <row r="14" spans="1:5" s="3" customFormat="1" ht="15" customHeight="1" x14ac:dyDescent="0.2">
      <c r="A14" s="37" t="s">
        <v>137</v>
      </c>
      <c r="B14" s="18">
        <v>0</v>
      </c>
      <c r="C14" s="18">
        <v>0</v>
      </c>
    </row>
    <row r="15" spans="1:5" s="3" customFormat="1" ht="15" customHeight="1" x14ac:dyDescent="0.2">
      <c r="A15" s="38" t="s">
        <v>52</v>
      </c>
      <c r="B15" s="21">
        <v>400</v>
      </c>
      <c r="C15" s="21">
        <v>0</v>
      </c>
    </row>
    <row r="16" spans="1:5" s="3" customFormat="1" ht="15" customHeight="1" x14ac:dyDescent="0.2">
      <c r="A16" s="54" t="s">
        <v>99</v>
      </c>
      <c r="B16" s="18">
        <v>51</v>
      </c>
      <c r="C16" s="18">
        <v>0</v>
      </c>
    </row>
    <row r="17" spans="1:5" ht="15" customHeight="1" x14ac:dyDescent="0.2">
      <c r="A17" s="38" t="s">
        <v>45</v>
      </c>
      <c r="B17" s="21">
        <v>439</v>
      </c>
      <c r="C17" s="21">
        <v>424</v>
      </c>
      <c r="D17" s="31"/>
      <c r="E17" s="31"/>
    </row>
    <row r="18" spans="1:5" x14ac:dyDescent="0.2">
      <c r="A18" s="27" t="s">
        <v>165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E12"/>
  <sheetViews>
    <sheetView topLeftCell="B1" workbookViewId="0"/>
  </sheetViews>
  <sheetFormatPr baseColWidth="10" defaultColWidth="11.42578125" defaultRowHeight="12.75" x14ac:dyDescent="0.2"/>
  <cols>
    <col min="1" max="1" width="47.7109375" style="1" customWidth="1"/>
    <col min="2" max="2" width="14.42578125" style="1" customWidth="1"/>
    <col min="3" max="3" width="17.7109375" style="1" customWidth="1"/>
    <col min="4" max="5" width="13.140625" style="1" customWidth="1"/>
    <col min="6" max="16384" width="11.42578125" style="1"/>
  </cols>
  <sheetData>
    <row r="1" spans="1:5" ht="15.75" customHeight="1" x14ac:dyDescent="0.25">
      <c r="A1" s="70" t="s">
        <v>158</v>
      </c>
      <c r="B1" s="9"/>
      <c r="C1" s="9"/>
      <c r="D1" s="9"/>
      <c r="E1" s="9"/>
    </row>
    <row r="2" spans="1:5" x14ac:dyDescent="0.2">
      <c r="A2" s="9"/>
      <c r="B2" s="9"/>
      <c r="C2" s="9"/>
      <c r="D2" s="9"/>
      <c r="E2" s="9"/>
    </row>
    <row r="3" spans="1:5" s="2" customFormat="1" ht="18.75" customHeight="1" x14ac:dyDescent="0.2">
      <c r="A3" s="14"/>
      <c r="B3" s="14" t="s">
        <v>6</v>
      </c>
      <c r="C3" s="14" t="s">
        <v>7</v>
      </c>
    </row>
    <row r="4" spans="1:5" s="3" customFormat="1" ht="15" customHeight="1" x14ac:dyDescent="0.2">
      <c r="A4" s="29" t="s">
        <v>3</v>
      </c>
      <c r="B4" s="11">
        <v>8822</v>
      </c>
      <c r="C4" s="11">
        <v>8040</v>
      </c>
    </row>
    <row r="5" spans="1:5" s="3" customFormat="1" ht="15" customHeight="1" x14ac:dyDescent="0.2">
      <c r="A5" s="20" t="s">
        <v>116</v>
      </c>
      <c r="B5" s="23">
        <v>1110</v>
      </c>
      <c r="C5" s="23">
        <v>833</v>
      </c>
    </row>
    <row r="6" spans="1:5" s="45" customFormat="1" ht="15" customHeight="1" x14ac:dyDescent="0.2">
      <c r="A6" s="51" t="s">
        <v>111</v>
      </c>
      <c r="B6" s="11">
        <v>2055</v>
      </c>
      <c r="C6" s="11">
        <v>2150</v>
      </c>
    </row>
    <row r="7" spans="1:5" s="45" customFormat="1" ht="15" customHeight="1" x14ac:dyDescent="0.2">
      <c r="A7" s="25" t="s">
        <v>45</v>
      </c>
      <c r="B7" s="23">
        <v>268</v>
      </c>
      <c r="C7" s="23">
        <v>258</v>
      </c>
    </row>
    <row r="8" spans="1:5" s="45" customFormat="1" ht="15" customHeight="1" x14ac:dyDescent="0.2">
      <c r="A8" s="16" t="s">
        <v>100</v>
      </c>
      <c r="B8" s="11">
        <v>1806</v>
      </c>
      <c r="C8" s="11">
        <v>1768</v>
      </c>
    </row>
    <row r="9" spans="1:5" s="45" customFormat="1" ht="15" customHeight="1" x14ac:dyDescent="0.2">
      <c r="A9" s="25" t="s">
        <v>53</v>
      </c>
      <c r="B9" s="66">
        <v>6984</v>
      </c>
      <c r="C9" s="66"/>
    </row>
    <row r="10" spans="1:5" s="45" customFormat="1" ht="15" customHeight="1" x14ac:dyDescent="0.2">
      <c r="A10" s="36" t="s">
        <v>54</v>
      </c>
      <c r="B10" s="67">
        <v>5867</v>
      </c>
      <c r="C10" s="67"/>
    </row>
    <row r="11" spans="1:5" s="45" customFormat="1" ht="15" customHeight="1" x14ac:dyDescent="0.2">
      <c r="A11" s="35" t="s">
        <v>55</v>
      </c>
      <c r="B11" s="66">
        <v>1117</v>
      </c>
      <c r="C11" s="66"/>
    </row>
    <row r="12" spans="1:5" x14ac:dyDescent="0.2">
      <c r="A12" s="27" t="s">
        <v>165</v>
      </c>
    </row>
  </sheetData>
  <mergeCells count="3">
    <mergeCell ref="B9:C9"/>
    <mergeCell ref="B10:C10"/>
    <mergeCell ref="B11:C11"/>
  </mergeCells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E26"/>
  <sheetViews>
    <sheetView zoomScaleNormal="100" workbookViewId="0"/>
  </sheetViews>
  <sheetFormatPr baseColWidth="10" defaultColWidth="11.42578125" defaultRowHeight="12.75" x14ac:dyDescent="0.2"/>
  <cols>
    <col min="1" max="1" width="46.28515625" style="3" customWidth="1"/>
    <col min="2" max="3" width="10.42578125" style="3" customWidth="1"/>
    <col min="4" max="16384" width="11.42578125" style="3"/>
  </cols>
  <sheetData>
    <row r="1" spans="1:5" ht="15.75" customHeight="1" x14ac:dyDescent="0.25">
      <c r="A1" s="70" t="s">
        <v>157</v>
      </c>
      <c r="B1" s="9"/>
      <c r="C1" s="9"/>
      <c r="D1" s="9"/>
      <c r="E1" s="9"/>
    </row>
    <row r="2" spans="1:5" x14ac:dyDescent="0.2">
      <c r="A2" s="9"/>
      <c r="B2" s="9"/>
      <c r="C2" s="9"/>
      <c r="D2" s="9"/>
      <c r="E2" s="9"/>
    </row>
    <row r="3" spans="1:5" ht="18.75" customHeight="1" x14ac:dyDescent="0.2">
      <c r="A3" s="13"/>
      <c r="B3" s="14" t="s">
        <v>6</v>
      </c>
      <c r="C3" s="14" t="s">
        <v>7</v>
      </c>
    </row>
    <row r="4" spans="1:5" ht="15" customHeight="1" x14ac:dyDescent="0.2">
      <c r="A4" s="29" t="s">
        <v>56</v>
      </c>
      <c r="B4" s="18">
        <v>4830</v>
      </c>
      <c r="C4" s="18">
        <v>4907</v>
      </c>
    </row>
    <row r="5" spans="1:5" ht="15" customHeight="1" x14ac:dyDescent="0.2">
      <c r="A5" s="56" t="s">
        <v>58</v>
      </c>
      <c r="B5" s="57"/>
      <c r="C5" s="57"/>
    </row>
    <row r="6" spans="1:5" s="45" customFormat="1" ht="15" customHeight="1" x14ac:dyDescent="0.2">
      <c r="A6" s="55" t="s">
        <v>118</v>
      </c>
      <c r="B6" s="11">
        <v>23</v>
      </c>
      <c r="C6" s="11">
        <v>26</v>
      </c>
    </row>
    <row r="7" spans="1:5" ht="15" customHeight="1" x14ac:dyDescent="0.2">
      <c r="A7" s="58" t="s">
        <v>129</v>
      </c>
      <c r="B7" s="59">
        <v>255</v>
      </c>
      <c r="C7" s="59">
        <v>281</v>
      </c>
    </row>
    <row r="8" spans="1:5" ht="15" customHeight="1" x14ac:dyDescent="0.2">
      <c r="A8" s="55" t="s">
        <v>128</v>
      </c>
      <c r="B8" s="11">
        <v>0</v>
      </c>
      <c r="C8" s="11">
        <v>1</v>
      </c>
    </row>
    <row r="9" spans="1:5" ht="15" customHeight="1" x14ac:dyDescent="0.2">
      <c r="A9" s="58" t="s">
        <v>127</v>
      </c>
      <c r="B9" s="59">
        <v>206</v>
      </c>
      <c r="C9" s="59">
        <v>187</v>
      </c>
    </row>
    <row r="10" spans="1:5" ht="15" customHeight="1" x14ac:dyDescent="0.2">
      <c r="A10" s="37" t="s">
        <v>126</v>
      </c>
      <c r="B10" s="11">
        <v>3</v>
      </c>
      <c r="C10" s="11">
        <v>3</v>
      </c>
    </row>
    <row r="11" spans="1:5" ht="15" customHeight="1" x14ac:dyDescent="0.2">
      <c r="A11" s="58" t="s">
        <v>125</v>
      </c>
      <c r="B11" s="59">
        <v>279</v>
      </c>
      <c r="C11" s="59">
        <v>276</v>
      </c>
    </row>
    <row r="12" spans="1:5" ht="15" customHeight="1" x14ac:dyDescent="0.2">
      <c r="A12" s="37" t="s">
        <v>124</v>
      </c>
      <c r="B12" s="11">
        <v>3</v>
      </c>
      <c r="C12" s="11">
        <v>0</v>
      </c>
    </row>
    <row r="13" spans="1:5" ht="15" customHeight="1" x14ac:dyDescent="0.2">
      <c r="A13" s="58" t="s">
        <v>123</v>
      </c>
      <c r="B13" s="59">
        <v>1145</v>
      </c>
      <c r="C13" s="59">
        <v>1429</v>
      </c>
    </row>
    <row r="14" spans="1:5" ht="15" customHeight="1" x14ac:dyDescent="0.2">
      <c r="A14" s="37" t="s">
        <v>134</v>
      </c>
      <c r="B14" s="11">
        <v>264</v>
      </c>
      <c r="C14" s="11">
        <v>193</v>
      </c>
    </row>
    <row r="15" spans="1:5" s="45" customFormat="1" ht="15" customHeight="1" x14ac:dyDescent="0.2">
      <c r="A15" s="58" t="s">
        <v>122</v>
      </c>
      <c r="B15" s="59">
        <v>1032</v>
      </c>
      <c r="C15" s="59">
        <v>938</v>
      </c>
    </row>
    <row r="16" spans="1:5" s="45" customFormat="1" ht="15" customHeight="1" x14ac:dyDescent="0.2">
      <c r="A16" s="37" t="s">
        <v>121</v>
      </c>
      <c r="B16" s="11">
        <v>543</v>
      </c>
      <c r="C16" s="11">
        <v>508</v>
      </c>
    </row>
    <row r="17" spans="1:3" s="45" customFormat="1" ht="15" customHeight="1" x14ac:dyDescent="0.2">
      <c r="A17" s="53" t="s">
        <v>119</v>
      </c>
      <c r="B17" s="59">
        <v>12</v>
      </c>
      <c r="C17" s="59">
        <v>11</v>
      </c>
    </row>
    <row r="18" spans="1:3" s="45" customFormat="1" ht="15" customHeight="1" x14ac:dyDescent="0.2">
      <c r="A18" s="24" t="s">
        <v>120</v>
      </c>
      <c r="B18" s="11">
        <v>101</v>
      </c>
      <c r="C18" s="11">
        <v>99</v>
      </c>
    </row>
    <row r="19" spans="1:3" s="45" customFormat="1" ht="15" customHeight="1" x14ac:dyDescent="0.2">
      <c r="A19" s="58" t="s">
        <v>112</v>
      </c>
      <c r="B19" s="59">
        <v>602</v>
      </c>
      <c r="C19" s="59">
        <v>520</v>
      </c>
    </row>
    <row r="20" spans="1:3" s="45" customFormat="1" ht="15" customHeight="1" x14ac:dyDescent="0.2">
      <c r="A20" s="55" t="s">
        <v>87</v>
      </c>
      <c r="B20" s="11">
        <v>362</v>
      </c>
      <c r="C20" s="11">
        <v>435</v>
      </c>
    </row>
    <row r="21" spans="1:3" s="45" customFormat="1" ht="15" customHeight="1" x14ac:dyDescent="0.2">
      <c r="A21" s="56" t="s">
        <v>59</v>
      </c>
      <c r="B21" s="57"/>
      <c r="C21" s="57"/>
    </row>
    <row r="22" spans="1:3" s="45" customFormat="1" ht="15" customHeight="1" x14ac:dyDescent="0.2">
      <c r="A22" s="37" t="s">
        <v>60</v>
      </c>
      <c r="B22" s="11">
        <v>1753</v>
      </c>
      <c r="C22" s="11">
        <v>1647</v>
      </c>
    </row>
    <row r="23" spans="1:3" s="45" customFormat="1" ht="15" customHeight="1" x14ac:dyDescent="0.2">
      <c r="A23" s="58" t="s">
        <v>61</v>
      </c>
      <c r="B23" s="59">
        <v>1433</v>
      </c>
      <c r="C23" s="59">
        <v>1788</v>
      </c>
    </row>
    <row r="24" spans="1:3" s="45" customFormat="1" ht="15" customHeight="1" x14ac:dyDescent="0.2">
      <c r="A24" s="24" t="s">
        <v>57</v>
      </c>
      <c r="B24" s="11">
        <v>1644</v>
      </c>
      <c r="C24" s="11">
        <v>1472</v>
      </c>
    </row>
    <row r="25" spans="1:3" s="45" customFormat="1" x14ac:dyDescent="0.2">
      <c r="A25" s="27" t="s">
        <v>165</v>
      </c>
    </row>
    <row r="26" spans="1:3" s="45" customFormat="1" x14ac:dyDescent="0.2"/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F15"/>
  <sheetViews>
    <sheetView workbookViewId="0"/>
  </sheetViews>
  <sheetFormatPr baseColWidth="10" defaultColWidth="11.42578125" defaultRowHeight="12.75" x14ac:dyDescent="0.2"/>
  <cols>
    <col min="1" max="1" width="65.28515625" style="3" bestFit="1" customWidth="1"/>
    <col min="2" max="3" width="11.140625" style="4" customWidth="1"/>
    <col min="4" max="5" width="11.140625" style="3" customWidth="1"/>
    <col min="6" max="16384" width="11.42578125" style="3"/>
  </cols>
  <sheetData>
    <row r="1" spans="1:6" ht="15.75" customHeight="1" x14ac:dyDescent="0.25">
      <c r="A1" s="70" t="s">
        <v>156</v>
      </c>
      <c r="B1" s="10"/>
      <c r="C1" s="10"/>
      <c r="D1" s="9"/>
      <c r="E1" s="9"/>
    </row>
    <row r="2" spans="1:6" x14ac:dyDescent="0.2">
      <c r="A2" s="9"/>
      <c r="B2" s="10"/>
      <c r="C2" s="10"/>
      <c r="D2" s="9"/>
      <c r="E2" s="9"/>
    </row>
    <row r="3" spans="1:6" ht="18.75" customHeight="1" x14ac:dyDescent="0.2">
      <c r="A3" s="13"/>
      <c r="B3" s="14" t="s">
        <v>6</v>
      </c>
      <c r="C3" s="14" t="s">
        <v>7</v>
      </c>
    </row>
    <row r="4" spans="1:6" ht="15" customHeight="1" x14ac:dyDescent="0.2">
      <c r="A4" s="29" t="s">
        <v>3</v>
      </c>
      <c r="B4" s="11">
        <v>22926</v>
      </c>
      <c r="C4" s="11">
        <v>18658</v>
      </c>
      <c r="E4" s="61"/>
      <c r="F4" s="61"/>
    </row>
    <row r="5" spans="1:6" ht="15" customHeight="1" x14ac:dyDescent="0.2">
      <c r="A5" s="19" t="s">
        <v>62</v>
      </c>
      <c r="B5" s="23">
        <v>78</v>
      </c>
      <c r="C5" s="23">
        <v>99</v>
      </c>
      <c r="E5" s="61"/>
      <c r="F5" s="61"/>
    </row>
    <row r="6" spans="1:6" ht="15" customHeight="1" x14ac:dyDescent="0.2">
      <c r="A6" s="24" t="s">
        <v>63</v>
      </c>
      <c r="B6" s="11">
        <v>10207</v>
      </c>
      <c r="C6" s="11">
        <v>7597</v>
      </c>
      <c r="E6" s="61"/>
      <c r="F6" s="61"/>
    </row>
    <row r="7" spans="1:6" ht="15" customHeight="1" x14ac:dyDescent="0.2">
      <c r="A7" s="32" t="s">
        <v>64</v>
      </c>
      <c r="B7" s="23">
        <v>6854</v>
      </c>
      <c r="C7" s="23">
        <v>5443</v>
      </c>
      <c r="E7" s="61"/>
      <c r="F7" s="61"/>
    </row>
    <row r="8" spans="1:6" ht="15" customHeight="1" x14ac:dyDescent="0.2">
      <c r="A8" s="37" t="s">
        <v>65</v>
      </c>
      <c r="B8" s="11">
        <v>4344</v>
      </c>
      <c r="C8" s="11">
        <v>4226</v>
      </c>
      <c r="E8" s="61"/>
      <c r="F8" s="61"/>
    </row>
    <row r="9" spans="1:6" s="45" customFormat="1" ht="15" customHeight="1" x14ac:dyDescent="0.2">
      <c r="A9" s="50" t="s">
        <v>104</v>
      </c>
      <c r="B9" s="23">
        <v>141</v>
      </c>
      <c r="C9" s="23">
        <v>90</v>
      </c>
      <c r="E9" s="61"/>
      <c r="F9" s="61"/>
    </row>
    <row r="10" spans="1:6" s="45" customFormat="1" ht="15" customHeight="1" x14ac:dyDescent="0.2">
      <c r="A10" s="49" t="s">
        <v>143</v>
      </c>
      <c r="B10" s="11">
        <v>385</v>
      </c>
      <c r="C10" s="11">
        <v>323</v>
      </c>
      <c r="E10" s="61"/>
      <c r="F10" s="61"/>
    </row>
    <row r="11" spans="1:6" s="45" customFormat="1" ht="15" customHeight="1" x14ac:dyDescent="0.2">
      <c r="A11" s="50" t="s">
        <v>105</v>
      </c>
      <c r="B11" s="23">
        <v>208</v>
      </c>
      <c r="C11" s="23">
        <v>167</v>
      </c>
      <c r="E11" s="61"/>
      <c r="F11" s="61"/>
    </row>
    <row r="12" spans="1:6" s="45" customFormat="1" ht="15" customHeight="1" x14ac:dyDescent="0.2">
      <c r="A12" s="24" t="s">
        <v>106</v>
      </c>
      <c r="B12" s="11">
        <v>73</v>
      </c>
      <c r="C12" s="11">
        <v>76</v>
      </c>
      <c r="E12" s="62"/>
    </row>
    <row r="13" spans="1:6" s="45" customFormat="1" ht="12.75" customHeight="1" x14ac:dyDescent="0.2">
      <c r="A13" s="50" t="s">
        <v>144</v>
      </c>
      <c r="B13" s="23">
        <v>34</v>
      </c>
      <c r="C13" s="23">
        <v>26</v>
      </c>
      <c r="D13" s="46"/>
      <c r="E13" s="46"/>
    </row>
    <row r="14" spans="1:6" ht="12.75" customHeight="1" x14ac:dyDescent="0.2">
      <c r="A14" s="24" t="s">
        <v>138</v>
      </c>
      <c r="B14" s="11">
        <v>602</v>
      </c>
      <c r="C14" s="11">
        <v>611</v>
      </c>
    </row>
    <row r="15" spans="1:6" x14ac:dyDescent="0.2">
      <c r="A15" s="27" t="s">
        <v>165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E15"/>
  <sheetViews>
    <sheetView workbookViewId="0"/>
  </sheetViews>
  <sheetFormatPr baseColWidth="10" defaultRowHeight="12.75" x14ac:dyDescent="0.2"/>
  <cols>
    <col min="1" max="1" width="57.140625" customWidth="1"/>
    <col min="2" max="5" width="10.85546875" customWidth="1"/>
  </cols>
  <sheetData>
    <row r="1" spans="1:5" ht="15.75" customHeight="1" x14ac:dyDescent="0.25">
      <c r="A1" s="71" t="s">
        <v>155</v>
      </c>
      <c r="B1" s="8"/>
      <c r="C1" s="8"/>
      <c r="D1" s="8"/>
      <c r="E1" s="8"/>
    </row>
    <row r="2" spans="1:5" x14ac:dyDescent="0.2">
      <c r="A2" s="8"/>
      <c r="B2" s="8"/>
      <c r="C2" s="8"/>
      <c r="D2" s="8"/>
      <c r="E2" s="8"/>
    </row>
    <row r="3" spans="1:5" ht="18.75" customHeight="1" x14ac:dyDescent="0.2">
      <c r="A3" s="40"/>
      <c r="B3" s="14" t="s">
        <v>6</v>
      </c>
      <c r="C3" s="14" t="s">
        <v>7</v>
      </c>
    </row>
    <row r="4" spans="1:5" s="6" customFormat="1" ht="15" customHeight="1" x14ac:dyDescent="0.2">
      <c r="A4" s="28" t="s">
        <v>3</v>
      </c>
      <c r="B4" s="11">
        <v>8703</v>
      </c>
      <c r="C4" s="11">
        <v>8973</v>
      </c>
    </row>
    <row r="5" spans="1:5" ht="15" customHeight="1" x14ac:dyDescent="0.2">
      <c r="A5" s="32" t="s">
        <v>66</v>
      </c>
      <c r="B5" s="23">
        <v>1491</v>
      </c>
      <c r="C5" s="23">
        <v>1619</v>
      </c>
    </row>
    <row r="6" spans="1:5" ht="15" customHeight="1" x14ac:dyDescent="0.2">
      <c r="A6" s="37" t="s">
        <v>147</v>
      </c>
      <c r="B6" s="28">
        <v>181</v>
      </c>
      <c r="C6" s="28">
        <v>185</v>
      </c>
    </row>
    <row r="7" spans="1:5" ht="15" customHeight="1" x14ac:dyDescent="0.2">
      <c r="A7" s="32" t="s">
        <v>96</v>
      </c>
      <c r="B7" s="23">
        <v>509</v>
      </c>
      <c r="C7" s="23">
        <v>512</v>
      </c>
    </row>
    <row r="8" spans="1:5" ht="15" customHeight="1" x14ac:dyDescent="0.2">
      <c r="A8" s="37" t="s">
        <v>146</v>
      </c>
      <c r="B8" s="11">
        <v>373</v>
      </c>
      <c r="C8" s="11">
        <v>361</v>
      </c>
    </row>
    <row r="9" spans="1:5" ht="15" customHeight="1" x14ac:dyDescent="0.2">
      <c r="A9" s="32" t="s">
        <v>115</v>
      </c>
      <c r="B9" s="23">
        <v>363</v>
      </c>
      <c r="C9" s="23">
        <v>355</v>
      </c>
    </row>
    <row r="10" spans="1:5" ht="15" customHeight="1" x14ac:dyDescent="0.2">
      <c r="A10" s="37" t="s">
        <v>67</v>
      </c>
      <c r="B10" s="11">
        <v>604</v>
      </c>
      <c r="C10" s="11">
        <v>641</v>
      </c>
    </row>
    <row r="11" spans="1:5" ht="15" customHeight="1" x14ac:dyDescent="0.2">
      <c r="A11" s="32" t="s">
        <v>139</v>
      </c>
      <c r="B11" s="23">
        <v>431</v>
      </c>
      <c r="C11" s="23">
        <v>464</v>
      </c>
    </row>
    <row r="12" spans="1:5" ht="15" customHeight="1" x14ac:dyDescent="0.2">
      <c r="A12" s="37" t="s">
        <v>140</v>
      </c>
      <c r="B12" s="11">
        <v>3540</v>
      </c>
      <c r="C12" s="11">
        <v>3720</v>
      </c>
    </row>
    <row r="13" spans="1:5" ht="15" customHeight="1" x14ac:dyDescent="0.2">
      <c r="A13" s="32" t="s">
        <v>148</v>
      </c>
      <c r="B13" s="23">
        <v>163</v>
      </c>
      <c r="C13" s="23">
        <v>171</v>
      </c>
    </row>
    <row r="14" spans="1:5" ht="15" customHeight="1" x14ac:dyDescent="0.2">
      <c r="A14" s="37" t="s">
        <v>87</v>
      </c>
      <c r="B14" s="11">
        <v>1048</v>
      </c>
      <c r="C14" s="11">
        <v>945</v>
      </c>
    </row>
    <row r="15" spans="1:5" ht="12.75" customHeight="1" x14ac:dyDescent="0.2">
      <c r="A15" s="27" t="s">
        <v>165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K14"/>
  <sheetViews>
    <sheetView workbookViewId="0"/>
  </sheetViews>
  <sheetFormatPr baseColWidth="10" defaultColWidth="11.42578125" defaultRowHeight="12.75" x14ac:dyDescent="0.2"/>
  <cols>
    <col min="1" max="1" width="28.85546875" style="6" customWidth="1"/>
    <col min="2" max="11" width="10.85546875" style="6" customWidth="1"/>
    <col min="12" max="16384" width="11.42578125" style="6"/>
  </cols>
  <sheetData>
    <row r="1" spans="1:11" ht="15.75" customHeight="1" x14ac:dyDescent="0.25">
      <c r="A1" s="71" t="s">
        <v>154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">
      <c r="A3" s="40"/>
      <c r="B3" s="69" t="s">
        <v>2</v>
      </c>
      <c r="C3" s="68" t="s">
        <v>68</v>
      </c>
      <c r="D3" s="68"/>
      <c r="E3" s="68" t="s">
        <v>69</v>
      </c>
      <c r="F3" s="68"/>
    </row>
    <row r="4" spans="1:11" ht="15" customHeight="1" x14ac:dyDescent="0.2">
      <c r="A4" s="40"/>
      <c r="B4" s="69"/>
      <c r="C4" s="41" t="s">
        <v>70</v>
      </c>
      <c r="D4" s="41" t="s">
        <v>71</v>
      </c>
      <c r="E4" s="41" t="s">
        <v>72</v>
      </c>
      <c r="F4" s="41" t="s">
        <v>73</v>
      </c>
    </row>
    <row r="5" spans="1:11" ht="15" customHeight="1" x14ac:dyDescent="0.2">
      <c r="A5" s="28" t="s">
        <v>74</v>
      </c>
      <c r="B5" s="11">
        <v>400</v>
      </c>
      <c r="C5" s="11"/>
      <c r="D5" s="11"/>
      <c r="E5" s="11"/>
      <c r="F5" s="11"/>
    </row>
    <row r="6" spans="1:11" ht="15" customHeight="1" x14ac:dyDescent="0.2">
      <c r="A6" s="32" t="s">
        <v>75</v>
      </c>
      <c r="B6" s="23">
        <f>SUM(C6:F6)</f>
        <v>419</v>
      </c>
      <c r="C6" s="23">
        <v>142</v>
      </c>
      <c r="D6" s="23">
        <v>56</v>
      </c>
      <c r="E6" s="23">
        <v>174</v>
      </c>
      <c r="F6" s="23">
        <v>47</v>
      </c>
    </row>
    <row r="7" spans="1:11" ht="15" customHeight="1" x14ac:dyDescent="0.2">
      <c r="A7" s="37" t="s">
        <v>102</v>
      </c>
      <c r="B7" s="11">
        <f>SUM(C7:F7)</f>
        <v>404</v>
      </c>
      <c r="C7" s="11">
        <v>186</v>
      </c>
      <c r="D7" s="11">
        <v>52</v>
      </c>
      <c r="E7" s="11">
        <v>114</v>
      </c>
      <c r="F7" s="11">
        <v>52</v>
      </c>
    </row>
    <row r="8" spans="1:11" ht="15" customHeight="1" x14ac:dyDescent="0.2">
      <c r="A8" s="20" t="s">
        <v>76</v>
      </c>
      <c r="B8" s="23">
        <v>66</v>
      </c>
      <c r="C8" s="23"/>
      <c r="D8" s="23"/>
      <c r="E8" s="23"/>
      <c r="F8" s="23"/>
    </row>
    <row r="9" spans="1:11" ht="15" customHeight="1" x14ac:dyDescent="0.2">
      <c r="A9" s="37" t="s">
        <v>75</v>
      </c>
      <c r="B9" s="11">
        <f>SUM(C9:F9)</f>
        <v>67</v>
      </c>
      <c r="C9" s="11">
        <v>20</v>
      </c>
      <c r="D9" s="11">
        <v>2</v>
      </c>
      <c r="E9" s="11">
        <v>35</v>
      </c>
      <c r="F9" s="11">
        <v>10</v>
      </c>
    </row>
    <row r="10" spans="1:11" ht="15" customHeight="1" x14ac:dyDescent="0.2">
      <c r="A10" s="32" t="s">
        <v>102</v>
      </c>
      <c r="B10" s="23">
        <f>SUM(C10:F10)</f>
        <v>67</v>
      </c>
      <c r="C10" s="23">
        <v>35</v>
      </c>
      <c r="D10" s="23">
        <v>9</v>
      </c>
      <c r="E10" s="20">
        <v>18</v>
      </c>
      <c r="F10" s="23">
        <v>5</v>
      </c>
    </row>
    <row r="11" spans="1:11" ht="15" customHeight="1" x14ac:dyDescent="0.2">
      <c r="A11" s="28" t="s">
        <v>77</v>
      </c>
      <c r="B11" s="11">
        <f>SUM(B12:B13)</f>
        <v>42</v>
      </c>
      <c r="C11" s="11"/>
      <c r="D11" s="11"/>
      <c r="E11" s="11"/>
      <c r="F11" s="11"/>
    </row>
    <row r="12" spans="1:11" ht="15" customHeight="1" x14ac:dyDescent="0.2">
      <c r="A12" s="32" t="s">
        <v>78</v>
      </c>
      <c r="B12" s="23">
        <f>SUM(C12:F12)</f>
        <v>32</v>
      </c>
      <c r="C12" s="23">
        <v>18</v>
      </c>
      <c r="D12" s="23">
        <v>1</v>
      </c>
      <c r="E12" s="20">
        <v>10</v>
      </c>
      <c r="F12" s="23">
        <v>3</v>
      </c>
    </row>
    <row r="13" spans="1:11" ht="15" customHeight="1" x14ac:dyDescent="0.2">
      <c r="A13" s="37" t="s">
        <v>79</v>
      </c>
      <c r="B13" s="11">
        <f>SUM(C13:F13)</f>
        <v>10</v>
      </c>
      <c r="C13" s="11">
        <v>8</v>
      </c>
      <c r="D13" s="11">
        <v>1</v>
      </c>
      <c r="E13" s="11">
        <v>0</v>
      </c>
      <c r="F13" s="11">
        <v>1</v>
      </c>
    </row>
    <row r="14" spans="1:11" ht="12.75" customHeight="1" x14ac:dyDescent="0.2">
      <c r="A14" s="27" t="s">
        <v>165</v>
      </c>
      <c r="B14" s="30"/>
    </row>
  </sheetData>
  <mergeCells count="3">
    <mergeCell ref="C3:D3"/>
    <mergeCell ref="E3:F3"/>
    <mergeCell ref="B3:B4"/>
  </mergeCells>
  <phoneticPr fontId="4" type="noConversion"/>
  <pageMargins left="0.39370078740157477" right="0.39370078740157477" top="0.59055118110236215" bottom="0.59055118110236215" header="0" footer="0"/>
  <pageSetup paperSize="9" scale="71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ignoredErrors>
    <ignoredError sqref="B11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F24"/>
  <sheetViews>
    <sheetView workbookViewId="0"/>
  </sheetViews>
  <sheetFormatPr baseColWidth="10" defaultRowHeight="12.75" x14ac:dyDescent="0.2"/>
  <cols>
    <col min="1" max="1" width="58.42578125" customWidth="1"/>
    <col min="2" max="2" width="12" customWidth="1"/>
    <col min="3" max="5" width="12" style="7" customWidth="1"/>
    <col min="6" max="6" width="11.42578125" style="52" customWidth="1"/>
  </cols>
  <sheetData>
    <row r="1" spans="1:5" ht="15.75" customHeight="1" x14ac:dyDescent="0.25">
      <c r="A1" s="71" t="s">
        <v>153</v>
      </c>
      <c r="B1" s="8"/>
      <c r="C1" s="39"/>
      <c r="D1" s="39"/>
      <c r="E1" s="39"/>
    </row>
    <row r="2" spans="1:5" x14ac:dyDescent="0.2">
      <c r="A2" s="8"/>
      <c r="B2" s="8"/>
      <c r="C2" s="39"/>
      <c r="D2" s="39"/>
      <c r="E2" s="39"/>
    </row>
    <row r="3" spans="1:5" ht="18.75" customHeight="1" x14ac:dyDescent="0.2">
      <c r="A3" s="40"/>
      <c r="B3" s="14" t="s">
        <v>6</v>
      </c>
      <c r="C3" s="14" t="s">
        <v>7</v>
      </c>
      <c r="D3"/>
      <c r="E3"/>
    </row>
    <row r="4" spans="1:5" ht="15" customHeight="1" x14ac:dyDescent="0.2">
      <c r="A4" s="28" t="s">
        <v>83</v>
      </c>
      <c r="B4" s="11">
        <v>6576</v>
      </c>
      <c r="C4" s="11">
        <v>0</v>
      </c>
      <c r="D4"/>
      <c r="E4"/>
    </row>
    <row r="5" spans="1:5" ht="15" customHeight="1" x14ac:dyDescent="0.2">
      <c r="A5" s="32" t="s">
        <v>108</v>
      </c>
      <c r="B5" s="23">
        <v>1</v>
      </c>
      <c r="C5" s="23">
        <v>0</v>
      </c>
      <c r="D5"/>
      <c r="E5"/>
    </row>
    <row r="6" spans="1:5" ht="15" customHeight="1" x14ac:dyDescent="0.2">
      <c r="A6" s="37" t="s">
        <v>84</v>
      </c>
      <c r="B6" s="11">
        <v>4832</v>
      </c>
      <c r="C6" s="11">
        <v>0</v>
      </c>
      <c r="D6"/>
      <c r="E6"/>
    </row>
    <row r="7" spans="1:5" ht="15" customHeight="1" x14ac:dyDescent="0.2">
      <c r="A7" s="32" t="s">
        <v>80</v>
      </c>
      <c r="B7" s="23">
        <v>131</v>
      </c>
      <c r="C7" s="23">
        <v>0</v>
      </c>
      <c r="D7"/>
      <c r="E7"/>
    </row>
    <row r="8" spans="1:5" ht="15" customHeight="1" x14ac:dyDescent="0.2">
      <c r="A8" s="37" t="s">
        <v>85</v>
      </c>
      <c r="B8" s="11">
        <v>81</v>
      </c>
      <c r="C8" s="11">
        <v>0</v>
      </c>
      <c r="D8"/>
      <c r="E8"/>
    </row>
    <row r="9" spans="1:5" ht="15" customHeight="1" x14ac:dyDescent="0.2">
      <c r="A9" s="32" t="s">
        <v>88</v>
      </c>
      <c r="B9" s="23">
        <v>22</v>
      </c>
      <c r="C9" s="23">
        <v>0</v>
      </c>
      <c r="D9"/>
      <c r="E9"/>
    </row>
    <row r="10" spans="1:5" ht="15" customHeight="1" x14ac:dyDescent="0.2">
      <c r="A10" s="37" t="s">
        <v>86</v>
      </c>
      <c r="B10" s="11">
        <v>1509</v>
      </c>
      <c r="C10" s="11">
        <v>0</v>
      </c>
      <c r="D10"/>
      <c r="E10"/>
    </row>
    <row r="11" spans="1:5" ht="15" customHeight="1" x14ac:dyDescent="0.2">
      <c r="A11" s="20" t="s">
        <v>162</v>
      </c>
      <c r="B11" s="23">
        <v>199</v>
      </c>
      <c r="C11" s="23">
        <v>0</v>
      </c>
      <c r="D11"/>
      <c r="E11"/>
    </row>
    <row r="12" spans="1:5" ht="15" customHeight="1" x14ac:dyDescent="0.2">
      <c r="A12" s="37" t="s">
        <v>89</v>
      </c>
      <c r="B12" s="11">
        <v>97</v>
      </c>
      <c r="C12" s="11">
        <v>0</v>
      </c>
      <c r="D12"/>
      <c r="E12"/>
    </row>
    <row r="13" spans="1:5" ht="15" customHeight="1" x14ac:dyDescent="0.2">
      <c r="A13" s="32" t="s">
        <v>109</v>
      </c>
      <c r="B13" s="23">
        <v>102</v>
      </c>
      <c r="C13" s="23">
        <v>0</v>
      </c>
      <c r="D13"/>
      <c r="E13"/>
    </row>
    <row r="14" spans="1:5" ht="15" customHeight="1" x14ac:dyDescent="0.2">
      <c r="A14" s="37" t="s">
        <v>86</v>
      </c>
      <c r="B14" s="11">
        <v>0</v>
      </c>
      <c r="C14" s="11">
        <v>0</v>
      </c>
      <c r="D14"/>
      <c r="E14"/>
    </row>
    <row r="15" spans="1:5" ht="15" customHeight="1" x14ac:dyDescent="0.2">
      <c r="A15" s="20" t="s">
        <v>90</v>
      </c>
      <c r="B15" s="23">
        <v>470</v>
      </c>
      <c r="C15" s="42">
        <v>412</v>
      </c>
      <c r="D15"/>
      <c r="E15"/>
    </row>
    <row r="16" spans="1:5" ht="15" customHeight="1" x14ac:dyDescent="0.2">
      <c r="A16" s="37" t="s">
        <v>82</v>
      </c>
      <c r="B16" s="11">
        <v>7</v>
      </c>
      <c r="C16" s="26">
        <v>8</v>
      </c>
      <c r="D16"/>
      <c r="E16"/>
    </row>
    <row r="17" spans="1:5" ht="15" customHeight="1" x14ac:dyDescent="0.2">
      <c r="A17" s="32" t="s">
        <v>81</v>
      </c>
      <c r="B17" s="23">
        <v>124</v>
      </c>
      <c r="C17" s="42">
        <v>96</v>
      </c>
      <c r="D17"/>
      <c r="E17"/>
    </row>
    <row r="18" spans="1:5" ht="15" customHeight="1" x14ac:dyDescent="0.2">
      <c r="A18" s="37" t="s">
        <v>113</v>
      </c>
      <c r="B18" s="11">
        <v>3</v>
      </c>
      <c r="C18" s="26">
        <v>3</v>
      </c>
      <c r="D18"/>
      <c r="E18"/>
    </row>
    <row r="19" spans="1:5" ht="15" customHeight="1" x14ac:dyDescent="0.2">
      <c r="A19" s="32" t="s">
        <v>114</v>
      </c>
      <c r="B19" s="23">
        <v>3</v>
      </c>
      <c r="C19" s="42">
        <v>1</v>
      </c>
      <c r="D19"/>
      <c r="E19"/>
    </row>
    <row r="20" spans="1:5" ht="15" customHeight="1" x14ac:dyDescent="0.2">
      <c r="A20" s="37" t="s">
        <v>149</v>
      </c>
      <c r="B20" s="11">
        <v>111</v>
      </c>
      <c r="C20" s="26">
        <v>108</v>
      </c>
      <c r="D20"/>
      <c r="E20"/>
    </row>
    <row r="21" spans="1:5" ht="25.5" x14ac:dyDescent="0.2">
      <c r="A21" s="50" t="s">
        <v>150</v>
      </c>
      <c r="B21" s="23">
        <v>181</v>
      </c>
      <c r="C21" s="42">
        <v>154</v>
      </c>
      <c r="D21"/>
      <c r="E21"/>
    </row>
    <row r="22" spans="1:5" ht="15" customHeight="1" x14ac:dyDescent="0.2">
      <c r="A22" s="37" t="s">
        <v>91</v>
      </c>
      <c r="B22" s="11">
        <v>3</v>
      </c>
      <c r="C22" s="11">
        <v>7</v>
      </c>
      <c r="D22"/>
      <c r="E22"/>
    </row>
    <row r="23" spans="1:5" ht="15" customHeight="1" x14ac:dyDescent="0.2">
      <c r="A23" s="32" t="s">
        <v>86</v>
      </c>
      <c r="B23" s="23">
        <v>38</v>
      </c>
      <c r="C23" s="23">
        <v>35</v>
      </c>
      <c r="D23" s="43"/>
      <c r="E23" s="43"/>
    </row>
    <row r="24" spans="1:5" x14ac:dyDescent="0.2">
      <c r="A24" s="27" t="s">
        <v>165</v>
      </c>
    </row>
  </sheetData>
  <phoneticPr fontId="4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F15"/>
  <sheetViews>
    <sheetView workbookViewId="0"/>
  </sheetViews>
  <sheetFormatPr baseColWidth="10" defaultRowHeight="12.75" x14ac:dyDescent="0.2"/>
  <cols>
    <col min="1" max="1" width="47" customWidth="1"/>
    <col min="2" max="2" width="12" customWidth="1"/>
    <col min="3" max="4" width="12" style="7" customWidth="1"/>
  </cols>
  <sheetData>
    <row r="1" spans="1:6" ht="15.75" customHeight="1" x14ac:dyDescent="0.25">
      <c r="A1" s="71" t="s">
        <v>152</v>
      </c>
      <c r="B1" s="8"/>
      <c r="C1" s="39"/>
      <c r="D1" s="39"/>
    </row>
    <row r="2" spans="1:6" x14ac:dyDescent="0.2">
      <c r="A2" s="8"/>
      <c r="B2" s="8"/>
      <c r="C2" s="39"/>
      <c r="D2" s="39"/>
    </row>
    <row r="3" spans="1:6" ht="38.25" x14ac:dyDescent="0.2">
      <c r="A3" s="40"/>
      <c r="B3" s="44" t="s">
        <v>92</v>
      </c>
      <c r="C3" s="44" t="s">
        <v>93</v>
      </c>
      <c r="D3" s="44" t="s">
        <v>103</v>
      </c>
      <c r="E3" s="44" t="s">
        <v>94</v>
      </c>
      <c r="F3" s="44" t="s">
        <v>141</v>
      </c>
    </row>
    <row r="4" spans="1:6" ht="15" customHeight="1" x14ac:dyDescent="0.2">
      <c r="A4" s="28" t="s">
        <v>110</v>
      </c>
      <c r="B4" s="11">
        <v>5</v>
      </c>
      <c r="C4" s="11">
        <v>26</v>
      </c>
      <c r="D4" s="26">
        <v>5</v>
      </c>
      <c r="E4" s="26">
        <v>20</v>
      </c>
      <c r="F4" s="26">
        <v>5</v>
      </c>
    </row>
    <row r="5" spans="1:6" ht="15" customHeight="1" x14ac:dyDescent="0.2">
      <c r="A5" s="38" t="s">
        <v>11</v>
      </c>
      <c r="B5" s="23">
        <v>30</v>
      </c>
      <c r="C5" s="23">
        <v>150</v>
      </c>
      <c r="D5" s="23">
        <v>30</v>
      </c>
      <c r="E5" s="23">
        <v>90</v>
      </c>
      <c r="F5" s="23">
        <v>30</v>
      </c>
    </row>
    <row r="6" spans="1:6" ht="15" customHeight="1" x14ac:dyDescent="0.2">
      <c r="A6" s="28" t="s">
        <v>13</v>
      </c>
      <c r="B6" s="11">
        <v>16</v>
      </c>
      <c r="C6" s="11">
        <v>49</v>
      </c>
      <c r="D6" s="26">
        <v>51</v>
      </c>
      <c r="E6" s="26">
        <v>27</v>
      </c>
      <c r="F6" s="26">
        <v>11</v>
      </c>
    </row>
    <row r="7" spans="1:6" ht="15" customHeight="1" x14ac:dyDescent="0.2">
      <c r="A7" s="38" t="s">
        <v>10</v>
      </c>
      <c r="B7" s="23">
        <v>22</v>
      </c>
      <c r="C7" s="23">
        <v>71</v>
      </c>
      <c r="D7" s="23">
        <v>43</v>
      </c>
      <c r="E7" s="23">
        <v>43</v>
      </c>
      <c r="F7" s="23">
        <v>9</v>
      </c>
    </row>
    <row r="8" spans="1:6" ht="15" customHeight="1" x14ac:dyDescent="0.2">
      <c r="A8" s="28" t="s">
        <v>14</v>
      </c>
      <c r="B8" s="11">
        <v>5</v>
      </c>
      <c r="C8" s="11">
        <v>20</v>
      </c>
      <c r="D8" s="26">
        <v>5</v>
      </c>
      <c r="E8" s="26">
        <v>10</v>
      </c>
      <c r="F8" s="26">
        <v>5</v>
      </c>
    </row>
    <row r="9" spans="1:6" ht="15" customHeight="1" x14ac:dyDescent="0.2">
      <c r="A9" s="38" t="s">
        <v>17</v>
      </c>
      <c r="B9" s="23">
        <v>21</v>
      </c>
      <c r="C9" s="23">
        <v>105</v>
      </c>
      <c r="D9" s="23">
        <v>21</v>
      </c>
      <c r="E9" s="23">
        <v>63</v>
      </c>
      <c r="F9" s="23">
        <v>21</v>
      </c>
    </row>
    <row r="10" spans="1:6" ht="15" customHeight="1" x14ac:dyDescent="0.2">
      <c r="A10" s="28" t="s">
        <v>15</v>
      </c>
      <c r="B10" s="11">
        <v>4</v>
      </c>
      <c r="C10" s="11">
        <v>13</v>
      </c>
      <c r="D10" s="26">
        <v>4</v>
      </c>
      <c r="E10" s="26">
        <v>4</v>
      </c>
      <c r="F10" s="26">
        <v>4</v>
      </c>
    </row>
    <row r="11" spans="1:6" ht="15" customHeight="1" x14ac:dyDescent="0.2">
      <c r="A11" s="38" t="s">
        <v>18</v>
      </c>
      <c r="B11" s="23">
        <v>4</v>
      </c>
      <c r="C11" s="23">
        <v>9</v>
      </c>
      <c r="D11" s="23">
        <v>2</v>
      </c>
      <c r="E11" s="23">
        <v>6</v>
      </c>
      <c r="F11" s="23">
        <v>2</v>
      </c>
    </row>
    <row r="12" spans="1:6" ht="15" customHeight="1" x14ac:dyDescent="0.2">
      <c r="A12" s="28" t="s">
        <v>19</v>
      </c>
      <c r="B12" s="11">
        <v>26</v>
      </c>
      <c r="C12" s="11">
        <v>102</v>
      </c>
      <c r="D12" s="26">
        <v>19</v>
      </c>
      <c r="E12" s="26">
        <v>50</v>
      </c>
      <c r="F12" s="26">
        <v>19</v>
      </c>
    </row>
    <row r="13" spans="1:6" ht="15" customHeight="1" x14ac:dyDescent="0.2">
      <c r="A13" s="38" t="s">
        <v>21</v>
      </c>
      <c r="B13" s="23">
        <v>10</v>
      </c>
      <c r="C13" s="23">
        <v>30</v>
      </c>
      <c r="D13" s="23">
        <v>10</v>
      </c>
      <c r="E13" s="23">
        <v>20</v>
      </c>
      <c r="F13" s="23">
        <v>10</v>
      </c>
    </row>
    <row r="14" spans="1:6" ht="15" customHeight="1" x14ac:dyDescent="0.2">
      <c r="A14" s="28" t="s">
        <v>23</v>
      </c>
      <c r="B14" s="11">
        <v>37</v>
      </c>
      <c r="C14" s="11">
        <v>70</v>
      </c>
      <c r="D14" s="26">
        <v>18</v>
      </c>
      <c r="E14" s="26">
        <v>38</v>
      </c>
      <c r="F14" s="26">
        <v>18</v>
      </c>
    </row>
    <row r="15" spans="1:6" ht="12.75" customHeight="1" x14ac:dyDescent="0.2">
      <c r="A15" s="27" t="s">
        <v>165</v>
      </c>
    </row>
  </sheetData>
  <phoneticPr fontId="4" type="noConversion"/>
  <pageMargins left="0.39370078740157477" right="0.39370078740157477" top="0.59055118110236215" bottom="0.59055118110236215" header="0" footer="0"/>
  <pageSetup paperSize="9" scale="9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3</vt:i4>
      </vt:variant>
    </vt:vector>
  </HeadingPairs>
  <TitlesOfParts>
    <vt:vector size="1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'0'!_R1_1</vt:lpstr>
      <vt:lpstr>'1'!_R1_1</vt:lpstr>
      <vt:lpstr>'7'!_R1_1</vt:lpstr>
    </vt:vector>
  </TitlesOfParts>
  <Company>ajt. de valencia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AJUNTAMENT DE VALENCIA</dc:creator>
  <cp:lastModifiedBy>Tomas Morales Lorente</cp:lastModifiedBy>
  <cp:lastPrinted>2019-11-20T09:09:20Z</cp:lastPrinted>
  <dcterms:created xsi:type="dcterms:W3CDTF">2002-06-28T10:20:38Z</dcterms:created>
  <dcterms:modified xsi:type="dcterms:W3CDTF">2024-11-18T11:07:55Z</dcterms:modified>
</cp:coreProperties>
</file>