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0400" windowHeight="8745" tabRatio="638"/>
  </bookViews>
  <sheets>
    <sheet name="0" sheetId="48" r:id="rId1"/>
    <sheet name="1" sheetId="49" r:id="rId2"/>
    <sheet name="2" sheetId="50" r:id="rId3"/>
    <sheet name="3" sheetId="51" r:id="rId4"/>
    <sheet name="4" sheetId="52" r:id="rId5"/>
    <sheet name="5" sheetId="53" r:id="rId6"/>
    <sheet name="6" sheetId="54" r:id="rId7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#REF!</definedName>
    <definedName name="_R2_19">#REF!</definedName>
    <definedName name="_R2_2">#REF!</definedName>
    <definedName name="_R2_20">#REF!</definedName>
    <definedName name="_R2_21">#REF!</definedName>
    <definedName name="_R2_2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b">#REF!</definedName>
    <definedName name="m">#REF!</definedName>
  </definedNames>
  <calcPr calcId="152511"/>
</workbook>
</file>

<file path=xl/calcChain.xml><?xml version="1.0" encoding="utf-8"?>
<calcChain xmlns="http://schemas.openxmlformats.org/spreadsheetml/2006/main">
  <c r="B6" i="54" l="1"/>
</calcChain>
</file>

<file path=xl/sharedStrings.xml><?xml version="1.0" encoding="utf-8"?>
<sst xmlns="http://schemas.openxmlformats.org/spreadsheetml/2006/main" count="139" uniqueCount="49">
  <si>
    <t>Total</t>
  </si>
  <si>
    <t>Fuente: Servicio de Bienestar Social e Integración. Ayuntamiento de València.</t>
  </si>
  <si>
    <t>Mujeres</t>
  </si>
  <si>
    <t>Benimaclet</t>
  </si>
  <si>
    <t>Campanar</t>
  </si>
  <si>
    <t>Ciutat Vella</t>
  </si>
  <si>
    <t>Malva-rosa</t>
  </si>
  <si>
    <t>Natzaret</t>
  </si>
  <si>
    <t>Olivereta</t>
  </si>
  <si>
    <t>Quatre Carreres</t>
  </si>
  <si>
    <t>Salvador Allende</t>
  </si>
  <si>
    <t>Sant Marcel·lí</t>
  </si>
  <si>
    <t>Trafalgar</t>
  </si>
  <si>
    <t>La Saïdia</t>
  </si>
  <si>
    <t>Según sexo</t>
  </si>
  <si>
    <t>%</t>
  </si>
  <si>
    <t>Según edad</t>
  </si>
  <si>
    <t>No consta</t>
  </si>
  <si>
    <t>Según centro</t>
  </si>
  <si>
    <t>Patraix</t>
  </si>
  <si>
    <t>CAST</t>
  </si>
  <si>
    <t xml:space="preserve">La Saïdia </t>
  </si>
  <si>
    <t>Personas extranjeras</t>
  </si>
  <si>
    <t>CAI</t>
  </si>
  <si>
    <t>Hombres</t>
  </si>
  <si>
    <t>Nota: CAST (Centro de Atención Social a Personas Sin Techo).</t>
  </si>
  <si>
    <t>SPAPS</t>
  </si>
  <si>
    <t>CAST + CAI</t>
  </si>
  <si>
    <t>CDJ + Espai dones + EMJ + OMAD</t>
  </si>
  <si>
    <t>Nota: CAST (Centro de Atención Soicial a Personas Sin Techo), CAI (Centro de Apoyo a la Inmigración), CDJ (Centro de Día de Jóvenes), EMJ (Equipo de Medidas Judiciales), OMAD (Oficina Municipal de Atención a Personas con Discapacidad).</t>
  </si>
  <si>
    <t>65-79</t>
  </si>
  <si>
    <t>80 y más</t>
  </si>
  <si>
    <t>Necesidad social</t>
  </si>
  <si>
    <t>Autonomía personas mayores</t>
  </si>
  <si>
    <t>Víctimes violència de gènere</t>
  </si>
  <si>
    <t>INCLUSIÓN SOCIAL Y LABORAL</t>
  </si>
  <si>
    <t>Cabanyal</t>
  </si>
  <si>
    <t>Sin centro</t>
  </si>
  <si>
    <t>1. Personas titulares del Programa de Renta Valenciana de Inclusión. 2023</t>
  </si>
  <si>
    <t>-</t>
  </si>
  <si>
    <t>2. Personas titulares del Programa de Atención a la Exclusión Social. 2023</t>
  </si>
  <si>
    <t>3. Personas beneficiarias del Programa Prestaciones Económicas Individualizadas. 2023</t>
  </si>
  <si>
    <t>0-15</t>
  </si>
  <si>
    <t>16-64</t>
  </si>
  <si>
    <t>4. Personas usuarias del Centro de Atención Social a Personas sin Techo (CAST). 2023</t>
  </si>
  <si>
    <t>5. Número de familias registradas en el Censo de Vivienda Precaria. 2023</t>
  </si>
  <si>
    <t>6. Personas derivadas al Proyecto de Inserción Laboral “València inserta”. 2023</t>
  </si>
  <si>
    <t>Nota: CAST (Centro de Atención Social a Personas Sin Techo), CAI (Centro de Apoyo a la Inmigración), SPAPS (Sección de Promoción de la Autonomía y Prestaciones Sociales).</t>
  </si>
  <si>
    <t>Nota: Expedientes iniciados en 2023. CAST (Centro de Atención Social a Personas Sin Techo).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</si>
</sst>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0"/>
      <color rgb="FF000000"/>
      <name val="Arial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FFFF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600CC"/>
        <bgColor rgb="FF6600CC"/>
      </patternFill>
    </fill>
    <fill>
      <patternFill patternType="solid">
        <fgColor rgb="FFF2E5FF"/>
        <bgColor rgb="FFF2E5FF"/>
      </patternFill>
    </fill>
    <fill>
      <patternFill patternType="solid">
        <fgColor rgb="FFF2E5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3" fontId="5" fillId="3" borderId="1" xfId="0" applyNumberFormat="1" applyFont="1" applyFill="1" applyBorder="1"/>
    <xf numFmtId="3" fontId="5" fillId="0" borderId="0" xfId="0" applyNumberFormat="1" applyFont="1"/>
    <xf numFmtId="3" fontId="2" fillId="3" borderId="1" xfId="0" applyNumberFormat="1" applyFont="1" applyFill="1" applyBorder="1"/>
    <xf numFmtId="164" fontId="2" fillId="3" borderId="1" xfId="0" applyNumberFormat="1" applyFont="1" applyFill="1" applyBorder="1"/>
    <xf numFmtId="3" fontId="7" fillId="0" borderId="0" xfId="0" applyNumberFormat="1" applyFont="1"/>
    <xf numFmtId="164" fontId="7" fillId="0" borderId="0" xfId="0" applyNumberFormat="1" applyFont="1"/>
    <xf numFmtId="164" fontId="6" fillId="0" borderId="0" xfId="0" applyNumberFormat="1" applyFont="1"/>
    <xf numFmtId="164" fontId="2" fillId="0" borderId="0" xfId="0" applyNumberFormat="1" applyFont="1"/>
    <xf numFmtId="3" fontId="6" fillId="0" borderId="0" xfId="0" applyNumberFormat="1" applyFont="1"/>
    <xf numFmtId="9" fontId="2" fillId="3" borderId="1" xfId="0" applyNumberFormat="1" applyFont="1" applyFill="1" applyBorder="1"/>
    <xf numFmtId="3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3" fontId="6" fillId="3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left" indent="2"/>
    </xf>
    <xf numFmtId="0" fontId="2" fillId="0" borderId="0" xfId="0" applyFont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3" borderId="2" xfId="0" applyFont="1" applyFill="1" applyBorder="1" applyAlignment="1">
      <alignment horizontal="left" indent="1"/>
    </xf>
    <xf numFmtId="0" fontId="9" fillId="3" borderId="2" xfId="0" applyFont="1" applyFill="1" applyBorder="1" applyAlignment="1">
      <alignment horizontal="left"/>
    </xf>
    <xf numFmtId="0" fontId="9" fillId="3" borderId="2" xfId="0" applyFont="1" applyFill="1" applyBorder="1" applyAlignment="1"/>
    <xf numFmtId="0" fontId="9" fillId="0" borderId="0" xfId="0" applyFont="1" applyAlignment="1"/>
    <xf numFmtId="0" fontId="0" fillId="0" borderId="0" xfId="0" applyFont="1" applyAlignment="1"/>
    <xf numFmtId="0" fontId="12" fillId="2" borderId="2" xfId="0" applyFont="1" applyFill="1" applyBorder="1"/>
    <xf numFmtId="0" fontId="13" fillId="0" borderId="0" xfId="0" applyFont="1"/>
    <xf numFmtId="0" fontId="13" fillId="3" borderId="2" xfId="0" applyFont="1" applyFill="1" applyBorder="1"/>
    <xf numFmtId="0" fontId="12" fillId="2" borderId="2" xfId="0" applyFont="1" applyFill="1" applyBorder="1" applyAlignment="1">
      <alignment horizontal="right"/>
    </xf>
    <xf numFmtId="3" fontId="10" fillId="0" borderId="0" xfId="0" applyNumberFormat="1" applyFont="1"/>
    <xf numFmtId="164" fontId="10" fillId="0" borderId="0" xfId="0" applyNumberFormat="1" applyFont="1"/>
    <xf numFmtId="3" fontId="9" fillId="3" borderId="2" xfId="0" applyNumberFormat="1" applyFont="1" applyFill="1" applyBorder="1"/>
    <xf numFmtId="164" fontId="9" fillId="0" borderId="0" xfId="0" applyNumberFormat="1" applyFont="1"/>
    <xf numFmtId="3" fontId="13" fillId="3" borderId="2" xfId="0" applyNumberFormat="1" applyFont="1" applyFill="1" applyBorder="1"/>
    <xf numFmtId="164" fontId="9" fillId="3" borderId="2" xfId="0" applyNumberFormat="1" applyFont="1" applyFill="1" applyBorder="1"/>
    <xf numFmtId="3" fontId="13" fillId="0" borderId="0" xfId="0" applyNumberFormat="1" applyFont="1" applyAlignment="1">
      <alignment horizontal="right"/>
    </xf>
    <xf numFmtId="164" fontId="11" fillId="0" borderId="0" xfId="0" applyNumberFormat="1" applyFont="1"/>
    <xf numFmtId="3" fontId="11" fillId="0" borderId="0" xfId="0" applyNumberFormat="1" applyFont="1"/>
    <xf numFmtId="3" fontId="10" fillId="0" borderId="0" xfId="0" applyNumberFormat="1" applyFont="1" applyAlignment="1">
      <alignment horizontal="right"/>
    </xf>
    <xf numFmtId="3" fontId="0" fillId="0" borderId="0" xfId="0" applyNumberFormat="1" applyFont="1" applyAlignment="1"/>
    <xf numFmtId="0" fontId="2" fillId="0" borderId="0" xfId="0" applyFont="1" applyAlignment="1"/>
    <xf numFmtId="0" fontId="2" fillId="0" borderId="1" xfId="0" applyFont="1" applyFill="1" applyBorder="1" applyAlignment="1">
      <alignment horizontal="left" indent="1"/>
    </xf>
    <xf numFmtId="3" fontId="5" fillId="0" borderId="1" xfId="0" applyNumberFormat="1" applyFont="1" applyFill="1" applyBorder="1"/>
    <xf numFmtId="0" fontId="9" fillId="0" borderId="2" xfId="0" applyFont="1" applyFill="1" applyBorder="1" applyAlignment="1">
      <alignment horizontal="left"/>
    </xf>
    <xf numFmtId="3" fontId="9" fillId="0" borderId="2" xfId="0" applyNumberFormat="1" applyFont="1" applyFill="1" applyBorder="1"/>
    <xf numFmtId="164" fontId="9" fillId="0" borderId="2" xfId="0" applyNumberFormat="1" applyFont="1" applyFill="1" applyBorder="1"/>
    <xf numFmtId="0" fontId="9" fillId="0" borderId="2" xfId="0" applyFont="1" applyFill="1" applyBorder="1" applyAlignment="1">
      <alignment horizontal="left" indent="1"/>
    </xf>
    <xf numFmtId="3" fontId="13" fillId="0" borderId="2" xfId="0" applyNumberFormat="1" applyFont="1" applyFill="1" applyBorder="1"/>
    <xf numFmtId="0" fontId="3" fillId="2" borderId="1" xfId="0" applyNumberFormat="1" applyFont="1" applyFill="1" applyBorder="1" applyAlignment="1">
      <alignment horizontal="right" wrapText="1"/>
    </xf>
    <xf numFmtId="0" fontId="2" fillId="0" borderId="1" xfId="0" applyFont="1" applyFill="1" applyBorder="1" applyAlignment="1"/>
    <xf numFmtId="0" fontId="2" fillId="3" borderId="2" xfId="0" applyFont="1" applyFill="1" applyBorder="1" applyAlignment="1">
      <alignment horizontal="left" indent="1"/>
    </xf>
    <xf numFmtId="164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horizontal="right"/>
    </xf>
    <xf numFmtId="3" fontId="5" fillId="3" borderId="2" xfId="0" applyNumberFormat="1" applyFont="1" applyFill="1" applyBorder="1"/>
    <xf numFmtId="0" fontId="2" fillId="4" borderId="1" xfId="0" applyFont="1" applyFill="1" applyBorder="1" applyAlignment="1">
      <alignment horizontal="left" indent="1"/>
    </xf>
    <xf numFmtId="3" fontId="5" fillId="4" borderId="1" xfId="0" applyNumberFormat="1" applyFont="1" applyFill="1" applyBorder="1"/>
    <xf numFmtId="0" fontId="2" fillId="4" borderId="1" xfId="0" applyFont="1" applyFill="1" applyBorder="1" applyAlignment="1">
      <alignment horizontal="left" indent="2"/>
    </xf>
    <xf numFmtId="3" fontId="5" fillId="4" borderId="2" xfId="0" applyNumberFormat="1" applyFont="1" applyFill="1" applyBorder="1" applyAlignment="1"/>
    <xf numFmtId="0" fontId="2" fillId="4" borderId="1" xfId="0" applyFont="1" applyFill="1" applyBorder="1" applyAlignment="1"/>
    <xf numFmtId="164" fontId="2" fillId="4" borderId="0" xfId="0" applyNumberFormat="1" applyFont="1" applyFill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E5FF"/>
      <color rgb="FFF4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tabSelected="1" workbookViewId="0"/>
  </sheetViews>
  <sheetFormatPr baseColWidth="10" defaultRowHeight="12.75" x14ac:dyDescent="0.2"/>
  <cols>
    <col min="1" max="1" width="39.7109375" customWidth="1"/>
  </cols>
  <sheetData>
    <row r="1" spans="1:1" ht="15.75" customHeight="1" x14ac:dyDescent="0.25">
      <c r="A1" s="1" t="s">
        <v>35</v>
      </c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25"/>
  <sheetViews>
    <sheetView workbookViewId="0"/>
  </sheetViews>
  <sheetFormatPr baseColWidth="10" defaultRowHeight="12.75" x14ac:dyDescent="0.2"/>
  <cols>
    <col min="1" max="1" width="20" customWidth="1"/>
    <col min="2" max="3" width="10.7109375" customWidth="1"/>
  </cols>
  <sheetData>
    <row r="1" spans="1:3" ht="15.75" customHeight="1" x14ac:dyDescent="0.25">
      <c r="A1" s="72" t="s">
        <v>38</v>
      </c>
      <c r="B1" s="36"/>
      <c r="C1" s="36"/>
    </row>
    <row r="2" spans="1:3" x14ac:dyDescent="0.2">
      <c r="A2" s="36"/>
      <c r="B2" s="36"/>
      <c r="C2" s="36"/>
    </row>
    <row r="3" spans="1:3" ht="18.75" customHeight="1" x14ac:dyDescent="0.2">
      <c r="A3" s="3"/>
      <c r="B3" s="4" t="s">
        <v>0</v>
      </c>
      <c r="C3" s="4" t="s">
        <v>15</v>
      </c>
    </row>
    <row r="4" spans="1:3" ht="15" customHeight="1" x14ac:dyDescent="0.2">
      <c r="A4" s="7" t="s">
        <v>0</v>
      </c>
      <c r="B4" s="19">
        <v>3717</v>
      </c>
      <c r="C4" s="17">
        <v>1</v>
      </c>
    </row>
    <row r="5" spans="1:3" ht="15" customHeight="1" x14ac:dyDescent="0.2">
      <c r="A5" s="5" t="s">
        <v>14</v>
      </c>
      <c r="B5" s="13"/>
      <c r="C5" s="20"/>
    </row>
    <row r="6" spans="1:3" ht="15" customHeight="1" x14ac:dyDescent="0.2">
      <c r="A6" s="27" t="s">
        <v>24</v>
      </c>
      <c r="B6" s="12">
        <v>1372</v>
      </c>
      <c r="C6" s="18">
        <v>0.36911487758945388</v>
      </c>
    </row>
    <row r="7" spans="1:3" ht="15" customHeight="1" x14ac:dyDescent="0.2">
      <c r="A7" s="28" t="s">
        <v>2</v>
      </c>
      <c r="B7" s="13">
        <v>2345</v>
      </c>
      <c r="C7" s="14">
        <v>0.63088512241054617</v>
      </c>
    </row>
    <row r="8" spans="1:3" ht="15" customHeight="1" x14ac:dyDescent="0.2">
      <c r="A8" s="9" t="s">
        <v>18</v>
      </c>
      <c r="B8" s="12"/>
      <c r="C8" s="18"/>
    </row>
    <row r="9" spans="1:3" ht="15" customHeight="1" x14ac:dyDescent="0.2">
      <c r="A9" s="28" t="s">
        <v>20</v>
      </c>
      <c r="B9" s="13">
        <v>85</v>
      </c>
      <c r="C9" s="14">
        <v>2.2867904223836426E-2</v>
      </c>
    </row>
    <row r="10" spans="1:3" ht="15" customHeight="1" x14ac:dyDescent="0.2">
      <c r="A10" s="27" t="s">
        <v>3</v>
      </c>
      <c r="B10" s="12">
        <v>179</v>
      </c>
      <c r="C10" s="18">
        <v>4.8157115953726126E-2</v>
      </c>
    </row>
    <row r="11" spans="1:3" ht="15" customHeight="1" x14ac:dyDescent="0.2">
      <c r="A11" s="28" t="s">
        <v>36</v>
      </c>
      <c r="B11" s="13">
        <v>221</v>
      </c>
      <c r="C11" s="14">
        <v>5.9456550981974714E-2</v>
      </c>
    </row>
    <row r="12" spans="1:3" ht="15" customHeight="1" x14ac:dyDescent="0.2">
      <c r="A12" s="27" t="s">
        <v>4</v>
      </c>
      <c r="B12" s="12">
        <v>332</v>
      </c>
      <c r="C12" s="18">
        <v>8.9319343556631695E-2</v>
      </c>
    </row>
    <row r="13" spans="1:3" ht="15" customHeight="1" x14ac:dyDescent="0.2">
      <c r="A13" s="28" t="s">
        <v>5</v>
      </c>
      <c r="B13" s="13">
        <v>168</v>
      </c>
      <c r="C13" s="14">
        <v>4.519774011299435E-2</v>
      </c>
    </row>
    <row r="14" spans="1:3" ht="15" customHeight="1" x14ac:dyDescent="0.2">
      <c r="A14" s="27" t="s">
        <v>13</v>
      </c>
      <c r="B14" s="12">
        <v>370</v>
      </c>
      <c r="C14" s="18">
        <v>9.9542641915523269E-2</v>
      </c>
    </row>
    <row r="15" spans="1:3" ht="15" customHeight="1" x14ac:dyDescent="0.2">
      <c r="A15" s="28" t="s">
        <v>6</v>
      </c>
      <c r="B15" s="13">
        <v>145</v>
      </c>
      <c r="C15" s="14">
        <v>3.900995426419155E-2</v>
      </c>
    </row>
    <row r="16" spans="1:3" ht="15" customHeight="1" x14ac:dyDescent="0.2">
      <c r="A16" s="27" t="s">
        <v>7</v>
      </c>
      <c r="B16" s="12">
        <v>106</v>
      </c>
      <c r="C16" s="18">
        <v>2.851762173796072E-2</v>
      </c>
    </row>
    <row r="17" spans="1:3" ht="15" customHeight="1" x14ac:dyDescent="0.2">
      <c r="A17" s="28" t="s">
        <v>8</v>
      </c>
      <c r="B17" s="13">
        <v>253</v>
      </c>
      <c r="C17" s="14">
        <v>6.806564433683078E-2</v>
      </c>
    </row>
    <row r="18" spans="1:3" ht="15" customHeight="1" x14ac:dyDescent="0.2">
      <c r="A18" s="27" t="s">
        <v>19</v>
      </c>
      <c r="B18" s="12">
        <v>334</v>
      </c>
      <c r="C18" s="18">
        <v>8.985741189131019E-2</v>
      </c>
    </row>
    <row r="19" spans="1:3" ht="15" customHeight="1" x14ac:dyDescent="0.2">
      <c r="A19" s="28" t="s">
        <v>9</v>
      </c>
      <c r="B19" s="13">
        <v>300</v>
      </c>
      <c r="C19" s="14">
        <v>8.0710250201775621E-2</v>
      </c>
    </row>
    <row r="20" spans="1:3" ht="15" customHeight="1" x14ac:dyDescent="0.2">
      <c r="A20" s="27" t="s">
        <v>10</v>
      </c>
      <c r="B20" s="12">
        <v>436</v>
      </c>
      <c r="C20" s="18">
        <v>0.11729889695991391</v>
      </c>
    </row>
    <row r="21" spans="1:3" ht="15" customHeight="1" x14ac:dyDescent="0.2">
      <c r="A21" s="62" t="s">
        <v>11</v>
      </c>
      <c r="B21" s="13">
        <v>444</v>
      </c>
      <c r="C21" s="14">
        <v>0.11945117029862792</v>
      </c>
    </row>
    <row r="22" spans="1:3" ht="15" customHeight="1" x14ac:dyDescent="0.2">
      <c r="A22" s="27" t="s">
        <v>12</v>
      </c>
      <c r="B22" s="12">
        <v>311</v>
      </c>
      <c r="C22" s="18">
        <v>8.3669626042507397E-2</v>
      </c>
    </row>
    <row r="23" spans="1:3" ht="15" customHeight="1" x14ac:dyDescent="0.2">
      <c r="A23" s="62" t="s">
        <v>37</v>
      </c>
      <c r="B23" s="13">
        <v>33</v>
      </c>
      <c r="C23" s="14">
        <v>8.8781275221953195E-3</v>
      </c>
    </row>
    <row r="24" spans="1:3" x14ac:dyDescent="0.2">
      <c r="A24" s="6" t="s">
        <v>48</v>
      </c>
      <c r="B24" s="36"/>
      <c r="C24" s="36"/>
    </row>
    <row r="25" spans="1:3" x14ac:dyDescent="0.2">
      <c r="A25" s="6" t="s">
        <v>1</v>
      </c>
      <c r="B25" s="36"/>
      <c r="C25" s="3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24"/>
  <sheetViews>
    <sheetView workbookViewId="0"/>
  </sheetViews>
  <sheetFormatPr baseColWidth="10" defaultRowHeight="12.75" x14ac:dyDescent="0.2"/>
  <cols>
    <col min="1" max="1" width="20" customWidth="1"/>
    <col min="2" max="3" width="10.7109375" customWidth="1"/>
  </cols>
  <sheetData>
    <row r="1" spans="1:3" ht="15.75" customHeight="1" x14ac:dyDescent="0.25">
      <c r="A1" s="72" t="s">
        <v>40</v>
      </c>
      <c r="B1" s="36"/>
      <c r="C1" s="36"/>
    </row>
    <row r="2" spans="1:3" x14ac:dyDescent="0.2">
      <c r="A2" s="36"/>
      <c r="B2" s="36"/>
      <c r="C2" s="36"/>
    </row>
    <row r="3" spans="1:3" ht="18.75" customHeight="1" x14ac:dyDescent="0.2">
      <c r="A3" s="37"/>
      <c r="B3" s="40" t="s">
        <v>0</v>
      </c>
      <c r="C3" s="40" t="s">
        <v>15</v>
      </c>
    </row>
    <row r="4" spans="1:3" ht="15" customHeight="1" x14ac:dyDescent="0.2">
      <c r="A4" s="7" t="s">
        <v>0</v>
      </c>
      <c r="B4" s="41">
        <v>48</v>
      </c>
      <c r="C4" s="42">
        <v>1</v>
      </c>
    </row>
    <row r="5" spans="1:3" ht="15" customHeight="1" x14ac:dyDescent="0.2">
      <c r="A5" s="34" t="s">
        <v>14</v>
      </c>
      <c r="B5" s="39"/>
      <c r="C5" s="46"/>
    </row>
    <row r="6" spans="1:3" ht="15" customHeight="1" x14ac:dyDescent="0.2">
      <c r="A6" s="31" t="s">
        <v>24</v>
      </c>
      <c r="B6" s="38">
        <v>18</v>
      </c>
      <c r="C6" s="44">
        <v>0.375</v>
      </c>
    </row>
    <row r="7" spans="1:3" ht="15" customHeight="1" x14ac:dyDescent="0.2">
      <c r="A7" s="32" t="s">
        <v>2</v>
      </c>
      <c r="B7" s="39">
        <v>30</v>
      </c>
      <c r="C7" s="46">
        <v>0.625</v>
      </c>
    </row>
    <row r="8" spans="1:3" ht="15" customHeight="1" x14ac:dyDescent="0.2">
      <c r="A8" s="35" t="s">
        <v>18</v>
      </c>
      <c r="B8" s="38"/>
      <c r="C8" s="44"/>
    </row>
    <row r="9" spans="1:3" ht="15" customHeight="1" x14ac:dyDescent="0.2">
      <c r="A9" s="28" t="s">
        <v>20</v>
      </c>
      <c r="B9" s="39">
        <v>5</v>
      </c>
      <c r="C9" s="46">
        <v>0.10416666666666667</v>
      </c>
    </row>
    <row r="10" spans="1:3" ht="15" customHeight="1" x14ac:dyDescent="0.2">
      <c r="A10" s="27" t="s">
        <v>3</v>
      </c>
      <c r="B10" s="38">
        <v>1</v>
      </c>
      <c r="C10" s="44">
        <v>2.0833333333333332E-2</v>
      </c>
    </row>
    <row r="11" spans="1:3" ht="15" customHeight="1" x14ac:dyDescent="0.2">
      <c r="A11" s="28" t="s">
        <v>36</v>
      </c>
      <c r="B11" s="39">
        <v>3</v>
      </c>
      <c r="C11" s="46">
        <v>6.25E-2</v>
      </c>
    </row>
    <row r="12" spans="1:3" ht="15" customHeight="1" x14ac:dyDescent="0.2">
      <c r="A12" s="27" t="s">
        <v>4</v>
      </c>
      <c r="B12" s="38">
        <v>3</v>
      </c>
      <c r="C12" s="44">
        <v>6.25E-2</v>
      </c>
    </row>
    <row r="13" spans="1:3" ht="15" customHeight="1" x14ac:dyDescent="0.2">
      <c r="A13" s="28" t="s">
        <v>5</v>
      </c>
      <c r="B13" s="39">
        <v>3</v>
      </c>
      <c r="C13" s="46">
        <v>6.25E-2</v>
      </c>
    </row>
    <row r="14" spans="1:3" ht="15" customHeight="1" x14ac:dyDescent="0.2">
      <c r="A14" s="27" t="s">
        <v>13</v>
      </c>
      <c r="B14" s="38">
        <v>2</v>
      </c>
      <c r="C14" s="44">
        <v>4.1666666666666664E-2</v>
      </c>
    </row>
    <row r="15" spans="1:3" ht="15" customHeight="1" x14ac:dyDescent="0.2">
      <c r="A15" s="28" t="s">
        <v>6</v>
      </c>
      <c r="B15" s="39">
        <v>4</v>
      </c>
      <c r="C15" s="46">
        <v>8.3333333333333329E-2</v>
      </c>
    </row>
    <row r="16" spans="1:3" ht="15" customHeight="1" x14ac:dyDescent="0.2">
      <c r="A16" s="27" t="s">
        <v>7</v>
      </c>
      <c r="B16" s="38">
        <v>9</v>
      </c>
      <c r="C16" s="44">
        <v>0.1875</v>
      </c>
    </row>
    <row r="17" spans="1:3" ht="15" customHeight="1" x14ac:dyDescent="0.2">
      <c r="A17" s="28" t="s">
        <v>8</v>
      </c>
      <c r="B17" s="39">
        <v>1</v>
      </c>
      <c r="C17" s="46">
        <v>2.0833333333333332E-2</v>
      </c>
    </row>
    <row r="18" spans="1:3" ht="15" customHeight="1" x14ac:dyDescent="0.2">
      <c r="A18" s="27" t="s">
        <v>19</v>
      </c>
      <c r="B18" s="38">
        <v>2</v>
      </c>
      <c r="C18" s="44">
        <v>4.1666666666666664E-2</v>
      </c>
    </row>
    <row r="19" spans="1:3" ht="15" customHeight="1" x14ac:dyDescent="0.2">
      <c r="A19" s="28" t="s">
        <v>9</v>
      </c>
      <c r="B19" s="39">
        <v>1</v>
      </c>
      <c r="C19" s="46">
        <v>2.0833333333333332E-2</v>
      </c>
    </row>
    <row r="20" spans="1:3" ht="15" customHeight="1" x14ac:dyDescent="0.2">
      <c r="A20" s="27" t="s">
        <v>10</v>
      </c>
      <c r="B20" s="38">
        <v>7</v>
      </c>
      <c r="C20" s="44">
        <v>0.14583333333333334</v>
      </c>
    </row>
    <row r="21" spans="1:3" ht="15" customHeight="1" x14ac:dyDescent="0.2">
      <c r="A21" s="62" t="s">
        <v>11</v>
      </c>
      <c r="B21" s="39">
        <v>6</v>
      </c>
      <c r="C21" s="46">
        <v>0.125</v>
      </c>
    </row>
    <row r="22" spans="1:3" ht="15" customHeight="1" x14ac:dyDescent="0.2">
      <c r="A22" s="27" t="s">
        <v>12</v>
      </c>
      <c r="B22" s="38">
        <v>1</v>
      </c>
      <c r="C22" s="44">
        <v>2.0833333333333332E-2</v>
      </c>
    </row>
    <row r="23" spans="1:3" x14ac:dyDescent="0.2">
      <c r="A23" s="6" t="s">
        <v>25</v>
      </c>
      <c r="B23" s="36"/>
      <c r="C23" s="36"/>
    </row>
    <row r="24" spans="1:3" x14ac:dyDescent="0.2">
      <c r="A24" s="26" t="s">
        <v>1</v>
      </c>
      <c r="B24" s="36"/>
      <c r="C24" s="48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9"/>
  <sheetViews>
    <sheetView workbookViewId="0"/>
  </sheetViews>
  <sheetFormatPr baseColWidth="10" defaultRowHeight="12.75" x14ac:dyDescent="0.2"/>
  <cols>
    <col min="1" max="1" width="29.140625" customWidth="1"/>
    <col min="2" max="5" width="10.7109375" customWidth="1"/>
  </cols>
  <sheetData>
    <row r="1" spans="1:5" ht="15.75" customHeight="1" x14ac:dyDescent="0.25">
      <c r="A1" s="72" t="s">
        <v>41</v>
      </c>
      <c r="B1" s="36"/>
      <c r="C1" s="36"/>
      <c r="D1" s="36"/>
      <c r="E1" s="36"/>
    </row>
    <row r="2" spans="1:5" x14ac:dyDescent="0.2">
      <c r="A2" s="36"/>
      <c r="B2" s="36"/>
      <c r="C2" s="36"/>
      <c r="D2" s="36"/>
      <c r="E2" s="36"/>
    </row>
    <row r="3" spans="1:5" ht="45" customHeight="1" x14ac:dyDescent="0.2">
      <c r="A3" s="3"/>
      <c r="B3" s="4" t="s">
        <v>0</v>
      </c>
      <c r="C3" s="4" t="s">
        <v>15</v>
      </c>
      <c r="D3" s="60" t="s">
        <v>32</v>
      </c>
      <c r="E3" s="60" t="s">
        <v>33</v>
      </c>
    </row>
    <row r="4" spans="1:5" ht="15" customHeight="1" x14ac:dyDescent="0.2">
      <c r="A4" s="7" t="s">
        <v>0</v>
      </c>
      <c r="B4" s="19">
        <v>16031</v>
      </c>
      <c r="C4" s="17">
        <v>1</v>
      </c>
      <c r="D4" s="19">
        <v>15485</v>
      </c>
      <c r="E4" s="19">
        <v>546</v>
      </c>
    </row>
    <row r="5" spans="1:5" ht="15" customHeight="1" x14ac:dyDescent="0.2">
      <c r="A5" s="8" t="s">
        <v>18</v>
      </c>
      <c r="B5" s="13"/>
      <c r="C5" s="14"/>
      <c r="D5" s="13"/>
      <c r="E5" s="13"/>
    </row>
    <row r="6" spans="1:5" ht="15" customHeight="1" x14ac:dyDescent="0.2">
      <c r="A6" s="27" t="s">
        <v>3</v>
      </c>
      <c r="B6" s="12">
        <v>1203</v>
      </c>
      <c r="C6" s="18">
        <v>7.504210591978043E-2</v>
      </c>
      <c r="D6" s="12">
        <v>1158</v>
      </c>
      <c r="E6" s="12">
        <v>45</v>
      </c>
    </row>
    <row r="7" spans="1:5" ht="15" customHeight="1" x14ac:dyDescent="0.2">
      <c r="A7" s="62" t="s">
        <v>36</v>
      </c>
      <c r="B7" s="65">
        <v>1367</v>
      </c>
      <c r="C7" s="63">
        <v>8.5272284947913418E-2</v>
      </c>
      <c r="D7" s="65">
        <v>1338</v>
      </c>
      <c r="E7" s="65">
        <v>29</v>
      </c>
    </row>
    <row r="8" spans="1:5" ht="15" customHeight="1" x14ac:dyDescent="0.2">
      <c r="A8" s="27" t="s">
        <v>4</v>
      </c>
      <c r="B8" s="12">
        <v>1838</v>
      </c>
      <c r="C8" s="18">
        <v>0.11465286008358805</v>
      </c>
      <c r="D8" s="12">
        <v>1791</v>
      </c>
      <c r="E8" s="12">
        <v>47</v>
      </c>
    </row>
    <row r="9" spans="1:5" ht="15" customHeight="1" x14ac:dyDescent="0.2">
      <c r="A9" s="62" t="s">
        <v>5</v>
      </c>
      <c r="B9" s="65">
        <v>1071</v>
      </c>
      <c r="C9" s="63">
        <v>6.6808059384941679E-2</v>
      </c>
      <c r="D9" s="65">
        <v>1047</v>
      </c>
      <c r="E9" s="65">
        <v>24</v>
      </c>
    </row>
    <row r="10" spans="1:5" ht="15" customHeight="1" x14ac:dyDescent="0.2">
      <c r="A10" s="27" t="s">
        <v>13</v>
      </c>
      <c r="B10" s="12">
        <v>676</v>
      </c>
      <c r="C10" s="18">
        <v>4.2168298920840869E-2</v>
      </c>
      <c r="D10" s="12">
        <v>637</v>
      </c>
      <c r="E10" s="12">
        <v>39</v>
      </c>
    </row>
    <row r="11" spans="1:5" ht="15" customHeight="1" x14ac:dyDescent="0.2">
      <c r="A11" s="62" t="s">
        <v>6</v>
      </c>
      <c r="B11" s="65">
        <v>836</v>
      </c>
      <c r="C11" s="63">
        <v>5.2148961387312086E-2</v>
      </c>
      <c r="D11" s="65">
        <v>808</v>
      </c>
      <c r="E11" s="65">
        <v>28</v>
      </c>
    </row>
    <row r="12" spans="1:5" ht="15" customHeight="1" x14ac:dyDescent="0.2">
      <c r="A12" s="27" t="s">
        <v>7</v>
      </c>
      <c r="B12" s="12">
        <v>1307</v>
      </c>
      <c r="C12" s="18">
        <v>8.1529536522986709E-2</v>
      </c>
      <c r="D12" s="12">
        <v>1287</v>
      </c>
      <c r="E12" s="12">
        <v>20</v>
      </c>
    </row>
    <row r="13" spans="1:5" ht="15" customHeight="1" x14ac:dyDescent="0.2">
      <c r="A13" s="62" t="s">
        <v>8</v>
      </c>
      <c r="B13" s="65">
        <v>902</v>
      </c>
      <c r="C13" s="63">
        <v>5.6265984654731455E-2</v>
      </c>
      <c r="D13" s="65">
        <v>848</v>
      </c>
      <c r="E13" s="65">
        <v>54</v>
      </c>
    </row>
    <row r="14" spans="1:5" ht="15" customHeight="1" x14ac:dyDescent="0.2">
      <c r="A14" s="27" t="s">
        <v>19</v>
      </c>
      <c r="B14" s="12">
        <v>1485</v>
      </c>
      <c r="C14" s="18">
        <v>9.2633023516935933E-2</v>
      </c>
      <c r="D14" s="12">
        <v>1427</v>
      </c>
      <c r="E14" s="12">
        <v>58</v>
      </c>
    </row>
    <row r="15" spans="1:5" ht="15" customHeight="1" x14ac:dyDescent="0.2">
      <c r="A15" s="62" t="s">
        <v>9</v>
      </c>
      <c r="B15" s="65">
        <v>1137</v>
      </c>
      <c r="C15" s="63">
        <v>7.0925082652361054E-2</v>
      </c>
      <c r="D15" s="65">
        <v>1105</v>
      </c>
      <c r="E15" s="65">
        <v>32</v>
      </c>
    </row>
    <row r="16" spans="1:5" ht="15" customHeight="1" x14ac:dyDescent="0.2">
      <c r="A16" s="27" t="s">
        <v>10</v>
      </c>
      <c r="B16" s="12">
        <v>1316</v>
      </c>
      <c r="C16" s="18">
        <v>8.2090948786725723E-2</v>
      </c>
      <c r="D16" s="12">
        <v>1244</v>
      </c>
      <c r="E16" s="12">
        <v>72</v>
      </c>
    </row>
    <row r="17" spans="1:5" ht="15" customHeight="1" x14ac:dyDescent="0.2">
      <c r="A17" s="62" t="s">
        <v>11</v>
      </c>
      <c r="B17" s="65">
        <v>1636</v>
      </c>
      <c r="C17" s="63">
        <v>0.10205227371966814</v>
      </c>
      <c r="D17" s="65">
        <v>1588</v>
      </c>
      <c r="E17" s="65">
        <v>48</v>
      </c>
    </row>
    <row r="18" spans="1:5" ht="15" customHeight="1" x14ac:dyDescent="0.2">
      <c r="A18" s="27" t="s">
        <v>12</v>
      </c>
      <c r="B18" s="12">
        <v>1008</v>
      </c>
      <c r="C18" s="18">
        <v>6.2878173538768636E-2</v>
      </c>
      <c r="D18" s="12">
        <v>958</v>
      </c>
      <c r="E18" s="12">
        <v>50</v>
      </c>
    </row>
    <row r="19" spans="1:5" ht="15" customHeight="1" x14ac:dyDescent="0.2">
      <c r="A19" s="62" t="s">
        <v>20</v>
      </c>
      <c r="B19" s="65">
        <v>96</v>
      </c>
      <c r="C19" s="63">
        <v>5.9883974798827276E-3</v>
      </c>
      <c r="D19" s="65">
        <v>96</v>
      </c>
      <c r="E19" s="65">
        <v>0</v>
      </c>
    </row>
    <row r="20" spans="1:5" ht="15" customHeight="1" x14ac:dyDescent="0.2">
      <c r="A20" s="27" t="s">
        <v>26</v>
      </c>
      <c r="B20" s="12">
        <v>78</v>
      </c>
      <c r="C20" s="18">
        <v>4.8655729524047162E-3</v>
      </c>
      <c r="D20" s="12">
        <v>78</v>
      </c>
      <c r="E20" s="12">
        <v>0</v>
      </c>
    </row>
    <row r="21" spans="1:5" ht="15" customHeight="1" x14ac:dyDescent="0.2">
      <c r="A21" s="62" t="s">
        <v>23</v>
      </c>
      <c r="B21" s="65">
        <v>75</v>
      </c>
      <c r="C21" s="63">
        <v>4.6784355311583811E-3</v>
      </c>
      <c r="D21" s="65">
        <v>75</v>
      </c>
      <c r="E21" s="65">
        <v>0</v>
      </c>
    </row>
    <row r="22" spans="1:5" ht="15" customHeight="1" x14ac:dyDescent="0.2">
      <c r="A22" s="61" t="s">
        <v>14</v>
      </c>
      <c r="B22" s="54"/>
      <c r="C22" s="18"/>
      <c r="D22" s="54"/>
      <c r="E22" s="54"/>
    </row>
    <row r="23" spans="1:5" ht="15" customHeight="1" x14ac:dyDescent="0.2">
      <c r="A23" s="66" t="s">
        <v>24</v>
      </c>
      <c r="B23" s="67">
        <v>4903</v>
      </c>
      <c r="C23" s="63">
        <v>0.30584492545692721</v>
      </c>
      <c r="D23" s="67"/>
      <c r="E23" s="67"/>
    </row>
    <row r="24" spans="1:5" ht="15" customHeight="1" x14ac:dyDescent="0.2">
      <c r="A24" s="53" t="s">
        <v>2</v>
      </c>
      <c r="B24" s="54">
        <v>11101</v>
      </c>
      <c r="C24" s="18">
        <v>0.69247083775185581</v>
      </c>
      <c r="D24" s="54"/>
      <c r="E24" s="54"/>
    </row>
    <row r="25" spans="1:5" ht="15" customHeight="1" x14ac:dyDescent="0.2">
      <c r="A25" s="68" t="s">
        <v>34</v>
      </c>
      <c r="B25" s="69">
        <v>197</v>
      </c>
      <c r="C25" s="64" t="s">
        <v>39</v>
      </c>
      <c r="D25" s="67"/>
      <c r="E25" s="67"/>
    </row>
    <row r="26" spans="1:5" ht="15" customHeight="1" x14ac:dyDescent="0.2">
      <c r="A26" s="53" t="s">
        <v>17</v>
      </c>
      <c r="B26" s="54">
        <v>27</v>
      </c>
      <c r="C26" s="18">
        <v>1.684236791217017E-3</v>
      </c>
      <c r="D26" s="54"/>
      <c r="E26" s="54"/>
    </row>
    <row r="27" spans="1:5" ht="15" customHeight="1" x14ac:dyDescent="0.2">
      <c r="A27" s="70" t="s">
        <v>22</v>
      </c>
      <c r="B27" s="67">
        <v>8388</v>
      </c>
      <c r="C27" s="63">
        <v>0.52323622980475326</v>
      </c>
      <c r="D27" s="67"/>
      <c r="E27" s="67"/>
    </row>
    <row r="28" spans="1:5" x14ac:dyDescent="0.2">
      <c r="A28" s="6" t="s">
        <v>47</v>
      </c>
      <c r="B28" s="36"/>
      <c r="C28" s="36"/>
      <c r="D28" s="36"/>
      <c r="E28" s="36"/>
    </row>
    <row r="29" spans="1:5" x14ac:dyDescent="0.2">
      <c r="A29" s="6" t="s">
        <v>1</v>
      </c>
      <c r="B29" s="36"/>
      <c r="C29" s="16"/>
      <c r="D29" s="36"/>
      <c r="E29" s="3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10"/>
  <sheetViews>
    <sheetView workbookViewId="0"/>
  </sheetViews>
  <sheetFormatPr baseColWidth="10" defaultRowHeight="12.75" x14ac:dyDescent="0.2"/>
  <cols>
    <col min="1" max="1" width="18" customWidth="1"/>
    <col min="2" max="3" width="10.7109375" customWidth="1"/>
    <col min="4" max="6" width="12" customWidth="1"/>
  </cols>
  <sheetData>
    <row r="1" spans="1:6" ht="15.75" customHeight="1" x14ac:dyDescent="0.25">
      <c r="A1" s="72" t="s">
        <v>44</v>
      </c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ht="18.75" customHeight="1" x14ac:dyDescent="0.2">
      <c r="A3" s="3"/>
      <c r="B3" s="4" t="s">
        <v>0</v>
      </c>
      <c r="C3" s="4" t="s">
        <v>15</v>
      </c>
      <c r="D3" s="4" t="s">
        <v>24</v>
      </c>
      <c r="E3" s="4" t="s">
        <v>2</v>
      </c>
      <c r="F3" s="4" t="s">
        <v>17</v>
      </c>
    </row>
    <row r="4" spans="1:6" ht="15" customHeight="1" x14ac:dyDescent="0.2">
      <c r="A4" s="10" t="s">
        <v>0</v>
      </c>
      <c r="B4" s="19">
        <v>928</v>
      </c>
      <c r="C4" s="17">
        <v>1</v>
      </c>
      <c r="D4" s="19">
        <v>720</v>
      </c>
      <c r="E4" s="19">
        <v>206</v>
      </c>
      <c r="F4" s="19">
        <v>2</v>
      </c>
    </row>
    <row r="5" spans="1:6" ht="15" customHeight="1" x14ac:dyDescent="0.2">
      <c r="A5" s="28" t="s">
        <v>16</v>
      </c>
      <c r="B5" s="11"/>
      <c r="C5" s="14"/>
      <c r="D5" s="11"/>
      <c r="E5" s="11"/>
      <c r="F5" s="11"/>
    </row>
    <row r="6" spans="1:6" ht="15" customHeight="1" x14ac:dyDescent="0.2">
      <c r="A6" s="30" t="s">
        <v>42</v>
      </c>
      <c r="B6" s="12">
        <v>8</v>
      </c>
      <c r="C6" s="18">
        <v>8.6206896551724137E-3</v>
      </c>
      <c r="D6" s="12">
        <v>4</v>
      </c>
      <c r="E6" s="12">
        <v>4</v>
      </c>
      <c r="F6" s="12">
        <v>0</v>
      </c>
    </row>
    <row r="7" spans="1:6" ht="15" customHeight="1" x14ac:dyDescent="0.2">
      <c r="A7" s="29" t="s">
        <v>43</v>
      </c>
      <c r="B7" s="11">
        <v>830</v>
      </c>
      <c r="C7" s="71">
        <v>0.8943965517241379</v>
      </c>
      <c r="D7" s="11">
        <v>640</v>
      </c>
      <c r="E7" s="11">
        <v>189</v>
      </c>
      <c r="F7" s="11">
        <v>1</v>
      </c>
    </row>
    <row r="8" spans="1:6" ht="15" customHeight="1" x14ac:dyDescent="0.2">
      <c r="A8" s="30" t="s">
        <v>30</v>
      </c>
      <c r="B8" s="12">
        <v>85</v>
      </c>
      <c r="C8" s="18">
        <v>9.1594827586206892E-2</v>
      </c>
      <c r="D8" s="12">
        <v>74</v>
      </c>
      <c r="E8" s="12">
        <v>11</v>
      </c>
      <c r="F8" s="12">
        <v>0</v>
      </c>
    </row>
    <row r="9" spans="1:6" ht="15" customHeight="1" x14ac:dyDescent="0.2">
      <c r="A9" s="29" t="s">
        <v>31</v>
      </c>
      <c r="B9" s="11">
        <v>5</v>
      </c>
      <c r="C9" s="71">
        <v>5.387931034482759E-3</v>
      </c>
      <c r="D9" s="11">
        <v>2</v>
      </c>
      <c r="E9" s="11">
        <v>2</v>
      </c>
      <c r="F9" s="11">
        <v>1</v>
      </c>
    </row>
    <row r="10" spans="1:6" x14ac:dyDescent="0.2">
      <c r="A10" s="6" t="s">
        <v>1</v>
      </c>
      <c r="B10" s="51"/>
      <c r="C10" s="36"/>
      <c r="D10" s="51"/>
      <c r="E10" s="51"/>
      <c r="F10" s="51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19"/>
  <sheetViews>
    <sheetView workbookViewId="0"/>
  </sheetViews>
  <sheetFormatPr baseColWidth="10" defaultRowHeight="12.75" x14ac:dyDescent="0.2"/>
  <cols>
    <col min="1" max="1" width="20" customWidth="1"/>
    <col min="2" max="3" width="9.7109375" customWidth="1"/>
  </cols>
  <sheetData>
    <row r="1" spans="1:3" ht="15.75" customHeight="1" x14ac:dyDescent="0.25">
      <c r="A1" s="72" t="s">
        <v>45</v>
      </c>
      <c r="B1" s="2"/>
      <c r="C1" s="2"/>
    </row>
    <row r="2" spans="1:3" x14ac:dyDescent="0.2">
      <c r="A2" s="2"/>
      <c r="B2" s="2"/>
      <c r="C2" s="2"/>
    </row>
    <row r="3" spans="1:3" ht="18.75" customHeight="1" x14ac:dyDescent="0.2">
      <c r="A3" s="37"/>
      <c r="B3" s="40" t="s">
        <v>0</v>
      </c>
      <c r="C3" s="40" t="s">
        <v>15</v>
      </c>
    </row>
    <row r="4" spans="1:3" ht="15" customHeight="1" x14ac:dyDescent="0.2">
      <c r="A4" s="22" t="s">
        <v>0</v>
      </c>
      <c r="B4" s="23">
        <v>484</v>
      </c>
      <c r="C4" s="24">
        <v>1</v>
      </c>
    </row>
    <row r="5" spans="1:3" ht="15" customHeight="1" x14ac:dyDescent="0.2">
      <c r="A5" s="52" t="s">
        <v>18</v>
      </c>
      <c r="B5" s="12"/>
      <c r="C5" s="18"/>
    </row>
    <row r="6" spans="1:3" ht="15" customHeight="1" x14ac:dyDescent="0.2">
      <c r="A6" s="28" t="s">
        <v>3</v>
      </c>
      <c r="B6" s="11">
        <v>33</v>
      </c>
      <c r="C6" s="14">
        <v>6.8181818181818177E-2</v>
      </c>
    </row>
    <row r="7" spans="1:3" ht="15" customHeight="1" x14ac:dyDescent="0.2">
      <c r="A7" s="27" t="s">
        <v>36</v>
      </c>
      <c r="B7" s="12">
        <v>117</v>
      </c>
      <c r="C7" s="18">
        <v>0.24173553719008264</v>
      </c>
    </row>
    <row r="8" spans="1:3" ht="15" customHeight="1" x14ac:dyDescent="0.2">
      <c r="A8" s="28" t="s">
        <v>4</v>
      </c>
      <c r="B8" s="11">
        <v>41</v>
      </c>
      <c r="C8" s="14">
        <v>8.4710743801652888E-2</v>
      </c>
    </row>
    <row r="9" spans="1:3" ht="15" customHeight="1" x14ac:dyDescent="0.2">
      <c r="A9" s="27" t="s">
        <v>5</v>
      </c>
      <c r="B9" s="12">
        <v>9</v>
      </c>
      <c r="C9" s="18">
        <v>1.859504132231405E-2</v>
      </c>
    </row>
    <row r="10" spans="1:3" ht="15" customHeight="1" x14ac:dyDescent="0.2">
      <c r="A10" s="28" t="s">
        <v>21</v>
      </c>
      <c r="B10" s="11">
        <v>14</v>
      </c>
      <c r="C10" s="14">
        <v>2.8925619834710745E-2</v>
      </c>
    </row>
    <row r="11" spans="1:3" ht="15" customHeight="1" x14ac:dyDescent="0.2">
      <c r="A11" s="27" t="s">
        <v>6</v>
      </c>
      <c r="B11" s="12">
        <v>13</v>
      </c>
      <c r="C11" s="18">
        <v>2.6859504132231406E-2</v>
      </c>
    </row>
    <row r="12" spans="1:3" ht="15" customHeight="1" x14ac:dyDescent="0.2">
      <c r="A12" s="28" t="s">
        <v>7</v>
      </c>
      <c r="B12" s="21">
        <v>34</v>
      </c>
      <c r="C12" s="14">
        <v>7.0247933884297523E-2</v>
      </c>
    </row>
    <row r="13" spans="1:3" ht="15" customHeight="1" x14ac:dyDescent="0.2">
      <c r="A13" s="27" t="s">
        <v>8</v>
      </c>
      <c r="B13" s="25">
        <v>0</v>
      </c>
      <c r="C13" s="18">
        <v>0</v>
      </c>
    </row>
    <row r="14" spans="1:3" ht="15" customHeight="1" x14ac:dyDescent="0.2">
      <c r="A14" s="28" t="s">
        <v>19</v>
      </c>
      <c r="B14" s="11">
        <v>13</v>
      </c>
      <c r="C14" s="14">
        <v>2.6859504132231406E-2</v>
      </c>
    </row>
    <row r="15" spans="1:3" ht="15" customHeight="1" x14ac:dyDescent="0.2">
      <c r="A15" s="27" t="s">
        <v>9</v>
      </c>
      <c r="B15" s="12">
        <v>111</v>
      </c>
      <c r="C15" s="18">
        <v>0.22933884297520662</v>
      </c>
    </row>
    <row r="16" spans="1:3" ht="15" customHeight="1" x14ac:dyDescent="0.2">
      <c r="A16" s="28" t="s">
        <v>10</v>
      </c>
      <c r="B16" s="11">
        <v>15</v>
      </c>
      <c r="C16" s="14">
        <v>3.0991735537190084E-2</v>
      </c>
    </row>
    <row r="17" spans="1:3" ht="15" customHeight="1" x14ac:dyDescent="0.2">
      <c r="A17" s="27" t="s">
        <v>11</v>
      </c>
      <c r="B17" s="12">
        <v>79</v>
      </c>
      <c r="C17" s="18">
        <v>0.16322314049586778</v>
      </c>
    </row>
    <row r="18" spans="1:3" ht="15" customHeight="1" x14ac:dyDescent="0.2">
      <c r="A18" s="28" t="s">
        <v>12</v>
      </c>
      <c r="B18" s="21">
        <v>5</v>
      </c>
      <c r="C18" s="14">
        <v>1.0330578512396695E-2</v>
      </c>
    </row>
    <row r="19" spans="1:3" x14ac:dyDescent="0.2">
      <c r="A19" s="6" t="s">
        <v>1</v>
      </c>
      <c r="B19" s="15"/>
      <c r="C19" s="3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25"/>
  <sheetViews>
    <sheetView workbookViewId="0"/>
  </sheetViews>
  <sheetFormatPr baseColWidth="10" defaultRowHeight="12.75" x14ac:dyDescent="0.2"/>
  <cols>
    <col min="1" max="1" width="31.7109375" customWidth="1"/>
    <col min="2" max="3" width="10.7109375" customWidth="1"/>
  </cols>
  <sheetData>
    <row r="1" spans="1:3" ht="15.75" customHeight="1" x14ac:dyDescent="0.25">
      <c r="A1" s="72" t="s">
        <v>46</v>
      </c>
      <c r="B1" s="2"/>
      <c r="C1" s="2"/>
    </row>
    <row r="2" spans="1:3" x14ac:dyDescent="0.2">
      <c r="A2" s="2"/>
      <c r="B2" s="2"/>
      <c r="C2" s="2"/>
    </row>
    <row r="3" spans="1:3" ht="18.75" customHeight="1" x14ac:dyDescent="0.2">
      <c r="A3" s="37"/>
      <c r="B3" s="40" t="s">
        <v>0</v>
      </c>
      <c r="C3" s="40" t="s">
        <v>15</v>
      </c>
    </row>
    <row r="4" spans="1:3" ht="15" customHeight="1" x14ac:dyDescent="0.2">
      <c r="A4" s="7" t="s">
        <v>0</v>
      </c>
      <c r="B4" s="50">
        <v>388</v>
      </c>
      <c r="C4" s="42">
        <v>1</v>
      </c>
    </row>
    <row r="5" spans="1:3" ht="15" customHeight="1" x14ac:dyDescent="0.2">
      <c r="A5" s="33" t="s">
        <v>14</v>
      </c>
      <c r="B5" s="43"/>
      <c r="C5" s="46"/>
    </row>
    <row r="6" spans="1:3" ht="15" customHeight="1" x14ac:dyDescent="0.2">
      <c r="A6" s="31" t="s">
        <v>24</v>
      </c>
      <c r="B6" s="47">
        <f>B4-B7</f>
        <v>149</v>
      </c>
      <c r="C6" s="44">
        <v>0.38402061855670105</v>
      </c>
    </row>
    <row r="7" spans="1:3" ht="15" customHeight="1" x14ac:dyDescent="0.2">
      <c r="A7" s="32" t="s">
        <v>2</v>
      </c>
      <c r="B7" s="45">
        <v>239</v>
      </c>
      <c r="C7" s="46">
        <v>0.615979381443299</v>
      </c>
    </row>
    <row r="8" spans="1:3" ht="15" customHeight="1" x14ac:dyDescent="0.2">
      <c r="A8" s="55" t="s">
        <v>18</v>
      </c>
      <c r="B8" s="56"/>
      <c r="C8" s="57"/>
    </row>
    <row r="9" spans="1:3" ht="15" customHeight="1" x14ac:dyDescent="0.2">
      <c r="A9" s="32" t="s">
        <v>3</v>
      </c>
      <c r="B9" s="45">
        <v>39</v>
      </c>
      <c r="C9" s="46">
        <v>0.10051546391752578</v>
      </c>
    </row>
    <row r="10" spans="1:3" ht="15" customHeight="1" x14ac:dyDescent="0.2">
      <c r="A10" s="58" t="s">
        <v>36</v>
      </c>
      <c r="B10" s="59">
        <v>29</v>
      </c>
      <c r="C10" s="57">
        <v>7.4742268041237112E-2</v>
      </c>
    </row>
    <row r="11" spans="1:3" ht="15" customHeight="1" x14ac:dyDescent="0.2">
      <c r="A11" s="32" t="s">
        <v>4</v>
      </c>
      <c r="B11" s="45">
        <v>40</v>
      </c>
      <c r="C11" s="46">
        <v>0.10309278350515463</v>
      </c>
    </row>
    <row r="12" spans="1:3" ht="15" customHeight="1" x14ac:dyDescent="0.2">
      <c r="A12" s="58" t="s">
        <v>5</v>
      </c>
      <c r="B12" s="59">
        <v>22</v>
      </c>
      <c r="C12" s="57">
        <v>5.6701030927835051E-2</v>
      </c>
    </row>
    <row r="13" spans="1:3" ht="15" customHeight="1" x14ac:dyDescent="0.2">
      <c r="A13" s="32" t="s">
        <v>13</v>
      </c>
      <c r="B13" s="45">
        <v>31</v>
      </c>
      <c r="C13" s="46">
        <v>7.9896907216494839E-2</v>
      </c>
    </row>
    <row r="14" spans="1:3" ht="15" customHeight="1" x14ac:dyDescent="0.2">
      <c r="A14" s="58" t="s">
        <v>6</v>
      </c>
      <c r="B14" s="59">
        <v>11</v>
      </c>
      <c r="C14" s="57">
        <v>2.8350515463917526E-2</v>
      </c>
    </row>
    <row r="15" spans="1:3" ht="15" customHeight="1" x14ac:dyDescent="0.2">
      <c r="A15" s="32" t="s">
        <v>7</v>
      </c>
      <c r="B15" s="45">
        <v>24</v>
      </c>
      <c r="C15" s="46">
        <v>6.1855670103092786E-2</v>
      </c>
    </row>
    <row r="16" spans="1:3" ht="15" customHeight="1" x14ac:dyDescent="0.2">
      <c r="A16" s="58" t="s">
        <v>8</v>
      </c>
      <c r="B16" s="59">
        <v>19</v>
      </c>
      <c r="C16" s="57">
        <v>4.8969072164948453E-2</v>
      </c>
    </row>
    <row r="17" spans="1:3" ht="15" customHeight="1" x14ac:dyDescent="0.2">
      <c r="A17" s="32" t="s">
        <v>19</v>
      </c>
      <c r="B17" s="45">
        <v>36</v>
      </c>
      <c r="C17" s="46">
        <v>9.2783505154639179E-2</v>
      </c>
    </row>
    <row r="18" spans="1:3" ht="15" customHeight="1" x14ac:dyDescent="0.2">
      <c r="A18" s="58" t="s">
        <v>9</v>
      </c>
      <c r="B18" s="59">
        <v>33</v>
      </c>
      <c r="C18" s="57">
        <v>8.505154639175258E-2</v>
      </c>
    </row>
    <row r="19" spans="1:3" ht="15" customHeight="1" x14ac:dyDescent="0.2">
      <c r="A19" s="32" t="s">
        <v>10</v>
      </c>
      <c r="B19" s="45">
        <v>23</v>
      </c>
      <c r="C19" s="46">
        <v>5.9278350515463915E-2</v>
      </c>
    </row>
    <row r="20" spans="1:3" ht="15" customHeight="1" x14ac:dyDescent="0.2">
      <c r="A20" s="58" t="s">
        <v>11</v>
      </c>
      <c r="B20" s="59">
        <v>16</v>
      </c>
      <c r="C20" s="57">
        <v>4.1237113402061855E-2</v>
      </c>
    </row>
    <row r="21" spans="1:3" ht="15" customHeight="1" x14ac:dyDescent="0.2">
      <c r="A21" s="32" t="s">
        <v>12</v>
      </c>
      <c r="B21" s="45">
        <v>23</v>
      </c>
      <c r="C21" s="46">
        <v>5.9278350515463915E-2</v>
      </c>
    </row>
    <row r="22" spans="1:3" ht="15" customHeight="1" x14ac:dyDescent="0.2">
      <c r="A22" s="58" t="s">
        <v>27</v>
      </c>
      <c r="B22" s="59">
        <v>10</v>
      </c>
      <c r="C22" s="57">
        <v>2.5773195876288658E-2</v>
      </c>
    </row>
    <row r="23" spans="1:3" ht="15" customHeight="1" x14ac:dyDescent="0.2">
      <c r="A23" s="32" t="s">
        <v>28</v>
      </c>
      <c r="B23" s="45">
        <v>32</v>
      </c>
      <c r="C23" s="46">
        <v>8.247422680412371E-2</v>
      </c>
    </row>
    <row r="24" spans="1:3" x14ac:dyDescent="0.2">
      <c r="A24" s="6" t="s">
        <v>29</v>
      </c>
      <c r="B24" s="49"/>
      <c r="C24" s="36"/>
    </row>
    <row r="25" spans="1:3" x14ac:dyDescent="0.2">
      <c r="A25" s="26" t="s">
        <v>1</v>
      </c>
      <c r="B25" s="49"/>
      <c r="C25" s="36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MANUEL</dc:creator>
  <cp:lastModifiedBy>Tomas Morales Lorente</cp:lastModifiedBy>
  <dcterms:created xsi:type="dcterms:W3CDTF">2020-11-17T13:04:39Z</dcterms:created>
  <dcterms:modified xsi:type="dcterms:W3CDTF">2024-11-18T11:08:41Z</dcterms:modified>
</cp:coreProperties>
</file>